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jasnin\Desktop\"/>
    </mc:Choice>
  </mc:AlternateContent>
  <bookViews>
    <workbookView xWindow="0" yWindow="0" windowWidth="28800" windowHeight="12420"/>
  </bookViews>
  <sheets>
    <sheet name="Feuil1" sheetId="1" r:id="rId1"/>
  </sheets>
  <functionGroups builtInGroupCount="18"/>
  <externalReferences>
    <externalReference r:id="rId2"/>
  </externalReferences>
  <definedNames>
    <definedName name="Catégorie">[1]Données!$AF$2:$AF$8</definedName>
    <definedName name="ChoisirTTx">'[1]Données S9'!$CI$2</definedName>
    <definedName name="départ_retour_TTx">[1]Données!$O$2:$O$10</definedName>
    <definedName name="Equipe">[1]Données!$O$27:$O$31</definedName>
    <definedName name="jours">[1]Données!$U$2:$U$8</definedName>
    <definedName name="opérateur">[1]Données!$F$2:$F$127</definedName>
    <definedName name="option_archive">[1]Données!$O$18:$O$23</definedName>
    <definedName name="Repère">'[1]Données S9'!$BN$2:$BN$471</definedName>
    <definedName name="RGB">[1]Données!$J$38:$M$64</definedName>
    <definedName name="sévérisation">[1]Données!$Q$2:$Q$4</definedName>
    <definedName name="SR_CAT">'[1]Données S9'!$AQ$375:$AQ$490</definedName>
    <definedName name="tab_cat_tx">[1]Données!$AF$2:$AJ$8</definedName>
    <definedName name="tab_list_eng_dég">'[1]Données S9'!$BS$2:$CA$374</definedName>
    <definedName name="tab_PKZEPetCAT">'[1]Données S9'!$C$2:$CU$491</definedName>
    <definedName name="tab_repère">'[1]Données S9'!$BN$2:$BR$471</definedName>
    <definedName name="tab_S9">'[1]Données S9'!$AQ$2:$BL$490</definedName>
    <definedName name="tab_supparcours">[1]Données!$W$3:$X$15</definedName>
    <definedName name="tab_Tx">[1]Données!$Z$2:$AG$34</definedName>
    <definedName name="tab_vfli">[1]Données!$J$2:$M$27</definedName>
    <definedName name="tempssev">[1]Données!$R$2:$R$11</definedName>
    <definedName name="TTx">[1]Données!$J$36:$J$54</definedName>
    <definedName name="TTx_1">[1]Données!$S$37:$S$54</definedName>
    <definedName name="TTx_10">[1]Données!$AB$37:$AB$54</definedName>
    <definedName name="TTx_2">[1]Données!$T$37:$T$54</definedName>
    <definedName name="TTx_3">[1]Données!$U$37:$U$54</definedName>
    <definedName name="TTx_4">[1]Données!$V$37:$V$54</definedName>
    <definedName name="TTx_5">[1]Données!$W$37:$W$54</definedName>
    <definedName name="TTx_6">[1]Données!$X$37:$X$54</definedName>
    <definedName name="TTx_7">[1]Données!$Y$37:$Y$54</definedName>
    <definedName name="TTx_8">[1]Données!$Z$37:$Z$54</definedName>
    <definedName name="TTx_9">[1]Données!$AA$37:$AA$54</definedName>
    <definedName name="VFLI">[1]Données!$J$2:$J$26</definedName>
    <definedName name="voie_Zch">[1]Données!$B$2:$B$41</definedName>
    <definedName name="voies">[1]Données!$B$74:$B$83</definedName>
    <definedName name="ZEP">'[1]Données S9'!$C$2:$C$374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/>
  <c r="O14" i="1" a="1"/>
  <c r="O14" i="1" s="1"/>
  <c r="I3" i="1" a="1"/>
  <c r="I3" i="1" s="1"/>
  <c r="B7" i="1" l="1"/>
  <c r="B10" i="1" s="1"/>
  <c r="B8" i="1"/>
  <c r="B11" i="1" s="1"/>
  <c r="B14" i="1" s="1"/>
  <c r="B17" i="1" s="1"/>
  <c r="B20" i="1" s="1"/>
  <c r="B23" i="1" s="1"/>
  <c r="B26" i="1" s="1"/>
  <c r="B29" i="1" s="1"/>
  <c r="B32" i="1" s="1"/>
  <c r="B35" i="1" s="1"/>
  <c r="B38" i="1" s="1"/>
  <c r="B41" i="1" s="1"/>
  <c r="B44" i="1" s="1"/>
  <c r="B47" i="1" s="1"/>
  <c r="B6" i="1"/>
  <c r="B9" i="1" s="1"/>
  <c r="B12" i="1" s="1"/>
  <c r="B15" i="1" s="1"/>
  <c r="B18" i="1" s="1"/>
  <c r="B21" i="1" s="1"/>
  <c r="B24" i="1" s="1"/>
  <c r="B27" i="1" s="1"/>
  <c r="B30" i="1" s="1"/>
  <c r="B33" i="1" s="1"/>
  <c r="B36" i="1" s="1"/>
  <c r="B39" i="1" s="1"/>
  <c r="B42" i="1" s="1"/>
  <c r="B45" i="1" s="1"/>
  <c r="B13" i="1" l="1"/>
  <c r="B16" i="1" s="1"/>
  <c r="B19" i="1" s="1"/>
  <c r="B22" i="1" s="1"/>
  <c r="B25" i="1" s="1"/>
  <c r="B28" i="1" s="1"/>
  <c r="B31" i="1" s="1"/>
  <c r="B34" i="1" s="1"/>
  <c r="B37" i="1" s="1"/>
  <c r="B40" i="1" s="1"/>
  <c r="B43" i="1" s="1"/>
  <c r="B46" i="1" s="1"/>
  <c r="J4" i="1" a="1"/>
  <c r="J4" i="1" s="1"/>
  <c r="K9" i="1" a="1"/>
  <c r="K9" i="1" s="1"/>
  <c r="O9" i="1" a="1"/>
  <c r="O9" i="1" s="1"/>
  <c r="I9" i="1" a="1"/>
  <c r="I9" i="1" s="1"/>
  <c r="M9" i="1" a="1"/>
  <c r="M9" i="1" s="1"/>
  <c r="J10" i="1" a="1"/>
  <c r="J10" i="1" s="1"/>
  <c r="P10" i="1" a="1"/>
  <c r="P10" i="1" s="1"/>
  <c r="N10" i="1" a="1"/>
  <c r="N10" i="1" s="1"/>
  <c r="L10" i="1" a="1"/>
  <c r="L10" i="1" s="1"/>
  <c r="N6" i="1" a="1"/>
  <c r="N6" i="1" s="1"/>
  <c r="P6" i="1" a="1"/>
  <c r="P6" i="1" s="1"/>
  <c r="J6" i="1" a="1"/>
  <c r="J6" i="1" s="1"/>
  <c r="L6" i="1" a="1"/>
  <c r="L6" i="1" s="1"/>
  <c r="N9" i="1" a="1"/>
  <c r="N9" i="1" s="1"/>
  <c r="P9" i="1" a="1"/>
  <c r="P9" i="1" s="1"/>
  <c r="J9" i="1" a="1"/>
  <c r="J9" i="1" s="1"/>
  <c r="L9" i="1" a="1"/>
  <c r="L9" i="1" s="1"/>
  <c r="K4" i="1" a="1"/>
  <c r="K4" i="1" s="1"/>
  <c r="I4" i="1" a="1"/>
  <c r="I4" i="1" s="1"/>
  <c r="O4" i="1" a="1"/>
  <c r="O4" i="1" s="1"/>
  <c r="M4" i="1" a="1"/>
  <c r="M4" i="1" s="1"/>
  <c r="O6" i="1" a="1"/>
  <c r="O6" i="1" s="1"/>
  <c r="M6" i="1" a="1"/>
  <c r="M6" i="1" s="1"/>
  <c r="K6" i="1" a="1"/>
  <c r="K6" i="1" s="1"/>
  <c r="I6" i="1" a="1"/>
  <c r="I6" i="1" s="1"/>
  <c r="L3" i="1" a="1"/>
  <c r="L3" i="1" s="1"/>
  <c r="N3" i="1" a="1"/>
  <c r="N3" i="1" s="1"/>
  <c r="O7" i="1" a="1"/>
  <c r="O7" i="1" s="1"/>
  <c r="M7" i="1" a="1"/>
  <c r="M7" i="1" s="1"/>
  <c r="K7" i="1" a="1"/>
  <c r="K7" i="1" s="1"/>
  <c r="I7" i="1" a="1"/>
  <c r="I7" i="1" s="1"/>
  <c r="M3" i="1" a="1"/>
  <c r="M3" i="1" s="1"/>
  <c r="K3" i="1"/>
  <c r="O3" i="1" a="1"/>
  <c r="O3" i="1" s="1"/>
  <c r="I10" i="1" a="1"/>
  <c r="I10" i="1" s="1"/>
  <c r="K10" i="1" a="1"/>
  <c r="K10" i="1" s="1"/>
  <c r="O10" i="1" a="1"/>
  <c r="O10" i="1" s="1"/>
  <c r="M10" i="1" a="1"/>
  <c r="M10" i="1" s="1"/>
  <c r="Q9" i="1"/>
  <c r="Q10" i="1"/>
  <c r="Q6" i="1"/>
  <c r="K11" i="1" l="1" a="1"/>
  <c r="K11" i="1" s="1"/>
  <c r="L11" i="1" a="1"/>
  <c r="L11" i="1" s="1"/>
  <c r="O11" i="1" a="1"/>
  <c r="O11" i="1" s="1"/>
  <c r="P11" i="1" a="1"/>
  <c r="P11" i="1" s="1"/>
  <c r="M11" i="1" a="1"/>
  <c r="M11" i="1" s="1"/>
  <c r="N11" i="1" a="1"/>
  <c r="N11" i="1" s="1"/>
  <c r="I11" i="1" a="1"/>
  <c r="I11" i="1" s="1"/>
  <c r="J11" i="1" a="1"/>
  <c r="J11" i="1" s="1"/>
  <c r="K8" i="1" a="1"/>
  <c r="K8" i="1" s="1"/>
  <c r="L8" i="1" a="1"/>
  <c r="L8" i="1" s="1"/>
  <c r="M8" i="1" a="1"/>
  <c r="M8" i="1" s="1"/>
  <c r="O8" i="1" a="1"/>
  <c r="O8" i="1" s="1"/>
  <c r="P8" i="1" a="1"/>
  <c r="P8" i="1" s="1"/>
  <c r="N8" i="1" a="1"/>
  <c r="N8" i="1" s="1"/>
  <c r="I8" i="1" a="1"/>
  <c r="I8" i="1" s="1"/>
  <c r="J8" i="1" a="1"/>
  <c r="J8" i="1" s="1"/>
  <c r="L5" i="1" a="1"/>
  <c r="L5" i="1" s="1"/>
  <c r="L4" i="1" a="1"/>
  <c r="L4" i="1" s="1"/>
  <c r="N5" i="1" a="1"/>
  <c r="N5" i="1" s="1"/>
  <c r="N4" i="1" a="1"/>
  <c r="N4" i="1" s="1"/>
  <c r="P4" i="1" a="1"/>
  <c r="P4" i="1" s="1"/>
  <c r="P5" i="1" a="1"/>
  <c r="P5" i="1" s="1"/>
  <c r="P3" i="1" a="1"/>
  <c r="P3" i="1" s="1"/>
  <c r="J5" i="1" a="1"/>
  <c r="J5" i="1" s="1"/>
  <c r="K5" i="1" a="1"/>
  <c r="K5" i="1" s="1"/>
  <c r="I5" i="1" a="1"/>
  <c r="I5" i="1" s="1"/>
  <c r="O5" i="1" a="1"/>
  <c r="O5" i="1" s="1"/>
  <c r="M5" i="1" a="1"/>
  <c r="M5" i="1" s="1"/>
  <c r="P13" i="1" a="1"/>
  <c r="P13" i="1" s="1"/>
  <c r="N13" i="1" a="1"/>
  <c r="N13" i="1" s="1"/>
  <c r="I13" i="1" a="1"/>
  <c r="I13" i="1" s="1"/>
  <c r="M13" i="1" a="1"/>
  <c r="M13" i="1" s="1"/>
  <c r="J13" i="1" a="1"/>
  <c r="J13" i="1" s="1"/>
  <c r="K13" i="1" a="1"/>
  <c r="K13" i="1" s="1"/>
  <c r="O13" i="1" a="1"/>
  <c r="O13" i="1" s="1"/>
  <c r="L13" i="1" a="1"/>
  <c r="L13" i="1" s="1"/>
  <c r="O12" i="1" a="1"/>
  <c r="O12" i="1" s="1"/>
  <c r="P12" i="1" a="1"/>
  <c r="P12" i="1" s="1"/>
  <c r="J12" i="1" a="1"/>
  <c r="J12" i="1" s="1"/>
  <c r="M12" i="1" a="1"/>
  <c r="M12" i="1" s="1"/>
  <c r="N12" i="1" a="1"/>
  <c r="N12" i="1" s="1"/>
  <c r="I12" i="1" a="1"/>
  <c r="I12" i="1" s="1"/>
  <c r="L12" i="1" a="1"/>
  <c r="L12" i="1" s="1"/>
  <c r="K12" i="1" a="1"/>
  <c r="K12" i="1" s="1"/>
  <c r="Q8" i="1"/>
  <c r="Q4" i="1"/>
  <c r="Q5" i="1"/>
  <c r="Q13" i="1"/>
  <c r="Q12" i="1"/>
  <c r="Q11" i="1"/>
  <c r="Q3" i="1"/>
  <c r="L14" i="1" l="1" a="1"/>
  <c r="L14" i="1" s="1"/>
  <c r="K14" i="1" a="1"/>
  <c r="K14" i="1" s="1"/>
  <c r="N14" i="1" a="1"/>
  <c r="N14" i="1" s="1"/>
  <c r="J14" i="1" a="1"/>
  <c r="J14" i="1" s="1"/>
  <c r="I14" i="1" a="1"/>
  <c r="I14" i="1" s="1"/>
  <c r="M14" i="1" a="1"/>
  <c r="M14" i="1" s="1"/>
  <c r="O16" i="1" a="1"/>
  <c r="O16" i="1" s="1"/>
  <c r="L16" i="1" a="1"/>
  <c r="L16" i="1" s="1"/>
  <c r="J16" i="1" a="1"/>
  <c r="J16" i="1" s="1"/>
  <c r="N16" i="1" a="1"/>
  <c r="N16" i="1" s="1"/>
  <c r="I16" i="1" a="1"/>
  <c r="I16" i="1" s="1"/>
  <c r="K16" i="1" a="1"/>
  <c r="K16" i="1" s="1"/>
  <c r="P16" i="1" a="1"/>
  <c r="P16" i="1" s="1"/>
  <c r="M16" i="1" a="1"/>
  <c r="M16" i="1" s="1"/>
  <c r="M15" i="1" a="1"/>
  <c r="M15" i="1" s="1"/>
  <c r="L15" i="1" a="1"/>
  <c r="L15" i="1" s="1"/>
  <c r="O15" i="1" a="1"/>
  <c r="O15" i="1" s="1"/>
  <c r="J15" i="1" a="1"/>
  <c r="J15" i="1" s="1"/>
  <c r="K15" i="1" a="1"/>
  <c r="K15" i="1" s="1"/>
  <c r="I15" i="1" a="1"/>
  <c r="I15" i="1" s="1"/>
  <c r="N15" i="1" a="1"/>
  <c r="N15" i="1" s="1"/>
  <c r="P15" i="1" a="1"/>
  <c r="P15" i="1" s="1"/>
  <c r="Q15" i="1"/>
  <c r="Q16" i="1"/>
  <c r="P7" i="1" l="1" a="1"/>
  <c r="P7" i="1" s="1"/>
  <c r="J7" i="1" a="1"/>
  <c r="J7" i="1" s="1"/>
  <c r="N7" i="1" a="1"/>
  <c r="N7" i="1" s="1"/>
  <c r="L7" i="1" a="1"/>
  <c r="L7" i="1" s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P17" i="1" a="1"/>
  <c r="P17" i="1" s="1"/>
  <c r="I17" i="1" a="1"/>
  <c r="I17" i="1" s="1"/>
  <c r="J17" i="1" a="1"/>
  <c r="J17" i="1" s="1"/>
  <c r="K19" i="1" a="1"/>
  <c r="K19" i="1" s="1"/>
  <c r="J19" i="1" a="1"/>
  <c r="J19" i="1" s="1"/>
  <c r="O19" i="1" a="1"/>
  <c r="O19" i="1" s="1"/>
  <c r="L19" i="1" a="1"/>
  <c r="L19" i="1" s="1"/>
  <c r="M19" i="1" a="1"/>
  <c r="M19" i="1" s="1"/>
  <c r="N19" i="1" a="1"/>
  <c r="N19" i="1" s="1"/>
  <c r="I19" i="1" a="1"/>
  <c r="I19" i="1" s="1"/>
  <c r="P19" i="1" a="1"/>
  <c r="P19" i="1" s="1"/>
  <c r="L18" i="1" a="1"/>
  <c r="L18" i="1" s="1"/>
  <c r="K18" i="1" a="1"/>
  <c r="K18" i="1" s="1"/>
  <c r="P18" i="1" a="1"/>
  <c r="P18" i="1" s="1"/>
  <c r="O18" i="1" a="1"/>
  <c r="O18" i="1" s="1"/>
  <c r="Q19" i="1"/>
  <c r="Q7" i="1"/>
  <c r="Q17" i="1"/>
  <c r="M20" i="1" l="1" a="1"/>
  <c r="M20" i="1" s="1"/>
  <c r="J20" i="1" a="1"/>
  <c r="J20" i="1" s="1"/>
  <c r="P20" i="1" a="1"/>
  <c r="P20" i="1" s="1"/>
  <c r="K20" i="1" a="1"/>
  <c r="K20" i="1" s="1"/>
  <c r="L20" i="1" a="1"/>
  <c r="L20" i="1" s="1"/>
  <c r="I20" i="1" a="1"/>
  <c r="I20" i="1" s="1"/>
  <c r="N20" i="1" a="1"/>
  <c r="N20" i="1" s="1"/>
  <c r="O20" i="1" a="1"/>
  <c r="O20" i="1" s="1"/>
  <c r="J21" i="1" a="1"/>
  <c r="J21" i="1" s="1"/>
  <c r="P21" i="1" a="1"/>
  <c r="P21" i="1" s="1"/>
  <c r="K21" i="1" a="1"/>
  <c r="K21" i="1" s="1"/>
  <c r="I21" i="1" a="1"/>
  <c r="I21" i="1" s="1"/>
  <c r="L21" i="1" a="1"/>
  <c r="L21" i="1" s="1"/>
  <c r="O21" i="1" a="1"/>
  <c r="O21" i="1" s="1"/>
  <c r="N21" i="1" a="1"/>
  <c r="N21" i="1" s="1"/>
  <c r="M21" i="1" a="1"/>
  <c r="M21" i="1" s="1"/>
  <c r="L22" i="1" a="1"/>
  <c r="L22" i="1" s="1"/>
  <c r="I22" i="1" a="1"/>
  <c r="I22" i="1" s="1"/>
  <c r="P22" i="1" a="1"/>
  <c r="P22" i="1" s="1"/>
  <c r="N22" i="1" a="1"/>
  <c r="N22" i="1" s="1"/>
  <c r="O22" i="1" a="1"/>
  <c r="O22" i="1" s="1"/>
  <c r="M22" i="1" a="1"/>
  <c r="M22" i="1" s="1"/>
  <c r="K22" i="1" a="1"/>
  <c r="K22" i="1" s="1"/>
  <c r="J22" i="1" a="1"/>
  <c r="J22" i="1" s="1"/>
  <c r="Q20" i="1"/>
  <c r="Q21" i="1"/>
  <c r="Q22" i="1"/>
  <c r="O25" i="1" l="1" a="1"/>
  <c r="O25" i="1" s="1"/>
  <c r="P25" i="1" a="1"/>
  <c r="P25" i="1" s="1"/>
  <c r="N25" i="1" a="1"/>
  <c r="N25" i="1" s="1"/>
  <c r="I25" i="1" a="1"/>
  <c r="I25" i="1" s="1"/>
  <c r="J25" i="1" a="1"/>
  <c r="J25" i="1" s="1"/>
  <c r="K25" i="1" a="1"/>
  <c r="K25" i="1" s="1"/>
  <c r="L25" i="1" a="1"/>
  <c r="L25" i="1" s="1"/>
  <c r="M25" i="1" a="1"/>
  <c r="M25" i="1" s="1"/>
  <c r="J23" i="1" a="1"/>
  <c r="J23" i="1" s="1"/>
  <c r="P23" i="1" a="1"/>
  <c r="P23" i="1" s="1"/>
  <c r="K23" i="1" a="1"/>
  <c r="K23" i="1" s="1"/>
  <c r="I23" i="1" a="1"/>
  <c r="I23" i="1" s="1"/>
  <c r="L23" i="1" a="1"/>
  <c r="L23" i="1" s="1"/>
  <c r="O23" i="1" a="1"/>
  <c r="O23" i="1" s="1"/>
  <c r="N23" i="1" a="1"/>
  <c r="N23" i="1" s="1"/>
  <c r="M23" i="1" a="1"/>
  <c r="M23" i="1" s="1"/>
  <c r="P24" i="1" a="1"/>
  <c r="P24" i="1" s="1"/>
  <c r="K24" i="1" a="1"/>
  <c r="K24" i="1" s="1"/>
  <c r="N24" i="1" a="1"/>
  <c r="N24" i="1" s="1"/>
  <c r="J24" i="1" a="1"/>
  <c r="J24" i="1" s="1"/>
  <c r="M24" i="1" a="1"/>
  <c r="M24" i="1" s="1"/>
  <c r="L24" i="1" a="1"/>
  <c r="L24" i="1" s="1"/>
  <c r="O24" i="1" a="1"/>
  <c r="O24" i="1" s="1"/>
  <c r="I24" i="1" a="1"/>
  <c r="I24" i="1" s="1"/>
  <c r="Q23" i="1"/>
  <c r="Q24" i="1"/>
  <c r="Q25" i="1"/>
  <c r="P28" i="1" l="1" a="1"/>
  <c r="P28" i="1" s="1"/>
  <c r="M28" i="1" a="1"/>
  <c r="M28" i="1" s="1"/>
  <c r="K28" i="1" a="1"/>
  <c r="K28" i="1" s="1"/>
  <c r="J28" i="1" a="1"/>
  <c r="J28" i="1" s="1"/>
  <c r="I28" i="1" a="1"/>
  <c r="I28" i="1" s="1"/>
  <c r="O28" i="1" a="1"/>
  <c r="O28" i="1" s="1"/>
  <c r="N28" i="1" a="1"/>
  <c r="N28" i="1" s="1"/>
  <c r="L28" i="1" a="1"/>
  <c r="L28" i="1" s="1"/>
  <c r="L26" i="1" a="1"/>
  <c r="L26" i="1" s="1"/>
  <c r="M26" i="1" a="1"/>
  <c r="M26" i="1" s="1"/>
  <c r="I26" i="1" a="1"/>
  <c r="I26" i="1" s="1"/>
  <c r="J26" i="1" a="1"/>
  <c r="J26" i="1" s="1"/>
  <c r="P26" i="1" a="1"/>
  <c r="P26" i="1" s="1"/>
  <c r="K26" i="1" a="1"/>
  <c r="K26" i="1" s="1"/>
  <c r="N26" i="1" a="1"/>
  <c r="N26" i="1" s="1"/>
  <c r="O26" i="1" a="1"/>
  <c r="O26" i="1" s="1"/>
  <c r="L27" i="1" a="1"/>
  <c r="L27" i="1" s="1"/>
  <c r="J27" i="1" a="1"/>
  <c r="J27" i="1" s="1"/>
  <c r="I27" i="1" a="1"/>
  <c r="I27" i="1" s="1"/>
  <c r="N27" i="1" a="1"/>
  <c r="N27" i="1" s="1"/>
  <c r="O27" i="1" a="1"/>
  <c r="O27" i="1" s="1"/>
  <c r="M27" i="1" a="1"/>
  <c r="M27" i="1" s="1"/>
  <c r="K27" i="1" a="1"/>
  <c r="K27" i="1" s="1"/>
  <c r="P27" i="1" a="1"/>
  <c r="P27" i="1" s="1"/>
  <c r="Q26" i="1"/>
  <c r="Q28" i="1"/>
  <c r="Q27" i="1"/>
  <c r="N31" i="1" l="1" a="1"/>
  <c r="N31" i="1" s="1"/>
  <c r="P31" i="1" a="1"/>
  <c r="P31" i="1" s="1"/>
  <c r="J31" i="1" a="1"/>
  <c r="J31" i="1" s="1"/>
  <c r="M31" i="1" a="1"/>
  <c r="M31" i="1" s="1"/>
  <c r="K31" i="1" a="1"/>
  <c r="K31" i="1" s="1"/>
  <c r="L31" i="1" a="1"/>
  <c r="L31" i="1" s="1"/>
  <c r="O31" i="1" a="1"/>
  <c r="O31" i="1" s="1"/>
  <c r="I31" i="1" a="1"/>
  <c r="I31" i="1" s="1"/>
  <c r="L29" i="1" a="1"/>
  <c r="L29" i="1" s="1"/>
  <c r="I29" i="1" a="1"/>
  <c r="I29" i="1" s="1"/>
  <c r="M29" i="1" a="1"/>
  <c r="M29" i="1" s="1"/>
  <c r="N29" i="1" a="1"/>
  <c r="N29" i="1" s="1"/>
  <c r="O29" i="1" a="1"/>
  <c r="O29" i="1" s="1"/>
  <c r="K29" i="1" a="1"/>
  <c r="K29" i="1" s="1"/>
  <c r="P29" i="1" a="1"/>
  <c r="P29" i="1" s="1"/>
  <c r="J29" i="1" a="1"/>
  <c r="J29" i="1" s="1"/>
  <c r="L30" i="1" a="1"/>
  <c r="L30" i="1" s="1"/>
  <c r="J30" i="1" a="1"/>
  <c r="J30" i="1" s="1"/>
  <c r="N30" i="1" a="1"/>
  <c r="N30" i="1" s="1"/>
  <c r="O30" i="1" a="1"/>
  <c r="O30" i="1" s="1"/>
  <c r="M30" i="1" a="1"/>
  <c r="M30" i="1" s="1"/>
  <c r="K30" i="1" a="1"/>
  <c r="K30" i="1" s="1"/>
  <c r="I30" i="1" a="1"/>
  <c r="I30" i="1" s="1"/>
  <c r="P30" i="1" a="1"/>
  <c r="P30" i="1" s="1"/>
  <c r="Q30" i="1"/>
  <c r="Q29" i="1"/>
  <c r="Q31" i="1"/>
  <c r="O32" i="1" l="1" a="1"/>
  <c r="O32" i="1" s="1"/>
  <c r="L32" i="1" a="1"/>
  <c r="L32" i="1" s="1"/>
  <c r="M32" i="1" a="1"/>
  <c r="M32" i="1" s="1"/>
  <c r="N32" i="1" a="1"/>
  <c r="N32" i="1" s="1"/>
  <c r="I32" i="1" a="1"/>
  <c r="I32" i="1" s="1"/>
  <c r="J32" i="1" a="1"/>
  <c r="J32" i="1" s="1"/>
  <c r="K32" i="1" a="1"/>
  <c r="K32" i="1" s="1"/>
  <c r="P32" i="1" a="1"/>
  <c r="P32" i="1" s="1"/>
  <c r="O33" i="1" a="1"/>
  <c r="O33" i="1" s="1"/>
  <c r="L33" i="1" a="1"/>
  <c r="L33" i="1" s="1"/>
  <c r="I33" i="1" a="1"/>
  <c r="I33" i="1" s="1"/>
  <c r="N33" i="1" a="1"/>
  <c r="N33" i="1" s="1"/>
  <c r="P33" i="1" a="1"/>
  <c r="P33" i="1" s="1"/>
  <c r="M33" i="1" a="1"/>
  <c r="M33" i="1" s="1"/>
  <c r="K33" i="1" a="1"/>
  <c r="K33" i="1" s="1"/>
  <c r="J33" i="1" a="1"/>
  <c r="J33" i="1" s="1"/>
  <c r="M34" i="1" a="1"/>
  <c r="M34" i="1" s="1"/>
  <c r="P34" i="1" a="1"/>
  <c r="P34" i="1" s="1"/>
  <c r="I34" i="1" a="1"/>
  <c r="I34" i="1" s="1"/>
  <c r="J34" i="1" a="1"/>
  <c r="J34" i="1" s="1"/>
  <c r="K34" i="1" a="1"/>
  <c r="K34" i="1" s="1"/>
  <c r="O34" i="1" a="1"/>
  <c r="O34" i="1" s="1"/>
  <c r="N34" i="1" a="1"/>
  <c r="N34" i="1" s="1"/>
  <c r="L34" i="1" a="1"/>
  <c r="L34" i="1" s="1"/>
  <c r="Q34" i="1"/>
  <c r="Q32" i="1"/>
  <c r="Q33" i="1"/>
  <c r="P35" i="1" l="1" a="1"/>
  <c r="P35" i="1" s="1"/>
  <c r="K35" i="1" a="1"/>
  <c r="K35" i="1" s="1"/>
  <c r="I35" i="1" a="1"/>
  <c r="I35" i="1" s="1"/>
  <c r="N35" i="1" a="1"/>
  <c r="N35" i="1" s="1"/>
  <c r="J35" i="1" a="1"/>
  <c r="J35" i="1" s="1"/>
  <c r="M35" i="1" a="1"/>
  <c r="M35" i="1" s="1"/>
  <c r="L35" i="1" a="1"/>
  <c r="L35" i="1" s="1"/>
  <c r="O35" i="1" a="1"/>
  <c r="O35" i="1" s="1"/>
  <c r="L37" i="1" a="1"/>
  <c r="L37" i="1" s="1"/>
  <c r="M37" i="1" a="1"/>
  <c r="M37" i="1" s="1"/>
  <c r="J37" i="1" a="1"/>
  <c r="J37" i="1" s="1"/>
  <c r="P37" i="1" a="1"/>
  <c r="P37" i="1" s="1"/>
  <c r="K37" i="1" a="1"/>
  <c r="K37" i="1" s="1"/>
  <c r="N37" i="1" a="1"/>
  <c r="N37" i="1" s="1"/>
  <c r="O37" i="1" a="1"/>
  <c r="O37" i="1" s="1"/>
  <c r="I37" i="1" a="1"/>
  <c r="I37" i="1" s="1"/>
  <c r="P36" i="1" a="1"/>
  <c r="P36" i="1" s="1"/>
  <c r="M36" i="1" a="1"/>
  <c r="M36" i="1" s="1"/>
  <c r="I36" i="1" a="1"/>
  <c r="I36" i="1" s="1"/>
  <c r="K36" i="1" a="1"/>
  <c r="K36" i="1" s="1"/>
  <c r="J36" i="1" a="1"/>
  <c r="J36" i="1" s="1"/>
  <c r="L36" i="1" a="1"/>
  <c r="L36" i="1" s="1"/>
  <c r="O36" i="1" a="1"/>
  <c r="O36" i="1" s="1"/>
  <c r="N36" i="1" a="1"/>
  <c r="N36" i="1" s="1"/>
  <c r="Q36" i="1"/>
  <c r="Q35" i="1"/>
  <c r="Q37" i="1"/>
  <c r="L38" i="1" l="1" a="1"/>
  <c r="L38" i="1" s="1"/>
  <c r="I38" i="1" a="1"/>
  <c r="I38" i="1" s="1"/>
  <c r="M38" i="1" a="1"/>
  <c r="M38" i="1" s="1"/>
  <c r="N38" i="1" a="1"/>
  <c r="N38" i="1" s="1"/>
  <c r="O38" i="1" a="1"/>
  <c r="O38" i="1" s="1"/>
  <c r="P38" i="1" a="1"/>
  <c r="P38" i="1" s="1"/>
  <c r="K38" i="1" a="1"/>
  <c r="K38" i="1" s="1"/>
  <c r="J38" i="1" a="1"/>
  <c r="J38" i="1" s="1"/>
  <c r="J39" i="1" a="1"/>
  <c r="J39" i="1" s="1"/>
  <c r="P39" i="1" a="1"/>
  <c r="P39" i="1" s="1"/>
  <c r="L39" i="1" a="1"/>
  <c r="L39" i="1" s="1"/>
  <c r="K39" i="1" a="1"/>
  <c r="K39" i="1" s="1"/>
  <c r="I39" i="1" a="1"/>
  <c r="I39" i="1" s="1"/>
  <c r="N39" i="1" a="1"/>
  <c r="N39" i="1" s="1"/>
  <c r="O39" i="1" a="1"/>
  <c r="O39" i="1" s="1"/>
  <c r="M39" i="1" a="1"/>
  <c r="M39" i="1" s="1"/>
  <c r="P40" i="1" a="1"/>
  <c r="P40" i="1" s="1"/>
  <c r="K40" i="1" a="1"/>
  <c r="K40" i="1" s="1"/>
  <c r="I40" i="1" a="1"/>
  <c r="I40" i="1" s="1"/>
  <c r="N40" i="1" a="1"/>
  <c r="N40" i="1" s="1"/>
  <c r="J40" i="1" a="1"/>
  <c r="J40" i="1" s="1"/>
  <c r="L40" i="1" a="1"/>
  <c r="L40" i="1" s="1"/>
  <c r="O40" i="1" a="1"/>
  <c r="O40" i="1" s="1"/>
  <c r="M40" i="1" a="1"/>
  <c r="M40" i="1" s="1"/>
  <c r="Q38" i="1"/>
  <c r="Q39" i="1"/>
  <c r="Q40" i="1"/>
  <c r="L42" i="1" l="1" a="1"/>
  <c r="L42" i="1" s="1"/>
  <c r="M42" i="1" a="1"/>
  <c r="M42" i="1" s="1"/>
  <c r="I42" i="1" a="1"/>
  <c r="I42" i="1" s="1"/>
  <c r="J42" i="1" a="1"/>
  <c r="J42" i="1" s="1"/>
  <c r="P42" i="1" a="1"/>
  <c r="P42" i="1" s="1"/>
  <c r="K42" i="1" a="1"/>
  <c r="K42" i="1" s="1"/>
  <c r="N42" i="1" a="1"/>
  <c r="N42" i="1" s="1"/>
  <c r="O42" i="1" a="1"/>
  <c r="O42" i="1" s="1"/>
  <c r="L41" i="1" a="1"/>
  <c r="L41" i="1" s="1"/>
  <c r="J41" i="1" a="1"/>
  <c r="J41" i="1" s="1"/>
  <c r="I41" i="1" a="1"/>
  <c r="I41" i="1" s="1"/>
  <c r="N41" i="1" a="1"/>
  <c r="N41" i="1" s="1"/>
  <c r="O41" i="1" a="1"/>
  <c r="O41" i="1" s="1"/>
  <c r="M41" i="1" a="1"/>
  <c r="M41" i="1" s="1"/>
  <c r="K41" i="1" a="1"/>
  <c r="K41" i="1" s="1"/>
  <c r="P41" i="1" a="1"/>
  <c r="P41" i="1" s="1"/>
  <c r="O43" i="1" a="1"/>
  <c r="O43" i="1" s="1"/>
  <c r="L43" i="1" a="1"/>
  <c r="L43" i="1" s="1"/>
  <c r="M43" i="1" a="1"/>
  <c r="M43" i="1" s="1"/>
  <c r="N43" i="1" a="1"/>
  <c r="N43" i="1" s="1"/>
  <c r="P43" i="1" a="1"/>
  <c r="P43" i="1" s="1"/>
  <c r="K43" i="1" a="1"/>
  <c r="K43" i="1" s="1"/>
  <c r="J43" i="1" a="1"/>
  <c r="J43" i="1" s="1"/>
  <c r="I43" i="1" a="1"/>
  <c r="I43" i="1" s="1"/>
  <c r="Q43" i="1"/>
  <c r="Q41" i="1"/>
  <c r="Q42" i="1"/>
  <c r="J44" i="1" l="1" a="1"/>
  <c r="J44" i="1" s="1"/>
  <c r="P44" i="1" a="1"/>
  <c r="P44" i="1" s="1"/>
  <c r="M44" i="1" a="1"/>
  <c r="M44" i="1" s="1"/>
  <c r="K44" i="1" a="1"/>
  <c r="K44" i="1" s="1"/>
  <c r="I44" i="1" a="1"/>
  <c r="I44" i="1" s="1"/>
  <c r="L44" i="1" a="1"/>
  <c r="L44" i="1" s="1"/>
  <c r="O44" i="1" a="1"/>
  <c r="O44" i="1" s="1"/>
  <c r="N44" i="1" a="1"/>
  <c r="N44" i="1" s="1"/>
  <c r="M45" i="1" a="1"/>
  <c r="M45" i="1" s="1"/>
  <c r="L45" i="1" a="1"/>
  <c r="L45" i="1" s="1"/>
  <c r="I45" i="1" a="1"/>
  <c r="I45" i="1" s="1"/>
  <c r="J45" i="1" a="1"/>
  <c r="J45" i="1" s="1"/>
  <c r="K45" i="1" a="1"/>
  <c r="K45" i="1" s="1"/>
  <c r="N45" i="1" a="1"/>
  <c r="N45" i="1" s="1"/>
  <c r="P45" i="1" a="1"/>
  <c r="P45" i="1" s="1"/>
  <c r="O45" i="1" a="1"/>
  <c r="O45" i="1" s="1"/>
  <c r="L46" i="1" a="1"/>
  <c r="L46" i="1" s="1"/>
  <c r="J46" i="1" a="1"/>
  <c r="J46" i="1" s="1"/>
  <c r="I46" i="1" a="1"/>
  <c r="I46" i="1" s="1"/>
  <c r="N46" i="1" a="1"/>
  <c r="N46" i="1" s="1"/>
  <c r="O46" i="1" a="1"/>
  <c r="O46" i="1" s="1"/>
  <c r="K46" i="1" a="1"/>
  <c r="K46" i="1" s="1"/>
  <c r="P46" i="1" a="1"/>
  <c r="P46" i="1" s="1"/>
  <c r="M46" i="1" a="1"/>
  <c r="M46" i="1" s="1"/>
  <c r="Q46" i="1"/>
  <c r="Q45" i="1"/>
  <c r="Q44" i="1"/>
  <c r="J18" i="1" l="1" a="1"/>
  <c r="J18" i="1" s="1"/>
  <c r="N18" i="1" a="1"/>
  <c r="N18" i="1" s="1"/>
  <c r="P14" i="1" a="1"/>
  <c r="P14" i="1" s="1"/>
  <c r="M18" i="1" a="1"/>
  <c r="M18" i="1" s="1"/>
  <c r="I18" i="1" a="1"/>
  <c r="I18" i="1" s="1"/>
  <c r="J47" i="1" a="1"/>
  <c r="J47" i="1" s="1"/>
  <c r="P47" i="1" a="1"/>
  <c r="P47" i="1" s="1"/>
  <c r="N47" i="1" a="1"/>
  <c r="N47" i="1" s="1"/>
  <c r="K47" i="1" a="1"/>
  <c r="K47" i="1" s="1"/>
  <c r="I47" i="1" a="1"/>
  <c r="I47" i="1" s="1"/>
  <c r="O47" i="1" a="1"/>
  <c r="O47" i="1" s="1"/>
  <c r="M47" i="1" a="1"/>
  <c r="M47" i="1" s="1"/>
  <c r="L47" i="1" a="1"/>
  <c r="L47" i="1" s="1"/>
  <c r="Q18" i="1"/>
  <c r="Q47" i="1"/>
  <c r="Q14" i="1"/>
</calcChain>
</file>

<file path=xl/sharedStrings.xml><?xml version="1.0" encoding="utf-8"?>
<sst xmlns="http://schemas.openxmlformats.org/spreadsheetml/2006/main" count="75" uniqueCount="16">
  <si>
    <t/>
  </si>
  <si>
    <t>CONCAT</t>
  </si>
  <si>
    <t>MATRICES INDEX/EQUIV</t>
  </si>
  <si>
    <t>a</t>
  </si>
  <si>
    <t>b</t>
  </si>
  <si>
    <t>c</t>
  </si>
  <si>
    <t>d</t>
  </si>
  <si>
    <t>1a</t>
  </si>
  <si>
    <t>2a</t>
  </si>
  <si>
    <t>1b</t>
  </si>
  <si>
    <t>2b</t>
  </si>
  <si>
    <t>1c</t>
  </si>
  <si>
    <t>1d</t>
  </si>
  <si>
    <t>2c</t>
  </si>
  <si>
    <t>2d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</si>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</sst>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2"/>
      <color theme="1"/>
      <name val="Trebuchet MS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8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thin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 style="thin">
        <color rgb="FFFF0000"/>
      </right>
      <top style="thin">
        <color auto="1"/>
      </top>
      <bottom style="hair">
        <color auto="1"/>
      </bottom>
      <diagonal/>
    </border>
    <border>
      <left style="hair">
        <color indexed="64"/>
      </left>
      <right style="thin">
        <color rgb="FFFF0000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rgb="FFFF0000"/>
      </right>
      <top style="hair">
        <color auto="1"/>
      </top>
      <bottom style="thin">
        <color auto="1"/>
      </bottom>
      <diagonal/>
    </border>
    <border>
      <left style="thin">
        <color rgb="FFFF0000"/>
      </left>
      <right style="hair">
        <color indexed="64"/>
      </right>
      <top style="thin">
        <color indexed="64"/>
      </top>
      <bottom style="hair">
        <color auto="1"/>
      </bottom>
      <diagonal/>
    </border>
    <border>
      <left style="thin">
        <color rgb="FFFF0000"/>
      </left>
      <right style="hair">
        <color indexed="64"/>
      </right>
      <top style="hair">
        <color indexed="64"/>
      </top>
      <bottom style="hair">
        <color auto="1"/>
      </bottom>
      <diagonal/>
    </border>
    <border>
      <left style="thin">
        <color rgb="FFFF0000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indexed="64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medium">
        <color auto="1"/>
      </top>
      <bottom style="hair">
        <color auto="1"/>
      </bottom>
      <diagonal/>
    </border>
    <border>
      <left style="hair">
        <color indexed="64"/>
      </left>
      <right style="thin">
        <color rgb="FFFF0000"/>
      </right>
      <top style="medium">
        <color auto="1"/>
      </top>
      <bottom style="hair">
        <color auto="1"/>
      </bottom>
      <diagonal/>
    </border>
    <border>
      <left style="thin">
        <color rgb="FFFF0000"/>
      </left>
      <right style="hair">
        <color indexed="64"/>
      </right>
      <top style="medium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medium">
        <color auto="1"/>
      </top>
      <bottom style="hair">
        <color auto="1"/>
      </bottom>
      <diagonal/>
    </border>
    <border>
      <left/>
      <right style="hair">
        <color indexed="64"/>
      </right>
      <top style="medium">
        <color auto="1"/>
      </top>
      <bottom style="hair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hair">
        <color auto="1"/>
      </top>
      <bottom style="medium">
        <color auto="1"/>
      </bottom>
      <diagonal/>
    </border>
    <border>
      <left style="hair">
        <color indexed="64"/>
      </left>
      <right style="thin">
        <color rgb="FFFF0000"/>
      </right>
      <top style="hair">
        <color auto="1"/>
      </top>
      <bottom style="medium">
        <color auto="1"/>
      </bottom>
      <diagonal/>
    </border>
    <border>
      <left style="thin">
        <color rgb="FFFF0000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indexed="64"/>
      </left>
      <right style="medium">
        <color indexed="64"/>
      </right>
      <top style="medium">
        <color auto="1"/>
      </top>
      <bottom style="hair">
        <color auto="1"/>
      </bottom>
      <diagonal/>
    </border>
    <border>
      <left style="hair">
        <color indexed="64"/>
      </left>
      <right style="medium">
        <color indexed="64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rgb="FFFF0000"/>
      </right>
      <top style="medium">
        <color auto="1"/>
      </top>
      <bottom style="medium">
        <color auto="1"/>
      </bottom>
      <diagonal/>
    </border>
    <border>
      <left style="thin">
        <color rgb="FFFF0000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4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6" fillId="0" borderId="51" xfId="0" applyFont="1" applyFill="1" applyBorder="1" applyAlignment="1">
      <alignment horizontal="center" vertical="center"/>
    </xf>
    <xf numFmtId="0" fontId="6" fillId="0" borderId="52" xfId="0" applyFont="1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5" fillId="0" borderId="47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</cellXfs>
  <cellStyles count="6">
    <cellStyle name="Normal" xfId="0" builtinId="0"/>
    <cellStyle name="Normal 2" xfId="1"/>
    <cellStyle name="Normal 2 5" xfId="2"/>
    <cellStyle name="Normal 2 6" xfId="4"/>
    <cellStyle name="Normal 3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prog%20S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"/>
      <sheetName val="Schéma"/>
      <sheetName val="BMN"/>
      <sheetName val="BMV"/>
      <sheetName val="BMC"/>
      <sheetName val="journée"/>
      <sheetName val="Saisie TGV"/>
      <sheetName val="Saisie TTx"/>
      <sheetName val="ttx1 lu"/>
      <sheetName val="ttx2 lu"/>
      <sheetName val="ttx3 lu"/>
      <sheetName val="ttx4 lu"/>
      <sheetName val="ttx5 lu"/>
      <sheetName val="ttx6 lu"/>
      <sheetName val="ttx7 lu"/>
      <sheetName val="ttx8 lu"/>
      <sheetName val="ttx9 lu"/>
      <sheetName val="ttx10 lu"/>
      <sheetName val="ttx1 ma"/>
      <sheetName val="ttx2 ma"/>
      <sheetName val="ttx3 ma"/>
      <sheetName val="ttx4 ma"/>
      <sheetName val="ttx5 ma"/>
      <sheetName val="ttx6 ma"/>
      <sheetName val="ttx7 ma"/>
      <sheetName val="ttx8 ma"/>
      <sheetName val="ttx9 ma"/>
      <sheetName val="ttx10 ma"/>
      <sheetName val="ttx1 me"/>
      <sheetName val="ttx2 me"/>
      <sheetName val="ttx3 me"/>
      <sheetName val="ttx4 me"/>
      <sheetName val="ttx5 me"/>
      <sheetName val="ttx6 me"/>
      <sheetName val="ttx7 me"/>
      <sheetName val="ttx8 me"/>
      <sheetName val="ttx9 me"/>
      <sheetName val="ttx10 me"/>
      <sheetName val="ttx1 je"/>
      <sheetName val="ttx2 je"/>
      <sheetName val="ttx3 je"/>
      <sheetName val="ttx4 je"/>
      <sheetName val="ttx5 je"/>
      <sheetName val="ttx6 je"/>
      <sheetName val="ttx7 je"/>
      <sheetName val="ttx8 je"/>
      <sheetName val="ttx9 je"/>
      <sheetName val="ttx10 je"/>
      <sheetName val="ttx1 ve"/>
      <sheetName val="ttx2 ve"/>
      <sheetName val="ttx3 ve"/>
      <sheetName val="ttx4 ve"/>
      <sheetName val="ttx5 ve"/>
      <sheetName val="ttx6 ve"/>
      <sheetName val="ttx7 ve"/>
      <sheetName val="ttx8 ve"/>
      <sheetName val="ttx9 ve"/>
      <sheetName val="ttx10 ve"/>
      <sheetName val="ttx1 sa"/>
      <sheetName val="ttx2 sa"/>
      <sheetName val="ttx3 sa"/>
      <sheetName val="ttx4 sa"/>
      <sheetName val="ttx5 sa"/>
      <sheetName val="ttx6 sa"/>
      <sheetName val="ttx7 sa"/>
      <sheetName val="ttx8 sa"/>
      <sheetName val="ttx9 sa"/>
      <sheetName val="ttx10 sa"/>
      <sheetName val="ttx1 di"/>
      <sheetName val="ttx2 di"/>
      <sheetName val="ttx3 di"/>
      <sheetName val="ttx4 di"/>
      <sheetName val="ttx5 di"/>
      <sheetName val="ttx6 di"/>
      <sheetName val="ttx7 di"/>
      <sheetName val="ttx8 di"/>
      <sheetName val="ttx9 di"/>
      <sheetName val="ttx10 di"/>
      <sheetName val="pré-zep"/>
      <sheetName val="calcul heures"/>
      <sheetName val="ZEP"/>
      <sheetName val="calcttx"/>
      <sheetName val="masque"/>
      <sheetName val="Données S9"/>
      <sheetName val="Données"/>
      <sheetName val="fichierprog S2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>
        <row r="2">
          <cell r="C2" t="str">
            <v>néant</v>
          </cell>
          <cell r="D2"/>
          <cell r="E2"/>
          <cell r="F2"/>
          <cell r="G2"/>
          <cell r="H2"/>
          <cell r="I2"/>
          <cell r="J2"/>
          <cell r="K2"/>
          <cell r="L2"/>
          <cell r="M2"/>
          <cell r="N2"/>
          <cell r="AF2">
            <v>301</v>
          </cell>
          <cell r="AG2">
            <v>0</v>
          </cell>
          <cell r="AH2">
            <v>0</v>
          </cell>
          <cell r="AI2">
            <v>301</v>
          </cell>
          <cell r="AJ2">
            <v>301</v>
          </cell>
          <cell r="AK2">
            <v>301</v>
          </cell>
          <cell r="AL2">
            <v>0</v>
          </cell>
          <cell r="AM2">
            <v>0</v>
          </cell>
          <cell r="AN2">
            <v>301</v>
          </cell>
          <cell r="AO2">
            <v>301</v>
          </cell>
          <cell r="AP2" t="str">
            <v>8.9</v>
          </cell>
          <cell r="AQ2" t="str">
            <v>néant</v>
          </cell>
          <cell r="AR2"/>
          <cell r="AS2" t="str">
            <v/>
          </cell>
          <cell r="AT2" t="str">
            <v>néant</v>
          </cell>
          <cell r="AU2"/>
          <cell r="AV2"/>
          <cell r="AW2"/>
          <cell r="AX2"/>
          <cell r="AY2"/>
          <cell r="AZ2"/>
          <cell r="BA2"/>
          <cell r="BB2"/>
          <cell r="BC2"/>
          <cell r="BD2"/>
          <cell r="BE2"/>
          <cell r="BF2"/>
          <cell r="BG2"/>
          <cell r="BH2"/>
          <cell r="BI2"/>
          <cell r="BJ2"/>
          <cell r="BK2"/>
          <cell r="BL2" t="str">
            <v/>
          </cell>
          <cell r="BM2"/>
          <cell r="BN2" t="str">
            <v>St Avertin</v>
          </cell>
          <cell r="BO2" t="str">
            <v xml:space="preserve">Poste </v>
          </cell>
          <cell r="BP2">
            <v>0</v>
          </cell>
          <cell r="BQ2"/>
          <cell r="BR2">
            <v>0</v>
          </cell>
          <cell r="BS2" t="str">
            <v>néant</v>
          </cell>
          <cell r="BT2" t="str">
            <v>énéant</v>
          </cell>
          <cell r="BU2" t="str">
            <v>ENG1</v>
          </cell>
          <cell r="BV2" t="str">
            <v>ENG2</v>
          </cell>
          <cell r="BW2" t="str">
            <v>ENG3</v>
          </cell>
          <cell r="BX2" t="str">
            <v>ENG4</v>
          </cell>
          <cell r="BY2" t="str">
            <v>ENG5</v>
          </cell>
          <cell r="BZ2" t="str">
            <v>ENG6</v>
          </cell>
          <cell r="CA2" t="str">
            <v>dénéant</v>
          </cell>
          <cell r="CB2" t="str">
            <v>DEG1</v>
          </cell>
          <cell r="CC2" t="str">
            <v>DEG2</v>
          </cell>
          <cell r="CD2" t="str">
            <v>DEG3</v>
          </cell>
          <cell r="CE2" t="str">
            <v>DEG4</v>
          </cell>
          <cell r="CF2" t="str">
            <v>DEG5</v>
          </cell>
          <cell r="CG2" t="str">
            <v>DEG6</v>
          </cell>
          <cell r="CI2" t="str">
            <v>choisir TTx</v>
          </cell>
          <cell r="CL2" t="str">
            <v>SEI 51</v>
          </cell>
          <cell r="CM2"/>
          <cell r="CN2"/>
          <cell r="CO2"/>
          <cell r="CP2"/>
          <cell r="CR2">
            <v>301</v>
          </cell>
          <cell r="CS2">
            <v>0</v>
          </cell>
          <cell r="CT2">
            <v>301</v>
          </cell>
          <cell r="CU2">
            <v>0</v>
          </cell>
        </row>
        <row r="3">
          <cell r="C3" t="str">
            <v>CAI 1</v>
          </cell>
          <cell r="D3" t="str">
            <v>CAI 1</v>
          </cell>
          <cell r="E3"/>
          <cell r="F3"/>
          <cell r="G3"/>
          <cell r="H3"/>
          <cell r="I3"/>
          <cell r="J3"/>
          <cell r="K3"/>
          <cell r="L3"/>
          <cell r="M3"/>
          <cell r="N3"/>
          <cell r="AF3">
            <v>1.393</v>
          </cell>
          <cell r="AG3">
            <v>3.5539999999999998</v>
          </cell>
          <cell r="AH3">
            <v>3.5539999999999998</v>
          </cell>
          <cell r="AI3">
            <v>1.393</v>
          </cell>
          <cell r="AJ3">
            <v>1.393</v>
          </cell>
          <cell r="AK3">
            <v>301</v>
          </cell>
          <cell r="AL3">
            <v>0</v>
          </cell>
          <cell r="AM3">
            <v>0</v>
          </cell>
          <cell r="AN3">
            <v>301</v>
          </cell>
          <cell r="AO3">
            <v>301</v>
          </cell>
          <cell r="AP3" t="str">
            <v>8.4</v>
          </cell>
          <cell r="AQ3" t="str">
            <v>CAI 1</v>
          </cell>
          <cell r="AR3" t="str">
            <v>gr</v>
          </cell>
          <cell r="AS3" t="str">
            <v>V1</v>
          </cell>
          <cell r="AT3"/>
          <cell r="AU3"/>
          <cell r="AV3" t="str">
            <v>751+501</v>
          </cell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 t="str">
            <v>V1</v>
          </cell>
          <cell r="BM3"/>
          <cell r="BN3">
            <v>5103</v>
          </cell>
          <cell r="BO3" t="str">
            <v xml:space="preserve">Nf </v>
          </cell>
          <cell r="BP3">
            <v>1.365</v>
          </cell>
          <cell r="BQ3" t="str">
            <v>V1</v>
          </cell>
          <cell r="BR3" t="str">
            <v>01+365</v>
          </cell>
          <cell r="BS3" t="str">
            <v>CAI 1</v>
          </cell>
          <cell r="BT3" t="str">
            <v>éCAI1</v>
          </cell>
          <cell r="BU3" t="str">
            <v>Hors ZD</v>
          </cell>
          <cell r="BV3"/>
          <cell r="BW3"/>
          <cell r="BX3"/>
          <cell r="BY3"/>
          <cell r="BZ3"/>
          <cell r="CA3" t="str">
            <v>déCAI1</v>
          </cell>
          <cell r="CB3" t="str">
            <v>Hors ZD</v>
          </cell>
          <cell r="CC3"/>
          <cell r="CD3"/>
          <cell r="CE3"/>
          <cell r="CF3"/>
          <cell r="CG3"/>
          <cell r="CL3">
            <v>8021</v>
          </cell>
          <cell r="CM3"/>
          <cell r="CN3"/>
          <cell r="CO3"/>
          <cell r="CP3"/>
          <cell r="CR3">
            <v>1.393</v>
          </cell>
          <cell r="CS3">
            <v>3.5539999999999998</v>
          </cell>
          <cell r="CT3">
            <v>301</v>
          </cell>
          <cell r="CU3">
            <v>0</v>
          </cell>
        </row>
        <row r="4">
          <cell r="C4" t="str">
            <v>CAI 8</v>
          </cell>
          <cell r="D4" t="str">
            <v>CAI 8</v>
          </cell>
          <cell r="E4"/>
          <cell r="F4"/>
          <cell r="G4"/>
          <cell r="H4"/>
          <cell r="I4"/>
          <cell r="J4"/>
          <cell r="K4"/>
          <cell r="L4"/>
          <cell r="M4"/>
          <cell r="N4"/>
          <cell r="AF4">
            <v>301</v>
          </cell>
          <cell r="AG4">
            <v>0</v>
          </cell>
          <cell r="AH4">
            <v>0</v>
          </cell>
          <cell r="AI4">
            <v>301</v>
          </cell>
          <cell r="AJ4">
            <v>301</v>
          </cell>
          <cell r="AK4">
            <v>1.4059999999999999</v>
          </cell>
          <cell r="AL4">
            <v>3.5539999999999998</v>
          </cell>
          <cell r="AM4">
            <v>3.5539999999999998</v>
          </cell>
          <cell r="AN4">
            <v>1.4059999999999999</v>
          </cell>
          <cell r="AO4">
            <v>1.4059999999999999</v>
          </cell>
          <cell r="AP4" t="str">
            <v>8.4</v>
          </cell>
          <cell r="AQ4" t="str">
            <v>CAI 8</v>
          </cell>
          <cell r="AR4" t="str">
            <v>gr</v>
          </cell>
          <cell r="AS4" t="str">
            <v>V2</v>
          </cell>
          <cell r="AT4"/>
          <cell r="AU4"/>
          <cell r="AV4" t="str">
            <v>502+504</v>
          </cell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 t="str">
            <v>V2</v>
          </cell>
          <cell r="BM4"/>
          <cell r="BN4">
            <v>5101</v>
          </cell>
          <cell r="BO4" t="str">
            <v xml:space="preserve">Nf </v>
          </cell>
          <cell r="BP4">
            <v>1.3779999999999999</v>
          </cell>
          <cell r="BQ4" t="str">
            <v>V2</v>
          </cell>
          <cell r="BR4" t="str">
            <v>01+378</v>
          </cell>
          <cell r="BS4" t="str">
            <v>CAI 8</v>
          </cell>
          <cell r="BT4" t="str">
            <v>éCAI8</v>
          </cell>
          <cell r="BU4" t="str">
            <v>Hors ZD</v>
          </cell>
          <cell r="BV4"/>
          <cell r="BW4"/>
          <cell r="BX4"/>
          <cell r="BY4"/>
          <cell r="BZ4"/>
          <cell r="CA4" t="str">
            <v>déCAI8</v>
          </cell>
          <cell r="CB4" t="str">
            <v>Hors ZD</v>
          </cell>
          <cell r="CC4"/>
          <cell r="CD4"/>
          <cell r="CE4"/>
          <cell r="CF4"/>
          <cell r="CG4"/>
          <cell r="CL4">
            <v>8022</v>
          </cell>
          <cell r="CM4"/>
          <cell r="CN4"/>
          <cell r="CO4"/>
          <cell r="CP4"/>
          <cell r="CR4">
            <v>301</v>
          </cell>
          <cell r="CS4">
            <v>0</v>
          </cell>
          <cell r="CT4">
            <v>1.4059999999999999</v>
          </cell>
          <cell r="CU4">
            <v>3.5539999999999998</v>
          </cell>
        </row>
        <row r="5">
          <cell r="C5" t="str">
            <v>SEI 51</v>
          </cell>
          <cell r="D5" t="str">
            <v>SEI 51</v>
          </cell>
          <cell r="E5"/>
          <cell r="F5"/>
          <cell r="G5"/>
          <cell r="H5"/>
          <cell r="I5"/>
          <cell r="J5"/>
          <cell r="K5"/>
          <cell r="L5"/>
          <cell r="M5"/>
          <cell r="N5"/>
          <cell r="AF5">
            <v>3.5539999999999998</v>
          </cell>
          <cell r="AG5">
            <v>20.669</v>
          </cell>
          <cell r="AH5">
            <v>20.669</v>
          </cell>
          <cell r="AI5">
            <v>3.5539999999999998</v>
          </cell>
          <cell r="AJ5">
            <v>3.5539999999999998</v>
          </cell>
          <cell r="AK5">
            <v>3.5539999999999998</v>
          </cell>
          <cell r="AL5">
            <v>20.334</v>
          </cell>
          <cell r="AM5">
            <v>20.334</v>
          </cell>
          <cell r="AN5">
            <v>3.5539999999999998</v>
          </cell>
          <cell r="AO5">
            <v>3.5539999999999998</v>
          </cell>
          <cell r="AP5" t="str">
            <v>8.4</v>
          </cell>
          <cell r="AQ5" t="str">
            <v>SEI 51</v>
          </cell>
          <cell r="AR5" t="str">
            <v>gr</v>
          </cell>
          <cell r="AS5" t="str">
            <v>V1 + V2</v>
          </cell>
          <cell r="AT5"/>
          <cell r="AU5"/>
          <cell r="AV5">
            <v>501</v>
          </cell>
          <cell r="AW5">
            <v>502</v>
          </cell>
          <cell r="AX5" t="str">
            <v>4185+5183</v>
          </cell>
          <cell r="AY5" t="str">
            <v>5182+5184</v>
          </cell>
          <cell r="AZ5">
            <v>5171</v>
          </cell>
          <cell r="BA5">
            <v>5172</v>
          </cell>
          <cell r="BB5">
            <v>511</v>
          </cell>
          <cell r="BC5">
            <v>512</v>
          </cell>
          <cell r="BD5">
            <v>5271</v>
          </cell>
          <cell r="BE5">
            <v>5274</v>
          </cell>
          <cell r="BF5"/>
          <cell r="BG5"/>
          <cell r="BH5"/>
          <cell r="BI5"/>
          <cell r="BJ5"/>
          <cell r="BK5"/>
          <cell r="BL5" t="str">
            <v>V1 + V2</v>
          </cell>
          <cell r="BM5"/>
          <cell r="BN5">
            <v>4594</v>
          </cell>
          <cell r="BO5" t="str">
            <v xml:space="preserve">Nf </v>
          </cell>
          <cell r="BP5">
            <v>1.42</v>
          </cell>
          <cell r="BQ5" t="str">
            <v>V1</v>
          </cell>
          <cell r="BR5" t="str">
            <v>01+420</v>
          </cell>
          <cell r="BS5" t="str">
            <v>SEI 51</v>
          </cell>
          <cell r="BT5" t="str">
            <v>éSEI51</v>
          </cell>
          <cell r="BU5" t="str">
            <v>Hors ZD</v>
          </cell>
          <cell r="BV5"/>
          <cell r="BW5"/>
          <cell r="BX5"/>
          <cell r="BY5"/>
          <cell r="BZ5"/>
          <cell r="CA5" t="str">
            <v>déSEI51</v>
          </cell>
          <cell r="CB5" t="str">
            <v>Hors ZD</v>
          </cell>
          <cell r="CC5"/>
          <cell r="CD5"/>
          <cell r="CE5"/>
          <cell r="CF5"/>
          <cell r="CG5"/>
          <cell r="CL5" t="str">
            <v>SEI 52</v>
          </cell>
          <cell r="CM5"/>
          <cell r="CN5"/>
          <cell r="CO5"/>
          <cell r="CP5"/>
          <cell r="CR5">
            <v>3.5539999999999998</v>
          </cell>
          <cell r="CS5">
            <v>20.669</v>
          </cell>
          <cell r="CT5">
            <v>3.5539999999999998</v>
          </cell>
          <cell r="CU5">
            <v>20.334</v>
          </cell>
        </row>
        <row r="6">
          <cell r="C6">
            <v>5171</v>
          </cell>
          <cell r="D6">
            <v>5171</v>
          </cell>
          <cell r="E6"/>
          <cell r="F6"/>
          <cell r="G6"/>
          <cell r="H6"/>
          <cell r="I6"/>
          <cell r="J6"/>
          <cell r="K6"/>
          <cell r="L6"/>
          <cell r="M6"/>
          <cell r="N6"/>
          <cell r="O6">
            <v>8021</v>
          </cell>
          <cell r="AF6">
            <v>15.651999999999999</v>
          </cell>
          <cell r="AG6">
            <v>18.324999999999999</v>
          </cell>
          <cell r="AH6">
            <v>18.324999999999999</v>
          </cell>
          <cell r="AI6">
            <v>15.651999999999999</v>
          </cell>
          <cell r="AJ6">
            <v>15.651999999999999</v>
          </cell>
          <cell r="AK6">
            <v>301</v>
          </cell>
          <cell r="AL6">
            <v>0</v>
          </cell>
          <cell r="AM6">
            <v>0</v>
          </cell>
          <cell r="AN6">
            <v>301</v>
          </cell>
          <cell r="AO6">
            <v>301</v>
          </cell>
          <cell r="AP6" t="str">
            <v>8.4</v>
          </cell>
          <cell r="AQ6">
            <v>5171</v>
          </cell>
          <cell r="AR6"/>
          <cell r="AS6" t="str">
            <v>V1 + ACC R1MS</v>
          </cell>
          <cell r="AT6" t="str">
            <v>MGPt n°0</v>
          </cell>
          <cell r="AU6"/>
          <cell r="AV6">
            <v>5145</v>
          </cell>
          <cell r="AW6">
            <v>5143</v>
          </cell>
          <cell r="AX6" t="str">
            <v>5104av</v>
          </cell>
          <cell r="AY6">
            <v>5150</v>
          </cell>
          <cell r="AZ6">
            <v>5157</v>
          </cell>
          <cell r="BA6">
            <v>5154</v>
          </cell>
          <cell r="BB6" t="str">
            <v>5104t</v>
          </cell>
          <cell r="BC6"/>
          <cell r="BD6"/>
          <cell r="BE6"/>
          <cell r="BF6"/>
          <cell r="BG6"/>
          <cell r="BH6"/>
          <cell r="BI6"/>
          <cell r="BJ6"/>
          <cell r="BK6"/>
          <cell r="BL6" t="str">
            <v>V1</v>
          </cell>
          <cell r="BM6"/>
          <cell r="BN6">
            <v>4592</v>
          </cell>
          <cell r="BO6" t="str">
            <v xml:space="preserve">Nf </v>
          </cell>
          <cell r="BP6">
            <v>1.4330000000000001</v>
          </cell>
          <cell r="BQ6" t="str">
            <v>V2</v>
          </cell>
          <cell r="BR6" t="str">
            <v>01+433</v>
          </cell>
          <cell r="BS6">
            <v>5171</v>
          </cell>
          <cell r="BT6" t="str">
            <v>é5171</v>
          </cell>
          <cell r="BU6" t="str">
            <v>TTx Interdit</v>
          </cell>
          <cell r="BV6" t="str">
            <v>Voir GPT 8021</v>
          </cell>
          <cell r="BW6"/>
          <cell r="BX6"/>
          <cell r="BY6"/>
          <cell r="BZ6"/>
          <cell r="CA6" t="str">
            <v>dé5171</v>
          </cell>
          <cell r="CB6" t="str">
            <v>TTx Interdit</v>
          </cell>
          <cell r="CC6" t="str">
            <v>Voir GPT 8021</v>
          </cell>
          <cell r="CD6"/>
          <cell r="CE6"/>
          <cell r="CF6"/>
          <cell r="CG6"/>
          <cell r="CL6" t="str">
            <v>CAI 26</v>
          </cell>
          <cell r="CM6"/>
          <cell r="CN6"/>
          <cell r="CO6"/>
          <cell r="CP6"/>
          <cell r="CR6">
            <v>15.651999999999999</v>
          </cell>
          <cell r="CS6">
            <v>18.324999999999999</v>
          </cell>
          <cell r="CT6">
            <v>301</v>
          </cell>
          <cell r="CU6">
            <v>0</v>
          </cell>
        </row>
        <row r="7">
          <cell r="C7">
            <v>5172</v>
          </cell>
          <cell r="D7">
            <v>5172</v>
          </cell>
          <cell r="E7"/>
          <cell r="F7"/>
          <cell r="G7"/>
          <cell r="H7"/>
          <cell r="I7"/>
          <cell r="J7"/>
          <cell r="K7"/>
          <cell r="L7"/>
          <cell r="M7"/>
          <cell r="N7"/>
          <cell r="O7">
            <v>8022</v>
          </cell>
          <cell r="AF7">
            <v>301</v>
          </cell>
          <cell r="AG7">
            <v>0</v>
          </cell>
          <cell r="AH7">
            <v>0</v>
          </cell>
          <cell r="AI7">
            <v>301</v>
          </cell>
          <cell r="AJ7">
            <v>301</v>
          </cell>
          <cell r="AK7">
            <v>14.97</v>
          </cell>
          <cell r="AL7">
            <v>17.282</v>
          </cell>
          <cell r="AM7">
            <v>17.282</v>
          </cell>
          <cell r="AN7">
            <v>14.97</v>
          </cell>
          <cell r="AO7">
            <v>14.97</v>
          </cell>
          <cell r="AP7" t="str">
            <v>8.4</v>
          </cell>
          <cell r="AQ7">
            <v>5172</v>
          </cell>
          <cell r="AR7"/>
          <cell r="AS7" t="str">
            <v>V2 + ACC R2MS</v>
          </cell>
          <cell r="AT7" t="str">
            <v>MGPt n°0</v>
          </cell>
          <cell r="AU7"/>
          <cell r="AV7">
            <v>5139</v>
          </cell>
          <cell r="AW7">
            <v>5141</v>
          </cell>
          <cell r="AX7" t="str">
            <v>5102av</v>
          </cell>
          <cell r="AY7">
            <v>5148</v>
          </cell>
          <cell r="AZ7">
            <v>5155</v>
          </cell>
          <cell r="BA7">
            <v>5152</v>
          </cell>
          <cell r="BB7" t="str">
            <v>5102t</v>
          </cell>
          <cell r="BC7"/>
          <cell r="BD7"/>
          <cell r="BE7"/>
          <cell r="BF7"/>
          <cell r="BG7"/>
          <cell r="BH7"/>
          <cell r="BI7"/>
          <cell r="BJ7"/>
          <cell r="BK7"/>
          <cell r="BL7" t="str">
            <v>V2</v>
          </cell>
          <cell r="BM7"/>
          <cell r="BN7">
            <v>5137</v>
          </cell>
          <cell r="BO7" t="str">
            <v xml:space="preserve">C </v>
          </cell>
          <cell r="BP7">
            <v>12.553000000000001</v>
          </cell>
          <cell r="BQ7" t="str">
            <v>R2MS</v>
          </cell>
          <cell r="BR7" t="str">
            <v>1+800</v>
          </cell>
          <cell r="BS7">
            <v>5172</v>
          </cell>
          <cell r="BT7" t="str">
            <v>é5172</v>
          </cell>
          <cell r="BU7" t="str">
            <v>TTx Interdit</v>
          </cell>
          <cell r="BV7" t="str">
            <v>Voir GPT 8021</v>
          </cell>
          <cell r="BW7"/>
          <cell r="BX7"/>
          <cell r="BY7"/>
          <cell r="BZ7"/>
          <cell r="CA7" t="str">
            <v>dé5172</v>
          </cell>
          <cell r="CB7" t="str">
            <v>TTx Interdit</v>
          </cell>
          <cell r="CC7" t="str">
            <v>Voir GPT 8021</v>
          </cell>
          <cell r="CD7"/>
          <cell r="CE7"/>
          <cell r="CF7"/>
          <cell r="CG7"/>
          <cell r="CL7">
            <v>8035</v>
          </cell>
          <cell r="CM7"/>
          <cell r="CN7"/>
          <cell r="CO7"/>
          <cell r="CP7"/>
          <cell r="CR7">
            <v>301</v>
          </cell>
          <cell r="CS7">
            <v>0</v>
          </cell>
          <cell r="CT7">
            <v>14.97</v>
          </cell>
          <cell r="CU7">
            <v>17.282</v>
          </cell>
        </row>
        <row r="8">
          <cell r="C8">
            <v>5182</v>
          </cell>
          <cell r="D8">
            <v>5182</v>
          </cell>
          <cell r="E8"/>
          <cell r="F8"/>
          <cell r="G8"/>
          <cell r="H8"/>
          <cell r="I8"/>
          <cell r="J8"/>
          <cell r="K8"/>
          <cell r="L8"/>
          <cell r="M8"/>
          <cell r="N8"/>
          <cell r="O8">
            <v>8022</v>
          </cell>
          <cell r="P8" t="str">
            <v>5182+5184</v>
          </cell>
          <cell r="Q8" t="str">
            <v>5182+5184+4164</v>
          </cell>
          <cell r="AF8">
            <v>301</v>
          </cell>
          <cell r="AG8">
            <v>0</v>
          </cell>
          <cell r="AH8">
            <v>0</v>
          </cell>
          <cell r="AI8">
            <v>301</v>
          </cell>
          <cell r="AJ8">
            <v>301</v>
          </cell>
          <cell r="AK8">
            <v>12.589000000000002</v>
          </cell>
          <cell r="AL8">
            <v>14.953000000000001</v>
          </cell>
          <cell r="AM8">
            <v>14.953000000000001</v>
          </cell>
          <cell r="AN8">
            <v>12.589000000000002</v>
          </cell>
          <cell r="AO8">
            <v>12.589000000000002</v>
          </cell>
          <cell r="AP8" t="str">
            <v>8.4</v>
          </cell>
          <cell r="AQ8">
            <v>5182</v>
          </cell>
          <cell r="AR8"/>
          <cell r="AS8" t="str">
            <v>R2MS</v>
          </cell>
          <cell r="AT8" t="str">
            <v>MGPt n°0</v>
          </cell>
          <cell r="AU8"/>
          <cell r="AV8">
            <v>4106</v>
          </cell>
          <cell r="AW8">
            <v>5141</v>
          </cell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 t="str">
            <v>V2</v>
          </cell>
          <cell r="BM8"/>
          <cell r="BN8">
            <v>4106</v>
          </cell>
          <cell r="BO8" t="str">
            <v xml:space="preserve">C </v>
          </cell>
          <cell r="BP8">
            <v>12.589000000000002</v>
          </cell>
          <cell r="BQ8" t="str">
            <v>R2MS</v>
          </cell>
          <cell r="BR8" t="str">
            <v>1+836</v>
          </cell>
          <cell r="BS8">
            <v>5182</v>
          </cell>
          <cell r="BT8" t="str">
            <v>é5182</v>
          </cell>
          <cell r="BU8" t="str">
            <v>Nf 5141 à revers</v>
          </cell>
          <cell r="BV8"/>
          <cell r="BW8"/>
          <cell r="BX8"/>
          <cell r="BY8"/>
          <cell r="BZ8"/>
          <cell r="CA8" t="str">
            <v>dé5182</v>
          </cell>
          <cell r="CB8" t="str">
            <v>Nf 5141</v>
          </cell>
          <cell r="CC8"/>
          <cell r="CD8"/>
          <cell r="CE8"/>
          <cell r="CF8"/>
          <cell r="CG8"/>
          <cell r="CL8">
            <v>8037</v>
          </cell>
          <cell r="CM8"/>
          <cell r="CN8"/>
          <cell r="CO8"/>
          <cell r="CP8"/>
          <cell r="CR8">
            <v>301</v>
          </cell>
          <cell r="CS8">
            <v>0</v>
          </cell>
          <cell r="CT8">
            <v>1.8360000000000001</v>
          </cell>
          <cell r="CU8">
            <v>4.2</v>
          </cell>
        </row>
        <row r="9">
          <cell r="C9">
            <v>5183</v>
          </cell>
          <cell r="D9">
            <v>5183</v>
          </cell>
          <cell r="E9"/>
          <cell r="F9"/>
          <cell r="G9"/>
          <cell r="H9"/>
          <cell r="I9"/>
          <cell r="J9"/>
          <cell r="K9"/>
          <cell r="L9"/>
          <cell r="M9"/>
          <cell r="N9"/>
          <cell r="O9">
            <v>8021</v>
          </cell>
          <cell r="P9" t="str">
            <v>4185+5183</v>
          </cell>
          <cell r="Q9" t="str">
            <v>4165+4185+5183</v>
          </cell>
          <cell r="AF9">
            <v>13.030999999999999</v>
          </cell>
          <cell r="AG9">
            <v>15.058</v>
          </cell>
          <cell r="AH9">
            <v>15.058</v>
          </cell>
          <cell r="AI9">
            <v>13.030999999999999</v>
          </cell>
          <cell r="AJ9">
            <v>13.030999999999999</v>
          </cell>
          <cell r="AK9">
            <v>301</v>
          </cell>
          <cell r="AL9">
            <v>0</v>
          </cell>
          <cell r="AM9">
            <v>0</v>
          </cell>
          <cell r="AN9">
            <v>301</v>
          </cell>
          <cell r="AO9">
            <v>301</v>
          </cell>
          <cell r="AP9" t="str">
            <v>8.4</v>
          </cell>
          <cell r="AQ9">
            <v>5183</v>
          </cell>
          <cell r="AR9"/>
          <cell r="AS9" t="str">
            <v>R1MS</v>
          </cell>
          <cell r="AT9" t="str">
            <v>MGPt n°0</v>
          </cell>
          <cell r="AU9"/>
          <cell r="AV9">
            <v>4108</v>
          </cell>
          <cell r="AW9">
            <v>5143</v>
          </cell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 t="str">
            <v>V1</v>
          </cell>
          <cell r="BM9"/>
          <cell r="BN9">
            <v>5135</v>
          </cell>
          <cell r="BO9" t="str">
            <v xml:space="preserve">C </v>
          </cell>
          <cell r="BP9">
            <v>12.994999999999997</v>
          </cell>
          <cell r="BQ9" t="str">
            <v>R1MS</v>
          </cell>
          <cell r="BR9" t="str">
            <v>2+268</v>
          </cell>
          <cell r="BS9">
            <v>5183</v>
          </cell>
          <cell r="BT9" t="str">
            <v>é5183</v>
          </cell>
          <cell r="BU9" t="str">
            <v>Nf 5143 à revers</v>
          </cell>
          <cell r="BV9"/>
          <cell r="BW9"/>
          <cell r="BX9"/>
          <cell r="BY9"/>
          <cell r="BZ9"/>
          <cell r="CA9" t="str">
            <v>dé5183</v>
          </cell>
          <cell r="CB9" t="str">
            <v>Nf 5143</v>
          </cell>
          <cell r="CC9"/>
          <cell r="CD9"/>
          <cell r="CE9"/>
          <cell r="CF9"/>
          <cell r="CG9"/>
          <cell r="CL9" t="str">
            <v>SEI 53</v>
          </cell>
          <cell r="CM9"/>
          <cell r="CN9"/>
          <cell r="CO9"/>
          <cell r="CP9"/>
          <cell r="CR9">
            <v>2.3039999999999998</v>
          </cell>
          <cell r="CS9">
            <v>4.3310000000000004</v>
          </cell>
          <cell r="CT9">
            <v>301</v>
          </cell>
          <cell r="CU9">
            <v>0</v>
          </cell>
        </row>
        <row r="10">
          <cell r="C10">
            <v>501</v>
          </cell>
          <cell r="D10">
            <v>501</v>
          </cell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>
            <v>8021</v>
          </cell>
          <cell r="P10" t="str">
            <v>751+501</v>
          </cell>
          <cell r="Q10" t="str">
            <v>745+751+501</v>
          </cell>
          <cell r="AF10">
            <v>1.42</v>
          </cell>
          <cell r="AG10">
            <v>15.651999999999999</v>
          </cell>
          <cell r="AH10">
            <v>15.651999999999999</v>
          </cell>
          <cell r="AI10">
            <v>1.42</v>
          </cell>
          <cell r="AJ10">
            <v>1.42</v>
          </cell>
          <cell r="AK10">
            <v>301</v>
          </cell>
          <cell r="AL10">
            <v>0</v>
          </cell>
          <cell r="AM10">
            <v>0</v>
          </cell>
          <cell r="AN10">
            <v>301</v>
          </cell>
          <cell r="AO10">
            <v>301</v>
          </cell>
          <cell r="AP10" t="str">
            <v>8.4</v>
          </cell>
          <cell r="AQ10">
            <v>501</v>
          </cell>
          <cell r="AR10"/>
          <cell r="AS10" t="str">
            <v>V1</v>
          </cell>
          <cell r="AT10" t="str">
            <v>MGPt n°0</v>
          </cell>
          <cell r="AU10"/>
          <cell r="AV10">
            <v>4594</v>
          </cell>
          <cell r="AW10">
            <v>5145</v>
          </cell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 t="str">
            <v>V1</v>
          </cell>
          <cell r="BM10"/>
          <cell r="BN10">
            <v>4108</v>
          </cell>
          <cell r="BO10" t="str">
            <v xml:space="preserve">C </v>
          </cell>
          <cell r="BP10">
            <v>13.030999999999999</v>
          </cell>
          <cell r="BQ10" t="str">
            <v>R1MS</v>
          </cell>
          <cell r="BR10" t="str">
            <v>2+304</v>
          </cell>
          <cell r="BS10">
            <v>501</v>
          </cell>
          <cell r="BT10" t="str">
            <v>é501</v>
          </cell>
          <cell r="BU10" t="str">
            <v>Nf 5145 à revers</v>
          </cell>
          <cell r="BV10" t="str">
            <v>Nf 4594 à revers depuis Nf 5103</v>
          </cell>
          <cell r="BW10"/>
          <cell r="BX10"/>
          <cell r="BY10"/>
          <cell r="BZ10"/>
          <cell r="CA10" t="str">
            <v>dé501</v>
          </cell>
          <cell r="CB10" t="str">
            <v>Nf 5145</v>
          </cell>
          <cell r="CC10" t="str">
            <v>Nf 4594</v>
          </cell>
          <cell r="CD10"/>
          <cell r="CE10"/>
          <cell r="CF10"/>
          <cell r="CG10"/>
          <cell r="CL10" t="str">
            <v>CAI 511</v>
          </cell>
          <cell r="CM10"/>
          <cell r="CN10"/>
          <cell r="CO10"/>
          <cell r="CP10"/>
          <cell r="CR10">
            <v>1.42</v>
          </cell>
          <cell r="CS10">
            <v>15.651999999999999</v>
          </cell>
          <cell r="CT10">
            <v>301</v>
          </cell>
          <cell r="CU10">
            <v>0</v>
          </cell>
        </row>
        <row r="11">
          <cell r="C11">
            <v>502</v>
          </cell>
          <cell r="D11">
            <v>502</v>
          </cell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>
            <v>8022</v>
          </cell>
          <cell r="P11" t="str">
            <v>502+504</v>
          </cell>
          <cell r="Q11" t="str">
            <v>502+504+845</v>
          </cell>
          <cell r="AF11">
            <v>301</v>
          </cell>
          <cell r="AG11">
            <v>0</v>
          </cell>
          <cell r="AH11">
            <v>0</v>
          </cell>
          <cell r="AI11">
            <v>301</v>
          </cell>
          <cell r="AJ11">
            <v>301</v>
          </cell>
          <cell r="AK11">
            <v>1.4330000000000001</v>
          </cell>
          <cell r="AL11">
            <v>14.97</v>
          </cell>
          <cell r="AM11">
            <v>14.97</v>
          </cell>
          <cell r="AN11">
            <v>1.4330000000000001</v>
          </cell>
          <cell r="AO11">
            <v>1.4330000000000001</v>
          </cell>
          <cell r="AP11" t="str">
            <v>8.4</v>
          </cell>
          <cell r="AQ11">
            <v>502</v>
          </cell>
          <cell r="AR11"/>
          <cell r="AS11" t="str">
            <v>V2</v>
          </cell>
          <cell r="AT11" t="str">
            <v>MGPt n°0</v>
          </cell>
          <cell r="AU11"/>
          <cell r="AV11">
            <v>4592</v>
          </cell>
          <cell r="AW11">
            <v>5139</v>
          </cell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 t="str">
            <v>V2</v>
          </cell>
          <cell r="BM11"/>
          <cell r="BN11">
            <v>5141</v>
          </cell>
          <cell r="BO11" t="str">
            <v xml:space="preserve">Nf </v>
          </cell>
          <cell r="BP11">
            <v>14.953000000000001</v>
          </cell>
          <cell r="BQ11" t="str">
            <v>R2MS</v>
          </cell>
          <cell r="BR11" t="str">
            <v>4+200</v>
          </cell>
          <cell r="BS11">
            <v>502</v>
          </cell>
          <cell r="BT11" t="str">
            <v>é502</v>
          </cell>
          <cell r="BU11" t="str">
            <v>Nf 5139 à revers</v>
          </cell>
          <cell r="BV11" t="str">
            <v>Nf 4592 à revers depuis Nf 5101</v>
          </cell>
          <cell r="BW11"/>
          <cell r="BX11"/>
          <cell r="BY11"/>
          <cell r="BZ11"/>
          <cell r="CA11" t="str">
            <v>dé502</v>
          </cell>
          <cell r="CB11" t="str">
            <v>Nf 5139</v>
          </cell>
          <cell r="CC11" t="str">
            <v>Nf 4592</v>
          </cell>
          <cell r="CD11"/>
          <cell r="CE11"/>
          <cell r="CF11"/>
          <cell r="CG11"/>
          <cell r="CL11">
            <v>5371</v>
          </cell>
          <cell r="CM11"/>
          <cell r="CN11"/>
          <cell r="CO11"/>
          <cell r="CP11"/>
          <cell r="CR11">
            <v>301</v>
          </cell>
          <cell r="CS11">
            <v>0</v>
          </cell>
          <cell r="CT11">
            <v>1.4330000000000001</v>
          </cell>
          <cell r="CU11">
            <v>14.97</v>
          </cell>
        </row>
        <row r="12">
          <cell r="C12">
            <v>511</v>
          </cell>
          <cell r="D12">
            <v>511</v>
          </cell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>
            <v>8021</v>
          </cell>
          <cell r="P12">
            <v>8031</v>
          </cell>
          <cell r="Q12">
            <v>8033</v>
          </cell>
          <cell r="R12">
            <v>8035</v>
          </cell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F12">
            <v>18.324999999999999</v>
          </cell>
          <cell r="AG12">
            <v>20.640999999999998</v>
          </cell>
          <cell r="AH12">
            <v>20.640999999999998</v>
          </cell>
          <cell r="AI12">
            <v>18.324999999999999</v>
          </cell>
          <cell r="AJ12">
            <v>18.324999999999999</v>
          </cell>
          <cell r="AK12">
            <v>301</v>
          </cell>
          <cell r="AL12">
            <v>0</v>
          </cell>
          <cell r="AM12">
            <v>0</v>
          </cell>
          <cell r="AN12">
            <v>301</v>
          </cell>
          <cell r="AO12">
            <v>301</v>
          </cell>
          <cell r="AP12" t="str">
            <v>8.4</v>
          </cell>
          <cell r="AQ12">
            <v>511</v>
          </cell>
          <cell r="AR12"/>
          <cell r="AS12" t="str">
            <v>V1</v>
          </cell>
          <cell r="AT12" t="str">
            <v>MGPt n°0</v>
          </cell>
          <cell r="AU12"/>
          <cell r="AV12">
            <v>5154</v>
          </cell>
          <cell r="AW12">
            <v>5203</v>
          </cell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 t="str">
            <v>V1</v>
          </cell>
          <cell r="BM12"/>
          <cell r="BN12">
            <v>5139</v>
          </cell>
          <cell r="BO12" t="str">
            <v xml:space="preserve">Nf </v>
          </cell>
          <cell r="BP12">
            <v>14.97</v>
          </cell>
          <cell r="BQ12" t="str">
            <v>V2</v>
          </cell>
          <cell r="BR12" t="str">
            <v>14+970</v>
          </cell>
          <cell r="BS12">
            <v>511</v>
          </cell>
          <cell r="BT12" t="str">
            <v>é511</v>
          </cell>
          <cell r="BU12" t="str">
            <v>Nf 5154 à revers</v>
          </cell>
          <cell r="BV12" t="str">
            <v>Nf 5203 à revers</v>
          </cell>
          <cell r="BW12"/>
          <cell r="BX12"/>
          <cell r="BY12"/>
          <cell r="BZ12"/>
          <cell r="CA12" t="str">
            <v>dé511</v>
          </cell>
          <cell r="CB12" t="str">
            <v>Nf 5154</v>
          </cell>
          <cell r="CC12" t="str">
            <v>Nf 5203</v>
          </cell>
          <cell r="CD12"/>
          <cell r="CE12"/>
          <cell r="CF12"/>
          <cell r="CG12"/>
          <cell r="CL12">
            <v>5378</v>
          </cell>
          <cell r="CM12"/>
          <cell r="CN12"/>
          <cell r="CO12"/>
          <cell r="CP12"/>
          <cell r="CR12">
            <v>18.324999999999999</v>
          </cell>
          <cell r="CS12">
            <v>20.640999999999998</v>
          </cell>
          <cell r="CT12">
            <v>301</v>
          </cell>
          <cell r="CU12">
            <v>0</v>
          </cell>
        </row>
        <row r="13">
          <cell r="C13">
            <v>8021</v>
          </cell>
          <cell r="D13">
            <v>5171</v>
          </cell>
          <cell r="E13">
            <v>5183</v>
          </cell>
          <cell r="F13">
            <v>501</v>
          </cell>
          <cell r="G13">
            <v>511</v>
          </cell>
          <cell r="H13"/>
          <cell r="I13"/>
          <cell r="J13"/>
          <cell r="K13"/>
          <cell r="L13"/>
          <cell r="M13"/>
          <cell r="N13"/>
          <cell r="O13">
            <v>8021</v>
          </cell>
          <cell r="P13" t="str">
            <v>4185+5183</v>
          </cell>
          <cell r="Q13" t="str">
            <v>4165+4185+5183</v>
          </cell>
          <cell r="R13" t="str">
            <v>751+501</v>
          </cell>
          <cell r="S13" t="str">
            <v>745+751+501</v>
          </cell>
          <cell r="T13">
            <v>8031</v>
          </cell>
          <cell r="U13">
            <v>8033</v>
          </cell>
          <cell r="V13">
            <v>8035</v>
          </cell>
          <cell r="AF13">
            <v>1.42</v>
          </cell>
          <cell r="AG13">
            <v>20.640999999999998</v>
          </cell>
          <cell r="AH13">
            <v>20.640999999999998</v>
          </cell>
          <cell r="AI13">
            <v>1.42</v>
          </cell>
          <cell r="AJ13">
            <v>1.42</v>
          </cell>
          <cell r="AK13">
            <v>301</v>
          </cell>
          <cell r="AL13">
            <v>0</v>
          </cell>
          <cell r="AM13">
            <v>0</v>
          </cell>
          <cell r="AN13">
            <v>301</v>
          </cell>
          <cell r="AO13">
            <v>301</v>
          </cell>
          <cell r="AP13" t="str">
            <v>8.4</v>
          </cell>
          <cell r="AQ13">
            <v>8021</v>
          </cell>
          <cell r="AR13" t="str">
            <v>501+5171+5183+511</v>
          </cell>
          <cell r="AS13" t="str">
            <v>V1 + R1MS</v>
          </cell>
          <cell r="AT13" t="str">
            <v>MGPt n°0</v>
          </cell>
          <cell r="AU13"/>
          <cell r="AV13">
            <v>501</v>
          </cell>
          <cell r="AW13">
            <v>5171</v>
          </cell>
          <cell r="AX13">
            <v>5183</v>
          </cell>
          <cell r="AY13">
            <v>511</v>
          </cell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 t="str">
            <v>V1</v>
          </cell>
          <cell r="BM13"/>
          <cell r="BN13">
            <v>5143</v>
          </cell>
          <cell r="BO13" t="str">
            <v xml:space="preserve">Nf </v>
          </cell>
          <cell r="BP13">
            <v>15.058</v>
          </cell>
          <cell r="BQ13" t="str">
            <v>R1MS</v>
          </cell>
          <cell r="BR13" t="str">
            <v>4+331</v>
          </cell>
          <cell r="BS13">
            <v>8021</v>
          </cell>
          <cell r="BT13" t="str">
            <v>é8021</v>
          </cell>
          <cell r="BU13" t="str">
            <v>Nf 5203 à revers</v>
          </cell>
          <cell r="BV13" t="str">
            <v>Nf 4594 à revers depuis Nf 5103</v>
          </cell>
          <cell r="BW13"/>
          <cell r="BX13"/>
          <cell r="BY13"/>
          <cell r="BZ13"/>
          <cell r="CA13" t="str">
            <v>dé8021</v>
          </cell>
          <cell r="CB13" t="str">
            <v>Nf 5203</v>
          </cell>
          <cell r="CC13" t="str">
            <v>Nf 4594</v>
          </cell>
          <cell r="CD13"/>
          <cell r="CE13"/>
          <cell r="CF13"/>
          <cell r="CG13"/>
          <cell r="CL13">
            <v>8041</v>
          </cell>
          <cell r="CM13"/>
          <cell r="CN13"/>
          <cell r="CO13"/>
          <cell r="CP13"/>
          <cell r="CR13">
            <v>1.42</v>
          </cell>
          <cell r="CS13">
            <v>20.640999999999998</v>
          </cell>
          <cell r="CT13">
            <v>301</v>
          </cell>
          <cell r="CU13">
            <v>0</v>
          </cell>
        </row>
        <row r="14">
          <cell r="C14">
            <v>8022</v>
          </cell>
          <cell r="D14">
            <v>5172</v>
          </cell>
          <cell r="E14">
            <v>5182</v>
          </cell>
          <cell r="F14">
            <v>502</v>
          </cell>
          <cell r="G14">
            <v>512</v>
          </cell>
          <cell r="H14"/>
          <cell r="I14"/>
          <cell r="J14"/>
          <cell r="K14"/>
          <cell r="L14"/>
          <cell r="M14"/>
          <cell r="N14"/>
          <cell r="O14">
            <v>8022</v>
          </cell>
          <cell r="P14" t="str">
            <v>5182+5184</v>
          </cell>
          <cell r="Q14" t="str">
            <v>5182+5184+4164</v>
          </cell>
          <cell r="R14" t="str">
            <v>502+504</v>
          </cell>
          <cell r="S14" t="str">
            <v>502+504+845</v>
          </cell>
          <cell r="T14">
            <v>8032</v>
          </cell>
          <cell r="U14">
            <v>8034</v>
          </cell>
          <cell r="V14">
            <v>8035</v>
          </cell>
          <cell r="AF14">
            <v>301</v>
          </cell>
          <cell r="AG14">
            <v>0</v>
          </cell>
          <cell r="AH14">
            <v>0</v>
          </cell>
          <cell r="AI14">
            <v>301</v>
          </cell>
          <cell r="AJ14">
            <v>301</v>
          </cell>
          <cell r="AK14">
            <v>1.4330000000000001</v>
          </cell>
          <cell r="AL14">
            <v>20.306000000000001</v>
          </cell>
          <cell r="AM14">
            <v>20.306000000000001</v>
          </cell>
          <cell r="AN14">
            <v>1.4330000000000001</v>
          </cell>
          <cell r="AO14">
            <v>1.4330000000000001</v>
          </cell>
          <cell r="AP14" t="str">
            <v>8.4</v>
          </cell>
          <cell r="AQ14">
            <v>8022</v>
          </cell>
          <cell r="AR14" t="str">
            <v>512+5172+5182+502</v>
          </cell>
          <cell r="AS14" t="str">
            <v>V2 + R2MS</v>
          </cell>
          <cell r="AT14" t="str">
            <v>MGPt n°0</v>
          </cell>
          <cell r="AU14"/>
          <cell r="AV14">
            <v>512</v>
          </cell>
          <cell r="AW14">
            <v>5172</v>
          </cell>
          <cell r="AX14">
            <v>5182</v>
          </cell>
          <cell r="AY14">
            <v>502</v>
          </cell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 t="str">
            <v>V2</v>
          </cell>
          <cell r="BM14"/>
          <cell r="BN14">
            <v>5145</v>
          </cell>
          <cell r="BO14" t="str">
            <v xml:space="preserve">Nf </v>
          </cell>
          <cell r="BP14">
            <v>15.651999999999999</v>
          </cell>
          <cell r="BQ14" t="str">
            <v>V1</v>
          </cell>
          <cell r="BR14" t="str">
            <v>15+652</v>
          </cell>
          <cell r="BS14">
            <v>8022</v>
          </cell>
          <cell r="BT14" t="str">
            <v>é8022</v>
          </cell>
          <cell r="BU14" t="str">
            <v>Nf 5201 à revers</v>
          </cell>
          <cell r="BV14" t="str">
            <v>Nf 4592 à revers depuis Nf 5101</v>
          </cell>
          <cell r="BW14"/>
          <cell r="BX14"/>
          <cell r="BY14"/>
          <cell r="BZ14"/>
          <cell r="CA14" t="str">
            <v>dé8022</v>
          </cell>
          <cell r="CB14" t="str">
            <v>Nf 5201</v>
          </cell>
          <cell r="CC14" t="str">
            <v>Nf 4592</v>
          </cell>
          <cell r="CD14"/>
          <cell r="CE14"/>
          <cell r="CF14"/>
          <cell r="CG14"/>
          <cell r="CL14">
            <v>8042</v>
          </cell>
          <cell r="CM14"/>
          <cell r="CN14"/>
          <cell r="CO14"/>
          <cell r="CP14"/>
          <cell r="CR14">
            <v>301</v>
          </cell>
          <cell r="CS14">
            <v>0</v>
          </cell>
          <cell r="CT14">
            <v>1.4330000000000001</v>
          </cell>
          <cell r="CU14">
            <v>20.306000000000001</v>
          </cell>
        </row>
        <row r="15">
          <cell r="C15" t="str">
            <v>502+504</v>
          </cell>
          <cell r="D15">
            <v>502</v>
          </cell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>
            <v>8022</v>
          </cell>
          <cell r="P15" t="str">
            <v>502+504</v>
          </cell>
          <cell r="Q15" t="str">
            <v>502+504+845</v>
          </cell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>
            <v>301</v>
          </cell>
          <cell r="AG15">
            <v>0</v>
          </cell>
          <cell r="AH15">
            <v>0</v>
          </cell>
          <cell r="AI15">
            <v>301</v>
          </cell>
          <cell r="AJ15">
            <v>301</v>
          </cell>
          <cell r="AK15">
            <v>1.3779999999999999</v>
          </cell>
          <cell r="AL15">
            <v>14.97</v>
          </cell>
          <cell r="AM15">
            <v>14.97</v>
          </cell>
          <cell r="AN15">
            <v>1.3779999999999999</v>
          </cell>
          <cell r="AO15">
            <v>1.3779999999999999</v>
          </cell>
          <cell r="AP15" t="str">
            <v>8.4</v>
          </cell>
          <cell r="AQ15" t="str">
            <v>502+504</v>
          </cell>
          <cell r="AR15"/>
          <cell r="AS15" t="str">
            <v>V2</v>
          </cell>
          <cell r="AT15" t="str">
            <v>MGPt n°2</v>
          </cell>
          <cell r="AU15"/>
          <cell r="AV15">
            <v>5101</v>
          </cell>
          <cell r="AW15">
            <v>4592</v>
          </cell>
          <cell r="AX15">
            <v>5139</v>
          </cell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 t="str">
            <v>V2</v>
          </cell>
          <cell r="BM15"/>
          <cell r="BN15" t="str">
            <v>5102t</v>
          </cell>
          <cell r="BO15" t="str">
            <v xml:space="preserve">Aig </v>
          </cell>
          <cell r="BP15">
            <v>15.709000000000001</v>
          </cell>
          <cell r="BQ15" t="str">
            <v>R2MS</v>
          </cell>
          <cell r="BR15" t="str">
            <v>4+956</v>
          </cell>
          <cell r="BS15" t="str">
            <v>502+504</v>
          </cell>
          <cell r="BT15" t="str">
            <v>é502_504</v>
          </cell>
          <cell r="BU15" t="str">
            <v>TTx Interdit</v>
          </cell>
          <cell r="BV15"/>
          <cell r="BW15"/>
          <cell r="BX15"/>
          <cell r="BY15"/>
          <cell r="BZ15"/>
          <cell r="CA15" t="str">
            <v>dé502_504</v>
          </cell>
          <cell r="CB15" t="str">
            <v>TTx Interdit</v>
          </cell>
          <cell r="CC15"/>
          <cell r="CD15"/>
          <cell r="CE15"/>
          <cell r="CF15"/>
          <cell r="CG15"/>
          <cell r="CL15">
            <v>8045</v>
          </cell>
          <cell r="CM15"/>
          <cell r="CN15"/>
          <cell r="CO15"/>
          <cell r="CP15"/>
          <cell r="CR15">
            <v>301</v>
          </cell>
          <cell r="CS15">
            <v>0</v>
          </cell>
          <cell r="CT15">
            <v>1.3779999999999999</v>
          </cell>
          <cell r="CU15">
            <v>14.97</v>
          </cell>
        </row>
        <row r="16">
          <cell r="C16" t="str">
            <v>751+501</v>
          </cell>
          <cell r="D16"/>
          <cell r="E16">
            <v>501</v>
          </cell>
          <cell r="F16"/>
          <cell r="G16"/>
          <cell r="H16"/>
          <cell r="I16"/>
          <cell r="J16"/>
          <cell r="K16"/>
          <cell r="L16"/>
          <cell r="M16"/>
          <cell r="N16"/>
          <cell r="O16">
            <v>8021</v>
          </cell>
          <cell r="P16" t="str">
            <v>751+501</v>
          </cell>
          <cell r="Q16" t="str">
            <v>745+751+501</v>
          </cell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F16">
            <v>1.365</v>
          </cell>
          <cell r="AG16">
            <v>15.651999999999999</v>
          </cell>
          <cell r="AH16">
            <v>15.651999999999999</v>
          </cell>
          <cell r="AI16">
            <v>1.365</v>
          </cell>
          <cell r="AJ16">
            <v>1.365</v>
          </cell>
          <cell r="AK16">
            <v>301</v>
          </cell>
          <cell r="AL16">
            <v>0</v>
          </cell>
          <cell r="AM16">
            <v>0</v>
          </cell>
          <cell r="AN16">
            <v>301</v>
          </cell>
          <cell r="AO16">
            <v>301</v>
          </cell>
          <cell r="AP16" t="str">
            <v>8.4</v>
          </cell>
          <cell r="AQ16" t="str">
            <v>751+501</v>
          </cell>
          <cell r="AR16"/>
          <cell r="AS16" t="str">
            <v>V1</v>
          </cell>
          <cell r="AT16" t="str">
            <v>MGPt n°2</v>
          </cell>
          <cell r="AU16"/>
          <cell r="AV16">
            <v>5103</v>
          </cell>
          <cell r="AW16">
            <v>4594</v>
          </cell>
          <cell r="AX16">
            <v>5145</v>
          </cell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 t="str">
            <v>V1</v>
          </cell>
          <cell r="BM16"/>
          <cell r="BN16" t="str">
            <v>5102av</v>
          </cell>
          <cell r="BO16" t="str">
            <v xml:space="preserve">Aig </v>
          </cell>
          <cell r="BP16">
            <v>16.021000000000001</v>
          </cell>
          <cell r="BQ16" t="str">
            <v>V2</v>
          </cell>
          <cell r="BR16" t="str">
            <v>16+021</v>
          </cell>
          <cell r="BS16" t="str">
            <v>751+501</v>
          </cell>
          <cell r="BT16" t="str">
            <v>é751_501</v>
          </cell>
          <cell r="BU16" t="str">
            <v>TTx Interdit</v>
          </cell>
          <cell r="BV16"/>
          <cell r="BW16"/>
          <cell r="BX16"/>
          <cell r="BY16"/>
          <cell r="BZ16"/>
          <cell r="CA16" t="str">
            <v>dé751_501</v>
          </cell>
          <cell r="CB16" t="str">
            <v>TTx Interdit</v>
          </cell>
          <cell r="CC16"/>
          <cell r="CD16"/>
          <cell r="CE16"/>
          <cell r="CF16"/>
          <cell r="CG16"/>
          <cell r="CL16">
            <v>8046</v>
          </cell>
          <cell r="CM16"/>
          <cell r="CN16"/>
          <cell r="CO16"/>
          <cell r="CP16"/>
          <cell r="CR16">
            <v>1.365</v>
          </cell>
          <cell r="CS16">
            <v>15.651999999999999</v>
          </cell>
          <cell r="CT16">
            <v>301</v>
          </cell>
          <cell r="CU16">
            <v>0</v>
          </cell>
        </row>
        <row r="17">
          <cell r="C17" t="str">
            <v>4185+5183</v>
          </cell>
          <cell r="D17">
            <v>4185</v>
          </cell>
          <cell r="E17">
            <v>5183</v>
          </cell>
          <cell r="F17"/>
          <cell r="G17"/>
          <cell r="H17"/>
          <cell r="I17"/>
          <cell r="J17"/>
          <cell r="K17"/>
          <cell r="L17"/>
          <cell r="M17"/>
          <cell r="N17"/>
          <cell r="O17">
            <v>8021</v>
          </cell>
          <cell r="P17" t="str">
            <v>4185+5183</v>
          </cell>
          <cell r="Q17" t="str">
            <v>4165+4185+5183</v>
          </cell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F17">
            <v>12.994999999999997</v>
          </cell>
          <cell r="AG17">
            <v>15.058</v>
          </cell>
          <cell r="AH17">
            <v>15.058</v>
          </cell>
          <cell r="AI17">
            <v>12.994999999999997</v>
          </cell>
          <cell r="AJ17">
            <v>12.994999999999997</v>
          </cell>
          <cell r="AK17">
            <v>301</v>
          </cell>
          <cell r="AL17">
            <v>0</v>
          </cell>
          <cell r="AM17">
            <v>0</v>
          </cell>
          <cell r="AN17">
            <v>301</v>
          </cell>
          <cell r="AO17">
            <v>301</v>
          </cell>
          <cell r="AP17" t="str">
            <v>8.4</v>
          </cell>
          <cell r="AQ17" t="str">
            <v>4185+5183</v>
          </cell>
          <cell r="AR17"/>
          <cell r="AS17" t="str">
            <v>R1MS</v>
          </cell>
          <cell r="AT17" t="str">
            <v>MGPt n°2</v>
          </cell>
          <cell r="AU17"/>
          <cell r="AV17">
            <v>5135</v>
          </cell>
          <cell r="AW17">
            <v>4108</v>
          </cell>
          <cell r="AX17">
            <v>5143</v>
          </cell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 t="str">
            <v>V1</v>
          </cell>
          <cell r="BM17"/>
          <cell r="BN17">
            <v>5148</v>
          </cell>
          <cell r="BO17" t="str">
            <v xml:space="preserve">Jalon </v>
          </cell>
          <cell r="BP17">
            <v>16.195</v>
          </cell>
          <cell r="BQ17" t="str">
            <v>V2</v>
          </cell>
          <cell r="BR17" t="str">
            <v>16+195</v>
          </cell>
          <cell r="BS17" t="str">
            <v>4185+5183</v>
          </cell>
          <cell r="BT17" t="str">
            <v>é4185_5183</v>
          </cell>
          <cell r="BU17" t="str">
            <v>TTx Interdit</v>
          </cell>
          <cell r="BV17"/>
          <cell r="BW17"/>
          <cell r="BX17"/>
          <cell r="BY17"/>
          <cell r="BZ17"/>
          <cell r="CA17" t="str">
            <v>dé4185_5183</v>
          </cell>
          <cell r="CB17" t="str">
            <v>TTx Interdit</v>
          </cell>
          <cell r="CC17"/>
          <cell r="CD17"/>
          <cell r="CE17"/>
          <cell r="CF17"/>
          <cell r="CG17"/>
          <cell r="CL17">
            <v>8047</v>
          </cell>
          <cell r="CM17"/>
          <cell r="CN17"/>
          <cell r="CO17"/>
          <cell r="CP17"/>
          <cell r="CR17">
            <v>2.2679999999999998</v>
          </cell>
          <cell r="CS17">
            <v>4.3310000000000004</v>
          </cell>
          <cell r="CT17">
            <v>301</v>
          </cell>
          <cell r="CU17">
            <v>0</v>
          </cell>
        </row>
        <row r="18">
          <cell r="C18" t="str">
            <v>5182+5184</v>
          </cell>
          <cell r="D18">
            <v>5182</v>
          </cell>
          <cell r="E18">
            <v>5184</v>
          </cell>
          <cell r="F18"/>
          <cell r="G18"/>
          <cell r="H18"/>
          <cell r="I18"/>
          <cell r="J18"/>
          <cell r="K18"/>
          <cell r="L18"/>
          <cell r="M18"/>
          <cell r="N18"/>
          <cell r="O18" t="str">
            <v>5182+5184</v>
          </cell>
          <cell r="P18">
            <v>8022</v>
          </cell>
          <cell r="Q18" t="str">
            <v>5182+5184+4164</v>
          </cell>
          <cell r="AF18">
            <v>301</v>
          </cell>
          <cell r="AG18">
            <v>0</v>
          </cell>
          <cell r="AH18">
            <v>0</v>
          </cell>
          <cell r="AI18">
            <v>301</v>
          </cell>
          <cell r="AJ18">
            <v>301</v>
          </cell>
          <cell r="AK18">
            <v>12.553000000000001</v>
          </cell>
          <cell r="AL18">
            <v>14.953000000000001</v>
          </cell>
          <cell r="AM18">
            <v>14.953000000000001</v>
          </cell>
          <cell r="AN18">
            <v>12.553000000000001</v>
          </cell>
          <cell r="AO18">
            <v>12.553000000000001</v>
          </cell>
          <cell r="AP18" t="str">
            <v>8.4</v>
          </cell>
          <cell r="AQ18" t="str">
            <v>5182+5184</v>
          </cell>
          <cell r="AR18"/>
          <cell r="AS18" t="str">
            <v>R2MS</v>
          </cell>
          <cell r="AT18" t="str">
            <v>MGPt n°2</v>
          </cell>
          <cell r="AU18"/>
          <cell r="AV18">
            <v>5137</v>
          </cell>
          <cell r="AW18">
            <v>4106</v>
          </cell>
          <cell r="AX18">
            <v>5141</v>
          </cell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 t="str">
            <v>V2</v>
          </cell>
          <cell r="BM18"/>
          <cell r="BN18" t="str">
            <v>5104t</v>
          </cell>
          <cell r="BO18" t="str">
            <v xml:space="preserve">Aig </v>
          </cell>
          <cell r="BP18">
            <v>16.485999999999997</v>
          </cell>
          <cell r="BQ18" t="str">
            <v>R1MS</v>
          </cell>
          <cell r="BR18" t="str">
            <v>5+759</v>
          </cell>
          <cell r="BS18" t="str">
            <v>5182+5184</v>
          </cell>
          <cell r="BT18" t="str">
            <v>é5182_5184</v>
          </cell>
          <cell r="BU18" t="str">
            <v>TTx Interdit</v>
          </cell>
          <cell r="BV18"/>
          <cell r="BW18"/>
          <cell r="BX18"/>
          <cell r="BY18"/>
          <cell r="BZ18"/>
          <cell r="CA18" t="str">
            <v>dé5182_5184</v>
          </cell>
          <cell r="CB18" t="str">
            <v>TTx Interdit</v>
          </cell>
          <cell r="CC18"/>
          <cell r="CD18"/>
          <cell r="CE18"/>
          <cell r="CF18"/>
          <cell r="CG18"/>
          <cell r="CL18">
            <v>8048</v>
          </cell>
          <cell r="CM18"/>
          <cell r="CN18"/>
          <cell r="CO18"/>
          <cell r="CP18"/>
          <cell r="CR18">
            <v>301</v>
          </cell>
          <cell r="CS18">
            <v>0</v>
          </cell>
          <cell r="CT18">
            <v>1.8</v>
          </cell>
          <cell r="CU18">
            <v>4.2</v>
          </cell>
        </row>
        <row r="19">
          <cell r="C19" t="str">
            <v>502+504+845</v>
          </cell>
          <cell r="D19">
            <v>502</v>
          </cell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>
            <v>8022</v>
          </cell>
          <cell r="P19" t="str">
            <v>502+504</v>
          </cell>
          <cell r="Q19" t="str">
            <v>502+504+845</v>
          </cell>
          <cell r="AF19">
            <v>301</v>
          </cell>
          <cell r="AG19">
            <v>0</v>
          </cell>
          <cell r="AH19">
            <v>0</v>
          </cell>
          <cell r="AI19">
            <v>301</v>
          </cell>
          <cell r="AJ19">
            <v>301</v>
          </cell>
          <cell r="AK19">
            <v>0</v>
          </cell>
          <cell r="AL19">
            <v>14.97</v>
          </cell>
          <cell r="AM19">
            <v>14.97</v>
          </cell>
          <cell r="AN19">
            <v>0</v>
          </cell>
          <cell r="AO19">
            <v>0</v>
          </cell>
          <cell r="AP19" t="str">
            <v>8.4</v>
          </cell>
          <cell r="AQ19" t="str">
            <v>502+504+845</v>
          </cell>
          <cell r="AR19"/>
          <cell r="AS19" t="str">
            <v>V2</v>
          </cell>
          <cell r="AT19" t="str">
            <v>MGPt n°2</v>
          </cell>
          <cell r="AU19" t="str">
            <v>PAR LGVA</v>
          </cell>
          <cell r="AV19">
            <v>5101</v>
          </cell>
          <cell r="AW19">
            <v>4592</v>
          </cell>
          <cell r="AX19">
            <v>5139</v>
          </cell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 t="str">
            <v>V2</v>
          </cell>
          <cell r="BM19"/>
          <cell r="BN19" t="str">
            <v>51-Sorigny</v>
          </cell>
          <cell r="BO19" t="str">
            <v xml:space="preserve">Poste </v>
          </cell>
          <cell r="BP19">
            <v>16.5</v>
          </cell>
          <cell r="BQ19"/>
          <cell r="BR19" t="str">
            <v>16+500</v>
          </cell>
          <cell r="BS19" t="str">
            <v>502+504+845</v>
          </cell>
          <cell r="BT19" t="str">
            <v>é502_504_845</v>
          </cell>
          <cell r="BU19" t="str">
            <v>Nf 5139 à revers</v>
          </cell>
          <cell r="BV19" t="str">
            <v>Nf 4532 à revers</v>
          </cell>
          <cell r="BW19"/>
          <cell r="BX19"/>
          <cell r="BY19"/>
          <cell r="BZ19"/>
          <cell r="CA19" t="str">
            <v>dé502_504_845</v>
          </cell>
          <cell r="CB19" t="str">
            <v>Nf 5139</v>
          </cell>
          <cell r="CC19" t="str">
            <v>Nf 4532</v>
          </cell>
          <cell r="CD19"/>
          <cell r="CE19"/>
          <cell r="CF19"/>
          <cell r="CG19"/>
          <cell r="CL19">
            <v>8049</v>
          </cell>
          <cell r="CM19"/>
          <cell r="CN19"/>
          <cell r="CO19"/>
          <cell r="CP19"/>
          <cell r="CR19">
            <v>301</v>
          </cell>
          <cell r="CS19">
            <v>0</v>
          </cell>
          <cell r="CT19">
            <v>0</v>
          </cell>
          <cell r="CU19">
            <v>14.97</v>
          </cell>
        </row>
        <row r="20">
          <cell r="C20" t="str">
            <v>745+751+501</v>
          </cell>
          <cell r="D20"/>
          <cell r="E20">
            <v>501</v>
          </cell>
          <cell r="F20"/>
          <cell r="G20"/>
          <cell r="H20"/>
          <cell r="I20"/>
          <cell r="J20"/>
          <cell r="K20"/>
          <cell r="L20"/>
          <cell r="M20"/>
          <cell r="N20"/>
          <cell r="O20">
            <v>8021</v>
          </cell>
          <cell r="P20" t="str">
            <v>751+501</v>
          </cell>
          <cell r="Q20" t="str">
            <v>745+751+501</v>
          </cell>
          <cell r="AF20">
            <v>0</v>
          </cell>
          <cell r="AG20">
            <v>15.651999999999999</v>
          </cell>
          <cell r="AH20">
            <v>15.651999999999999</v>
          </cell>
          <cell r="AI20">
            <v>0</v>
          </cell>
          <cell r="AJ20">
            <v>0</v>
          </cell>
          <cell r="AK20">
            <v>301</v>
          </cell>
          <cell r="AL20">
            <v>0</v>
          </cell>
          <cell r="AM20">
            <v>0</v>
          </cell>
          <cell r="AN20">
            <v>301</v>
          </cell>
          <cell r="AO20">
            <v>301</v>
          </cell>
          <cell r="AP20" t="str">
            <v>8.4</v>
          </cell>
          <cell r="AQ20" t="str">
            <v>745+751+501</v>
          </cell>
          <cell r="AR20"/>
          <cell r="AS20" t="str">
            <v>V1</v>
          </cell>
          <cell r="AT20" t="str">
            <v>MGPt n°2</v>
          </cell>
          <cell r="AU20" t="str">
            <v>PAR LGVA</v>
          </cell>
          <cell r="AV20">
            <v>5103</v>
          </cell>
          <cell r="AW20">
            <v>4594</v>
          </cell>
          <cell r="AX20">
            <v>5145</v>
          </cell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 t="str">
            <v>V1</v>
          </cell>
          <cell r="BM20"/>
          <cell r="BN20" t="str">
            <v>5104av</v>
          </cell>
          <cell r="BO20" t="str">
            <v xml:space="preserve">Aig </v>
          </cell>
          <cell r="BP20">
            <v>16.797999999999998</v>
          </cell>
          <cell r="BQ20" t="str">
            <v>V1</v>
          </cell>
          <cell r="BR20" t="str">
            <v>16+798</v>
          </cell>
          <cell r="BS20" t="str">
            <v>745+751+501</v>
          </cell>
          <cell r="BT20" t="str">
            <v>é745_751_501</v>
          </cell>
          <cell r="BU20" t="str">
            <v>Nf 5145 à revers</v>
          </cell>
          <cell r="BV20" t="str">
            <v>Nf 4534 à revers</v>
          </cell>
          <cell r="BW20"/>
          <cell r="BX20"/>
          <cell r="BY20"/>
          <cell r="BZ20"/>
          <cell r="CA20" t="str">
            <v>dé745_751_501</v>
          </cell>
          <cell r="CB20" t="str">
            <v>Nf 5145</v>
          </cell>
          <cell r="CC20" t="str">
            <v>Nf 4534</v>
          </cell>
          <cell r="CD20"/>
          <cell r="CE20"/>
          <cell r="CF20"/>
          <cell r="CG20"/>
          <cell r="CL20">
            <v>8051</v>
          </cell>
          <cell r="CM20"/>
          <cell r="CN20"/>
          <cell r="CO20"/>
          <cell r="CP20"/>
          <cell r="CR20">
            <v>0</v>
          </cell>
          <cell r="CS20">
            <v>15.651999999999999</v>
          </cell>
          <cell r="CT20">
            <v>301</v>
          </cell>
          <cell r="CU20">
            <v>0</v>
          </cell>
        </row>
        <row r="21">
          <cell r="C21" t="str">
            <v>4165+4185+5183</v>
          </cell>
          <cell r="D21"/>
          <cell r="E21">
            <v>5183</v>
          </cell>
          <cell r="F21"/>
          <cell r="G21"/>
          <cell r="H21"/>
          <cell r="I21"/>
          <cell r="J21"/>
          <cell r="K21"/>
          <cell r="L21"/>
          <cell r="M21"/>
          <cell r="N21"/>
          <cell r="O21">
            <v>8021</v>
          </cell>
          <cell r="P21" t="str">
            <v>4185+5183</v>
          </cell>
          <cell r="Q21" t="str">
            <v>4165+4185+5183</v>
          </cell>
          <cell r="R21"/>
          <cell r="S21"/>
          <cell r="AF21">
            <v>12.994999999999997</v>
          </cell>
          <cell r="AG21">
            <v>15.058</v>
          </cell>
          <cell r="AH21">
            <v>15.058</v>
          </cell>
          <cell r="AI21">
            <v>12.994999999999997</v>
          </cell>
          <cell r="AJ21">
            <v>12.994999999999997</v>
          </cell>
          <cell r="AK21">
            <v>301</v>
          </cell>
          <cell r="AL21">
            <v>0</v>
          </cell>
          <cell r="AM21">
            <v>0</v>
          </cell>
          <cell r="AN21">
            <v>301</v>
          </cell>
          <cell r="AO21">
            <v>301</v>
          </cell>
          <cell r="AP21" t="str">
            <v>8.4</v>
          </cell>
          <cell r="AQ21" t="str">
            <v>4165+4185+5183</v>
          </cell>
          <cell r="AR21"/>
          <cell r="AS21" t="str">
            <v>R1MS</v>
          </cell>
          <cell r="AT21" t="str">
            <v>MGPt n°2</v>
          </cell>
          <cell r="AU21" t="str">
            <v>MONTS</v>
          </cell>
          <cell r="AV21">
            <v>5135</v>
          </cell>
          <cell r="AW21">
            <v>4108</v>
          </cell>
          <cell r="AX21">
            <v>5143</v>
          </cell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 t="str">
            <v>V1</v>
          </cell>
          <cell r="BM21"/>
          <cell r="BN21">
            <v>5150</v>
          </cell>
          <cell r="BO21" t="str">
            <v xml:space="preserve">Jalon </v>
          </cell>
          <cell r="BP21">
            <v>16.911999999999999</v>
          </cell>
          <cell r="BQ21" t="str">
            <v>V1</v>
          </cell>
          <cell r="BR21" t="str">
            <v>16+912</v>
          </cell>
          <cell r="BS21" t="str">
            <v>4165+4185+5183</v>
          </cell>
          <cell r="BT21" t="str">
            <v>é4165_4185_5183</v>
          </cell>
          <cell r="BU21" t="str">
            <v>TTx Interdit</v>
          </cell>
          <cell r="BV21"/>
          <cell r="BW21"/>
          <cell r="BX21"/>
          <cell r="BY21"/>
          <cell r="BZ21"/>
          <cell r="CA21" t="str">
            <v>dé4165_4185_5183</v>
          </cell>
          <cell r="CB21" t="str">
            <v>TTx Interdit</v>
          </cell>
          <cell r="CC21"/>
          <cell r="CD21"/>
          <cell r="CE21"/>
          <cell r="CF21"/>
          <cell r="CG21"/>
          <cell r="CL21">
            <v>8052</v>
          </cell>
          <cell r="CM21"/>
          <cell r="CN21"/>
          <cell r="CO21"/>
          <cell r="CP21"/>
          <cell r="CR21">
            <v>2.2679999999999998</v>
          </cell>
          <cell r="CS21">
            <v>4.3310000000000004</v>
          </cell>
          <cell r="CT21">
            <v>301</v>
          </cell>
          <cell r="CU21">
            <v>0</v>
          </cell>
        </row>
        <row r="22">
          <cell r="C22" t="str">
            <v>5182+5184+4164</v>
          </cell>
          <cell r="D22">
            <v>5182</v>
          </cell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>
            <v>8022</v>
          </cell>
          <cell r="P22" t="str">
            <v>5182+5184</v>
          </cell>
          <cell r="Q22" t="str">
            <v>5182+5184+4164</v>
          </cell>
          <cell r="AF22">
            <v>301</v>
          </cell>
          <cell r="AG22">
            <v>0</v>
          </cell>
          <cell r="AH22">
            <v>0</v>
          </cell>
          <cell r="AI22">
            <v>301</v>
          </cell>
          <cell r="AJ22">
            <v>301</v>
          </cell>
          <cell r="AK22">
            <v>12.553000000000001</v>
          </cell>
          <cell r="AL22">
            <v>14.953000000000001</v>
          </cell>
          <cell r="AM22">
            <v>14.953000000000001</v>
          </cell>
          <cell r="AN22">
            <v>12.553000000000001</v>
          </cell>
          <cell r="AO22">
            <v>12.553000000000001</v>
          </cell>
          <cell r="AP22" t="str">
            <v>8.4</v>
          </cell>
          <cell r="AQ22" t="str">
            <v>5182+5184+4164</v>
          </cell>
          <cell r="AR22"/>
          <cell r="AS22" t="str">
            <v>R2MS</v>
          </cell>
          <cell r="AT22" t="str">
            <v>MGPt n°2</v>
          </cell>
          <cell r="AU22" t="str">
            <v>MONTS</v>
          </cell>
          <cell r="AV22">
            <v>5137</v>
          </cell>
          <cell r="AW22">
            <v>4106</v>
          </cell>
          <cell r="AX22">
            <v>5141</v>
          </cell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 t="str">
            <v>V2</v>
          </cell>
          <cell r="BM22"/>
          <cell r="BN22">
            <v>5155</v>
          </cell>
          <cell r="BO22" t="str">
            <v xml:space="preserve">Auto SAS </v>
          </cell>
          <cell r="BP22">
            <v>17.236999999999998</v>
          </cell>
          <cell r="BQ22" t="str">
            <v>V2</v>
          </cell>
          <cell r="BR22" t="str">
            <v>17+237</v>
          </cell>
          <cell r="BS22" t="str">
            <v>5182+5184+4164</v>
          </cell>
          <cell r="BT22" t="str">
            <v>é5182_5184_4164</v>
          </cell>
          <cell r="BU22" t="str">
            <v>TTx Interdit</v>
          </cell>
          <cell r="BV22"/>
          <cell r="BW22"/>
          <cell r="BX22"/>
          <cell r="BY22"/>
          <cell r="BZ22"/>
          <cell r="CA22" t="str">
            <v>dé5182_5184_4164</v>
          </cell>
          <cell r="CB22" t="str">
            <v>TTx Interdit</v>
          </cell>
          <cell r="CC22"/>
          <cell r="CD22"/>
          <cell r="CE22"/>
          <cell r="CF22"/>
          <cell r="CG22"/>
          <cell r="CL22" t="str">
            <v>SEI 54</v>
          </cell>
          <cell r="CM22"/>
          <cell r="CN22"/>
          <cell r="CO22"/>
          <cell r="CP22"/>
          <cell r="CR22">
            <v>301</v>
          </cell>
          <cell r="CS22">
            <v>0</v>
          </cell>
          <cell r="CT22">
            <v>1.8</v>
          </cell>
          <cell r="CU22">
            <v>4.2</v>
          </cell>
        </row>
        <row r="23">
          <cell r="C23" t="str">
            <v>SEI 52</v>
          </cell>
          <cell r="D23" t="str">
            <v>SEI 52</v>
          </cell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AF23">
            <v>20.669</v>
          </cell>
          <cell r="AG23">
            <v>25.234000000000002</v>
          </cell>
          <cell r="AH23">
            <v>25.234000000000002</v>
          </cell>
          <cell r="AI23">
            <v>20.669</v>
          </cell>
          <cell r="AJ23">
            <v>20.669</v>
          </cell>
          <cell r="AK23">
            <v>20.334</v>
          </cell>
          <cell r="AL23">
            <v>25.033000000000001</v>
          </cell>
          <cell r="AM23">
            <v>25.033000000000001</v>
          </cell>
          <cell r="AN23">
            <v>20.334</v>
          </cell>
          <cell r="AO23">
            <v>20.334</v>
          </cell>
          <cell r="AP23" t="str">
            <v>8.4</v>
          </cell>
          <cell r="AQ23" t="str">
            <v>SEI 52</v>
          </cell>
          <cell r="AR23" t="str">
            <v>gr</v>
          </cell>
          <cell r="AS23" t="str">
            <v>V1 + V2</v>
          </cell>
          <cell r="AT23"/>
          <cell r="AU23"/>
          <cell r="AV23">
            <v>5271</v>
          </cell>
          <cell r="AW23">
            <v>5274</v>
          </cell>
          <cell r="AX23">
            <v>5272</v>
          </cell>
          <cell r="AY23">
            <v>521</v>
          </cell>
          <cell r="AZ23">
            <v>522</v>
          </cell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 t="str">
            <v>V1 + V2</v>
          </cell>
          <cell r="BM23"/>
          <cell r="BN23">
            <v>5152</v>
          </cell>
          <cell r="BO23" t="str">
            <v xml:space="preserve">Nf </v>
          </cell>
          <cell r="BP23">
            <v>17.282</v>
          </cell>
          <cell r="BQ23" t="str">
            <v>V2</v>
          </cell>
          <cell r="BR23" t="str">
            <v>17+282</v>
          </cell>
          <cell r="BS23" t="str">
            <v>SEI 52</v>
          </cell>
          <cell r="BT23" t="str">
            <v>éSEI52</v>
          </cell>
          <cell r="BU23" t="str">
            <v>Hors ZD</v>
          </cell>
          <cell r="BV23"/>
          <cell r="BW23"/>
          <cell r="BX23"/>
          <cell r="BY23"/>
          <cell r="BZ23"/>
          <cell r="CA23" t="str">
            <v>déSEI52</v>
          </cell>
          <cell r="CB23" t="str">
            <v>Hors ZD</v>
          </cell>
          <cell r="CC23"/>
          <cell r="CD23"/>
          <cell r="CE23"/>
          <cell r="CF23"/>
          <cell r="CG23"/>
          <cell r="CL23" t="str">
            <v>CAI 69</v>
          </cell>
          <cell r="CM23"/>
          <cell r="CN23"/>
          <cell r="CO23"/>
          <cell r="CP23"/>
          <cell r="CR23">
            <v>20.669</v>
          </cell>
          <cell r="CS23">
            <v>25.234000000000002</v>
          </cell>
          <cell r="CT23">
            <v>20.334</v>
          </cell>
          <cell r="CU23">
            <v>25.033000000000001</v>
          </cell>
        </row>
        <row r="24">
          <cell r="C24" t="str">
            <v>CAI 26</v>
          </cell>
          <cell r="D24" t="str">
            <v>CAI 26</v>
          </cell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AF24">
            <v>25.234000000000002</v>
          </cell>
          <cell r="AG24">
            <v>32.942999999999998</v>
          </cell>
          <cell r="AH24">
            <v>32.942999999999998</v>
          </cell>
          <cell r="AI24">
            <v>25.234000000000002</v>
          </cell>
          <cell r="AJ24">
            <v>25.234000000000002</v>
          </cell>
          <cell r="AK24">
            <v>25.033000000000001</v>
          </cell>
          <cell r="AL24">
            <v>33.298000000000002</v>
          </cell>
          <cell r="AM24">
            <v>33.298000000000002</v>
          </cell>
          <cell r="AN24">
            <v>25.033000000000001</v>
          </cell>
          <cell r="AO24">
            <v>25.033000000000001</v>
          </cell>
          <cell r="AP24" t="str">
            <v>8.4</v>
          </cell>
          <cell r="AQ24" t="str">
            <v>CAI 26</v>
          </cell>
          <cell r="AR24" t="str">
            <v>gr</v>
          </cell>
          <cell r="AS24" t="str">
            <v>V1 + V2</v>
          </cell>
          <cell r="AT24"/>
          <cell r="AU24"/>
          <cell r="AV24">
            <v>521</v>
          </cell>
          <cell r="AW24">
            <v>522</v>
          </cell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 t="str">
            <v>V1 + V2</v>
          </cell>
          <cell r="BM24"/>
          <cell r="BN24">
            <v>5157</v>
          </cell>
          <cell r="BO24" t="str">
            <v xml:space="preserve">Auto SAS </v>
          </cell>
          <cell r="BP24">
            <v>18.28</v>
          </cell>
          <cell r="BQ24" t="str">
            <v>V1</v>
          </cell>
          <cell r="BR24" t="str">
            <v>18+280</v>
          </cell>
          <cell r="BS24" t="str">
            <v>CAI 26</v>
          </cell>
          <cell r="BT24" t="str">
            <v>éCAI26</v>
          </cell>
          <cell r="BU24" t="str">
            <v>Hors ZD</v>
          </cell>
          <cell r="BV24"/>
          <cell r="BW24"/>
          <cell r="BX24"/>
          <cell r="BY24"/>
          <cell r="BZ24"/>
          <cell r="CA24" t="str">
            <v>déCAI26</v>
          </cell>
          <cell r="CB24" t="str">
            <v>Hors ZD</v>
          </cell>
          <cell r="CC24"/>
          <cell r="CD24"/>
          <cell r="CE24"/>
          <cell r="CF24"/>
          <cell r="CG24"/>
          <cell r="CL24">
            <v>8061</v>
          </cell>
          <cell r="CM24"/>
          <cell r="CN24"/>
          <cell r="CO24"/>
          <cell r="CP24"/>
          <cell r="CR24">
            <v>25.234000000000002</v>
          </cell>
          <cell r="CS24">
            <v>32.942999999999998</v>
          </cell>
          <cell r="CT24">
            <v>25.033000000000001</v>
          </cell>
          <cell r="CU24">
            <v>33.298000000000002</v>
          </cell>
        </row>
        <row r="25">
          <cell r="C25">
            <v>5271</v>
          </cell>
          <cell r="D25">
            <v>5271</v>
          </cell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>
            <v>8031</v>
          </cell>
          <cell r="P25">
            <v>8033</v>
          </cell>
          <cell r="Q25">
            <v>8035</v>
          </cell>
          <cell r="R25">
            <v>8037</v>
          </cell>
          <cell r="AF25">
            <v>20.640999999999998</v>
          </cell>
          <cell r="AG25">
            <v>22.888000000000002</v>
          </cell>
          <cell r="AH25">
            <v>22.888000000000002</v>
          </cell>
          <cell r="AI25">
            <v>20.640999999999998</v>
          </cell>
          <cell r="AJ25">
            <v>20.640999999999998</v>
          </cell>
          <cell r="AK25">
            <v>301</v>
          </cell>
          <cell r="AL25">
            <v>0</v>
          </cell>
          <cell r="AM25">
            <v>0</v>
          </cell>
          <cell r="AN25">
            <v>301</v>
          </cell>
          <cell r="AO25">
            <v>301</v>
          </cell>
          <cell r="AP25" t="str">
            <v>8.4</v>
          </cell>
          <cell r="AQ25">
            <v>5271</v>
          </cell>
          <cell r="AR25"/>
          <cell r="AS25" t="str">
            <v>V1</v>
          </cell>
          <cell r="AT25" t="str">
            <v>MGPt n°0</v>
          </cell>
          <cell r="AU25"/>
          <cell r="AV25">
            <v>5203</v>
          </cell>
          <cell r="AW25" t="str">
            <v>5206av</v>
          </cell>
          <cell r="AX25" t="str">
            <v>5227av</v>
          </cell>
          <cell r="AY25">
            <v>5234</v>
          </cell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 t="str">
            <v>V1</v>
          </cell>
          <cell r="BM25"/>
          <cell r="BN25">
            <v>5154</v>
          </cell>
          <cell r="BO25" t="str">
            <v xml:space="preserve">Nf </v>
          </cell>
          <cell r="BP25">
            <v>18.324999999999999</v>
          </cell>
          <cell r="BQ25" t="str">
            <v>V1</v>
          </cell>
          <cell r="BR25" t="str">
            <v>18+325</v>
          </cell>
          <cell r="BS25">
            <v>5271</v>
          </cell>
          <cell r="BT25" t="str">
            <v>é5271</v>
          </cell>
          <cell r="BU25" t="str">
            <v>TTx Interdit</v>
          </cell>
          <cell r="BV25" t="str">
            <v>Gpt 8031, 8033 ou 8035</v>
          </cell>
          <cell r="BW25"/>
          <cell r="BX25"/>
          <cell r="BY25"/>
          <cell r="BZ25"/>
          <cell r="CA25" t="str">
            <v>dé5271</v>
          </cell>
          <cell r="CB25" t="str">
            <v>TTx Interdit</v>
          </cell>
          <cell r="CC25" t="str">
            <v>Gpt 8031, 8033 ou 8035</v>
          </cell>
          <cell r="CD25"/>
          <cell r="CE25"/>
          <cell r="CF25"/>
          <cell r="CG25"/>
          <cell r="CL25">
            <v>8063</v>
          </cell>
          <cell r="CM25"/>
          <cell r="CN25"/>
          <cell r="CO25"/>
          <cell r="CP25"/>
          <cell r="CR25">
            <v>20.640999999999998</v>
          </cell>
          <cell r="CS25">
            <v>22.888000000000002</v>
          </cell>
          <cell r="CT25">
            <v>301</v>
          </cell>
          <cell r="CU25">
            <v>0</v>
          </cell>
        </row>
        <row r="26">
          <cell r="C26">
            <v>5272</v>
          </cell>
          <cell r="D26">
            <v>5272</v>
          </cell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>
            <v>8032</v>
          </cell>
          <cell r="P26">
            <v>8033</v>
          </cell>
          <cell r="Q26">
            <v>8034</v>
          </cell>
          <cell r="R26">
            <v>8035</v>
          </cell>
          <cell r="S26">
            <v>8037</v>
          </cell>
          <cell r="AF26">
            <v>301</v>
          </cell>
          <cell r="AG26">
            <v>0</v>
          </cell>
          <cell r="AH26">
            <v>0</v>
          </cell>
          <cell r="AI26">
            <v>301</v>
          </cell>
          <cell r="AJ26">
            <v>301</v>
          </cell>
          <cell r="AK26">
            <v>21.738</v>
          </cell>
          <cell r="AL26">
            <v>22.902000000000001</v>
          </cell>
          <cell r="AM26">
            <v>22.902000000000001</v>
          </cell>
          <cell r="AN26">
            <v>21.738</v>
          </cell>
          <cell r="AO26">
            <v>21.738</v>
          </cell>
          <cell r="AP26" t="str">
            <v>8.4</v>
          </cell>
          <cell r="AQ26">
            <v>5272</v>
          </cell>
          <cell r="AR26"/>
          <cell r="AS26" t="str">
            <v>V2</v>
          </cell>
          <cell r="AT26" t="str">
            <v>MGPt n°0</v>
          </cell>
          <cell r="AU26"/>
          <cell r="AV26" t="str">
            <v>z5232C/5232B</v>
          </cell>
          <cell r="AW26" t="str">
            <v>5228av</v>
          </cell>
          <cell r="AX26">
            <v>5224</v>
          </cell>
          <cell r="AY26">
            <v>5231</v>
          </cell>
          <cell r="AZ26">
            <v>5232</v>
          </cell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 t="str">
            <v>V2</v>
          </cell>
          <cell r="BM26"/>
          <cell r="BN26">
            <v>5201</v>
          </cell>
          <cell r="BO26" t="str">
            <v xml:space="preserve">Nf </v>
          </cell>
          <cell r="BP26">
            <v>20.306000000000001</v>
          </cell>
          <cell r="BQ26" t="str">
            <v>V2</v>
          </cell>
          <cell r="BR26" t="str">
            <v>20+306</v>
          </cell>
          <cell r="BS26">
            <v>5272</v>
          </cell>
          <cell r="BT26" t="str">
            <v>é5272</v>
          </cell>
          <cell r="BU26" t="str">
            <v>TTx Interdit</v>
          </cell>
          <cell r="BV26" t="str">
            <v>Gpt 8032, 8034 ou 8035</v>
          </cell>
          <cell r="BW26"/>
          <cell r="BX26"/>
          <cell r="BY26"/>
          <cell r="BZ26"/>
          <cell r="CA26" t="str">
            <v>dé5272</v>
          </cell>
          <cell r="CB26" t="str">
            <v>TTx Interdit</v>
          </cell>
          <cell r="CC26" t="str">
            <v>Gpt 8032, 8034 ou 8035</v>
          </cell>
          <cell r="CD26"/>
          <cell r="CE26"/>
          <cell r="CF26"/>
          <cell r="CG26"/>
          <cell r="CL26">
            <v>8064</v>
          </cell>
          <cell r="CM26"/>
          <cell r="CN26"/>
          <cell r="CO26"/>
          <cell r="CP26"/>
          <cell r="CR26">
            <v>301</v>
          </cell>
          <cell r="CS26">
            <v>0</v>
          </cell>
          <cell r="CT26">
            <v>21.738</v>
          </cell>
          <cell r="CU26">
            <v>22.902000000000001</v>
          </cell>
        </row>
        <row r="27">
          <cell r="C27">
            <v>5274</v>
          </cell>
          <cell r="D27">
            <v>5274</v>
          </cell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>
            <v>8032</v>
          </cell>
          <cell r="P27">
            <v>8034</v>
          </cell>
          <cell r="Q27">
            <v>8035</v>
          </cell>
          <cell r="R27">
            <v>8037</v>
          </cell>
          <cell r="AF27">
            <v>301</v>
          </cell>
          <cell r="AG27">
            <v>0</v>
          </cell>
          <cell r="AH27">
            <v>0</v>
          </cell>
          <cell r="AI27">
            <v>301</v>
          </cell>
          <cell r="AJ27">
            <v>301</v>
          </cell>
          <cell r="AK27">
            <v>20.306000000000001</v>
          </cell>
          <cell r="AL27">
            <v>21.738</v>
          </cell>
          <cell r="AM27">
            <v>21.738</v>
          </cell>
          <cell r="AN27">
            <v>20.306000000000001</v>
          </cell>
          <cell r="AO27">
            <v>20.306000000000001</v>
          </cell>
          <cell r="AP27" t="str">
            <v>8.4</v>
          </cell>
          <cell r="AQ27">
            <v>5274</v>
          </cell>
          <cell r="AR27"/>
          <cell r="AS27" t="str">
            <v>V2</v>
          </cell>
          <cell r="AT27" t="str">
            <v>MGPt n°0</v>
          </cell>
          <cell r="AU27"/>
          <cell r="AV27">
            <v>5201</v>
          </cell>
          <cell r="AW27">
            <v>5202</v>
          </cell>
          <cell r="AX27">
            <v>5213</v>
          </cell>
          <cell r="AY27" t="str">
            <v>5205av</v>
          </cell>
          <cell r="AZ27" t="str">
            <v>z5232C/5232B</v>
          </cell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 t="str">
            <v>V2</v>
          </cell>
          <cell r="BM27"/>
          <cell r="BN27">
            <v>5202</v>
          </cell>
          <cell r="BO27" t="str">
            <v xml:space="preserve">Auto SAS </v>
          </cell>
          <cell r="BP27">
            <v>20.350999999999999</v>
          </cell>
          <cell r="BQ27" t="str">
            <v>V2</v>
          </cell>
          <cell r="BR27" t="str">
            <v>20+351</v>
          </cell>
          <cell r="BS27">
            <v>5274</v>
          </cell>
          <cell r="BT27" t="str">
            <v>é5274</v>
          </cell>
          <cell r="BU27" t="str">
            <v>TTx Interdit</v>
          </cell>
          <cell r="BV27" t="str">
            <v>Gpt 8032, 8034 ou 8035</v>
          </cell>
          <cell r="BW27"/>
          <cell r="BX27"/>
          <cell r="BY27"/>
          <cell r="BZ27"/>
          <cell r="CA27" t="str">
            <v>dé5274</v>
          </cell>
          <cell r="CB27" t="str">
            <v>TTx Interdit</v>
          </cell>
          <cell r="CC27" t="str">
            <v>Gpt 8032, 8034 ou 8035</v>
          </cell>
          <cell r="CD27"/>
          <cell r="CE27"/>
          <cell r="CF27"/>
          <cell r="CG27"/>
          <cell r="CL27">
            <v>8065</v>
          </cell>
          <cell r="CM27"/>
          <cell r="CN27"/>
          <cell r="CO27"/>
          <cell r="CP27"/>
          <cell r="CR27">
            <v>301</v>
          </cell>
          <cell r="CS27">
            <v>0</v>
          </cell>
          <cell r="CT27">
            <v>20.306000000000001</v>
          </cell>
          <cell r="CU27">
            <v>21.738</v>
          </cell>
        </row>
        <row r="28">
          <cell r="C28">
            <v>512</v>
          </cell>
          <cell r="D28">
            <v>512</v>
          </cell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>
            <v>8032</v>
          </cell>
          <cell r="P28">
            <v>8034</v>
          </cell>
          <cell r="Q28">
            <v>8035</v>
          </cell>
          <cell r="R28">
            <v>8022</v>
          </cell>
          <cell r="AF28">
            <v>301</v>
          </cell>
          <cell r="AG28">
            <v>0</v>
          </cell>
          <cell r="AH28">
            <v>0</v>
          </cell>
          <cell r="AI28">
            <v>301</v>
          </cell>
          <cell r="AJ28">
            <v>301</v>
          </cell>
          <cell r="AK28">
            <v>17.282</v>
          </cell>
          <cell r="AL28">
            <v>20.306000000000001</v>
          </cell>
          <cell r="AM28">
            <v>20.306000000000001</v>
          </cell>
          <cell r="AN28">
            <v>17.282</v>
          </cell>
          <cell r="AO28">
            <v>17.282</v>
          </cell>
          <cell r="AP28" t="str">
            <v>8.4</v>
          </cell>
          <cell r="AQ28">
            <v>512</v>
          </cell>
          <cell r="AR28"/>
          <cell r="AS28" t="str">
            <v>V2</v>
          </cell>
          <cell r="AT28" t="str">
            <v>MGPt n°0</v>
          </cell>
          <cell r="AU28"/>
          <cell r="AV28">
            <v>5152</v>
          </cell>
          <cell r="AW28">
            <v>5201</v>
          </cell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 t="str">
            <v>V2</v>
          </cell>
          <cell r="BM28"/>
          <cell r="BN28">
            <v>5203</v>
          </cell>
          <cell r="BO28" t="str">
            <v xml:space="preserve">Nf </v>
          </cell>
          <cell r="BP28">
            <v>20.640999999999998</v>
          </cell>
          <cell r="BQ28" t="str">
            <v>V1</v>
          </cell>
          <cell r="BR28" t="str">
            <v>20+641</v>
          </cell>
          <cell r="BS28">
            <v>512</v>
          </cell>
          <cell r="BT28" t="str">
            <v>é512</v>
          </cell>
          <cell r="BU28" t="str">
            <v>Nf 5152 à revers</v>
          </cell>
          <cell r="BV28" t="str">
            <v>Nf 5201 à revers</v>
          </cell>
          <cell r="BW28"/>
          <cell r="BX28"/>
          <cell r="BY28"/>
          <cell r="BZ28"/>
          <cell r="CA28" t="str">
            <v>dé512</v>
          </cell>
          <cell r="CB28" t="str">
            <v>Nf 5152</v>
          </cell>
          <cell r="CC28" t="str">
            <v>Nf 5201</v>
          </cell>
          <cell r="CD28"/>
          <cell r="CE28"/>
          <cell r="CF28"/>
          <cell r="CG28"/>
          <cell r="CL28">
            <v>8067</v>
          </cell>
          <cell r="CM28"/>
          <cell r="CN28"/>
          <cell r="CO28"/>
          <cell r="CP28"/>
          <cell r="CR28">
            <v>301</v>
          </cell>
          <cell r="CS28">
            <v>0</v>
          </cell>
          <cell r="CT28">
            <v>17.282</v>
          </cell>
          <cell r="CU28">
            <v>20.306000000000001</v>
          </cell>
        </row>
        <row r="29">
          <cell r="C29">
            <v>521</v>
          </cell>
          <cell r="D29">
            <v>521</v>
          </cell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>
            <v>8031</v>
          </cell>
          <cell r="P29">
            <v>8041</v>
          </cell>
          <cell r="Q29">
            <v>8045</v>
          </cell>
          <cell r="R29">
            <v>8047</v>
          </cell>
          <cell r="S29">
            <v>8049</v>
          </cell>
          <cell r="AF29">
            <v>22.888000000000002</v>
          </cell>
          <cell r="AG29">
            <v>35.023000000000003</v>
          </cell>
          <cell r="AH29">
            <v>35.023000000000003</v>
          </cell>
          <cell r="AI29">
            <v>22.888000000000002</v>
          </cell>
          <cell r="AJ29">
            <v>22.888000000000002</v>
          </cell>
          <cell r="AK29">
            <v>301</v>
          </cell>
          <cell r="AL29">
            <v>0</v>
          </cell>
          <cell r="AM29">
            <v>0</v>
          </cell>
          <cell r="AN29">
            <v>301</v>
          </cell>
          <cell r="AO29">
            <v>301</v>
          </cell>
          <cell r="AP29" t="str">
            <v>8.4</v>
          </cell>
          <cell r="AQ29">
            <v>521</v>
          </cell>
          <cell r="AR29"/>
          <cell r="AS29" t="str">
            <v>V1</v>
          </cell>
          <cell r="AT29" t="str">
            <v>MGPt n°0</v>
          </cell>
          <cell r="AU29"/>
          <cell r="AV29">
            <v>5234</v>
          </cell>
          <cell r="AW29">
            <v>5303</v>
          </cell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 t="str">
            <v>V1</v>
          </cell>
          <cell r="BM29"/>
          <cell r="BN29">
            <v>5213</v>
          </cell>
          <cell r="BO29" t="str">
            <v xml:space="preserve">Jalon </v>
          </cell>
          <cell r="BP29">
            <v>21.172999999999998</v>
          </cell>
          <cell r="BQ29" t="str">
            <v>V2</v>
          </cell>
          <cell r="BR29" t="str">
            <v>21+173</v>
          </cell>
          <cell r="BS29">
            <v>521</v>
          </cell>
          <cell r="BT29" t="str">
            <v>é521</v>
          </cell>
          <cell r="BU29" t="str">
            <v>Nf 5234 à revers</v>
          </cell>
          <cell r="BV29" t="str">
            <v>Nf 5303 à revers</v>
          </cell>
          <cell r="BW29"/>
          <cell r="BX29"/>
          <cell r="BY29"/>
          <cell r="BZ29"/>
          <cell r="CA29" t="str">
            <v>dé521</v>
          </cell>
          <cell r="CB29" t="str">
            <v>Nf 5234</v>
          </cell>
          <cell r="CC29" t="str">
            <v>Nf 5303</v>
          </cell>
          <cell r="CD29"/>
          <cell r="CE29"/>
          <cell r="CF29"/>
          <cell r="CG29"/>
          <cell r="CL29">
            <v>8071</v>
          </cell>
          <cell r="CM29"/>
          <cell r="CN29"/>
          <cell r="CO29"/>
          <cell r="CP29"/>
          <cell r="CR29">
            <v>22.888000000000002</v>
          </cell>
          <cell r="CS29">
            <v>35.023000000000003</v>
          </cell>
          <cell r="CT29">
            <v>301</v>
          </cell>
          <cell r="CU29">
            <v>0</v>
          </cell>
        </row>
        <row r="30">
          <cell r="C30">
            <v>8031</v>
          </cell>
          <cell r="D30">
            <v>5271</v>
          </cell>
          <cell r="E30">
            <v>511</v>
          </cell>
          <cell r="F30">
            <v>521</v>
          </cell>
          <cell r="G30"/>
          <cell r="H30"/>
          <cell r="I30"/>
          <cell r="J30"/>
          <cell r="K30"/>
          <cell r="L30"/>
          <cell r="M30"/>
          <cell r="N30"/>
          <cell r="O30">
            <v>8031</v>
          </cell>
          <cell r="P30">
            <v>8033</v>
          </cell>
          <cell r="Q30">
            <v>8035</v>
          </cell>
          <cell r="R30">
            <v>8037</v>
          </cell>
          <cell r="S30">
            <v>8021</v>
          </cell>
          <cell r="T30">
            <v>8041</v>
          </cell>
          <cell r="U30">
            <v>8045</v>
          </cell>
          <cell r="V30">
            <v>8047</v>
          </cell>
          <cell r="W30">
            <v>8049</v>
          </cell>
          <cell r="AF30">
            <v>18.324999999999999</v>
          </cell>
          <cell r="AG30">
            <v>35.023000000000003</v>
          </cell>
          <cell r="AH30">
            <v>35.023000000000003</v>
          </cell>
          <cell r="AI30">
            <v>18.324999999999999</v>
          </cell>
          <cell r="AJ30">
            <v>18.324999999999999</v>
          </cell>
          <cell r="AK30">
            <v>301</v>
          </cell>
          <cell r="AL30">
            <v>0</v>
          </cell>
          <cell r="AM30">
            <v>0</v>
          </cell>
          <cell r="AN30">
            <v>301</v>
          </cell>
          <cell r="AO30">
            <v>301</v>
          </cell>
          <cell r="AP30" t="str">
            <v>8.4</v>
          </cell>
          <cell r="AQ30">
            <v>8031</v>
          </cell>
          <cell r="AR30" t="str">
            <v>511+5271+521</v>
          </cell>
          <cell r="AS30" t="str">
            <v>V1</v>
          </cell>
          <cell r="AT30" t="str">
            <v>MGPt n°0</v>
          </cell>
          <cell r="AU30"/>
          <cell r="AV30">
            <v>511</v>
          </cell>
          <cell r="AW30">
            <v>5271</v>
          </cell>
          <cell r="AX30">
            <v>521</v>
          </cell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 t="str">
            <v>V1</v>
          </cell>
          <cell r="BM30"/>
          <cell r="BN30" t="str">
            <v>5205av</v>
          </cell>
          <cell r="BO30" t="str">
            <v xml:space="preserve">Aig </v>
          </cell>
          <cell r="BP30">
            <v>21.277999999999999</v>
          </cell>
          <cell r="BQ30" t="str">
            <v>V2</v>
          </cell>
          <cell r="BR30" t="str">
            <v>21+278</v>
          </cell>
          <cell r="BS30">
            <v>8031</v>
          </cell>
          <cell r="BT30" t="str">
            <v>é8031</v>
          </cell>
          <cell r="BU30" t="str">
            <v>Nf 5154 à revers</v>
          </cell>
          <cell r="BV30" t="str">
            <v>Nf 5303 à revers</v>
          </cell>
          <cell r="BW30"/>
          <cell r="BX30"/>
          <cell r="BY30"/>
          <cell r="BZ30"/>
          <cell r="CA30" t="str">
            <v>dé8031</v>
          </cell>
          <cell r="CB30" t="str">
            <v>Nf 5154</v>
          </cell>
          <cell r="CC30" t="str">
            <v>Nf 5303</v>
          </cell>
          <cell r="CD30"/>
          <cell r="CE30"/>
          <cell r="CF30"/>
          <cell r="CG30"/>
          <cell r="CL30">
            <v>8073</v>
          </cell>
          <cell r="CM30"/>
          <cell r="CN30"/>
          <cell r="CO30"/>
          <cell r="CP30"/>
          <cell r="CR30">
            <v>18.324999999999999</v>
          </cell>
          <cell r="CS30">
            <v>35.023000000000003</v>
          </cell>
          <cell r="CT30">
            <v>301</v>
          </cell>
          <cell r="CU30">
            <v>0</v>
          </cell>
        </row>
        <row r="31">
          <cell r="C31">
            <v>8032</v>
          </cell>
          <cell r="D31">
            <v>5272</v>
          </cell>
          <cell r="E31">
            <v>5274</v>
          </cell>
          <cell r="F31">
            <v>512</v>
          </cell>
          <cell r="G31">
            <v>522</v>
          </cell>
          <cell r="H31"/>
          <cell r="I31"/>
          <cell r="J31"/>
          <cell r="K31"/>
          <cell r="L31"/>
          <cell r="M31"/>
          <cell r="N31"/>
          <cell r="O31">
            <v>8032</v>
          </cell>
          <cell r="P31">
            <v>8033</v>
          </cell>
          <cell r="Q31">
            <v>8034</v>
          </cell>
          <cell r="R31">
            <v>8035</v>
          </cell>
          <cell r="S31">
            <v>8037</v>
          </cell>
          <cell r="T31">
            <v>8042</v>
          </cell>
          <cell r="U31">
            <v>8046</v>
          </cell>
          <cell r="V31">
            <v>8049</v>
          </cell>
          <cell r="AF31">
            <v>301</v>
          </cell>
          <cell r="AG31">
            <v>0</v>
          </cell>
          <cell r="AH31">
            <v>0</v>
          </cell>
          <cell r="AI31">
            <v>301</v>
          </cell>
          <cell r="AJ31">
            <v>301</v>
          </cell>
          <cell r="AK31">
            <v>17.282</v>
          </cell>
          <cell r="AL31">
            <v>35.305</v>
          </cell>
          <cell r="AM31">
            <v>35.305</v>
          </cell>
          <cell r="AN31">
            <v>17.282</v>
          </cell>
          <cell r="AO31">
            <v>17.282</v>
          </cell>
          <cell r="AP31" t="str">
            <v>8.4</v>
          </cell>
          <cell r="AQ31">
            <v>8032</v>
          </cell>
          <cell r="AR31" t="str">
            <v>522+5272+5274+512</v>
          </cell>
          <cell r="AS31" t="str">
            <v>V2</v>
          </cell>
          <cell r="AT31" t="str">
            <v>MGPt n°0</v>
          </cell>
          <cell r="AU31"/>
          <cell r="AV31">
            <v>522</v>
          </cell>
          <cell r="AW31">
            <v>5272</v>
          </cell>
          <cell r="AX31">
            <v>5274</v>
          </cell>
          <cell r="AY31">
            <v>512</v>
          </cell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 t="str">
            <v>V2</v>
          </cell>
          <cell r="BM31"/>
          <cell r="BN31" t="str">
            <v>5206av</v>
          </cell>
          <cell r="BO31" t="str">
            <v xml:space="preserve">Aig </v>
          </cell>
          <cell r="BP31">
            <v>21.565999999999999</v>
          </cell>
          <cell r="BQ31" t="str">
            <v>V1</v>
          </cell>
          <cell r="BR31" t="str">
            <v>21+566</v>
          </cell>
          <cell r="BS31">
            <v>8032</v>
          </cell>
          <cell r="BT31" t="str">
            <v>é8032</v>
          </cell>
          <cell r="BU31" t="str">
            <v>Nf 5152 à revers</v>
          </cell>
          <cell r="BV31" t="str">
            <v>Nf 5301 à revers</v>
          </cell>
          <cell r="BW31"/>
          <cell r="BX31"/>
          <cell r="BY31"/>
          <cell r="BZ31"/>
          <cell r="CA31" t="str">
            <v>dé8032</v>
          </cell>
          <cell r="CB31" t="str">
            <v>Nf 5152</v>
          </cell>
          <cell r="CC31" t="str">
            <v>Nf 5301</v>
          </cell>
          <cell r="CD31"/>
          <cell r="CE31"/>
          <cell r="CF31"/>
          <cell r="CG31"/>
          <cell r="CL31">
            <v>8075</v>
          </cell>
          <cell r="CM31"/>
          <cell r="CN31"/>
          <cell r="CO31"/>
          <cell r="CP31"/>
          <cell r="CR31">
            <v>301</v>
          </cell>
          <cell r="CS31">
            <v>0</v>
          </cell>
          <cell r="CT31">
            <v>17.282</v>
          </cell>
          <cell r="CU31">
            <v>35.305</v>
          </cell>
        </row>
        <row r="32">
          <cell r="C32">
            <v>8033</v>
          </cell>
          <cell r="D32">
            <v>5271</v>
          </cell>
          <cell r="E32">
            <v>511</v>
          </cell>
          <cell r="F32"/>
          <cell r="G32"/>
          <cell r="H32"/>
          <cell r="I32"/>
          <cell r="J32"/>
          <cell r="K32"/>
          <cell r="L32"/>
          <cell r="M32"/>
          <cell r="N32"/>
          <cell r="O32">
            <v>8031</v>
          </cell>
          <cell r="P32">
            <v>8033</v>
          </cell>
          <cell r="Q32">
            <v>8035</v>
          </cell>
          <cell r="R32">
            <v>8037</v>
          </cell>
          <cell r="S32">
            <v>8021</v>
          </cell>
          <cell r="AF32">
            <v>18.324999999999999</v>
          </cell>
          <cell r="AG32">
            <v>22.888000000000002</v>
          </cell>
          <cell r="AH32">
            <v>22.888000000000002</v>
          </cell>
          <cell r="AI32">
            <v>18.324999999999999</v>
          </cell>
          <cell r="AJ32">
            <v>18.324999999999999</v>
          </cell>
          <cell r="AK32">
            <v>301</v>
          </cell>
          <cell r="AL32">
            <v>0</v>
          </cell>
          <cell r="AM32">
            <v>0</v>
          </cell>
          <cell r="AN32">
            <v>301</v>
          </cell>
          <cell r="AO32">
            <v>301</v>
          </cell>
          <cell r="AP32" t="str">
            <v>8.4</v>
          </cell>
          <cell r="AQ32">
            <v>8033</v>
          </cell>
          <cell r="AR32" t="str">
            <v>511+5271</v>
          </cell>
          <cell r="AS32" t="str">
            <v>V1</v>
          </cell>
          <cell r="AT32" t="str">
            <v>MGPt n°0</v>
          </cell>
          <cell r="AU32"/>
          <cell r="AV32">
            <v>511</v>
          </cell>
          <cell r="AW32">
            <v>5271</v>
          </cell>
          <cell r="AX32"/>
          <cell r="AY32"/>
          <cell r="AZ32"/>
          <cell r="BA32"/>
          <cell r="BB32"/>
          <cell r="BC32"/>
          <cell r="BD32"/>
          <cell r="BE32"/>
          <cell r="BF32"/>
          <cell r="BG32"/>
          <cell r="BH32"/>
          <cell r="BI32"/>
          <cell r="BJ32"/>
          <cell r="BK32"/>
          <cell r="BL32" t="str">
            <v>V1</v>
          </cell>
          <cell r="BM32"/>
          <cell r="BN32" t="str">
            <v>52-Ste Catherine</v>
          </cell>
          <cell r="BO32" t="str">
            <v xml:space="preserve">Poste </v>
          </cell>
          <cell r="BP32">
            <v>21.7</v>
          </cell>
          <cell r="BQ32"/>
          <cell r="BR32" t="str">
            <v>21+700</v>
          </cell>
          <cell r="BS32">
            <v>8033</v>
          </cell>
          <cell r="BT32" t="str">
            <v>é8033</v>
          </cell>
          <cell r="BU32" t="str">
            <v>Nf 5154 à revers</v>
          </cell>
          <cell r="BV32" t="str">
            <v>Nf 5234</v>
          </cell>
          <cell r="BW32"/>
          <cell r="BX32"/>
          <cell r="BY32"/>
          <cell r="BZ32"/>
          <cell r="CA32" t="str">
            <v>dé8033</v>
          </cell>
          <cell r="CB32" t="str">
            <v>Nf 5154</v>
          </cell>
          <cell r="CC32"/>
          <cell r="CD32"/>
          <cell r="CE32"/>
          <cell r="CF32"/>
          <cell r="CG32"/>
          <cell r="CL32">
            <v>8077</v>
          </cell>
          <cell r="CM32"/>
          <cell r="CN32"/>
          <cell r="CO32"/>
          <cell r="CP32"/>
          <cell r="CR32">
            <v>18.324999999999999</v>
          </cell>
          <cell r="CS32">
            <v>22.888000000000002</v>
          </cell>
          <cell r="CT32">
            <v>301</v>
          </cell>
          <cell r="CU32">
            <v>0</v>
          </cell>
        </row>
        <row r="33">
          <cell r="C33">
            <v>8034</v>
          </cell>
          <cell r="D33">
            <v>5272</v>
          </cell>
          <cell r="E33">
            <v>5274</v>
          </cell>
          <cell r="F33">
            <v>512</v>
          </cell>
          <cell r="G33"/>
          <cell r="H33"/>
          <cell r="I33"/>
          <cell r="J33"/>
          <cell r="K33"/>
          <cell r="L33"/>
          <cell r="M33"/>
          <cell r="N33"/>
          <cell r="O33">
            <v>8032</v>
          </cell>
          <cell r="P33">
            <v>8033</v>
          </cell>
          <cell r="Q33">
            <v>8034</v>
          </cell>
          <cell r="R33">
            <v>8035</v>
          </cell>
          <cell r="S33">
            <v>8037</v>
          </cell>
          <cell r="AF33">
            <v>301</v>
          </cell>
          <cell r="AG33">
            <v>0</v>
          </cell>
          <cell r="AH33">
            <v>0</v>
          </cell>
          <cell r="AI33">
            <v>301</v>
          </cell>
          <cell r="AJ33">
            <v>301</v>
          </cell>
          <cell r="AK33">
            <v>17.282</v>
          </cell>
          <cell r="AL33">
            <v>22.902000000000001</v>
          </cell>
          <cell r="AM33">
            <v>22.902000000000001</v>
          </cell>
          <cell r="AN33">
            <v>17.282</v>
          </cell>
          <cell r="AO33">
            <v>17.282</v>
          </cell>
          <cell r="AP33" t="str">
            <v>8.4</v>
          </cell>
          <cell r="AQ33">
            <v>8034</v>
          </cell>
          <cell r="AR33" t="str">
            <v>5272+5274+512</v>
          </cell>
          <cell r="AS33" t="str">
            <v>V2</v>
          </cell>
          <cell r="AT33" t="str">
            <v>MGPt n°0</v>
          </cell>
          <cell r="AU33"/>
          <cell r="AV33">
            <v>5272</v>
          </cell>
          <cell r="AW33">
            <v>5274</v>
          </cell>
          <cell r="AX33">
            <v>512</v>
          </cell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 t="str">
            <v>V2</v>
          </cell>
          <cell r="BM33"/>
          <cell r="BN33" t="str">
            <v>z5232C/5232B</v>
          </cell>
          <cell r="BO33" t="str">
            <v xml:space="preserve">JI </v>
          </cell>
          <cell r="BP33">
            <v>21.738</v>
          </cell>
          <cell r="BQ33" t="str">
            <v>V2</v>
          </cell>
          <cell r="BR33" t="str">
            <v>21+738</v>
          </cell>
          <cell r="BS33">
            <v>8034</v>
          </cell>
          <cell r="BT33" t="str">
            <v>é8034</v>
          </cell>
          <cell r="BU33" t="str">
            <v>Nf 5152 à revers</v>
          </cell>
          <cell r="BV33" t="str">
            <v>Nf 5232</v>
          </cell>
          <cell r="BW33"/>
          <cell r="BX33"/>
          <cell r="BY33"/>
          <cell r="BZ33"/>
          <cell r="CA33" t="str">
            <v>dé8034</v>
          </cell>
          <cell r="CB33" t="str">
            <v>Nf 5152</v>
          </cell>
          <cell r="CC33" t="str">
            <v>Aig 5205G depuis Jalon 5213</v>
          </cell>
          <cell r="CD33"/>
          <cell r="CE33"/>
          <cell r="CF33"/>
          <cell r="CG33"/>
          <cell r="CL33" t="str">
            <v>SEI 55</v>
          </cell>
          <cell r="CM33"/>
          <cell r="CN33"/>
          <cell r="CO33"/>
          <cell r="CP33"/>
          <cell r="CR33">
            <v>301</v>
          </cell>
          <cell r="CS33">
            <v>0</v>
          </cell>
          <cell r="CT33">
            <v>17.282</v>
          </cell>
          <cell r="CU33">
            <v>22.902000000000001</v>
          </cell>
        </row>
        <row r="34">
          <cell r="C34">
            <v>8035</v>
          </cell>
          <cell r="D34">
            <v>5271</v>
          </cell>
          <cell r="E34">
            <v>5272</v>
          </cell>
          <cell r="F34">
            <v>5274</v>
          </cell>
          <cell r="G34">
            <v>511</v>
          </cell>
          <cell r="H34">
            <v>512</v>
          </cell>
          <cell r="I34"/>
          <cell r="J34"/>
          <cell r="K34"/>
          <cell r="L34"/>
          <cell r="M34"/>
          <cell r="N34"/>
          <cell r="O34">
            <v>8031</v>
          </cell>
          <cell r="P34">
            <v>8033</v>
          </cell>
          <cell r="Q34">
            <v>8035</v>
          </cell>
          <cell r="R34">
            <v>8037</v>
          </cell>
          <cell r="S34">
            <v>8032</v>
          </cell>
          <cell r="T34">
            <v>8034</v>
          </cell>
          <cell r="U34">
            <v>8021</v>
          </cell>
          <cell r="AF34">
            <v>18.324999999999999</v>
          </cell>
          <cell r="AG34">
            <v>22.888000000000002</v>
          </cell>
          <cell r="AH34">
            <v>22.888000000000002</v>
          </cell>
          <cell r="AI34">
            <v>18.324999999999999</v>
          </cell>
          <cell r="AJ34">
            <v>18.324999999999999</v>
          </cell>
          <cell r="AK34">
            <v>17.285</v>
          </cell>
          <cell r="AL34">
            <v>22.902000000000001</v>
          </cell>
          <cell r="AM34">
            <v>22.902000000000001</v>
          </cell>
          <cell r="AN34">
            <v>17.285</v>
          </cell>
          <cell r="AO34">
            <v>17.285</v>
          </cell>
          <cell r="AP34" t="str">
            <v>8.4</v>
          </cell>
          <cell r="AQ34">
            <v>8035</v>
          </cell>
          <cell r="AR34" t="str">
            <v>511+5271+5272+5274+512</v>
          </cell>
          <cell r="AS34" t="str">
            <v>V1 + V2</v>
          </cell>
          <cell r="AT34" t="str">
            <v>MGPt n°0</v>
          </cell>
          <cell r="AU34"/>
          <cell r="AV34">
            <v>511</v>
          </cell>
          <cell r="AW34">
            <v>5271</v>
          </cell>
          <cell r="AX34">
            <v>5272</v>
          </cell>
          <cell r="AY34">
            <v>5274</v>
          </cell>
          <cell r="AZ34">
            <v>512</v>
          </cell>
          <cell r="BA34"/>
          <cell r="BB34"/>
          <cell r="BC34"/>
          <cell r="BD34"/>
          <cell r="BE34"/>
          <cell r="BF34"/>
          <cell r="BG34"/>
          <cell r="BH34"/>
          <cell r="BI34"/>
          <cell r="BJ34"/>
          <cell r="BK34"/>
          <cell r="BL34" t="str">
            <v>V1 + V2</v>
          </cell>
          <cell r="BM34"/>
          <cell r="BN34" t="str">
            <v>5227av</v>
          </cell>
          <cell r="BO34" t="str">
            <v xml:space="preserve">Aig </v>
          </cell>
          <cell r="BP34">
            <v>21.91</v>
          </cell>
          <cell r="BQ34" t="str">
            <v>V1</v>
          </cell>
          <cell r="BR34" t="str">
            <v>21+910</v>
          </cell>
          <cell r="BS34">
            <v>8035</v>
          </cell>
          <cell r="BT34" t="str">
            <v>é8035</v>
          </cell>
          <cell r="BU34" t="str">
            <v>Nf 5154 à revers</v>
          </cell>
          <cell r="BV34" t="str">
            <v>Nf 5232</v>
          </cell>
          <cell r="BW34"/>
          <cell r="BX34"/>
          <cell r="BY34"/>
          <cell r="BZ34"/>
          <cell r="CA34" t="str">
            <v>dé8035</v>
          </cell>
          <cell r="CB34" t="str">
            <v>Nf 5152</v>
          </cell>
          <cell r="CC34" t="str">
            <v>Nf 5154</v>
          </cell>
          <cell r="CD34"/>
          <cell r="CE34"/>
          <cell r="CF34"/>
          <cell r="CG34"/>
          <cell r="CL34">
            <v>8085</v>
          </cell>
          <cell r="CM34"/>
          <cell r="CN34"/>
          <cell r="CO34"/>
          <cell r="CP34"/>
          <cell r="CR34">
            <v>18.324999999999999</v>
          </cell>
          <cell r="CS34">
            <v>22.888000000000002</v>
          </cell>
          <cell r="CT34">
            <v>17.285</v>
          </cell>
          <cell r="CU34">
            <v>22.902000000000001</v>
          </cell>
        </row>
        <row r="35">
          <cell r="C35">
            <v>8037</v>
          </cell>
          <cell r="D35">
            <v>5271</v>
          </cell>
          <cell r="E35">
            <v>5272</v>
          </cell>
          <cell r="F35">
            <v>5274</v>
          </cell>
          <cell r="G35"/>
          <cell r="H35"/>
          <cell r="I35"/>
          <cell r="J35"/>
          <cell r="K35"/>
          <cell r="L35"/>
          <cell r="M35"/>
          <cell r="N35"/>
          <cell r="O35">
            <v>8031</v>
          </cell>
          <cell r="P35">
            <v>8033</v>
          </cell>
          <cell r="Q35">
            <v>8035</v>
          </cell>
          <cell r="R35">
            <v>8037</v>
          </cell>
          <cell r="S35">
            <v>8032</v>
          </cell>
          <cell r="T35">
            <v>8034</v>
          </cell>
          <cell r="AF35">
            <v>20.306000000000001</v>
          </cell>
          <cell r="AG35">
            <v>22.902000000000001</v>
          </cell>
          <cell r="AH35">
            <v>22.902000000000001</v>
          </cell>
          <cell r="AI35">
            <v>20.306000000000001</v>
          </cell>
          <cell r="AJ35">
            <v>20.306000000000001</v>
          </cell>
          <cell r="AK35">
            <v>20.306000000000001</v>
          </cell>
          <cell r="AL35">
            <v>22.902000000000001</v>
          </cell>
          <cell r="AM35">
            <v>22.902000000000001</v>
          </cell>
          <cell r="AN35">
            <v>20.306000000000001</v>
          </cell>
          <cell r="AO35">
            <v>20.306000000000001</v>
          </cell>
          <cell r="AP35" t="str">
            <v>8.4</v>
          </cell>
          <cell r="AQ35">
            <v>8037</v>
          </cell>
          <cell r="AR35" t="str">
            <v>5271+5272+5274</v>
          </cell>
          <cell r="AS35" t="str">
            <v>V1 + V2</v>
          </cell>
          <cell r="AT35" t="str">
            <v>MGPt n°0</v>
          </cell>
          <cell r="AU35"/>
          <cell r="AV35">
            <v>5271</v>
          </cell>
          <cell r="AW35">
            <v>5272</v>
          </cell>
          <cell r="AX35">
            <v>5274</v>
          </cell>
          <cell r="AY35"/>
          <cell r="AZ35"/>
          <cell r="BA35"/>
          <cell r="BB35"/>
          <cell r="BC35"/>
          <cell r="BD35"/>
          <cell r="BE35"/>
          <cell r="BF35"/>
          <cell r="BG35"/>
          <cell r="BH35"/>
          <cell r="BI35"/>
          <cell r="BJ35"/>
          <cell r="BK35"/>
          <cell r="BL35" t="str">
            <v>V1 + V2</v>
          </cell>
          <cell r="BM35"/>
          <cell r="BN35" t="str">
            <v>5228av</v>
          </cell>
          <cell r="BO35" t="str">
            <v xml:space="preserve">Aig </v>
          </cell>
          <cell r="BP35">
            <v>22.198</v>
          </cell>
          <cell r="BQ35" t="str">
            <v>V2</v>
          </cell>
          <cell r="BR35" t="str">
            <v>22+198</v>
          </cell>
          <cell r="BS35">
            <v>8037</v>
          </cell>
          <cell r="BT35" t="str">
            <v>é8037</v>
          </cell>
          <cell r="BU35" t="str">
            <v>TTx Interdit</v>
          </cell>
          <cell r="BV35" t="str">
            <v>Voir GPt 8035</v>
          </cell>
          <cell r="BW35"/>
          <cell r="BX35"/>
          <cell r="BY35"/>
          <cell r="BZ35"/>
          <cell r="CA35" t="str">
            <v>dé8037</v>
          </cell>
          <cell r="CB35" t="str">
            <v>TTx Interdit</v>
          </cell>
          <cell r="CC35" t="str">
            <v>Voir GPt 8035</v>
          </cell>
          <cell r="CD35"/>
          <cell r="CE35"/>
          <cell r="CF35"/>
          <cell r="CG35"/>
          <cell r="CL35">
            <v>8087</v>
          </cell>
          <cell r="CM35"/>
          <cell r="CN35"/>
          <cell r="CO35"/>
          <cell r="CP35"/>
          <cell r="CR35">
            <v>20.306000000000001</v>
          </cell>
          <cell r="CS35">
            <v>22.902000000000001</v>
          </cell>
          <cell r="CT35">
            <v>20.306000000000001</v>
          </cell>
          <cell r="CU35">
            <v>22.902000000000001</v>
          </cell>
        </row>
        <row r="36">
          <cell r="C36" t="str">
            <v>SEI 53</v>
          </cell>
          <cell r="D36" t="str">
            <v>SEI 53</v>
          </cell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AF36">
            <v>32.942999999999998</v>
          </cell>
          <cell r="AG36">
            <v>44.94</v>
          </cell>
          <cell r="AH36">
            <v>44.94</v>
          </cell>
          <cell r="AI36">
            <v>32.942999999999998</v>
          </cell>
          <cell r="AJ36">
            <v>32.942999999999998</v>
          </cell>
          <cell r="AK36">
            <v>33.298000000000002</v>
          </cell>
          <cell r="AL36">
            <v>44.94</v>
          </cell>
          <cell r="AM36">
            <v>44.94</v>
          </cell>
          <cell r="AN36">
            <v>33.298000000000002</v>
          </cell>
          <cell r="AO36">
            <v>33.298000000000002</v>
          </cell>
          <cell r="AP36" t="str">
            <v>8.4</v>
          </cell>
          <cell r="AQ36" t="str">
            <v>SEI 53</v>
          </cell>
          <cell r="AR36" t="str">
            <v>gr</v>
          </cell>
          <cell r="AS36" t="str">
            <v>V1 + V2</v>
          </cell>
          <cell r="AT36"/>
          <cell r="AU36"/>
          <cell r="AV36">
            <v>521</v>
          </cell>
          <cell r="AW36">
            <v>522</v>
          </cell>
          <cell r="AX36">
            <v>5371</v>
          </cell>
          <cell r="AY36">
            <v>5381</v>
          </cell>
          <cell r="AZ36">
            <v>533</v>
          </cell>
          <cell r="BA36">
            <v>5378</v>
          </cell>
          <cell r="BB36">
            <v>5382</v>
          </cell>
          <cell r="BC36">
            <v>534</v>
          </cell>
          <cell r="BD36">
            <v>5373</v>
          </cell>
          <cell r="BE36">
            <v>5376</v>
          </cell>
          <cell r="BF36">
            <v>5375</v>
          </cell>
          <cell r="BG36">
            <v>5374</v>
          </cell>
          <cell r="BH36">
            <v>5372</v>
          </cell>
          <cell r="BI36">
            <v>5383</v>
          </cell>
          <cell r="BJ36">
            <v>531</v>
          </cell>
          <cell r="BK36">
            <v>532</v>
          </cell>
          <cell r="BL36" t="str">
            <v>V1 + V2</v>
          </cell>
          <cell r="BM36"/>
          <cell r="BN36">
            <v>5224</v>
          </cell>
          <cell r="BO36" t="str">
            <v xml:space="preserve">Jalon </v>
          </cell>
          <cell r="BP36">
            <v>22.280999999999999</v>
          </cell>
          <cell r="BQ36" t="str">
            <v>V2</v>
          </cell>
          <cell r="BR36" t="str">
            <v>22+281</v>
          </cell>
          <cell r="BS36" t="str">
            <v>SEI 53</v>
          </cell>
          <cell r="BT36" t="str">
            <v>éSEI53</v>
          </cell>
          <cell r="BU36" t="str">
            <v>Hors ZD</v>
          </cell>
          <cell r="BV36"/>
          <cell r="BW36"/>
          <cell r="BX36"/>
          <cell r="BY36"/>
          <cell r="BZ36"/>
          <cell r="CA36" t="str">
            <v>déSEI53</v>
          </cell>
          <cell r="CB36" t="str">
            <v>Hors ZD</v>
          </cell>
          <cell r="CC36"/>
          <cell r="CD36"/>
          <cell r="CE36"/>
          <cell r="CF36"/>
          <cell r="CG36"/>
          <cell r="CL36" t="str">
            <v>SEI 70</v>
          </cell>
          <cell r="CM36"/>
          <cell r="CN36"/>
          <cell r="CO36"/>
          <cell r="CP36"/>
          <cell r="CR36">
            <v>32.942999999999998</v>
          </cell>
          <cell r="CS36">
            <v>44.94</v>
          </cell>
          <cell r="CT36">
            <v>33.298000000000002</v>
          </cell>
          <cell r="CU36">
            <v>44.94</v>
          </cell>
        </row>
        <row r="37">
          <cell r="C37" t="str">
            <v>CAI 511</v>
          </cell>
          <cell r="D37" t="str">
            <v>CAI 511</v>
          </cell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AF37">
            <v>44.94</v>
          </cell>
          <cell r="AG37">
            <v>56.517000000000003</v>
          </cell>
          <cell r="AH37">
            <v>56.517000000000003</v>
          </cell>
          <cell r="AI37">
            <v>44.94</v>
          </cell>
          <cell r="AJ37">
            <v>44.94</v>
          </cell>
          <cell r="AK37">
            <v>44.94</v>
          </cell>
          <cell r="AL37">
            <v>56.517000000000003</v>
          </cell>
          <cell r="AM37">
            <v>56.517000000000003</v>
          </cell>
          <cell r="AN37">
            <v>44.94</v>
          </cell>
          <cell r="AO37">
            <v>44.94</v>
          </cell>
          <cell r="AP37" t="str">
            <v>8.4</v>
          </cell>
          <cell r="AQ37" t="str">
            <v>CAI 511</v>
          </cell>
          <cell r="AR37" t="str">
            <v>gr</v>
          </cell>
          <cell r="AS37" t="str">
            <v>V1 + V2</v>
          </cell>
          <cell r="AT37"/>
          <cell r="AU37"/>
          <cell r="AV37">
            <v>531</v>
          </cell>
          <cell r="AW37">
            <v>532</v>
          </cell>
          <cell r="AX37"/>
          <cell r="AY37"/>
          <cell r="AZ37"/>
          <cell r="BA37"/>
          <cell r="BB37"/>
          <cell r="BC37"/>
          <cell r="BD37"/>
          <cell r="BE37"/>
          <cell r="BF37"/>
          <cell r="BG37"/>
          <cell r="BH37"/>
          <cell r="BI37"/>
          <cell r="BJ37"/>
          <cell r="BK37"/>
          <cell r="BL37" t="str">
            <v>V1 + V2</v>
          </cell>
          <cell r="BM37"/>
          <cell r="BN37">
            <v>5231</v>
          </cell>
          <cell r="BO37" t="str">
            <v xml:space="preserve">Auto SAS </v>
          </cell>
          <cell r="BP37">
            <v>22.856999999999999</v>
          </cell>
          <cell r="BQ37" t="str">
            <v>V2</v>
          </cell>
          <cell r="BR37" t="str">
            <v>22+857</v>
          </cell>
          <cell r="BS37" t="str">
            <v>CAI 511</v>
          </cell>
          <cell r="BT37" t="str">
            <v>éCAI511</v>
          </cell>
          <cell r="BU37" t="str">
            <v>Hors ZD</v>
          </cell>
          <cell r="BV37"/>
          <cell r="BW37"/>
          <cell r="BX37"/>
          <cell r="BY37"/>
          <cell r="BZ37"/>
          <cell r="CA37" t="str">
            <v>déCAI511</v>
          </cell>
          <cell r="CB37" t="str">
            <v>Hors ZD</v>
          </cell>
          <cell r="CC37"/>
          <cell r="CD37"/>
          <cell r="CE37"/>
          <cell r="CF37"/>
          <cell r="CG37"/>
          <cell r="CL37">
            <v>8091</v>
          </cell>
          <cell r="CM37"/>
          <cell r="CN37"/>
          <cell r="CO37"/>
          <cell r="CP37"/>
          <cell r="CR37">
            <v>44.94</v>
          </cell>
          <cell r="CS37">
            <v>56.517000000000003</v>
          </cell>
          <cell r="CT37">
            <v>44.94</v>
          </cell>
          <cell r="CU37">
            <v>56.517000000000003</v>
          </cell>
        </row>
        <row r="38">
          <cell r="C38">
            <v>5371</v>
          </cell>
          <cell r="D38">
            <v>5371</v>
          </cell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>
            <v>8041</v>
          </cell>
          <cell r="P38">
            <v>8045</v>
          </cell>
          <cell r="Q38">
            <v>8047</v>
          </cell>
          <cell r="R38">
            <v>8049</v>
          </cell>
          <cell r="AF38">
            <v>35.023000000000003</v>
          </cell>
          <cell r="AG38">
            <v>37.712000000000003</v>
          </cell>
          <cell r="AH38">
            <v>37.712000000000003</v>
          </cell>
          <cell r="AI38">
            <v>35.023000000000003</v>
          </cell>
          <cell r="AJ38">
            <v>35.023000000000003</v>
          </cell>
          <cell r="AK38">
            <v>301</v>
          </cell>
          <cell r="AL38">
            <v>0</v>
          </cell>
          <cell r="AM38">
            <v>0</v>
          </cell>
          <cell r="AN38">
            <v>301</v>
          </cell>
          <cell r="AO38">
            <v>301</v>
          </cell>
          <cell r="AP38" t="str">
            <v>8.4</v>
          </cell>
          <cell r="AQ38">
            <v>5371</v>
          </cell>
          <cell r="AR38"/>
          <cell r="AS38" t="str">
            <v>V1 + R1CA</v>
          </cell>
          <cell r="AT38" t="str">
            <v>MGPt n°0</v>
          </cell>
          <cell r="AU38"/>
          <cell r="AV38">
            <v>5303</v>
          </cell>
          <cell r="AW38">
            <v>5304</v>
          </cell>
          <cell r="AX38">
            <v>5315</v>
          </cell>
          <cell r="AY38" t="str">
            <v>5303av</v>
          </cell>
          <cell r="AZ38">
            <v>5308</v>
          </cell>
          <cell r="BA38">
            <v>5318</v>
          </cell>
          <cell r="BB38" t="str">
            <v>5303t</v>
          </cell>
          <cell r="BC38"/>
          <cell r="BD38"/>
          <cell r="BE38"/>
          <cell r="BF38"/>
          <cell r="BG38"/>
          <cell r="BH38"/>
          <cell r="BI38"/>
          <cell r="BJ38"/>
          <cell r="BK38"/>
          <cell r="BL38" t="str">
            <v>V1</v>
          </cell>
          <cell r="BM38"/>
          <cell r="BN38">
            <v>5234</v>
          </cell>
          <cell r="BO38" t="str">
            <v xml:space="preserve">Nf </v>
          </cell>
          <cell r="BP38">
            <v>22.888000000000002</v>
          </cell>
          <cell r="BQ38" t="str">
            <v>V1</v>
          </cell>
          <cell r="BR38" t="str">
            <v>22+888</v>
          </cell>
          <cell r="BS38">
            <v>5371</v>
          </cell>
          <cell r="BT38" t="str">
            <v>é5371</v>
          </cell>
          <cell r="BU38" t="str">
            <v>Nf 5318</v>
          </cell>
          <cell r="BV38" t="str">
            <v>Nf 5308</v>
          </cell>
          <cell r="BW38"/>
          <cell r="BX38"/>
          <cell r="BY38"/>
          <cell r="BZ38"/>
          <cell r="CA38" t="str">
            <v>dé5371</v>
          </cell>
          <cell r="CB38" t="str">
            <v>SAM+Pétard au Nf 5308 depuis Jalon 5315</v>
          </cell>
          <cell r="CC38" t="str">
            <v>SAM+Pétard au Nf 5318 depuis Jalon 5315</v>
          </cell>
          <cell r="CD38"/>
          <cell r="CE38"/>
          <cell r="CF38"/>
          <cell r="CG38"/>
          <cell r="CL38">
            <v>8092</v>
          </cell>
          <cell r="CM38"/>
          <cell r="CN38"/>
          <cell r="CO38"/>
          <cell r="CP38"/>
          <cell r="CR38">
            <v>35.023000000000003</v>
          </cell>
          <cell r="CS38">
            <v>37.712000000000003</v>
          </cell>
          <cell r="CT38">
            <v>301</v>
          </cell>
          <cell r="CU38">
            <v>0</v>
          </cell>
        </row>
        <row r="39">
          <cell r="C39">
            <v>5372</v>
          </cell>
          <cell r="D39">
            <v>5372</v>
          </cell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>
            <v>8042</v>
          </cell>
          <cell r="P39">
            <v>8044</v>
          </cell>
          <cell r="Q39">
            <v>8048</v>
          </cell>
          <cell r="R39">
            <v>8049</v>
          </cell>
          <cell r="S39">
            <v>8051</v>
          </cell>
          <cell r="AF39">
            <v>301</v>
          </cell>
          <cell r="AG39">
            <v>0</v>
          </cell>
          <cell r="AH39">
            <v>0</v>
          </cell>
          <cell r="AI39">
            <v>301</v>
          </cell>
          <cell r="AJ39">
            <v>301</v>
          </cell>
          <cell r="AK39">
            <v>40.950000000000003</v>
          </cell>
          <cell r="AL39">
            <v>42.148000000000003</v>
          </cell>
          <cell r="AM39">
            <v>42.148000000000003</v>
          </cell>
          <cell r="AN39">
            <v>40.950000000000003</v>
          </cell>
          <cell r="AO39">
            <v>40.950000000000003</v>
          </cell>
          <cell r="AP39" t="str">
            <v>8.4</v>
          </cell>
          <cell r="AQ39">
            <v>5372</v>
          </cell>
          <cell r="AR39"/>
          <cell r="AS39" t="str">
            <v>V2</v>
          </cell>
          <cell r="AT39" t="str">
            <v>MGPt n°0</v>
          </cell>
          <cell r="AU39"/>
          <cell r="AV39" t="str">
            <v>z5332C/5332B</v>
          </cell>
          <cell r="AW39" t="str">
            <v>5328av</v>
          </cell>
          <cell r="AX39">
            <v>5324</v>
          </cell>
          <cell r="AY39">
            <v>5331</v>
          </cell>
          <cell r="AZ39">
            <v>5332</v>
          </cell>
          <cell r="BA39"/>
          <cell r="BB39"/>
          <cell r="BC39"/>
          <cell r="BD39"/>
          <cell r="BE39"/>
          <cell r="BF39"/>
          <cell r="BG39"/>
          <cell r="BH39"/>
          <cell r="BI39"/>
          <cell r="BJ39"/>
          <cell r="BK39"/>
          <cell r="BL39" t="str">
            <v>V2</v>
          </cell>
          <cell r="BM39"/>
          <cell r="BN39">
            <v>5232</v>
          </cell>
          <cell r="BO39" t="str">
            <v xml:space="preserve">Nf </v>
          </cell>
          <cell r="BP39">
            <v>22.902000000000001</v>
          </cell>
          <cell r="BQ39" t="str">
            <v>V2</v>
          </cell>
          <cell r="BR39" t="str">
            <v>22+902</v>
          </cell>
          <cell r="BS39">
            <v>5372</v>
          </cell>
          <cell r="BT39" t="str">
            <v>é5372</v>
          </cell>
          <cell r="BU39" t="str">
            <v>TTx Interdit</v>
          </cell>
          <cell r="BV39" t="str">
            <v>Gpt 8042, 8044, 8048 ou 8049</v>
          </cell>
          <cell r="BW39"/>
          <cell r="BX39"/>
          <cell r="BY39"/>
          <cell r="BZ39"/>
          <cell r="CA39" t="str">
            <v>dé5372</v>
          </cell>
          <cell r="CB39" t="str">
            <v>TTx Interdit</v>
          </cell>
          <cell r="CC39" t="str">
            <v>Gpt 8042, 8044, 8048 ou 8049</v>
          </cell>
          <cell r="CD39"/>
          <cell r="CE39"/>
          <cell r="CF39"/>
          <cell r="CG39"/>
          <cell r="CL39" t="str">
            <v>SEI 57</v>
          </cell>
          <cell r="CM39"/>
          <cell r="CN39"/>
          <cell r="CO39"/>
          <cell r="CP39"/>
          <cell r="CR39">
            <v>301</v>
          </cell>
          <cell r="CS39">
            <v>0</v>
          </cell>
          <cell r="CT39">
            <v>40.950000000000003</v>
          </cell>
          <cell r="CU39">
            <v>42.148000000000003</v>
          </cell>
        </row>
        <row r="40">
          <cell r="C40">
            <v>5373</v>
          </cell>
          <cell r="D40">
            <v>5373</v>
          </cell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>
            <v>8041</v>
          </cell>
          <cell r="P40">
            <v>8043</v>
          </cell>
          <cell r="Q40">
            <v>8045</v>
          </cell>
          <cell r="R40">
            <v>8047</v>
          </cell>
          <cell r="S40">
            <v>8048</v>
          </cell>
          <cell r="T40">
            <v>8049</v>
          </cell>
          <cell r="AF40">
            <v>37.712000000000003</v>
          </cell>
          <cell r="AG40">
            <v>39.843000000000004</v>
          </cell>
          <cell r="AH40">
            <v>39.843000000000004</v>
          </cell>
          <cell r="AI40">
            <v>37.712000000000003</v>
          </cell>
          <cell r="AJ40">
            <v>37.712000000000003</v>
          </cell>
          <cell r="AK40">
            <v>301</v>
          </cell>
          <cell r="AL40">
            <v>0</v>
          </cell>
          <cell r="AM40">
            <v>0</v>
          </cell>
          <cell r="AN40">
            <v>301</v>
          </cell>
          <cell r="AO40">
            <v>301</v>
          </cell>
          <cell r="AP40" t="str">
            <v>8.4</v>
          </cell>
          <cell r="AQ40">
            <v>5373</v>
          </cell>
          <cell r="AR40"/>
          <cell r="AS40" t="str">
            <v>V1</v>
          </cell>
          <cell r="AT40" t="str">
            <v>MGPt n°0</v>
          </cell>
          <cell r="AU40"/>
          <cell r="AV40">
            <v>5318</v>
          </cell>
          <cell r="AW40">
            <v>5321</v>
          </cell>
          <cell r="AX40"/>
          <cell r="AY40"/>
          <cell r="AZ40"/>
          <cell r="BA40"/>
          <cell r="BB40"/>
          <cell r="BC40"/>
          <cell r="BD40"/>
          <cell r="BE40"/>
          <cell r="BF40"/>
          <cell r="BG40"/>
          <cell r="BH40"/>
          <cell r="BI40"/>
          <cell r="BJ40"/>
          <cell r="BK40"/>
          <cell r="BL40" t="str">
            <v>V1</v>
          </cell>
          <cell r="BM40"/>
          <cell r="BN40">
            <v>5303</v>
          </cell>
          <cell r="BO40" t="str">
            <v xml:space="preserve">Nf </v>
          </cell>
          <cell r="BP40">
            <v>35.023000000000003</v>
          </cell>
          <cell r="BQ40" t="str">
            <v>V1</v>
          </cell>
          <cell r="BR40" t="str">
            <v>35+023</v>
          </cell>
          <cell r="BS40">
            <v>5373</v>
          </cell>
          <cell r="BT40" t="str">
            <v>é5373</v>
          </cell>
          <cell r="BU40" t="str">
            <v>Nf 5318 à revers</v>
          </cell>
          <cell r="BV40" t="str">
            <v>Nf 5321 à revers</v>
          </cell>
          <cell r="BW40"/>
          <cell r="BX40"/>
          <cell r="BY40"/>
          <cell r="BZ40"/>
          <cell r="CA40" t="str">
            <v>dé5373</v>
          </cell>
          <cell r="CB40" t="str">
            <v>Nf 5318</v>
          </cell>
          <cell r="CC40" t="str">
            <v>Nf 5321</v>
          </cell>
          <cell r="CD40"/>
          <cell r="CE40"/>
          <cell r="CF40"/>
          <cell r="CG40"/>
          <cell r="CL40">
            <v>8107</v>
          </cell>
          <cell r="CM40"/>
          <cell r="CN40"/>
          <cell r="CO40"/>
          <cell r="CP40"/>
          <cell r="CR40">
            <v>37.712000000000003</v>
          </cell>
          <cell r="CS40">
            <v>39.843000000000004</v>
          </cell>
          <cell r="CT40">
            <v>301</v>
          </cell>
          <cell r="CU40">
            <v>0</v>
          </cell>
        </row>
        <row r="41">
          <cell r="C41">
            <v>5374</v>
          </cell>
          <cell r="D41">
            <v>5374</v>
          </cell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>
            <v>8042</v>
          </cell>
          <cell r="P41">
            <v>8044</v>
          </cell>
          <cell r="Q41">
            <v>8048</v>
          </cell>
          <cell r="R41">
            <v>8049</v>
          </cell>
          <cell r="S41">
            <v>8051</v>
          </cell>
          <cell r="AF41">
            <v>301</v>
          </cell>
          <cell r="AG41">
            <v>0</v>
          </cell>
          <cell r="AH41">
            <v>0</v>
          </cell>
          <cell r="AI41">
            <v>301</v>
          </cell>
          <cell r="AJ41">
            <v>301</v>
          </cell>
          <cell r="AK41">
            <v>39.15</v>
          </cell>
          <cell r="AL41">
            <v>40.950000000000003</v>
          </cell>
          <cell r="AM41">
            <v>40.950000000000003</v>
          </cell>
          <cell r="AN41">
            <v>39.15</v>
          </cell>
          <cell r="AO41">
            <v>39.15</v>
          </cell>
          <cell r="AP41" t="str">
            <v>8.4</v>
          </cell>
          <cell r="AQ41">
            <v>5374</v>
          </cell>
          <cell r="AR41"/>
          <cell r="AS41" t="str">
            <v>V2</v>
          </cell>
          <cell r="AT41" t="str">
            <v>MGPt n°0</v>
          </cell>
          <cell r="AU41"/>
          <cell r="AV41">
            <v>5319</v>
          </cell>
          <cell r="AW41" t="str">
            <v>5305av</v>
          </cell>
          <cell r="AX41" t="str">
            <v>z5332C/5332B</v>
          </cell>
          <cell r="AY41"/>
          <cell r="AZ41"/>
          <cell r="BA41"/>
          <cell r="BB41"/>
          <cell r="BC41"/>
          <cell r="BD41"/>
          <cell r="BE41"/>
          <cell r="BF41"/>
          <cell r="BG41"/>
          <cell r="BH41"/>
          <cell r="BI41"/>
          <cell r="BJ41"/>
          <cell r="BK41"/>
          <cell r="BL41" t="str">
            <v>V2</v>
          </cell>
          <cell r="BM41"/>
          <cell r="BN41">
            <v>5304</v>
          </cell>
          <cell r="BO41" t="str">
            <v xml:space="preserve">Auto SAS </v>
          </cell>
          <cell r="BP41">
            <v>35.067999999999998</v>
          </cell>
          <cell r="BQ41" t="str">
            <v>V1</v>
          </cell>
          <cell r="BR41" t="str">
            <v>35+068</v>
          </cell>
          <cell r="BS41">
            <v>5374</v>
          </cell>
          <cell r="BT41" t="str">
            <v>é5374</v>
          </cell>
          <cell r="BU41" t="str">
            <v>TTx Interdit</v>
          </cell>
          <cell r="BV41" t="str">
            <v>Voir Gpt 8042, 8044, 8048 ou 8049</v>
          </cell>
          <cell r="BW41"/>
          <cell r="BX41"/>
          <cell r="BY41"/>
          <cell r="BZ41"/>
          <cell r="CA41" t="str">
            <v>dé5374</v>
          </cell>
          <cell r="CB41" t="str">
            <v>TTx Interdit</v>
          </cell>
          <cell r="CC41" t="str">
            <v>Voir Gpt 8042, 8044, 8048 ou 8049</v>
          </cell>
          <cell r="CD41"/>
          <cell r="CE41"/>
          <cell r="CF41"/>
          <cell r="CG41"/>
          <cell r="CL41">
            <v>8108</v>
          </cell>
          <cell r="CM41"/>
          <cell r="CN41"/>
          <cell r="CO41"/>
          <cell r="CP41"/>
          <cell r="CR41">
            <v>301</v>
          </cell>
          <cell r="CS41">
            <v>0</v>
          </cell>
          <cell r="CT41">
            <v>39.15</v>
          </cell>
          <cell r="CU41">
            <v>40.950000000000003</v>
          </cell>
        </row>
        <row r="42">
          <cell r="C42">
            <v>5375</v>
          </cell>
          <cell r="D42">
            <v>5375</v>
          </cell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>
            <v>8041</v>
          </cell>
          <cell r="P42">
            <v>8043</v>
          </cell>
          <cell r="Q42">
            <v>8047</v>
          </cell>
          <cell r="R42">
            <v>8048</v>
          </cell>
          <cell r="S42">
            <v>8049</v>
          </cell>
          <cell r="T42">
            <v>8051</v>
          </cell>
          <cell r="AF42">
            <v>39.843000000000004</v>
          </cell>
          <cell r="AG42">
            <v>42.148000000000003</v>
          </cell>
          <cell r="AH42">
            <v>42.148000000000003</v>
          </cell>
          <cell r="AI42">
            <v>39.843000000000004</v>
          </cell>
          <cell r="AJ42">
            <v>39.843000000000004</v>
          </cell>
          <cell r="AK42">
            <v>301</v>
          </cell>
          <cell r="AL42">
            <v>0</v>
          </cell>
          <cell r="AM42">
            <v>0</v>
          </cell>
          <cell r="AN42">
            <v>301</v>
          </cell>
          <cell r="AO42">
            <v>301</v>
          </cell>
          <cell r="AP42" t="str">
            <v>8.4</v>
          </cell>
          <cell r="AQ42">
            <v>5375</v>
          </cell>
          <cell r="AR42"/>
          <cell r="AS42" t="str">
            <v>V1 + ACC BMN</v>
          </cell>
          <cell r="AT42" t="str">
            <v>MGPt n°0</v>
          </cell>
          <cell r="AU42"/>
          <cell r="AV42">
            <v>5321</v>
          </cell>
          <cell r="AW42" t="str">
            <v>5306av</v>
          </cell>
          <cell r="AX42" t="str">
            <v>5327av</v>
          </cell>
          <cell r="AY42">
            <v>5337</v>
          </cell>
          <cell r="AZ42" t="str">
            <v>5332av</v>
          </cell>
          <cell r="BA42">
            <v>5326</v>
          </cell>
          <cell r="BB42">
            <v>5333</v>
          </cell>
          <cell r="BC42">
            <v>5334</v>
          </cell>
          <cell r="BD42"/>
          <cell r="BE42"/>
          <cell r="BF42"/>
          <cell r="BG42"/>
          <cell r="BH42"/>
          <cell r="BI42"/>
          <cell r="BJ42"/>
          <cell r="BK42"/>
          <cell r="BL42" t="str">
            <v>V1</v>
          </cell>
          <cell r="BM42"/>
          <cell r="BN42">
            <v>5301</v>
          </cell>
          <cell r="BO42" t="str">
            <v xml:space="preserve">Nf </v>
          </cell>
          <cell r="BP42">
            <v>35.305</v>
          </cell>
          <cell r="BQ42" t="str">
            <v>V2</v>
          </cell>
          <cell r="BR42" t="str">
            <v>35+305</v>
          </cell>
          <cell r="BS42">
            <v>5375</v>
          </cell>
          <cell r="BT42" t="str">
            <v>é5375</v>
          </cell>
          <cell r="BU42" t="str">
            <v>Cv 5337</v>
          </cell>
          <cell r="BV42" t="str">
            <v>Nf 5321</v>
          </cell>
          <cell r="BW42"/>
          <cell r="BX42"/>
          <cell r="BY42"/>
          <cell r="BZ42"/>
          <cell r="CA42" t="str">
            <v>dé5375</v>
          </cell>
          <cell r="CB42" t="str">
            <v>SAM+Pétard au Cv 5337 depuis Jalon 5326</v>
          </cell>
          <cell r="CC42" t="str">
            <v>SAM+Pétard au Nf 5321 depuis Jalon 5326</v>
          </cell>
          <cell r="CD42"/>
          <cell r="CE42"/>
          <cell r="CF42"/>
          <cell r="CG42"/>
          <cell r="CL42">
            <v>8109</v>
          </cell>
          <cell r="CM42"/>
          <cell r="CN42"/>
          <cell r="CO42"/>
          <cell r="CP42"/>
          <cell r="CR42">
            <v>39.843000000000004</v>
          </cell>
          <cell r="CS42">
            <v>42.148000000000003</v>
          </cell>
          <cell r="CT42">
            <v>301</v>
          </cell>
          <cell r="CU42">
            <v>0</v>
          </cell>
        </row>
        <row r="43">
          <cell r="C43">
            <v>5376</v>
          </cell>
          <cell r="D43">
            <v>5376</v>
          </cell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>
            <v>8042</v>
          </cell>
          <cell r="P43">
            <v>8044</v>
          </cell>
          <cell r="Q43">
            <v>8046</v>
          </cell>
          <cell r="R43">
            <v>8048</v>
          </cell>
          <cell r="S43">
            <v>8049</v>
          </cell>
          <cell r="T43">
            <v>8052</v>
          </cell>
          <cell r="AF43">
            <v>301</v>
          </cell>
          <cell r="AG43">
            <v>0</v>
          </cell>
          <cell r="AH43">
            <v>0</v>
          </cell>
          <cell r="AI43">
            <v>301</v>
          </cell>
          <cell r="AJ43">
            <v>301</v>
          </cell>
          <cell r="AK43">
            <v>37.49</v>
          </cell>
          <cell r="AL43">
            <v>39.15</v>
          </cell>
          <cell r="AM43">
            <v>39.15</v>
          </cell>
          <cell r="AN43">
            <v>37.49</v>
          </cell>
          <cell r="AO43">
            <v>37.49</v>
          </cell>
          <cell r="AP43" t="str">
            <v>8.4</v>
          </cell>
          <cell r="AQ43">
            <v>5376</v>
          </cell>
          <cell r="AR43"/>
          <cell r="AS43" t="str">
            <v>V2</v>
          </cell>
          <cell r="AT43" t="str">
            <v>MGPt n°0</v>
          </cell>
          <cell r="AU43"/>
          <cell r="AV43">
            <v>5314</v>
          </cell>
          <cell r="AW43">
            <v>5319</v>
          </cell>
          <cell r="AX43"/>
          <cell r="AY43"/>
          <cell r="AZ43"/>
          <cell r="BA43"/>
          <cell r="BB43"/>
          <cell r="BC43"/>
          <cell r="BD43"/>
          <cell r="BE43"/>
          <cell r="BF43"/>
          <cell r="BG43"/>
          <cell r="BH43"/>
          <cell r="BI43"/>
          <cell r="BJ43"/>
          <cell r="BK43"/>
          <cell r="BL43" t="str">
            <v>V2</v>
          </cell>
          <cell r="BM43"/>
          <cell r="BN43">
            <v>5302</v>
          </cell>
          <cell r="BO43" t="str">
            <v xml:space="preserve">Auto SAS </v>
          </cell>
          <cell r="BP43">
            <v>35.35</v>
          </cell>
          <cell r="BQ43" t="str">
            <v>V2</v>
          </cell>
          <cell r="BR43" t="str">
            <v>35+350</v>
          </cell>
          <cell r="BS43">
            <v>5376</v>
          </cell>
          <cell r="BT43" t="str">
            <v>é5376</v>
          </cell>
          <cell r="BU43" t="str">
            <v>Nf 5314 à revers</v>
          </cell>
          <cell r="BV43" t="str">
            <v>Nf 5319 à revers</v>
          </cell>
          <cell r="BW43"/>
          <cell r="BX43"/>
          <cell r="BY43"/>
          <cell r="BZ43"/>
          <cell r="CA43" t="str">
            <v>dé5376</v>
          </cell>
          <cell r="CB43" t="str">
            <v>Nf 5314</v>
          </cell>
          <cell r="CC43" t="str">
            <v>Nf 5319</v>
          </cell>
          <cell r="CD43"/>
          <cell r="CE43"/>
          <cell r="CF43"/>
          <cell r="CG43"/>
          <cell r="CL43" t="str">
            <v>CAI 98</v>
          </cell>
          <cell r="CM43"/>
          <cell r="CN43"/>
          <cell r="CO43"/>
          <cell r="CP43"/>
          <cell r="CR43">
            <v>301</v>
          </cell>
          <cell r="CS43">
            <v>0</v>
          </cell>
          <cell r="CT43">
            <v>37.49</v>
          </cell>
          <cell r="CU43">
            <v>39.15</v>
          </cell>
        </row>
        <row r="44">
          <cell r="C44">
            <v>5378</v>
          </cell>
          <cell r="D44">
            <v>5378</v>
          </cell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>
            <v>8042</v>
          </cell>
          <cell r="P44">
            <v>8046</v>
          </cell>
          <cell r="Q44">
            <v>8049</v>
          </cell>
          <cell r="R44">
            <v>8052</v>
          </cell>
          <cell r="AF44">
            <v>301</v>
          </cell>
          <cell r="AG44">
            <v>0</v>
          </cell>
          <cell r="AH44">
            <v>0</v>
          </cell>
          <cell r="AI44">
            <v>301</v>
          </cell>
          <cell r="AJ44">
            <v>301</v>
          </cell>
          <cell r="AK44">
            <v>35.305</v>
          </cell>
          <cell r="AL44">
            <v>37.49</v>
          </cell>
          <cell r="AM44">
            <v>37.49</v>
          </cell>
          <cell r="AN44">
            <v>35.305</v>
          </cell>
          <cell r="AO44">
            <v>35.305</v>
          </cell>
          <cell r="AP44" t="str">
            <v>8.4</v>
          </cell>
          <cell r="AQ44">
            <v>5378</v>
          </cell>
          <cell r="AR44"/>
          <cell r="AS44" t="str">
            <v>V2 + R2CA</v>
          </cell>
          <cell r="AT44" t="str">
            <v>MGPt n°0</v>
          </cell>
          <cell r="AU44"/>
          <cell r="AV44">
            <v>5301</v>
          </cell>
          <cell r="AW44">
            <v>5302</v>
          </cell>
          <cell r="AX44">
            <v>5313</v>
          </cell>
          <cell r="AY44" t="str">
            <v>5301av</v>
          </cell>
          <cell r="AZ44">
            <v>5306</v>
          </cell>
          <cell r="BA44">
            <v>5314</v>
          </cell>
          <cell r="BB44" t="str">
            <v>5301t</v>
          </cell>
          <cell r="BC44"/>
          <cell r="BD44"/>
          <cell r="BE44"/>
          <cell r="BF44"/>
          <cell r="BG44"/>
          <cell r="BH44"/>
          <cell r="BI44"/>
          <cell r="BJ44"/>
          <cell r="BK44"/>
          <cell r="BL44" t="str">
            <v>V2</v>
          </cell>
          <cell r="BM44"/>
          <cell r="BN44">
            <v>5315</v>
          </cell>
          <cell r="BO44" t="str">
            <v xml:space="preserve">Jalon </v>
          </cell>
          <cell r="BP44">
            <v>36.164999999999999</v>
          </cell>
          <cell r="BQ44" t="str">
            <v>V1</v>
          </cell>
          <cell r="BR44" t="str">
            <v>36+165</v>
          </cell>
          <cell r="BS44">
            <v>5378</v>
          </cell>
          <cell r="BT44" t="str">
            <v>é5378</v>
          </cell>
          <cell r="BU44" t="str">
            <v>Nf 5314</v>
          </cell>
          <cell r="BV44" t="str">
            <v>Nf 5306</v>
          </cell>
          <cell r="BW44"/>
          <cell r="BX44"/>
          <cell r="BY44"/>
          <cell r="BZ44"/>
          <cell r="CA44" t="str">
            <v>dé5378</v>
          </cell>
          <cell r="CB44" t="str">
            <v>SAM+Pétard au Nf 5314 depuis Jalon 5313</v>
          </cell>
          <cell r="CC44" t="str">
            <v>SAM+Pétard au Nf 5306 depuis Jalon 5313</v>
          </cell>
          <cell r="CD44"/>
          <cell r="CE44"/>
          <cell r="CF44"/>
          <cell r="CG44"/>
          <cell r="CL44" t="str">
            <v>SEI 58</v>
          </cell>
          <cell r="CM44"/>
          <cell r="CN44"/>
          <cell r="CO44"/>
          <cell r="CP44"/>
          <cell r="CR44">
            <v>301</v>
          </cell>
          <cell r="CS44">
            <v>0</v>
          </cell>
          <cell r="CT44">
            <v>35.305</v>
          </cell>
          <cell r="CU44">
            <v>37.49</v>
          </cell>
        </row>
        <row r="45">
          <cell r="C45">
            <v>5381</v>
          </cell>
          <cell r="D45">
            <v>5381</v>
          </cell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>
            <v>8041</v>
          </cell>
          <cell r="P45">
            <v>8045</v>
          </cell>
          <cell r="Q45">
            <v>8047</v>
          </cell>
          <cell r="R45">
            <v>8049</v>
          </cell>
          <cell r="AF45">
            <v>37.115000000000002</v>
          </cell>
          <cell r="AG45">
            <v>39.175000000000004</v>
          </cell>
          <cell r="AH45">
            <v>39.175000000000004</v>
          </cell>
          <cell r="AI45">
            <v>37.115000000000002</v>
          </cell>
          <cell r="AJ45">
            <v>37.115000000000002</v>
          </cell>
          <cell r="AK45">
            <v>301</v>
          </cell>
          <cell r="AL45">
            <v>0</v>
          </cell>
          <cell r="AM45">
            <v>0</v>
          </cell>
          <cell r="AN45">
            <v>301</v>
          </cell>
          <cell r="AO45">
            <v>301</v>
          </cell>
          <cell r="AP45" t="str">
            <v>8.4</v>
          </cell>
          <cell r="AQ45">
            <v>5381</v>
          </cell>
          <cell r="AR45"/>
          <cell r="AS45" t="str">
            <v>R1CA</v>
          </cell>
          <cell r="AT45" t="str">
            <v>MGPt n°0</v>
          </cell>
          <cell r="AU45"/>
          <cell r="AV45">
            <v>5308</v>
          </cell>
          <cell r="AW45">
            <v>5312</v>
          </cell>
          <cell r="AX45"/>
          <cell r="AY45"/>
          <cell r="AZ45"/>
          <cell r="BA45"/>
          <cell r="BB45"/>
          <cell r="BC45"/>
          <cell r="BD45"/>
          <cell r="BE45"/>
          <cell r="BF45"/>
          <cell r="BG45"/>
          <cell r="BH45"/>
          <cell r="BI45"/>
          <cell r="BJ45"/>
          <cell r="BK45"/>
          <cell r="BL45" t="str">
            <v>V1</v>
          </cell>
          <cell r="BM45"/>
          <cell r="BN45" t="str">
            <v>53-Maillé La Celle</v>
          </cell>
          <cell r="BO45" t="str">
            <v xml:space="preserve">Poste </v>
          </cell>
          <cell r="BP45">
            <v>36.200000000000003</v>
          </cell>
          <cell r="BQ45"/>
          <cell r="BR45" t="str">
            <v>36+200</v>
          </cell>
          <cell r="BS45">
            <v>5381</v>
          </cell>
          <cell r="BT45" t="str">
            <v>é5381</v>
          </cell>
          <cell r="BU45" t="str">
            <v>C 5312</v>
          </cell>
          <cell r="BV45" t="str">
            <v>Nf 5308 à revers</v>
          </cell>
          <cell r="BW45"/>
          <cell r="BX45"/>
          <cell r="BY45"/>
          <cell r="BZ45"/>
          <cell r="CA45" t="str">
            <v>dé5381</v>
          </cell>
          <cell r="CB45" t="str">
            <v>Nf 5308</v>
          </cell>
          <cell r="CC45"/>
          <cell r="CD45"/>
          <cell r="CE45"/>
          <cell r="CF45"/>
          <cell r="CG45"/>
          <cell r="CL45">
            <v>8111</v>
          </cell>
          <cell r="CM45"/>
          <cell r="CN45"/>
          <cell r="CO45"/>
          <cell r="CP45"/>
          <cell r="CR45">
            <v>1.17</v>
          </cell>
          <cell r="CS45">
            <v>3.23</v>
          </cell>
          <cell r="CT45">
            <v>301</v>
          </cell>
          <cell r="CU45">
            <v>0</v>
          </cell>
        </row>
        <row r="46">
          <cell r="C46">
            <v>5382</v>
          </cell>
          <cell r="D46">
            <v>5382</v>
          </cell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>
            <v>8042</v>
          </cell>
          <cell r="P46">
            <v>8046</v>
          </cell>
          <cell r="Q46">
            <v>8049</v>
          </cell>
          <cell r="R46">
            <v>8050</v>
          </cell>
          <cell r="S46">
            <v>8052</v>
          </cell>
          <cell r="AF46">
            <v>301</v>
          </cell>
          <cell r="AG46">
            <v>0</v>
          </cell>
          <cell r="AH46">
            <v>0</v>
          </cell>
          <cell r="AI46">
            <v>301</v>
          </cell>
          <cell r="AJ46">
            <v>301</v>
          </cell>
          <cell r="AK46">
            <v>37.170999999999999</v>
          </cell>
          <cell r="AL46">
            <v>39.230999999999995</v>
          </cell>
          <cell r="AM46">
            <v>39.230999999999995</v>
          </cell>
          <cell r="AN46">
            <v>37.170999999999999</v>
          </cell>
          <cell r="AO46">
            <v>37.170999999999999</v>
          </cell>
          <cell r="AP46" t="str">
            <v>8.4</v>
          </cell>
          <cell r="AQ46">
            <v>5382</v>
          </cell>
          <cell r="AR46"/>
          <cell r="AS46" t="str">
            <v>R2CA</v>
          </cell>
          <cell r="AT46" t="str">
            <v>MGPt n°0</v>
          </cell>
          <cell r="AU46"/>
          <cell r="AV46">
            <v>5306</v>
          </cell>
          <cell r="AW46">
            <v>5310</v>
          </cell>
          <cell r="AX46"/>
          <cell r="AY46"/>
          <cell r="AZ46"/>
          <cell r="BA46"/>
          <cell r="BB46"/>
          <cell r="BC46"/>
          <cell r="BD46"/>
          <cell r="BE46"/>
          <cell r="BF46"/>
          <cell r="BG46"/>
          <cell r="BH46"/>
          <cell r="BI46"/>
          <cell r="BJ46"/>
          <cell r="BK46"/>
          <cell r="BL46" t="str">
            <v>V2</v>
          </cell>
          <cell r="BM46"/>
          <cell r="BN46" t="str">
            <v>5303av</v>
          </cell>
          <cell r="BO46" t="str">
            <v xml:space="preserve">Aig </v>
          </cell>
          <cell r="BP46">
            <v>36.270000000000003</v>
          </cell>
          <cell r="BQ46" t="str">
            <v>V1</v>
          </cell>
          <cell r="BR46" t="str">
            <v>36+270</v>
          </cell>
          <cell r="BS46">
            <v>5382</v>
          </cell>
          <cell r="BT46" t="str">
            <v>é5382</v>
          </cell>
          <cell r="BU46" t="str">
            <v>C 5310</v>
          </cell>
          <cell r="BV46" t="str">
            <v>Nf 5306 à revers</v>
          </cell>
          <cell r="BW46"/>
          <cell r="BX46"/>
          <cell r="BY46"/>
          <cell r="BZ46"/>
          <cell r="CA46" t="str">
            <v>dé5382</v>
          </cell>
          <cell r="CB46" t="str">
            <v>Nf 5306</v>
          </cell>
          <cell r="CC46"/>
          <cell r="CD46"/>
          <cell r="CE46"/>
          <cell r="CF46"/>
          <cell r="CG46"/>
          <cell r="CL46">
            <v>8112</v>
          </cell>
          <cell r="CM46"/>
          <cell r="CN46"/>
          <cell r="CO46"/>
          <cell r="CP46"/>
          <cell r="CR46">
            <v>301</v>
          </cell>
          <cell r="CS46">
            <v>0</v>
          </cell>
          <cell r="CT46">
            <v>1.17</v>
          </cell>
          <cell r="CU46">
            <v>3.23</v>
          </cell>
        </row>
        <row r="47">
          <cell r="C47">
            <v>5383</v>
          </cell>
          <cell r="D47">
            <v>5383</v>
          </cell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AF47">
            <v>40.5</v>
          </cell>
          <cell r="AG47">
            <v>42.5</v>
          </cell>
          <cell r="AH47">
            <v>42.5</v>
          </cell>
          <cell r="AI47">
            <v>40.5</v>
          </cell>
          <cell r="AJ47">
            <v>40.5</v>
          </cell>
          <cell r="AK47">
            <v>301</v>
          </cell>
          <cell r="AL47">
            <v>0</v>
          </cell>
          <cell r="AM47">
            <v>0</v>
          </cell>
          <cell r="AN47">
            <v>301</v>
          </cell>
          <cell r="AO47">
            <v>301</v>
          </cell>
          <cell r="AP47" t="str">
            <v>8.4</v>
          </cell>
          <cell r="AQ47">
            <v>5383</v>
          </cell>
          <cell r="AR47"/>
          <cell r="AS47" t="str">
            <v>BM NOUATRE</v>
          </cell>
          <cell r="AT47" t="str">
            <v>MGPt n°2</v>
          </cell>
          <cell r="AU47" t="str">
            <v>OPC NM</v>
          </cell>
          <cell r="AV47">
            <v>5337</v>
          </cell>
          <cell r="AW47"/>
          <cell r="AX47"/>
          <cell r="AY47"/>
          <cell r="AZ47"/>
          <cell r="BA47"/>
          <cell r="BB47"/>
          <cell r="BC47"/>
          <cell r="BD47"/>
          <cell r="BE47"/>
          <cell r="BF47"/>
          <cell r="BG47"/>
          <cell r="BH47"/>
          <cell r="BI47"/>
          <cell r="BJ47"/>
          <cell r="BK47"/>
          <cell r="BL47" t="str">
            <v>PCVE</v>
          </cell>
          <cell r="BM47"/>
          <cell r="BN47">
            <v>5313</v>
          </cell>
          <cell r="BO47" t="str">
            <v xml:space="preserve">Jalon </v>
          </cell>
          <cell r="BP47">
            <v>36.31</v>
          </cell>
          <cell r="BQ47" t="str">
            <v>V2</v>
          </cell>
          <cell r="BR47" t="str">
            <v>36+310</v>
          </cell>
          <cell r="BS47">
            <v>5383</v>
          </cell>
          <cell r="BT47" t="str">
            <v>é5383</v>
          </cell>
          <cell r="BU47" t="str">
            <v>Cv 5337 à revers</v>
          </cell>
          <cell r="BV47"/>
          <cell r="BW47"/>
          <cell r="BX47"/>
          <cell r="BY47"/>
          <cell r="BZ47"/>
          <cell r="CA47" t="str">
            <v>dé5383</v>
          </cell>
          <cell r="CB47" t="str">
            <v>Cv 5337</v>
          </cell>
          <cell r="CC47"/>
          <cell r="CD47"/>
          <cell r="CE47"/>
          <cell r="CF47"/>
          <cell r="CG47"/>
          <cell r="CL47">
            <v>8113</v>
          </cell>
          <cell r="CM47"/>
          <cell r="CN47"/>
          <cell r="CO47"/>
          <cell r="CP47"/>
          <cell r="CR47">
            <v>40.5</v>
          </cell>
          <cell r="CS47">
            <v>42.5</v>
          </cell>
          <cell r="CT47">
            <v>301</v>
          </cell>
          <cell r="CU47">
            <v>0</v>
          </cell>
        </row>
        <row r="48">
          <cell r="C48">
            <v>522</v>
          </cell>
          <cell r="D48">
            <v>522</v>
          </cell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>
            <v>8032</v>
          </cell>
          <cell r="P48">
            <v>8042</v>
          </cell>
          <cell r="Q48">
            <v>8046</v>
          </cell>
          <cell r="R48">
            <v>8049</v>
          </cell>
          <cell r="AF48">
            <v>301</v>
          </cell>
          <cell r="AG48">
            <v>0</v>
          </cell>
          <cell r="AH48">
            <v>0</v>
          </cell>
          <cell r="AI48">
            <v>301</v>
          </cell>
          <cell r="AJ48">
            <v>301</v>
          </cell>
          <cell r="AK48">
            <v>22.902000000000001</v>
          </cell>
          <cell r="AL48">
            <v>35.305</v>
          </cell>
          <cell r="AM48">
            <v>35.305</v>
          </cell>
          <cell r="AN48">
            <v>22.902000000000001</v>
          </cell>
          <cell r="AO48">
            <v>22.902000000000001</v>
          </cell>
          <cell r="AP48" t="str">
            <v>8.4</v>
          </cell>
          <cell r="AQ48">
            <v>522</v>
          </cell>
          <cell r="AR48"/>
          <cell r="AS48" t="str">
            <v>V2</v>
          </cell>
          <cell r="AT48" t="str">
            <v>MGPt n°0</v>
          </cell>
          <cell r="AU48"/>
          <cell r="AV48">
            <v>5232</v>
          </cell>
          <cell r="AW48">
            <v>5301</v>
          </cell>
          <cell r="AX48"/>
          <cell r="AY48"/>
          <cell r="AZ48"/>
          <cell r="BA48"/>
          <cell r="BB48"/>
          <cell r="BC48"/>
          <cell r="BD48"/>
          <cell r="BE48"/>
          <cell r="BF48"/>
          <cell r="BG48"/>
          <cell r="BH48"/>
          <cell r="BI48"/>
          <cell r="BJ48"/>
          <cell r="BK48"/>
          <cell r="BL48" t="str">
            <v>V2</v>
          </cell>
          <cell r="BM48"/>
          <cell r="BN48" t="str">
            <v>5301av</v>
          </cell>
          <cell r="BO48" t="str">
            <v xml:space="preserve">Aig </v>
          </cell>
          <cell r="BP48">
            <v>36.421999999999997</v>
          </cell>
          <cell r="BQ48" t="str">
            <v>V2</v>
          </cell>
          <cell r="BR48" t="str">
            <v>36+422</v>
          </cell>
          <cell r="BS48">
            <v>522</v>
          </cell>
          <cell r="BT48" t="str">
            <v>é522</v>
          </cell>
          <cell r="BU48" t="str">
            <v>Nf 5232 à revers</v>
          </cell>
          <cell r="BV48" t="str">
            <v>Nf  5301 à revers</v>
          </cell>
          <cell r="BW48"/>
          <cell r="BX48"/>
          <cell r="BY48"/>
          <cell r="BZ48"/>
          <cell r="CA48" t="str">
            <v>dé522</v>
          </cell>
          <cell r="CB48" t="str">
            <v>Nf 5232</v>
          </cell>
          <cell r="CC48" t="str">
            <v>Nf 5301</v>
          </cell>
          <cell r="CD48"/>
          <cell r="CE48"/>
          <cell r="CF48"/>
          <cell r="CG48"/>
          <cell r="CL48">
            <v>8114</v>
          </cell>
          <cell r="CM48"/>
          <cell r="CN48"/>
          <cell r="CO48"/>
          <cell r="CP48"/>
          <cell r="CR48">
            <v>301</v>
          </cell>
          <cell r="CS48">
            <v>0</v>
          </cell>
          <cell r="CT48">
            <v>22.902000000000001</v>
          </cell>
          <cell r="CU48">
            <v>35.305</v>
          </cell>
        </row>
        <row r="49">
          <cell r="C49">
            <v>531</v>
          </cell>
          <cell r="D49">
            <v>531</v>
          </cell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>
            <v>8041</v>
          </cell>
          <cell r="P49">
            <v>8043</v>
          </cell>
          <cell r="Q49">
            <v>8048</v>
          </cell>
          <cell r="R49">
            <v>8061</v>
          </cell>
          <cell r="S49">
            <v>8063</v>
          </cell>
          <cell r="T49">
            <v>8065</v>
          </cell>
          <cell r="AF49">
            <v>42.148000000000003</v>
          </cell>
          <cell r="AG49">
            <v>59.033000000000001</v>
          </cell>
          <cell r="AH49">
            <v>59.033000000000001</v>
          </cell>
          <cell r="AI49">
            <v>42.148000000000003</v>
          </cell>
          <cell r="AJ49">
            <v>42.148000000000003</v>
          </cell>
          <cell r="AK49">
            <v>301</v>
          </cell>
          <cell r="AL49">
            <v>0</v>
          </cell>
          <cell r="AM49">
            <v>0</v>
          </cell>
          <cell r="AN49">
            <v>301</v>
          </cell>
          <cell r="AO49">
            <v>301</v>
          </cell>
          <cell r="AP49" t="str">
            <v>8.4</v>
          </cell>
          <cell r="AQ49">
            <v>531</v>
          </cell>
          <cell r="AR49"/>
          <cell r="AS49" t="str">
            <v>V1</v>
          </cell>
          <cell r="AT49" t="str">
            <v>MGPt n°0</v>
          </cell>
          <cell r="AU49"/>
          <cell r="AV49">
            <v>5334</v>
          </cell>
          <cell r="AW49">
            <v>5403</v>
          </cell>
          <cell r="AX49"/>
          <cell r="AY49"/>
          <cell r="AZ49"/>
          <cell r="BA49"/>
          <cell r="BB49"/>
          <cell r="BC49"/>
          <cell r="BD49"/>
          <cell r="BE49"/>
          <cell r="BF49"/>
          <cell r="BG49"/>
          <cell r="BH49"/>
          <cell r="BI49"/>
          <cell r="BJ49"/>
          <cell r="BK49"/>
          <cell r="BL49" t="str">
            <v>V1</v>
          </cell>
          <cell r="BM49"/>
          <cell r="BN49" t="str">
            <v>5303t</v>
          </cell>
          <cell r="BO49" t="str">
            <v xml:space="preserve">Aig </v>
          </cell>
          <cell r="BP49">
            <v>36.582000000000001</v>
          </cell>
          <cell r="BQ49" t="str">
            <v>R1CA</v>
          </cell>
          <cell r="BR49" t="str">
            <v>3+763</v>
          </cell>
          <cell r="BS49">
            <v>531</v>
          </cell>
          <cell r="BT49" t="str">
            <v>é531</v>
          </cell>
          <cell r="BU49" t="str">
            <v>Nf 5334 à revers</v>
          </cell>
          <cell r="BV49" t="str">
            <v>Nf 5403 à revers</v>
          </cell>
          <cell r="BW49"/>
          <cell r="BX49"/>
          <cell r="BY49"/>
          <cell r="BZ49"/>
          <cell r="CA49" t="str">
            <v>dé531</v>
          </cell>
          <cell r="CB49" t="str">
            <v>Nf 5334</v>
          </cell>
          <cell r="CC49" t="str">
            <v>Nf 5403</v>
          </cell>
          <cell r="CD49"/>
          <cell r="CE49"/>
          <cell r="CF49"/>
          <cell r="CG49"/>
          <cell r="CL49">
            <v>8115</v>
          </cell>
          <cell r="CM49"/>
          <cell r="CN49"/>
          <cell r="CO49"/>
          <cell r="CP49"/>
          <cell r="CR49">
            <v>42.148000000000003</v>
          </cell>
          <cell r="CS49">
            <v>59.033000000000001</v>
          </cell>
          <cell r="CT49">
            <v>301</v>
          </cell>
          <cell r="CU49">
            <v>0</v>
          </cell>
        </row>
        <row r="50">
          <cell r="C50">
            <v>533</v>
          </cell>
          <cell r="D50">
            <v>533</v>
          </cell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AF50">
            <v>39.175000000000004</v>
          </cell>
          <cell r="AG50">
            <v>39.575000000000003</v>
          </cell>
          <cell r="AH50">
            <v>39.575000000000003</v>
          </cell>
          <cell r="AI50">
            <v>39.175000000000004</v>
          </cell>
          <cell r="AJ50">
            <v>39.175000000000004</v>
          </cell>
          <cell r="AK50">
            <v>301</v>
          </cell>
          <cell r="AL50">
            <v>0</v>
          </cell>
          <cell r="AM50">
            <v>0</v>
          </cell>
          <cell r="AN50">
            <v>301</v>
          </cell>
          <cell r="AO50">
            <v>301</v>
          </cell>
          <cell r="AP50" t="str">
            <v>8.4</v>
          </cell>
          <cell r="AQ50">
            <v>533</v>
          </cell>
          <cell r="AR50"/>
          <cell r="AS50" t="str">
            <v>R1CA</v>
          </cell>
          <cell r="AT50" t="str">
            <v>MGPt n°2</v>
          </cell>
          <cell r="AU50" t="str">
            <v>MONTS</v>
          </cell>
          <cell r="AV50">
            <v>5312</v>
          </cell>
          <cell r="AW50">
            <v>4205</v>
          </cell>
          <cell r="AX50"/>
          <cell r="AY50"/>
          <cell r="AZ50"/>
          <cell r="BA50"/>
          <cell r="BB50"/>
          <cell r="BC50"/>
          <cell r="BD50"/>
          <cell r="BE50"/>
          <cell r="BF50"/>
          <cell r="BG50"/>
          <cell r="BH50"/>
          <cell r="BI50"/>
          <cell r="BJ50"/>
          <cell r="BK50"/>
          <cell r="BL50" t="str">
            <v>V1</v>
          </cell>
          <cell r="BM50"/>
          <cell r="BN50" t="str">
            <v>5301t</v>
          </cell>
          <cell r="BO50" t="str">
            <v xml:space="preserve">Aig </v>
          </cell>
          <cell r="BP50">
            <v>36.643000000000001</v>
          </cell>
          <cell r="BQ50" t="str">
            <v>R2CA</v>
          </cell>
          <cell r="BR50" t="str">
            <v>3+758</v>
          </cell>
          <cell r="BS50">
            <v>533</v>
          </cell>
          <cell r="BT50" t="str">
            <v>é533</v>
          </cell>
          <cell r="BU50" t="str">
            <v>C 5312 à revers</v>
          </cell>
          <cell r="BV50"/>
          <cell r="BW50"/>
          <cell r="BX50"/>
          <cell r="BY50"/>
          <cell r="BZ50"/>
          <cell r="CA50" t="str">
            <v>dé533</v>
          </cell>
          <cell r="CB50" t="str">
            <v>C 5312</v>
          </cell>
          <cell r="CC50"/>
          <cell r="CD50"/>
          <cell r="CE50"/>
          <cell r="CF50"/>
          <cell r="CG50"/>
          <cell r="CL50">
            <v>8116</v>
          </cell>
          <cell r="CM50"/>
          <cell r="CN50"/>
          <cell r="CO50"/>
          <cell r="CP50"/>
          <cell r="CR50">
            <v>0.77</v>
          </cell>
          <cell r="CS50">
            <v>1.17</v>
          </cell>
          <cell r="CT50">
            <v>301</v>
          </cell>
          <cell r="CU50">
            <v>0</v>
          </cell>
        </row>
        <row r="51">
          <cell r="C51">
            <v>534</v>
          </cell>
          <cell r="D51">
            <v>534</v>
          </cell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>
            <v>8050</v>
          </cell>
          <cell r="P51">
            <v>8052</v>
          </cell>
          <cell r="AF51">
            <v>301</v>
          </cell>
          <cell r="AG51">
            <v>0</v>
          </cell>
          <cell r="AH51">
            <v>0</v>
          </cell>
          <cell r="AI51">
            <v>301</v>
          </cell>
          <cell r="AJ51">
            <v>301</v>
          </cell>
          <cell r="AK51">
            <v>39.230999999999995</v>
          </cell>
          <cell r="AL51">
            <v>39.631</v>
          </cell>
          <cell r="AM51">
            <v>39.631</v>
          </cell>
          <cell r="AN51">
            <v>39.230999999999995</v>
          </cell>
          <cell r="AO51">
            <v>39.230999999999995</v>
          </cell>
          <cell r="AP51" t="str">
            <v>8.4</v>
          </cell>
          <cell r="AQ51">
            <v>534</v>
          </cell>
          <cell r="AR51"/>
          <cell r="AS51" t="str">
            <v>R2CA</v>
          </cell>
          <cell r="AT51" t="str">
            <v>MGPt n°2</v>
          </cell>
          <cell r="AU51" t="str">
            <v>MONTS</v>
          </cell>
          <cell r="AV51">
            <v>5310</v>
          </cell>
          <cell r="AW51">
            <v>4207</v>
          </cell>
          <cell r="AX51"/>
          <cell r="AY51"/>
          <cell r="AZ51"/>
          <cell r="BA51"/>
          <cell r="BB51"/>
          <cell r="BC51"/>
          <cell r="BD51"/>
          <cell r="BE51"/>
          <cell r="BF51"/>
          <cell r="BG51"/>
          <cell r="BH51"/>
          <cell r="BI51"/>
          <cell r="BJ51"/>
          <cell r="BK51"/>
          <cell r="BL51" t="str">
            <v>V2</v>
          </cell>
          <cell r="BM51"/>
          <cell r="BN51">
            <v>5308</v>
          </cell>
          <cell r="BO51" t="str">
            <v xml:space="preserve">Nf </v>
          </cell>
          <cell r="BP51">
            <v>37.115000000000002</v>
          </cell>
          <cell r="BQ51" t="str">
            <v>R1CA</v>
          </cell>
          <cell r="BR51" t="str">
            <v>3+230</v>
          </cell>
          <cell r="BS51">
            <v>534</v>
          </cell>
          <cell r="BT51" t="str">
            <v>é534</v>
          </cell>
          <cell r="BU51" t="str">
            <v>C 5310 à revers</v>
          </cell>
          <cell r="BV51"/>
          <cell r="BW51"/>
          <cell r="BX51"/>
          <cell r="BY51"/>
          <cell r="BZ51"/>
          <cell r="CA51" t="str">
            <v>dé534</v>
          </cell>
          <cell r="CB51" t="str">
            <v>C 5310</v>
          </cell>
          <cell r="CC51"/>
          <cell r="CD51"/>
          <cell r="CE51"/>
          <cell r="CF51"/>
          <cell r="CG51"/>
          <cell r="CL51" t="str">
            <v>SEI 59</v>
          </cell>
          <cell r="CM51"/>
          <cell r="CN51"/>
          <cell r="CO51"/>
          <cell r="CP51"/>
          <cell r="CR51">
            <v>301</v>
          </cell>
          <cell r="CS51">
            <v>0</v>
          </cell>
          <cell r="CT51">
            <v>0.77</v>
          </cell>
          <cell r="CU51">
            <v>1.17</v>
          </cell>
        </row>
        <row r="52">
          <cell r="C52">
            <v>8041</v>
          </cell>
          <cell r="D52">
            <v>5371</v>
          </cell>
          <cell r="E52">
            <v>5373</v>
          </cell>
          <cell r="F52">
            <v>5375</v>
          </cell>
          <cell r="G52">
            <v>5381</v>
          </cell>
          <cell r="H52">
            <v>521</v>
          </cell>
          <cell r="I52">
            <v>531</v>
          </cell>
          <cell r="J52"/>
          <cell r="K52"/>
          <cell r="L52"/>
          <cell r="M52"/>
          <cell r="N52"/>
          <cell r="O52">
            <v>8041</v>
          </cell>
          <cell r="P52">
            <v>8045</v>
          </cell>
          <cell r="Q52">
            <v>8047</v>
          </cell>
          <cell r="R52">
            <v>8049</v>
          </cell>
          <cell r="S52">
            <v>8043</v>
          </cell>
          <cell r="T52">
            <v>8048</v>
          </cell>
          <cell r="U52">
            <v>8051</v>
          </cell>
          <cell r="V52">
            <v>8031</v>
          </cell>
          <cell r="W52">
            <v>8061</v>
          </cell>
          <cell r="X52">
            <v>8063</v>
          </cell>
          <cell r="Y52">
            <v>8065</v>
          </cell>
          <cell r="AF52">
            <v>22.888000000000002</v>
          </cell>
          <cell r="AG52">
            <v>59.033000000000001</v>
          </cell>
          <cell r="AH52">
            <v>59.033000000000001</v>
          </cell>
          <cell r="AI52">
            <v>22.888000000000002</v>
          </cell>
          <cell r="AJ52">
            <v>22.888000000000002</v>
          </cell>
          <cell r="AK52">
            <v>301</v>
          </cell>
          <cell r="AL52">
            <v>0</v>
          </cell>
          <cell r="AM52">
            <v>0</v>
          </cell>
          <cell r="AN52">
            <v>301</v>
          </cell>
          <cell r="AO52">
            <v>301</v>
          </cell>
          <cell r="AP52" t="str">
            <v>8.4</v>
          </cell>
          <cell r="AQ52">
            <v>8041</v>
          </cell>
          <cell r="AR52" t="str">
            <v>521+5371+5373+5375+5381+531</v>
          </cell>
          <cell r="AS52" t="str">
            <v>V1 + R1CA</v>
          </cell>
          <cell r="AT52" t="str">
            <v>MGPt n°0</v>
          </cell>
          <cell r="AU52"/>
          <cell r="AV52">
            <v>521</v>
          </cell>
          <cell r="AW52">
            <v>5371</v>
          </cell>
          <cell r="AX52">
            <v>5373</v>
          </cell>
          <cell r="AY52">
            <v>5375</v>
          </cell>
          <cell r="AZ52">
            <v>5381</v>
          </cell>
          <cell r="BA52">
            <v>531</v>
          </cell>
          <cell r="BB52"/>
          <cell r="BC52"/>
          <cell r="BD52"/>
          <cell r="BE52"/>
          <cell r="BF52"/>
          <cell r="BG52"/>
          <cell r="BH52"/>
          <cell r="BI52"/>
          <cell r="BJ52"/>
          <cell r="BK52"/>
          <cell r="BL52" t="str">
            <v>V1</v>
          </cell>
          <cell r="BM52"/>
          <cell r="BN52">
            <v>5306</v>
          </cell>
          <cell r="BO52" t="str">
            <v xml:space="preserve">Nf </v>
          </cell>
          <cell r="BP52">
            <v>37.170999999999999</v>
          </cell>
          <cell r="BQ52" t="str">
            <v>R2CA</v>
          </cell>
          <cell r="BR52" t="str">
            <v>3+230</v>
          </cell>
          <cell r="BS52">
            <v>8041</v>
          </cell>
          <cell r="BT52" t="str">
            <v>é8041</v>
          </cell>
          <cell r="BU52" t="str">
            <v>Nf 5234 à revers</v>
          </cell>
          <cell r="BV52" t="str">
            <v>Cv  5337</v>
          </cell>
          <cell r="BW52"/>
          <cell r="BX52"/>
          <cell r="BY52"/>
          <cell r="BZ52"/>
          <cell r="CA52" t="str">
            <v>dé8041</v>
          </cell>
          <cell r="CB52" t="str">
            <v>Nf 5234</v>
          </cell>
          <cell r="CC52" t="str">
            <v>Nf 5403</v>
          </cell>
          <cell r="CD52" t="str">
            <v>SAM+Pétard au Cv 5337 depuis Jalon 5326</v>
          </cell>
          <cell r="CE52"/>
          <cell r="CF52"/>
          <cell r="CG52"/>
          <cell r="CL52" t="str">
            <v>CAI 124</v>
          </cell>
          <cell r="CM52"/>
          <cell r="CN52"/>
          <cell r="CO52"/>
          <cell r="CP52"/>
          <cell r="CR52">
            <v>22.888000000000002</v>
          </cell>
          <cell r="CS52">
            <v>59.033000000000001</v>
          </cell>
          <cell r="CT52">
            <v>301</v>
          </cell>
          <cell r="CU52">
            <v>0</v>
          </cell>
        </row>
        <row r="53">
          <cell r="C53">
            <v>8042</v>
          </cell>
          <cell r="D53">
            <v>5372</v>
          </cell>
          <cell r="E53">
            <v>5374</v>
          </cell>
          <cell r="F53">
            <v>5376</v>
          </cell>
          <cell r="G53">
            <v>5378</v>
          </cell>
          <cell r="H53">
            <v>5382</v>
          </cell>
          <cell r="I53">
            <v>522</v>
          </cell>
          <cell r="J53">
            <v>532</v>
          </cell>
          <cell r="K53"/>
          <cell r="L53"/>
          <cell r="M53"/>
          <cell r="N53"/>
          <cell r="O53">
            <v>8042</v>
          </cell>
          <cell r="P53">
            <v>8044</v>
          </cell>
          <cell r="Q53">
            <v>8048</v>
          </cell>
          <cell r="R53">
            <v>8049</v>
          </cell>
          <cell r="S53">
            <v>8051</v>
          </cell>
          <cell r="T53">
            <v>8046</v>
          </cell>
          <cell r="U53">
            <v>8052</v>
          </cell>
          <cell r="V53">
            <v>8050</v>
          </cell>
          <cell r="W53">
            <v>8032</v>
          </cell>
          <cell r="X53">
            <v>8065</v>
          </cell>
          <cell r="Y53">
            <v>8066</v>
          </cell>
          <cell r="AF53">
            <v>301</v>
          </cell>
          <cell r="AG53">
            <v>0</v>
          </cell>
          <cell r="AH53">
            <v>0</v>
          </cell>
          <cell r="AI53">
            <v>301</v>
          </cell>
          <cell r="AJ53">
            <v>301</v>
          </cell>
          <cell r="AK53">
            <v>22.902000000000001</v>
          </cell>
          <cell r="AL53">
            <v>58.95</v>
          </cell>
          <cell r="AM53">
            <v>58.95</v>
          </cell>
          <cell r="AN53">
            <v>22.902000000000001</v>
          </cell>
          <cell r="AO53">
            <v>22.902000000000001</v>
          </cell>
          <cell r="AP53" t="str">
            <v>8.4</v>
          </cell>
          <cell r="AQ53">
            <v>8042</v>
          </cell>
          <cell r="AR53" t="str">
            <v>532+5372+5374+5376+5378+5382+522</v>
          </cell>
          <cell r="AS53" t="str">
            <v>V2 + R2CA</v>
          </cell>
          <cell r="AT53" t="str">
            <v>MGPt n°0</v>
          </cell>
          <cell r="AU53"/>
          <cell r="AV53">
            <v>532</v>
          </cell>
          <cell r="AW53">
            <v>5372</v>
          </cell>
          <cell r="AX53">
            <v>5374</v>
          </cell>
          <cell r="AY53">
            <v>5376</v>
          </cell>
          <cell r="AZ53">
            <v>5378</v>
          </cell>
          <cell r="BA53">
            <v>5382</v>
          </cell>
          <cell r="BB53">
            <v>522</v>
          </cell>
          <cell r="BC53"/>
          <cell r="BD53"/>
          <cell r="BE53"/>
          <cell r="BF53"/>
          <cell r="BG53"/>
          <cell r="BH53"/>
          <cell r="BI53"/>
          <cell r="BJ53"/>
          <cell r="BK53"/>
          <cell r="BL53" t="str">
            <v>V2</v>
          </cell>
          <cell r="BM53"/>
          <cell r="BN53">
            <v>5314</v>
          </cell>
          <cell r="BO53" t="str">
            <v xml:space="preserve">Nf </v>
          </cell>
          <cell r="BP53">
            <v>37.49</v>
          </cell>
          <cell r="BQ53" t="str">
            <v>V2</v>
          </cell>
          <cell r="BR53" t="str">
            <v>37+490</v>
          </cell>
          <cell r="BS53">
            <v>8042</v>
          </cell>
          <cell r="BT53" t="str">
            <v>é8042</v>
          </cell>
          <cell r="BU53" t="str">
            <v>Nf 5232 à revers</v>
          </cell>
          <cell r="BV53" t="str">
            <v>Aig 5305G depuis Jalon 5326</v>
          </cell>
          <cell r="BW53" t="str">
            <v>Nf 5401 à revers</v>
          </cell>
          <cell r="BX53"/>
          <cell r="BY53"/>
          <cell r="BZ53"/>
          <cell r="CA53" t="str">
            <v>dé8042</v>
          </cell>
          <cell r="CB53" t="str">
            <v>Nf 5232</v>
          </cell>
          <cell r="CC53" t="str">
            <v>Nf 5401</v>
          </cell>
          <cell r="CD53" t="str">
            <v>Aig 5305G depuis Nf 5319</v>
          </cell>
          <cell r="CE53"/>
          <cell r="CF53"/>
          <cell r="CG53"/>
          <cell r="CL53" t="str">
            <v>CAI 135</v>
          </cell>
          <cell r="CM53"/>
          <cell r="CN53"/>
          <cell r="CO53"/>
          <cell r="CP53"/>
          <cell r="CR53">
            <v>301</v>
          </cell>
          <cell r="CS53">
            <v>0</v>
          </cell>
          <cell r="CT53">
            <v>22.902000000000001</v>
          </cell>
          <cell r="CU53">
            <v>58.95</v>
          </cell>
        </row>
        <row r="54">
          <cell r="C54">
            <v>8043</v>
          </cell>
          <cell r="D54">
            <v>5373</v>
          </cell>
          <cell r="E54">
            <v>5375</v>
          </cell>
          <cell r="F54">
            <v>531</v>
          </cell>
          <cell r="G54"/>
          <cell r="H54"/>
          <cell r="I54"/>
          <cell r="J54"/>
          <cell r="K54"/>
          <cell r="L54"/>
          <cell r="M54"/>
          <cell r="N54"/>
          <cell r="O54">
            <v>8041</v>
          </cell>
          <cell r="P54">
            <v>8043</v>
          </cell>
          <cell r="Q54">
            <v>8045</v>
          </cell>
          <cell r="R54">
            <v>8047</v>
          </cell>
          <cell r="S54">
            <v>8048</v>
          </cell>
          <cell r="T54">
            <v>8049</v>
          </cell>
          <cell r="U54">
            <v>8051</v>
          </cell>
          <cell r="V54">
            <v>8061</v>
          </cell>
          <cell r="W54">
            <v>8063</v>
          </cell>
          <cell r="X54">
            <v>8065</v>
          </cell>
          <cell r="AF54">
            <v>37.712000000000003</v>
          </cell>
          <cell r="AG54">
            <v>59.033000000000001</v>
          </cell>
          <cell r="AH54">
            <v>59.033000000000001</v>
          </cell>
          <cell r="AI54">
            <v>37.712000000000003</v>
          </cell>
          <cell r="AJ54">
            <v>37.712000000000003</v>
          </cell>
          <cell r="AK54">
            <v>301</v>
          </cell>
          <cell r="AL54">
            <v>0</v>
          </cell>
          <cell r="AM54">
            <v>0</v>
          </cell>
          <cell r="AN54">
            <v>301</v>
          </cell>
          <cell r="AO54">
            <v>301</v>
          </cell>
          <cell r="AP54" t="str">
            <v>8.4</v>
          </cell>
          <cell r="AQ54">
            <v>8043</v>
          </cell>
          <cell r="AR54" t="str">
            <v>5373+5375+531</v>
          </cell>
          <cell r="AS54" t="str">
            <v>V1 + ACC BMN</v>
          </cell>
          <cell r="AT54" t="str">
            <v>MGPt n°0</v>
          </cell>
          <cell r="AU54"/>
          <cell r="AV54">
            <v>5373</v>
          </cell>
          <cell r="AW54">
            <v>5375</v>
          </cell>
          <cell r="AX54">
            <v>531</v>
          </cell>
          <cell r="AY54"/>
          <cell r="AZ54"/>
          <cell r="BA54"/>
          <cell r="BB54"/>
          <cell r="BC54"/>
          <cell r="BD54"/>
          <cell r="BE54"/>
          <cell r="BF54"/>
          <cell r="BG54"/>
          <cell r="BH54"/>
          <cell r="BI54"/>
          <cell r="BJ54"/>
          <cell r="BK54"/>
          <cell r="BL54" t="str">
            <v>V1</v>
          </cell>
          <cell r="BM54"/>
          <cell r="BN54">
            <v>5318</v>
          </cell>
          <cell r="BO54" t="str">
            <v xml:space="preserve">Nf </v>
          </cell>
          <cell r="BP54">
            <v>37.712000000000003</v>
          </cell>
          <cell r="BQ54" t="str">
            <v>V1</v>
          </cell>
          <cell r="BR54" t="str">
            <v>37+712</v>
          </cell>
          <cell r="BS54">
            <v>8043</v>
          </cell>
          <cell r="BT54" t="str">
            <v>é8043</v>
          </cell>
          <cell r="BU54" t="str">
            <v>Nf 5318 à revers</v>
          </cell>
          <cell r="BV54" t="str">
            <v>Nf 5403 à revers</v>
          </cell>
          <cell r="BW54" t="str">
            <v>Cv  5337</v>
          </cell>
          <cell r="BX54"/>
          <cell r="BY54"/>
          <cell r="BZ54"/>
          <cell r="CA54" t="str">
            <v>dé8043</v>
          </cell>
          <cell r="CB54" t="str">
            <v>Nf 5318</v>
          </cell>
          <cell r="CC54" t="str">
            <v>Nf 5403</v>
          </cell>
          <cell r="CD54" t="str">
            <v>SAM+Pétard au Cv 5337 depuis Jalon 5326</v>
          </cell>
          <cell r="CE54"/>
          <cell r="CF54"/>
          <cell r="CG54"/>
          <cell r="CL54">
            <v>8125</v>
          </cell>
          <cell r="CM54"/>
          <cell r="CN54"/>
          <cell r="CO54"/>
          <cell r="CP54"/>
          <cell r="CR54">
            <v>37.712000000000003</v>
          </cell>
          <cell r="CS54">
            <v>59.033000000000001</v>
          </cell>
          <cell r="CT54">
            <v>301</v>
          </cell>
          <cell r="CU54">
            <v>0</v>
          </cell>
        </row>
        <row r="55">
          <cell r="C55">
            <v>8044</v>
          </cell>
          <cell r="D55">
            <v>5372</v>
          </cell>
          <cell r="E55">
            <v>5374</v>
          </cell>
          <cell r="F55">
            <v>5376</v>
          </cell>
          <cell r="G55">
            <v>532</v>
          </cell>
          <cell r="H55"/>
          <cell r="I55"/>
          <cell r="J55"/>
          <cell r="K55"/>
          <cell r="L55"/>
          <cell r="M55"/>
          <cell r="N55"/>
          <cell r="O55">
            <v>8042</v>
          </cell>
          <cell r="P55">
            <v>8044</v>
          </cell>
          <cell r="Q55">
            <v>8048</v>
          </cell>
          <cell r="R55">
            <v>8049</v>
          </cell>
          <cell r="S55">
            <v>8051</v>
          </cell>
          <cell r="T55">
            <v>8046</v>
          </cell>
          <cell r="U55">
            <v>8052</v>
          </cell>
          <cell r="V55">
            <v>8065</v>
          </cell>
          <cell r="W55">
            <v>8066</v>
          </cell>
          <cell r="AF55">
            <v>301</v>
          </cell>
          <cell r="AG55">
            <v>0</v>
          </cell>
          <cell r="AH55">
            <v>0</v>
          </cell>
          <cell r="AI55">
            <v>301</v>
          </cell>
          <cell r="AJ55">
            <v>301</v>
          </cell>
          <cell r="AK55">
            <v>37.49</v>
          </cell>
          <cell r="AL55">
            <v>58.95</v>
          </cell>
          <cell r="AM55">
            <v>58.95</v>
          </cell>
          <cell r="AN55">
            <v>37.49</v>
          </cell>
          <cell r="AO55">
            <v>37.49</v>
          </cell>
          <cell r="AP55" t="str">
            <v>8.4</v>
          </cell>
          <cell r="AQ55">
            <v>8044</v>
          </cell>
          <cell r="AR55" t="str">
            <v>532+5372+5374+5376</v>
          </cell>
          <cell r="AS55" t="str">
            <v>V2</v>
          </cell>
          <cell r="AT55" t="str">
            <v>MGPt n°0</v>
          </cell>
          <cell r="AU55"/>
          <cell r="AV55">
            <v>532</v>
          </cell>
          <cell r="AW55">
            <v>5372</v>
          </cell>
          <cell r="AX55">
            <v>5374</v>
          </cell>
          <cell r="AY55">
            <v>5376</v>
          </cell>
          <cell r="AZ55"/>
          <cell r="BA55"/>
          <cell r="BB55"/>
          <cell r="BC55"/>
          <cell r="BD55"/>
          <cell r="BE55"/>
          <cell r="BF55"/>
          <cell r="BG55"/>
          <cell r="BH55"/>
          <cell r="BI55"/>
          <cell r="BJ55"/>
          <cell r="BK55"/>
          <cell r="BL55" t="str">
            <v>V2</v>
          </cell>
          <cell r="BM55"/>
          <cell r="BN55">
            <v>5319</v>
          </cell>
          <cell r="BO55" t="str">
            <v xml:space="preserve">Nf </v>
          </cell>
          <cell r="BP55">
            <v>39.15</v>
          </cell>
          <cell r="BQ55" t="str">
            <v>V2</v>
          </cell>
          <cell r="BR55" t="str">
            <v>39+150</v>
          </cell>
          <cell r="BS55">
            <v>8044</v>
          </cell>
          <cell r="BT55" t="str">
            <v>é8044</v>
          </cell>
          <cell r="BU55" t="str">
            <v>Nf 5314 à revers</v>
          </cell>
          <cell r="BV55" t="str">
            <v>Nf 5401 à revers</v>
          </cell>
          <cell r="BW55" t="str">
            <v>Aig 5305G depuis Jalon 5326</v>
          </cell>
          <cell r="BX55"/>
          <cell r="BY55"/>
          <cell r="BZ55"/>
          <cell r="CA55" t="str">
            <v>dé8044</v>
          </cell>
          <cell r="CB55" t="str">
            <v>Nf 5314</v>
          </cell>
          <cell r="CC55" t="str">
            <v>Nf 5401</v>
          </cell>
          <cell r="CD55" t="str">
            <v>Aig 5305G depuis Nf 5319</v>
          </cell>
          <cell r="CE55"/>
          <cell r="CF55"/>
          <cell r="CG55"/>
          <cell r="CL55">
            <v>8126</v>
          </cell>
          <cell r="CM55"/>
          <cell r="CN55"/>
          <cell r="CO55"/>
          <cell r="CP55"/>
          <cell r="CR55">
            <v>301</v>
          </cell>
          <cell r="CS55">
            <v>0</v>
          </cell>
          <cell r="CT55">
            <v>37.49</v>
          </cell>
          <cell r="CU55">
            <v>58.95</v>
          </cell>
        </row>
        <row r="56">
          <cell r="C56">
            <v>8045</v>
          </cell>
          <cell r="D56">
            <v>5371</v>
          </cell>
          <cell r="E56">
            <v>5373</v>
          </cell>
          <cell r="F56">
            <v>5381</v>
          </cell>
          <cell r="G56">
            <v>521</v>
          </cell>
          <cell r="H56"/>
          <cell r="I56"/>
          <cell r="J56"/>
          <cell r="K56"/>
          <cell r="L56"/>
          <cell r="M56"/>
          <cell r="N56"/>
          <cell r="O56">
            <v>8041</v>
          </cell>
          <cell r="P56">
            <v>8045</v>
          </cell>
          <cell r="Q56">
            <v>8047</v>
          </cell>
          <cell r="R56">
            <v>8049</v>
          </cell>
          <cell r="S56">
            <v>8043</v>
          </cell>
          <cell r="T56">
            <v>8048</v>
          </cell>
          <cell r="U56">
            <v>8031</v>
          </cell>
          <cell r="AF56">
            <v>22.888000000000002</v>
          </cell>
          <cell r="AG56">
            <v>39.843000000000004</v>
          </cell>
          <cell r="AH56">
            <v>39.843000000000004</v>
          </cell>
          <cell r="AI56">
            <v>22.888000000000002</v>
          </cell>
          <cell r="AJ56">
            <v>22.888000000000002</v>
          </cell>
          <cell r="AK56">
            <v>301</v>
          </cell>
          <cell r="AL56">
            <v>0</v>
          </cell>
          <cell r="AM56">
            <v>0</v>
          </cell>
          <cell r="AN56">
            <v>301</v>
          </cell>
          <cell r="AO56">
            <v>301</v>
          </cell>
          <cell r="AP56" t="str">
            <v>8.4</v>
          </cell>
          <cell r="AQ56">
            <v>8045</v>
          </cell>
          <cell r="AR56" t="str">
            <v>521+5371+5373+5381</v>
          </cell>
          <cell r="AS56" t="str">
            <v>V1 + R1CA</v>
          </cell>
          <cell r="AT56" t="str">
            <v>MGPt n°0</v>
          </cell>
          <cell r="AU56"/>
          <cell r="AV56">
            <v>521</v>
          </cell>
          <cell r="AW56">
            <v>5371</v>
          </cell>
          <cell r="AX56">
            <v>5373</v>
          </cell>
          <cell r="AY56">
            <v>5381</v>
          </cell>
          <cell r="AZ56"/>
          <cell r="BA56"/>
          <cell r="BB56"/>
          <cell r="BC56"/>
          <cell r="BD56"/>
          <cell r="BE56"/>
          <cell r="BF56"/>
          <cell r="BG56"/>
          <cell r="BH56"/>
          <cell r="BI56"/>
          <cell r="BJ56"/>
          <cell r="BK56"/>
          <cell r="BL56" t="str">
            <v>V1</v>
          </cell>
          <cell r="BM56"/>
          <cell r="BN56">
            <v>5312</v>
          </cell>
          <cell r="BO56" t="str">
            <v xml:space="preserve">C </v>
          </cell>
          <cell r="BP56">
            <v>39.175000000000004</v>
          </cell>
          <cell r="BQ56" t="str">
            <v>R1CA</v>
          </cell>
          <cell r="BR56" t="str">
            <v>1+170</v>
          </cell>
          <cell r="BS56">
            <v>8045</v>
          </cell>
          <cell r="BT56" t="str">
            <v>é8045</v>
          </cell>
          <cell r="BU56" t="str">
            <v>Nf 5234 à revers</v>
          </cell>
          <cell r="BV56" t="str">
            <v>Nf 5321 à revers</v>
          </cell>
          <cell r="BW56"/>
          <cell r="BX56"/>
          <cell r="BY56"/>
          <cell r="BZ56"/>
          <cell r="CA56" t="str">
            <v>dé8045</v>
          </cell>
          <cell r="CB56" t="str">
            <v>Nf 5234</v>
          </cell>
          <cell r="CC56" t="str">
            <v>Nf 5321</v>
          </cell>
          <cell r="CD56"/>
          <cell r="CE56"/>
          <cell r="CF56"/>
          <cell r="CG56"/>
          <cell r="CL56" t="str">
            <v>SEI 60</v>
          </cell>
          <cell r="CM56"/>
          <cell r="CN56"/>
          <cell r="CO56"/>
          <cell r="CP56"/>
          <cell r="CR56">
            <v>22.888000000000002</v>
          </cell>
          <cell r="CS56">
            <v>39.843000000000004</v>
          </cell>
          <cell r="CT56">
            <v>301</v>
          </cell>
          <cell r="CU56">
            <v>0</v>
          </cell>
        </row>
        <row r="57">
          <cell r="C57">
            <v>8046</v>
          </cell>
          <cell r="D57">
            <v>5376</v>
          </cell>
          <cell r="E57">
            <v>5378</v>
          </cell>
          <cell r="F57">
            <v>5382</v>
          </cell>
          <cell r="G57">
            <v>522</v>
          </cell>
          <cell r="H57"/>
          <cell r="I57"/>
          <cell r="J57"/>
          <cell r="K57"/>
          <cell r="L57"/>
          <cell r="M57"/>
          <cell r="N57"/>
          <cell r="O57">
            <v>8042</v>
          </cell>
          <cell r="P57">
            <v>8044</v>
          </cell>
          <cell r="Q57">
            <v>8046</v>
          </cell>
          <cell r="R57">
            <v>8048</v>
          </cell>
          <cell r="S57">
            <v>8049</v>
          </cell>
          <cell r="T57">
            <v>8052</v>
          </cell>
          <cell r="U57">
            <v>8050</v>
          </cell>
          <cell r="V57">
            <v>8032</v>
          </cell>
          <cell r="AF57">
            <v>301</v>
          </cell>
          <cell r="AG57">
            <v>0</v>
          </cell>
          <cell r="AH57">
            <v>0</v>
          </cell>
          <cell r="AI57">
            <v>301</v>
          </cell>
          <cell r="AJ57">
            <v>301</v>
          </cell>
          <cell r="AK57">
            <v>22.902000000000001</v>
          </cell>
          <cell r="AL57">
            <v>39.15</v>
          </cell>
          <cell r="AM57">
            <v>39.15</v>
          </cell>
          <cell r="AN57">
            <v>22.902000000000001</v>
          </cell>
          <cell r="AO57">
            <v>22.902000000000001</v>
          </cell>
          <cell r="AP57" t="str">
            <v>8.4</v>
          </cell>
          <cell r="AQ57">
            <v>8046</v>
          </cell>
          <cell r="AR57" t="str">
            <v>5376+5378+5382+522</v>
          </cell>
          <cell r="AS57" t="str">
            <v>V2 + R2CA</v>
          </cell>
          <cell r="AT57" t="str">
            <v>MGPt n°0</v>
          </cell>
          <cell r="AU57"/>
          <cell r="AV57">
            <v>5376</v>
          </cell>
          <cell r="AW57">
            <v>5378</v>
          </cell>
          <cell r="AX57">
            <v>5382</v>
          </cell>
          <cell r="AY57">
            <v>522</v>
          </cell>
          <cell r="AZ57"/>
          <cell r="BA57"/>
          <cell r="BB57"/>
          <cell r="BC57"/>
          <cell r="BD57"/>
          <cell r="BE57"/>
          <cell r="BF57"/>
          <cell r="BG57"/>
          <cell r="BH57"/>
          <cell r="BI57"/>
          <cell r="BJ57"/>
          <cell r="BK57"/>
          <cell r="BL57" t="str">
            <v>V2</v>
          </cell>
          <cell r="BM57"/>
          <cell r="BN57">
            <v>5310</v>
          </cell>
          <cell r="BO57" t="str">
            <v xml:space="preserve">C </v>
          </cell>
          <cell r="BP57">
            <v>39.230999999999995</v>
          </cell>
          <cell r="BQ57" t="str">
            <v>R2CA</v>
          </cell>
          <cell r="BR57" t="str">
            <v>1+170</v>
          </cell>
          <cell r="BS57">
            <v>8046</v>
          </cell>
          <cell r="BT57" t="str">
            <v>é8046</v>
          </cell>
          <cell r="BU57" t="str">
            <v>Nf 5232 à revers</v>
          </cell>
          <cell r="BV57" t="str">
            <v>Nf 5319 à revers</v>
          </cell>
          <cell r="BW57"/>
          <cell r="BX57"/>
          <cell r="BY57"/>
          <cell r="BZ57"/>
          <cell r="CA57" t="str">
            <v>dé8046</v>
          </cell>
          <cell r="CB57" t="str">
            <v>Nf 5232</v>
          </cell>
          <cell r="CC57" t="str">
            <v>Nf 5319</v>
          </cell>
          <cell r="CD57"/>
          <cell r="CE57"/>
          <cell r="CF57"/>
          <cell r="CG57"/>
          <cell r="CL57" t="str">
            <v>CAI 157</v>
          </cell>
          <cell r="CM57"/>
          <cell r="CN57"/>
          <cell r="CO57"/>
          <cell r="CP57"/>
          <cell r="CR57">
            <v>301</v>
          </cell>
          <cell r="CS57">
            <v>0</v>
          </cell>
          <cell r="CT57">
            <v>22.902000000000001</v>
          </cell>
          <cell r="CU57">
            <v>39.15</v>
          </cell>
        </row>
        <row r="58">
          <cell r="C58">
            <v>8047</v>
          </cell>
          <cell r="D58">
            <v>5371</v>
          </cell>
          <cell r="E58">
            <v>5373</v>
          </cell>
          <cell r="F58">
            <v>5375</v>
          </cell>
          <cell r="G58">
            <v>5381</v>
          </cell>
          <cell r="H58">
            <v>521</v>
          </cell>
          <cell r="I58"/>
          <cell r="J58"/>
          <cell r="K58"/>
          <cell r="L58"/>
          <cell r="M58"/>
          <cell r="N58"/>
          <cell r="O58">
            <v>8041</v>
          </cell>
          <cell r="P58">
            <v>8045</v>
          </cell>
          <cell r="Q58">
            <v>8047</v>
          </cell>
          <cell r="R58">
            <v>8049</v>
          </cell>
          <cell r="S58">
            <v>8043</v>
          </cell>
          <cell r="T58">
            <v>8048</v>
          </cell>
          <cell r="U58">
            <v>8051</v>
          </cell>
          <cell r="V58">
            <v>8031</v>
          </cell>
          <cell r="AF58">
            <v>22.888000000000002</v>
          </cell>
          <cell r="AG58">
            <v>42.148000000000003</v>
          </cell>
          <cell r="AH58">
            <v>42.148000000000003</v>
          </cell>
          <cell r="AI58">
            <v>22.888000000000002</v>
          </cell>
          <cell r="AJ58">
            <v>22.888000000000002</v>
          </cell>
          <cell r="AK58">
            <v>301</v>
          </cell>
          <cell r="AL58">
            <v>0</v>
          </cell>
          <cell r="AM58">
            <v>0</v>
          </cell>
          <cell r="AN58">
            <v>301</v>
          </cell>
          <cell r="AO58">
            <v>301</v>
          </cell>
          <cell r="AP58" t="str">
            <v>8.4</v>
          </cell>
          <cell r="AQ58">
            <v>8047</v>
          </cell>
          <cell r="AR58" t="str">
            <v>521+5371+5373+5375+5381</v>
          </cell>
          <cell r="AS58" t="str">
            <v>V1 + R1CA + ACC BMN</v>
          </cell>
          <cell r="AT58" t="str">
            <v>MGPt n°0</v>
          </cell>
          <cell r="AU58"/>
          <cell r="AV58">
            <v>521</v>
          </cell>
          <cell r="AW58">
            <v>5371</v>
          </cell>
          <cell r="AX58">
            <v>5373</v>
          </cell>
          <cell r="AY58">
            <v>5375</v>
          </cell>
          <cell r="AZ58">
            <v>5381</v>
          </cell>
          <cell r="BA58"/>
          <cell r="BB58"/>
          <cell r="BC58"/>
          <cell r="BD58"/>
          <cell r="BE58"/>
          <cell r="BF58"/>
          <cell r="BG58"/>
          <cell r="BH58"/>
          <cell r="BI58"/>
          <cell r="BJ58"/>
          <cell r="BK58"/>
          <cell r="BL58" t="str">
            <v>V1</v>
          </cell>
          <cell r="BM58"/>
          <cell r="BN58">
            <v>4205</v>
          </cell>
          <cell r="BO58" t="str">
            <v xml:space="preserve">C </v>
          </cell>
          <cell r="BP58">
            <v>39.575000000000003</v>
          </cell>
          <cell r="BQ58" t="str">
            <v>R1CA</v>
          </cell>
          <cell r="BR58" t="str">
            <v>0+770</v>
          </cell>
          <cell r="BS58">
            <v>8047</v>
          </cell>
          <cell r="BT58" t="str">
            <v>é8047</v>
          </cell>
          <cell r="BU58" t="str">
            <v>Nf 5234 à revers</v>
          </cell>
          <cell r="BV58" t="str">
            <v>Nf 5334</v>
          </cell>
          <cell r="BW58" t="str">
            <v>Cv  5337</v>
          </cell>
          <cell r="BX58"/>
          <cell r="BY58"/>
          <cell r="BZ58"/>
          <cell r="CA58" t="str">
            <v>dé8047</v>
          </cell>
          <cell r="CB58" t="str">
            <v>Nf 5234</v>
          </cell>
          <cell r="CC58" t="str">
            <v>SAM+Pétard au Cv 5337 depuis Jalon 5326</v>
          </cell>
          <cell r="CD58"/>
          <cell r="CE58"/>
          <cell r="CF58"/>
          <cell r="CG58"/>
          <cell r="CL58" t="str">
            <v>CAI 169</v>
          </cell>
          <cell r="CM58"/>
          <cell r="CN58"/>
          <cell r="CO58"/>
          <cell r="CP58"/>
          <cell r="CR58">
            <v>22.888000000000002</v>
          </cell>
          <cell r="CS58">
            <v>42.148000000000003</v>
          </cell>
          <cell r="CT58">
            <v>301</v>
          </cell>
          <cell r="CU58">
            <v>0</v>
          </cell>
        </row>
        <row r="59">
          <cell r="C59">
            <v>8048</v>
          </cell>
          <cell r="D59">
            <v>5372</v>
          </cell>
          <cell r="E59">
            <v>5373</v>
          </cell>
          <cell r="F59">
            <v>5374</v>
          </cell>
          <cell r="G59">
            <v>5375</v>
          </cell>
          <cell r="H59">
            <v>5376</v>
          </cell>
          <cell r="I59">
            <v>531</v>
          </cell>
          <cell r="J59">
            <v>532</v>
          </cell>
          <cell r="K59"/>
          <cell r="L59"/>
          <cell r="M59"/>
          <cell r="N59"/>
          <cell r="O59">
            <v>8042</v>
          </cell>
          <cell r="P59">
            <v>8044</v>
          </cell>
          <cell r="Q59">
            <v>8048</v>
          </cell>
          <cell r="R59">
            <v>8049</v>
          </cell>
          <cell r="S59">
            <v>8051</v>
          </cell>
          <cell r="T59">
            <v>8041</v>
          </cell>
          <cell r="U59">
            <v>8043</v>
          </cell>
          <cell r="V59">
            <v>8045</v>
          </cell>
          <cell r="W59">
            <v>8047</v>
          </cell>
          <cell r="X59">
            <v>8046</v>
          </cell>
          <cell r="Y59">
            <v>8052</v>
          </cell>
          <cell r="Z59">
            <v>8061</v>
          </cell>
          <cell r="AA59">
            <v>8063</v>
          </cell>
          <cell r="AB59">
            <v>8065</v>
          </cell>
          <cell r="AC59">
            <v>8066</v>
          </cell>
          <cell r="AF59">
            <v>37.712000000000003</v>
          </cell>
          <cell r="AG59">
            <v>59.033000000000001</v>
          </cell>
          <cell r="AH59">
            <v>59.033000000000001</v>
          </cell>
          <cell r="AI59">
            <v>37.712000000000003</v>
          </cell>
          <cell r="AJ59">
            <v>37.712000000000003</v>
          </cell>
          <cell r="AK59">
            <v>37.49</v>
          </cell>
          <cell r="AL59">
            <v>58.95</v>
          </cell>
          <cell r="AM59">
            <v>58.95</v>
          </cell>
          <cell r="AN59">
            <v>37.49</v>
          </cell>
          <cell r="AO59">
            <v>37.49</v>
          </cell>
          <cell r="AP59" t="str">
            <v>8.4</v>
          </cell>
          <cell r="AQ59">
            <v>8048</v>
          </cell>
          <cell r="AR59" t="str">
            <v>5373+5375+531+532+5372+5374+5376</v>
          </cell>
          <cell r="AS59" t="str">
            <v>V1 + V2 + ACC BMN</v>
          </cell>
          <cell r="AT59" t="str">
            <v>MGPt n°0</v>
          </cell>
          <cell r="AU59"/>
          <cell r="AV59">
            <v>5373</v>
          </cell>
          <cell r="AW59">
            <v>5375</v>
          </cell>
          <cell r="AX59">
            <v>531</v>
          </cell>
          <cell r="AY59">
            <v>532</v>
          </cell>
          <cell r="AZ59">
            <v>5372</v>
          </cell>
          <cell r="BA59">
            <v>5374</v>
          </cell>
          <cell r="BB59">
            <v>5376</v>
          </cell>
          <cell r="BC59"/>
          <cell r="BD59"/>
          <cell r="BE59"/>
          <cell r="BF59"/>
          <cell r="BG59"/>
          <cell r="BH59"/>
          <cell r="BI59"/>
          <cell r="BJ59"/>
          <cell r="BK59"/>
          <cell r="BL59" t="str">
            <v>V1 + V2</v>
          </cell>
          <cell r="BM59"/>
          <cell r="BN59">
            <v>4207</v>
          </cell>
          <cell r="BO59" t="str">
            <v xml:space="preserve">C </v>
          </cell>
          <cell r="BP59">
            <v>39.631</v>
          </cell>
          <cell r="BQ59" t="str">
            <v>R2CA</v>
          </cell>
          <cell r="BR59" t="str">
            <v>0+770</v>
          </cell>
          <cell r="BS59">
            <v>8048</v>
          </cell>
          <cell r="BT59" t="str">
            <v>é8048</v>
          </cell>
          <cell r="BU59" t="str">
            <v>Nf 5318 à revers</v>
          </cell>
          <cell r="BV59" t="str">
            <v>Nf 5401 à revers</v>
          </cell>
          <cell r="BW59" t="str">
            <v>Cv  5337</v>
          </cell>
          <cell r="BX59"/>
          <cell r="BY59"/>
          <cell r="BZ59"/>
          <cell r="CA59" t="str">
            <v>dé8048</v>
          </cell>
          <cell r="CB59" t="str">
            <v>Nf 5318</v>
          </cell>
          <cell r="CC59" t="str">
            <v>Nf 5314</v>
          </cell>
          <cell r="CD59" t="str">
            <v>Nf 5401</v>
          </cell>
          <cell r="CE59" t="str">
            <v>Nf 5403</v>
          </cell>
          <cell r="CF59" t="str">
            <v>SAM+Pétard au Cv 5337 depuis Jalon 5326</v>
          </cell>
          <cell r="CG59"/>
          <cell r="CL59">
            <v>8133</v>
          </cell>
          <cell r="CM59"/>
          <cell r="CN59"/>
          <cell r="CO59"/>
          <cell r="CP59"/>
          <cell r="CR59">
            <v>37.712000000000003</v>
          </cell>
          <cell r="CS59">
            <v>59.033000000000001</v>
          </cell>
          <cell r="CT59">
            <v>37.49</v>
          </cell>
          <cell r="CU59">
            <v>58.95</v>
          </cell>
        </row>
        <row r="60">
          <cell r="C60">
            <v>8049</v>
          </cell>
          <cell r="D60">
            <v>5371</v>
          </cell>
          <cell r="E60">
            <v>5372</v>
          </cell>
          <cell r="F60">
            <v>5373</v>
          </cell>
          <cell r="G60">
            <v>5374</v>
          </cell>
          <cell r="H60">
            <v>5375</v>
          </cell>
          <cell r="I60">
            <v>5376</v>
          </cell>
          <cell r="J60">
            <v>5378</v>
          </cell>
          <cell r="K60">
            <v>5381</v>
          </cell>
          <cell r="L60">
            <v>5382</v>
          </cell>
          <cell r="M60">
            <v>521</v>
          </cell>
          <cell r="N60">
            <v>522</v>
          </cell>
          <cell r="O60">
            <v>8041</v>
          </cell>
          <cell r="P60">
            <v>8045</v>
          </cell>
          <cell r="Q60">
            <v>8047</v>
          </cell>
          <cell r="R60">
            <v>8049</v>
          </cell>
          <cell r="S60">
            <v>8042</v>
          </cell>
          <cell r="T60">
            <v>8044</v>
          </cell>
          <cell r="U60">
            <v>8048</v>
          </cell>
          <cell r="V60">
            <v>8051</v>
          </cell>
          <cell r="W60">
            <v>8043</v>
          </cell>
          <cell r="X60">
            <v>8046</v>
          </cell>
          <cell r="Y60">
            <v>8052</v>
          </cell>
          <cell r="Z60">
            <v>8050</v>
          </cell>
          <cell r="AA60">
            <v>8031</v>
          </cell>
          <cell r="AB60">
            <v>8032</v>
          </cell>
          <cell r="AF60">
            <v>22.888000000000002</v>
          </cell>
          <cell r="AG60">
            <v>42.148000000000003</v>
          </cell>
          <cell r="AH60">
            <v>42.148000000000003</v>
          </cell>
          <cell r="AI60">
            <v>22.888000000000002</v>
          </cell>
          <cell r="AJ60">
            <v>22.888000000000002</v>
          </cell>
          <cell r="AK60">
            <v>22.902000000000001</v>
          </cell>
          <cell r="AL60">
            <v>42.148000000000003</v>
          </cell>
          <cell r="AM60">
            <v>42.148000000000003</v>
          </cell>
          <cell r="AN60">
            <v>22.902000000000001</v>
          </cell>
          <cell r="AO60">
            <v>22.902000000000001</v>
          </cell>
          <cell r="AP60" t="str">
            <v>8.4</v>
          </cell>
          <cell r="AQ60">
            <v>8049</v>
          </cell>
          <cell r="AR60" t="str">
            <v>521+5371+5373+5375+5381+5372+5374+5376+5378+5382+522</v>
          </cell>
          <cell r="AS60" t="str">
            <v>V1 + V2 + R1CA + R2CA + ACC BMN</v>
          </cell>
          <cell r="AT60" t="str">
            <v>MGPt n°0</v>
          </cell>
          <cell r="AU60"/>
          <cell r="AV60">
            <v>521</v>
          </cell>
          <cell r="AW60">
            <v>5371</v>
          </cell>
          <cell r="AX60">
            <v>5373</v>
          </cell>
          <cell r="AY60">
            <v>5375</v>
          </cell>
          <cell r="AZ60">
            <v>5381</v>
          </cell>
          <cell r="BA60">
            <v>5372</v>
          </cell>
          <cell r="BB60">
            <v>5374</v>
          </cell>
          <cell r="BC60">
            <v>5376</v>
          </cell>
          <cell r="BD60">
            <v>5378</v>
          </cell>
          <cell r="BE60">
            <v>5382</v>
          </cell>
          <cell r="BF60">
            <v>522</v>
          </cell>
          <cell r="BG60"/>
          <cell r="BH60"/>
          <cell r="BI60"/>
          <cell r="BJ60"/>
          <cell r="BK60"/>
          <cell r="BL60" t="str">
            <v>V1 + V2</v>
          </cell>
          <cell r="BM60"/>
          <cell r="BN60">
            <v>5321</v>
          </cell>
          <cell r="BO60" t="str">
            <v xml:space="preserve">Nf </v>
          </cell>
          <cell r="BP60">
            <v>39.843000000000004</v>
          </cell>
          <cell r="BQ60" t="str">
            <v>V1</v>
          </cell>
          <cell r="BR60" t="str">
            <v>39+843</v>
          </cell>
          <cell r="BS60">
            <v>8049</v>
          </cell>
          <cell r="BT60" t="str">
            <v>é8049</v>
          </cell>
          <cell r="BU60" t="str">
            <v>Nf 5234 à revers</v>
          </cell>
          <cell r="BV60" t="str">
            <v>Nf 5332</v>
          </cell>
          <cell r="BW60" t="str">
            <v>Cv  5337</v>
          </cell>
          <cell r="BX60"/>
          <cell r="BY60"/>
          <cell r="BZ60"/>
          <cell r="CA60" t="str">
            <v>dé8049</v>
          </cell>
          <cell r="CB60" t="str">
            <v>Nf 5232</v>
          </cell>
          <cell r="CC60" t="str">
            <v>SAM+Pétard au Cv 5337 depuis Jalon 5326</v>
          </cell>
          <cell r="CD60" t="str">
            <v>SAM+Pétard au Nf 5334 depuis Nf 5321</v>
          </cell>
          <cell r="CE60"/>
          <cell r="CF60"/>
          <cell r="CG60"/>
          <cell r="CL60">
            <v>8134</v>
          </cell>
          <cell r="CM60"/>
          <cell r="CN60"/>
          <cell r="CO60"/>
          <cell r="CP60"/>
          <cell r="CR60">
            <v>22.888000000000002</v>
          </cell>
          <cell r="CS60">
            <v>42.148000000000003</v>
          </cell>
          <cell r="CT60">
            <v>22.902000000000001</v>
          </cell>
          <cell r="CU60">
            <v>42.148000000000003</v>
          </cell>
        </row>
        <row r="61">
          <cell r="C61">
            <v>8050</v>
          </cell>
          <cell r="D61">
            <v>5382</v>
          </cell>
          <cell r="E61">
            <v>534</v>
          </cell>
          <cell r="F61"/>
          <cell r="G61"/>
          <cell r="H61"/>
          <cell r="I61"/>
          <cell r="J61"/>
          <cell r="K61"/>
          <cell r="L61"/>
          <cell r="M61"/>
          <cell r="N61"/>
          <cell r="O61">
            <v>8042</v>
          </cell>
          <cell r="P61">
            <v>8046</v>
          </cell>
          <cell r="Q61">
            <v>8049</v>
          </cell>
          <cell r="R61">
            <v>8050</v>
          </cell>
          <cell r="S61">
            <v>8052</v>
          </cell>
          <cell r="AF61">
            <v>301</v>
          </cell>
          <cell r="AG61">
            <v>0</v>
          </cell>
          <cell r="AH61">
            <v>0</v>
          </cell>
          <cell r="AI61">
            <v>301</v>
          </cell>
          <cell r="AJ61">
            <v>301</v>
          </cell>
          <cell r="AK61">
            <v>37.170999999999999</v>
          </cell>
          <cell r="AL61">
            <v>39.631</v>
          </cell>
          <cell r="AM61">
            <v>39.631</v>
          </cell>
          <cell r="AN61">
            <v>37.170999999999999</v>
          </cell>
          <cell r="AO61">
            <v>37.170999999999999</v>
          </cell>
          <cell r="AP61" t="str">
            <v>8.4</v>
          </cell>
          <cell r="AQ61">
            <v>8050</v>
          </cell>
          <cell r="AR61" t="str">
            <v>534+5382</v>
          </cell>
          <cell r="AS61" t="str">
            <v>R2CA</v>
          </cell>
          <cell r="AT61" t="str">
            <v>MGPt n°2</v>
          </cell>
          <cell r="AU61" t="str">
            <v>MONTS</v>
          </cell>
          <cell r="AV61">
            <v>534</v>
          </cell>
          <cell r="AW61">
            <v>5382</v>
          </cell>
          <cell r="AX61"/>
          <cell r="AY61"/>
          <cell r="AZ61"/>
          <cell r="BA61"/>
          <cell r="BB61"/>
          <cell r="BC61"/>
          <cell r="BD61"/>
          <cell r="BE61"/>
          <cell r="BF61"/>
          <cell r="BG61"/>
          <cell r="BH61"/>
          <cell r="BI61"/>
          <cell r="BJ61"/>
          <cell r="BK61"/>
          <cell r="BL61" t="str">
            <v>V2</v>
          </cell>
          <cell r="BM61"/>
          <cell r="BN61" t="str">
            <v>5305av</v>
          </cell>
          <cell r="BO61" t="str">
            <v xml:space="preserve">Aig </v>
          </cell>
          <cell r="BP61">
            <v>40.564999999999998</v>
          </cell>
          <cell r="BQ61" t="str">
            <v>V2</v>
          </cell>
          <cell r="BR61" t="str">
            <v>40+565</v>
          </cell>
          <cell r="BS61">
            <v>8050</v>
          </cell>
          <cell r="BT61" t="str">
            <v>é8050</v>
          </cell>
          <cell r="BU61" t="str">
            <v>Nf 5306 à revers</v>
          </cell>
          <cell r="BV61"/>
          <cell r="BW61"/>
          <cell r="BX61"/>
          <cell r="BY61"/>
          <cell r="BZ61"/>
          <cell r="CA61" t="str">
            <v>dé8050</v>
          </cell>
          <cell r="CB61" t="str">
            <v>Nf 5306</v>
          </cell>
          <cell r="CC61"/>
          <cell r="CD61"/>
          <cell r="CE61"/>
          <cell r="CF61"/>
          <cell r="CG61"/>
          <cell r="CL61">
            <v>8135</v>
          </cell>
          <cell r="CM61"/>
          <cell r="CN61"/>
          <cell r="CO61"/>
          <cell r="CP61"/>
          <cell r="CR61">
            <v>301</v>
          </cell>
          <cell r="CS61">
            <v>0</v>
          </cell>
          <cell r="CT61">
            <v>0.77</v>
          </cell>
          <cell r="CU61">
            <v>3.23</v>
          </cell>
        </row>
        <row r="62">
          <cell r="C62">
            <v>8051</v>
          </cell>
          <cell r="D62">
            <v>5372</v>
          </cell>
          <cell r="E62">
            <v>5374</v>
          </cell>
          <cell r="F62">
            <v>5375</v>
          </cell>
          <cell r="G62"/>
          <cell r="H62"/>
          <cell r="I62"/>
          <cell r="J62"/>
          <cell r="K62"/>
          <cell r="L62"/>
          <cell r="M62"/>
          <cell r="N62"/>
          <cell r="O62">
            <v>8042</v>
          </cell>
          <cell r="P62">
            <v>8044</v>
          </cell>
          <cell r="Q62">
            <v>8048</v>
          </cell>
          <cell r="R62">
            <v>8049</v>
          </cell>
          <cell r="S62">
            <v>8051</v>
          </cell>
          <cell r="T62">
            <v>8041</v>
          </cell>
          <cell r="U62">
            <v>8043</v>
          </cell>
          <cell r="V62">
            <v>8047</v>
          </cell>
          <cell r="AF62">
            <v>39.843000000000004</v>
          </cell>
          <cell r="AG62">
            <v>42.148000000000003</v>
          </cell>
          <cell r="AH62">
            <v>42.148000000000003</v>
          </cell>
          <cell r="AI62">
            <v>39.843000000000004</v>
          </cell>
          <cell r="AJ62">
            <v>39.843000000000004</v>
          </cell>
          <cell r="AK62">
            <v>39.15</v>
          </cell>
          <cell r="AL62">
            <v>42.148000000000003</v>
          </cell>
          <cell r="AM62">
            <v>42.148000000000003</v>
          </cell>
          <cell r="AN62">
            <v>39.15</v>
          </cell>
          <cell r="AO62">
            <v>39.15</v>
          </cell>
          <cell r="AP62" t="str">
            <v>8.4</v>
          </cell>
          <cell r="AQ62">
            <v>8051</v>
          </cell>
          <cell r="AR62" t="str">
            <v>5375+5372+5374</v>
          </cell>
          <cell r="AS62" t="str">
            <v>V1 + V2 + ACC BMN</v>
          </cell>
          <cell r="AT62" t="str">
            <v>MGPt n°0</v>
          </cell>
          <cell r="AU62"/>
          <cell r="AV62">
            <v>5375</v>
          </cell>
          <cell r="AW62">
            <v>5372</v>
          </cell>
          <cell r="AX62">
            <v>5374</v>
          </cell>
          <cell r="AY62"/>
          <cell r="AZ62"/>
          <cell r="BA62"/>
          <cell r="BB62"/>
          <cell r="BC62"/>
          <cell r="BD62"/>
          <cell r="BE62"/>
          <cell r="BF62"/>
          <cell r="BG62"/>
          <cell r="BH62"/>
          <cell r="BI62"/>
          <cell r="BJ62"/>
          <cell r="BK62"/>
          <cell r="BL62" t="str">
            <v>V1 + V2</v>
          </cell>
          <cell r="BM62"/>
          <cell r="BN62" t="str">
            <v>5306av</v>
          </cell>
          <cell r="BO62" t="str">
            <v xml:space="preserve">Aig </v>
          </cell>
          <cell r="BP62">
            <v>40.853000000000002</v>
          </cell>
          <cell r="BQ62" t="str">
            <v>V1</v>
          </cell>
          <cell r="BR62" t="str">
            <v>40+853</v>
          </cell>
          <cell r="BS62">
            <v>8051</v>
          </cell>
          <cell r="BT62" t="str">
            <v>é8051</v>
          </cell>
          <cell r="BU62" t="str">
            <v>TTx Interdit</v>
          </cell>
          <cell r="BV62" t="str">
            <v>Gpt 8048 ou 8049</v>
          </cell>
          <cell r="BW62"/>
          <cell r="BX62"/>
          <cell r="BY62"/>
          <cell r="BZ62"/>
          <cell r="CA62" t="str">
            <v>dé8051</v>
          </cell>
          <cell r="CB62" t="str">
            <v>TTx Interdit</v>
          </cell>
          <cell r="CC62" t="str">
            <v>Gpt 8048 ou 8049</v>
          </cell>
          <cell r="CD62"/>
          <cell r="CE62"/>
          <cell r="CF62"/>
          <cell r="CG62"/>
          <cell r="CL62">
            <v>8138</v>
          </cell>
          <cell r="CM62"/>
          <cell r="CN62"/>
          <cell r="CO62"/>
          <cell r="CP62"/>
          <cell r="CR62">
            <v>39.843000000000004</v>
          </cell>
          <cell r="CS62">
            <v>42.148000000000003</v>
          </cell>
          <cell r="CT62">
            <v>39.15</v>
          </cell>
          <cell r="CU62">
            <v>42.148000000000003</v>
          </cell>
        </row>
        <row r="63">
          <cell r="C63">
            <v>8052</v>
          </cell>
          <cell r="D63">
            <v>5376</v>
          </cell>
          <cell r="E63">
            <v>5378</v>
          </cell>
          <cell r="F63">
            <v>5382</v>
          </cell>
          <cell r="G63">
            <v>534</v>
          </cell>
          <cell r="H63"/>
          <cell r="I63"/>
          <cell r="J63"/>
          <cell r="K63"/>
          <cell r="L63"/>
          <cell r="M63"/>
          <cell r="N63"/>
          <cell r="O63">
            <v>8042</v>
          </cell>
          <cell r="P63">
            <v>8044</v>
          </cell>
          <cell r="Q63">
            <v>8046</v>
          </cell>
          <cell r="R63">
            <v>8048</v>
          </cell>
          <cell r="S63">
            <v>8049</v>
          </cell>
          <cell r="T63">
            <v>8052</v>
          </cell>
          <cell r="U63">
            <v>8050</v>
          </cell>
          <cell r="AF63">
            <v>301</v>
          </cell>
          <cell r="AG63">
            <v>0</v>
          </cell>
          <cell r="AH63">
            <v>0</v>
          </cell>
          <cell r="AI63">
            <v>301</v>
          </cell>
          <cell r="AJ63">
            <v>301</v>
          </cell>
          <cell r="AK63">
            <v>35.305</v>
          </cell>
          <cell r="AL63">
            <v>39.15</v>
          </cell>
          <cell r="AM63">
            <v>39.15</v>
          </cell>
          <cell r="AN63">
            <v>35.305</v>
          </cell>
          <cell r="AO63">
            <v>35.305</v>
          </cell>
          <cell r="AP63" t="str">
            <v>8.4</v>
          </cell>
          <cell r="AQ63">
            <v>8052</v>
          </cell>
          <cell r="AR63" t="str">
            <v>534+5382+5378+5376</v>
          </cell>
          <cell r="AS63" t="str">
            <v>V2 + R2CA</v>
          </cell>
          <cell r="AT63" t="str">
            <v>MGPt n°2</v>
          </cell>
          <cell r="AU63" t="str">
            <v>MONTS</v>
          </cell>
          <cell r="AV63">
            <v>534</v>
          </cell>
          <cell r="AW63">
            <v>5382</v>
          </cell>
          <cell r="AX63">
            <v>5378</v>
          </cell>
          <cell r="AY63">
            <v>5376</v>
          </cell>
          <cell r="AZ63"/>
          <cell r="BA63"/>
          <cell r="BB63"/>
          <cell r="BC63"/>
          <cell r="BD63"/>
          <cell r="BE63"/>
          <cell r="BF63"/>
          <cell r="BG63"/>
          <cell r="BH63"/>
          <cell r="BI63"/>
          <cell r="BJ63"/>
          <cell r="BK63"/>
          <cell r="BL63" t="str">
            <v>V2</v>
          </cell>
          <cell r="BM63"/>
          <cell r="BN63" t="str">
            <v>5327av</v>
          </cell>
          <cell r="BO63" t="str">
            <v xml:space="preserve">Aig </v>
          </cell>
          <cell r="BP63">
            <v>41.063000000000002</v>
          </cell>
          <cell r="BQ63" t="str">
            <v>V1</v>
          </cell>
          <cell r="BR63" t="str">
            <v>41+063</v>
          </cell>
          <cell r="BS63">
            <v>8052</v>
          </cell>
          <cell r="BT63" t="str">
            <v>é8052</v>
          </cell>
          <cell r="BU63" t="str">
            <v>Nf 5301</v>
          </cell>
          <cell r="BV63" t="str">
            <v>Nf 5319 à revers</v>
          </cell>
          <cell r="BW63"/>
          <cell r="BX63"/>
          <cell r="BY63"/>
          <cell r="BZ63"/>
          <cell r="CA63" t="str">
            <v>dé8052</v>
          </cell>
          <cell r="CB63" t="str">
            <v>Nf 5319</v>
          </cell>
          <cell r="CC63" t="str">
            <v>SAM+Pétard au Nf 5301 depuis Nf 5314</v>
          </cell>
          <cell r="CD63"/>
          <cell r="CE63"/>
          <cell r="CF63"/>
          <cell r="CG63"/>
          <cell r="CL63">
            <v>8139</v>
          </cell>
          <cell r="CM63"/>
          <cell r="CN63"/>
          <cell r="CO63"/>
          <cell r="CP63"/>
          <cell r="CR63">
            <v>301</v>
          </cell>
          <cell r="CS63">
            <v>0</v>
          </cell>
          <cell r="CT63">
            <v>35.305</v>
          </cell>
          <cell r="CU63">
            <v>39.15</v>
          </cell>
        </row>
        <row r="64">
          <cell r="C64" t="str">
            <v>SEI 54</v>
          </cell>
          <cell r="D64" t="str">
            <v>SEI 54</v>
          </cell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AF64">
            <v>56.517000000000003</v>
          </cell>
          <cell r="AG64">
            <v>66.016999999999996</v>
          </cell>
          <cell r="AH64">
            <v>66.016999999999996</v>
          </cell>
          <cell r="AI64">
            <v>56.517000000000003</v>
          </cell>
          <cell r="AJ64">
            <v>56.517000000000003</v>
          </cell>
          <cell r="AK64">
            <v>56.517000000000003</v>
          </cell>
          <cell r="AL64">
            <v>66.016999999999996</v>
          </cell>
          <cell r="AM64">
            <v>66.016999999999996</v>
          </cell>
          <cell r="AN64">
            <v>56.517000000000003</v>
          </cell>
          <cell r="AO64">
            <v>56.517000000000003</v>
          </cell>
          <cell r="AP64" t="str">
            <v>8.4</v>
          </cell>
          <cell r="AQ64" t="str">
            <v>SEI 54</v>
          </cell>
          <cell r="AR64" t="str">
            <v>gr</v>
          </cell>
          <cell r="AS64" t="str">
            <v>V1 + V2</v>
          </cell>
          <cell r="AT64"/>
          <cell r="AU64"/>
          <cell r="AV64">
            <v>531</v>
          </cell>
          <cell r="AW64">
            <v>532</v>
          </cell>
          <cell r="AX64">
            <v>5471</v>
          </cell>
          <cell r="AY64">
            <v>5476</v>
          </cell>
          <cell r="AZ64">
            <v>5485</v>
          </cell>
          <cell r="BA64">
            <v>5479</v>
          </cell>
          <cell r="BB64">
            <v>5481</v>
          </cell>
          <cell r="BC64">
            <v>5483</v>
          </cell>
          <cell r="BD64">
            <v>5487</v>
          </cell>
          <cell r="BE64">
            <v>5475</v>
          </cell>
          <cell r="BF64">
            <v>5472</v>
          </cell>
          <cell r="BG64">
            <v>5473</v>
          </cell>
          <cell r="BH64">
            <v>5474</v>
          </cell>
          <cell r="BI64">
            <v>541</v>
          </cell>
          <cell r="BJ64">
            <v>542</v>
          </cell>
          <cell r="BK64"/>
          <cell r="BL64" t="str">
            <v>V1 + V2</v>
          </cell>
          <cell r="BM64"/>
          <cell r="BN64">
            <v>5337</v>
          </cell>
          <cell r="BO64" t="str">
            <v xml:space="preserve">Cv </v>
          </cell>
          <cell r="BP64">
            <v>41.088999999999999</v>
          </cell>
          <cell r="BQ64" t="str">
            <v>BMN</v>
          </cell>
          <cell r="BR64" t="str">
            <v>41+089</v>
          </cell>
          <cell r="BS64" t="str">
            <v>SEI 54</v>
          </cell>
          <cell r="BT64" t="str">
            <v>éSEI54</v>
          </cell>
          <cell r="BU64" t="str">
            <v>Hors ZD</v>
          </cell>
          <cell r="BV64"/>
          <cell r="BW64"/>
          <cell r="BX64"/>
          <cell r="BY64"/>
          <cell r="BZ64"/>
          <cell r="CA64" t="str">
            <v>déSEI54</v>
          </cell>
          <cell r="CB64" t="str">
            <v>Hors ZD</v>
          </cell>
          <cell r="CC64"/>
          <cell r="CD64"/>
          <cell r="CE64"/>
          <cell r="CF64"/>
          <cell r="CG64"/>
          <cell r="CL64">
            <v>8140</v>
          </cell>
          <cell r="CM64"/>
          <cell r="CN64"/>
          <cell r="CO64"/>
          <cell r="CP64"/>
          <cell r="CR64">
            <v>56.517000000000003</v>
          </cell>
          <cell r="CS64">
            <v>66.016999999999996</v>
          </cell>
          <cell r="CT64">
            <v>56.517000000000003</v>
          </cell>
          <cell r="CU64">
            <v>66.016999999999996</v>
          </cell>
        </row>
        <row r="65">
          <cell r="C65" t="str">
            <v>CAI 69</v>
          </cell>
          <cell r="D65" t="str">
            <v>CAI 69</v>
          </cell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AF65">
            <v>66.016999999999996</v>
          </cell>
          <cell r="AG65">
            <v>73.516999999999996</v>
          </cell>
          <cell r="AH65">
            <v>73.516999999999996</v>
          </cell>
          <cell r="AI65">
            <v>66.016999999999996</v>
          </cell>
          <cell r="AJ65">
            <v>66.016999999999996</v>
          </cell>
          <cell r="AK65">
            <v>66.016999999999996</v>
          </cell>
          <cell r="AL65">
            <v>74.039000000000001</v>
          </cell>
          <cell r="AM65">
            <v>74.039000000000001</v>
          </cell>
          <cell r="AN65">
            <v>66.016999999999996</v>
          </cell>
          <cell r="AO65">
            <v>66.016999999999996</v>
          </cell>
          <cell r="AP65" t="str">
            <v>8.4</v>
          </cell>
          <cell r="AQ65" t="str">
            <v>CAI 69</v>
          </cell>
          <cell r="AR65" t="str">
            <v>gr</v>
          </cell>
          <cell r="AS65" t="str">
            <v>V1 + V2</v>
          </cell>
          <cell r="AT65"/>
          <cell r="AU65"/>
          <cell r="AV65">
            <v>541</v>
          </cell>
          <cell r="AW65">
            <v>542</v>
          </cell>
          <cell r="AX65"/>
          <cell r="AY65"/>
          <cell r="AZ65"/>
          <cell r="BA65"/>
          <cell r="BB65"/>
          <cell r="BC65"/>
          <cell r="BD65"/>
          <cell r="BE65"/>
          <cell r="BF65"/>
          <cell r="BG65"/>
          <cell r="BH65"/>
          <cell r="BI65"/>
          <cell r="BJ65"/>
          <cell r="BK65"/>
          <cell r="BL65" t="str">
            <v>V1 + V2</v>
          </cell>
          <cell r="BM65"/>
          <cell r="BN65" t="str">
            <v>53-Maillé BM</v>
          </cell>
          <cell r="BO65" t="str">
            <v xml:space="preserve">Poste </v>
          </cell>
          <cell r="BP65">
            <v>41.1</v>
          </cell>
          <cell r="BQ65"/>
          <cell r="BR65" t="str">
            <v>41+100</v>
          </cell>
          <cell r="BS65" t="str">
            <v>CAI 69</v>
          </cell>
          <cell r="BT65" t="str">
            <v>éCAI69</v>
          </cell>
          <cell r="BU65" t="str">
            <v>Hors ZD</v>
          </cell>
          <cell r="BV65"/>
          <cell r="BW65"/>
          <cell r="BX65"/>
          <cell r="BY65"/>
          <cell r="BZ65"/>
          <cell r="CA65" t="str">
            <v>déCAI69</v>
          </cell>
          <cell r="CB65" t="str">
            <v>Hors ZD</v>
          </cell>
          <cell r="CC65"/>
          <cell r="CD65"/>
          <cell r="CE65"/>
          <cell r="CF65"/>
          <cell r="CG65"/>
          <cell r="CL65">
            <v>8141</v>
          </cell>
          <cell r="CM65"/>
          <cell r="CN65"/>
          <cell r="CO65"/>
          <cell r="CP65"/>
          <cell r="CR65">
            <v>66.016999999999996</v>
          </cell>
          <cell r="CS65">
            <v>73.516999999999996</v>
          </cell>
          <cell r="CT65">
            <v>66.016999999999996</v>
          </cell>
          <cell r="CU65">
            <v>74.039000000000001</v>
          </cell>
        </row>
        <row r="66">
          <cell r="C66">
            <v>5471</v>
          </cell>
          <cell r="D66">
            <v>5471</v>
          </cell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>
            <v>8061</v>
          </cell>
          <cell r="P66">
            <v>8063</v>
          </cell>
          <cell r="Q66">
            <v>8065</v>
          </cell>
          <cell r="R66">
            <v>8071</v>
          </cell>
          <cell r="S66">
            <v>8075</v>
          </cell>
          <cell r="T66">
            <v>8077</v>
          </cell>
          <cell r="AF66">
            <v>59.033000000000001</v>
          </cell>
          <cell r="AG66">
            <v>61.360999999999997</v>
          </cell>
          <cell r="AH66">
            <v>61.360999999999997</v>
          </cell>
          <cell r="AI66">
            <v>59.033000000000001</v>
          </cell>
          <cell r="AJ66">
            <v>59.033000000000001</v>
          </cell>
          <cell r="AK66">
            <v>301</v>
          </cell>
          <cell r="AL66">
            <v>0</v>
          </cell>
          <cell r="AM66">
            <v>0</v>
          </cell>
          <cell r="AN66">
            <v>301</v>
          </cell>
          <cell r="AO66">
            <v>301</v>
          </cell>
          <cell r="AP66" t="str">
            <v>8.4</v>
          </cell>
          <cell r="AQ66">
            <v>5471</v>
          </cell>
          <cell r="AR66"/>
          <cell r="AS66" t="str">
            <v>V1 + ACC V3</v>
          </cell>
          <cell r="AT66" t="str">
            <v>MGPt n°0</v>
          </cell>
          <cell r="AU66"/>
          <cell r="AV66">
            <v>5403</v>
          </cell>
          <cell r="AW66" t="str">
            <v>5406av</v>
          </cell>
          <cell r="AX66" t="str">
            <v>5415av</v>
          </cell>
          <cell r="AY66" t="str">
            <v>z5403B/5403E</v>
          </cell>
          <cell r="AZ66">
            <v>5416</v>
          </cell>
          <cell r="BA66"/>
          <cell r="BB66"/>
          <cell r="BC66"/>
          <cell r="BD66"/>
          <cell r="BE66"/>
          <cell r="BF66"/>
          <cell r="BG66"/>
          <cell r="BH66"/>
          <cell r="BI66"/>
          <cell r="BJ66"/>
          <cell r="BK66"/>
          <cell r="BL66" t="str">
            <v>V1</v>
          </cell>
          <cell r="BM66"/>
          <cell r="BN66" t="str">
            <v>5328av</v>
          </cell>
          <cell r="BO66" t="str">
            <v xml:space="preserve">Aig </v>
          </cell>
          <cell r="BP66">
            <v>41.350999999999999</v>
          </cell>
          <cell r="BQ66" t="str">
            <v>V2</v>
          </cell>
          <cell r="BR66" t="str">
            <v>41+351</v>
          </cell>
          <cell r="BS66">
            <v>5471</v>
          </cell>
          <cell r="BT66" t="str">
            <v>é5471</v>
          </cell>
          <cell r="BU66" t="str">
            <v>TTx Interdit</v>
          </cell>
          <cell r="BV66" t="str">
            <v>Voir Gpt 8061, 8063 ou 8065</v>
          </cell>
          <cell r="BW66"/>
          <cell r="BX66"/>
          <cell r="BY66"/>
          <cell r="BZ66"/>
          <cell r="CA66" t="str">
            <v>dé5471</v>
          </cell>
          <cell r="CB66" t="str">
            <v>TTx Interdit</v>
          </cell>
          <cell r="CC66" t="str">
            <v>Voir Gpt 8061, 8063 ou 8065</v>
          </cell>
          <cell r="CD66"/>
          <cell r="CE66"/>
          <cell r="CF66"/>
          <cell r="CG66"/>
          <cell r="CL66">
            <v>8142</v>
          </cell>
          <cell r="CM66"/>
          <cell r="CN66"/>
          <cell r="CO66"/>
          <cell r="CP66"/>
          <cell r="CR66">
            <v>59.033000000000001</v>
          </cell>
          <cell r="CS66">
            <v>61.360999999999997</v>
          </cell>
          <cell r="CT66">
            <v>301</v>
          </cell>
          <cell r="CU66">
            <v>0</v>
          </cell>
        </row>
        <row r="67">
          <cell r="C67">
            <v>5472</v>
          </cell>
          <cell r="D67">
            <v>5472</v>
          </cell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>
            <v>8062</v>
          </cell>
          <cell r="P67">
            <v>8067</v>
          </cell>
          <cell r="Q67">
            <v>8068</v>
          </cell>
          <cell r="R67">
            <v>8073</v>
          </cell>
          <cell r="S67">
            <v>8075</v>
          </cell>
          <cell r="AF67">
            <v>301</v>
          </cell>
          <cell r="AG67">
            <v>0</v>
          </cell>
          <cell r="AH67">
            <v>0</v>
          </cell>
          <cell r="AI67">
            <v>301</v>
          </cell>
          <cell r="AJ67">
            <v>301</v>
          </cell>
          <cell r="AK67">
            <v>61.564999999999998</v>
          </cell>
          <cell r="AL67">
            <v>63.99</v>
          </cell>
          <cell r="AM67">
            <v>63.99</v>
          </cell>
          <cell r="AN67">
            <v>61.564999999999998</v>
          </cell>
          <cell r="AO67">
            <v>61.564999999999998</v>
          </cell>
          <cell r="AP67" t="str">
            <v>8.4</v>
          </cell>
          <cell r="AQ67">
            <v>5472</v>
          </cell>
          <cell r="AR67"/>
          <cell r="AS67" t="str">
            <v>V2</v>
          </cell>
          <cell r="AT67" t="str">
            <v>MGPt n°0</v>
          </cell>
          <cell r="AU67"/>
          <cell r="AV67">
            <v>5423</v>
          </cell>
          <cell r="AW67" t="str">
            <v>5428av</v>
          </cell>
          <cell r="AX67">
            <v>5432</v>
          </cell>
          <cell r="AY67"/>
          <cell r="AZ67"/>
          <cell r="BA67"/>
          <cell r="BB67"/>
          <cell r="BC67"/>
          <cell r="BD67"/>
          <cell r="BE67"/>
          <cell r="BF67"/>
          <cell r="BG67"/>
          <cell r="BH67"/>
          <cell r="BI67"/>
          <cell r="BJ67"/>
          <cell r="BK67"/>
          <cell r="BL67" t="str">
            <v>V2</v>
          </cell>
          <cell r="BM67"/>
          <cell r="BN67" t="str">
            <v>5332av</v>
          </cell>
          <cell r="BO67" t="str">
            <v xml:space="preserve">Aig </v>
          </cell>
          <cell r="BP67">
            <v>41.350999999999999</v>
          </cell>
          <cell r="BQ67" t="str">
            <v>V1</v>
          </cell>
          <cell r="BR67" t="str">
            <v>41+351</v>
          </cell>
          <cell r="BS67">
            <v>5472</v>
          </cell>
          <cell r="BT67" t="str">
            <v>é5472</v>
          </cell>
          <cell r="BU67" t="str">
            <v>TTx Interdit</v>
          </cell>
          <cell r="BV67" t="str">
            <v>Voir Gpt 8062, 8067 ou 8068</v>
          </cell>
          <cell r="BW67"/>
          <cell r="BX67"/>
          <cell r="BY67"/>
          <cell r="BZ67"/>
          <cell r="CA67" t="str">
            <v>dé5472</v>
          </cell>
          <cell r="CB67" t="str">
            <v>TTx Interdit</v>
          </cell>
          <cell r="CC67" t="str">
            <v>Voir Gpt 8062, 8067 ou 8068</v>
          </cell>
          <cell r="CD67"/>
          <cell r="CE67"/>
          <cell r="CF67"/>
          <cell r="CG67"/>
          <cell r="CL67">
            <v>8143</v>
          </cell>
          <cell r="CM67"/>
          <cell r="CN67"/>
          <cell r="CO67"/>
          <cell r="CP67"/>
          <cell r="CR67">
            <v>301</v>
          </cell>
          <cell r="CS67">
            <v>0</v>
          </cell>
          <cell r="CT67">
            <v>61.564999999999998</v>
          </cell>
          <cell r="CU67">
            <v>63.99</v>
          </cell>
        </row>
        <row r="68">
          <cell r="C68">
            <v>5473</v>
          </cell>
          <cell r="D68">
            <v>5473</v>
          </cell>
          <cell r="E68"/>
          <cell r="F68"/>
          <cell r="G68"/>
          <cell r="H68"/>
          <cell r="I68"/>
          <cell r="J68"/>
          <cell r="K68"/>
          <cell r="L68"/>
          <cell r="M68"/>
          <cell r="N68"/>
          <cell r="O68">
            <v>8061</v>
          </cell>
          <cell r="P68">
            <v>8063</v>
          </cell>
          <cell r="Q68">
            <v>8064</v>
          </cell>
          <cell r="R68">
            <v>8065</v>
          </cell>
          <cell r="S68">
            <v>8067</v>
          </cell>
          <cell r="T68">
            <v>8075</v>
          </cell>
          <cell r="U68">
            <v>8077</v>
          </cell>
          <cell r="AF68">
            <v>61.360999999999997</v>
          </cell>
          <cell r="AG68">
            <v>61.564999999999998</v>
          </cell>
          <cell r="AH68">
            <v>61.564999999999998</v>
          </cell>
          <cell r="AI68">
            <v>61.360999999999997</v>
          </cell>
          <cell r="AJ68">
            <v>61.360999999999997</v>
          </cell>
          <cell r="AK68">
            <v>301</v>
          </cell>
          <cell r="AL68">
            <v>0</v>
          </cell>
          <cell r="AM68">
            <v>0</v>
          </cell>
          <cell r="AN68">
            <v>301</v>
          </cell>
          <cell r="AO68">
            <v>301</v>
          </cell>
          <cell r="AP68" t="str">
            <v>8.4</v>
          </cell>
          <cell r="AQ68">
            <v>5473</v>
          </cell>
          <cell r="AR68"/>
          <cell r="AS68" t="str">
            <v>V1</v>
          </cell>
          <cell r="AT68" t="str">
            <v>MGPt n°0</v>
          </cell>
          <cell r="AU68"/>
          <cell r="AV68">
            <v>5416</v>
          </cell>
          <cell r="AW68">
            <v>5425</v>
          </cell>
          <cell r="AX68"/>
          <cell r="AY68"/>
          <cell r="AZ68"/>
          <cell r="BA68"/>
          <cell r="BB68"/>
          <cell r="BC68"/>
          <cell r="BD68"/>
          <cell r="BE68"/>
          <cell r="BF68"/>
          <cell r="BG68"/>
          <cell r="BH68"/>
          <cell r="BI68"/>
          <cell r="BJ68"/>
          <cell r="BK68"/>
          <cell r="BL68" t="str">
            <v>V1</v>
          </cell>
          <cell r="BM68"/>
          <cell r="BN68">
            <v>5324</v>
          </cell>
          <cell r="BO68" t="str">
            <v xml:space="preserve">Jalon </v>
          </cell>
          <cell r="BP68">
            <v>41.456000000000003</v>
          </cell>
          <cell r="BQ68" t="str">
            <v>V2</v>
          </cell>
          <cell r="BR68" t="str">
            <v>41+456</v>
          </cell>
          <cell r="BS68">
            <v>5473</v>
          </cell>
          <cell r="BT68" t="str">
            <v>é5473</v>
          </cell>
          <cell r="BU68" t="str">
            <v>Nf 5416 à revers</v>
          </cell>
          <cell r="BV68" t="str">
            <v>Nf 5425 à revers</v>
          </cell>
          <cell r="BW68"/>
          <cell r="BX68"/>
          <cell r="BY68"/>
          <cell r="BZ68"/>
          <cell r="CA68" t="str">
            <v>dé5473</v>
          </cell>
          <cell r="CB68" t="str">
            <v>Nf 5416</v>
          </cell>
          <cell r="CC68" t="str">
            <v>Nf 5425</v>
          </cell>
          <cell r="CD68"/>
          <cell r="CE68"/>
          <cell r="CF68"/>
          <cell r="CG68"/>
          <cell r="CL68" t="str">
            <v>SEI 61</v>
          </cell>
          <cell r="CM68"/>
          <cell r="CN68"/>
          <cell r="CO68"/>
          <cell r="CP68"/>
          <cell r="CR68">
            <v>61.360999999999997</v>
          </cell>
          <cell r="CS68">
            <v>61.564999999999998</v>
          </cell>
          <cell r="CT68">
            <v>301</v>
          </cell>
          <cell r="CU68">
            <v>0</v>
          </cell>
        </row>
        <row r="69">
          <cell r="C69">
            <v>5474</v>
          </cell>
          <cell r="D69">
            <v>5474</v>
          </cell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>
            <v>8062</v>
          </cell>
          <cell r="P69">
            <v>8065</v>
          </cell>
          <cell r="Q69">
            <v>8066</v>
          </cell>
          <cell r="R69">
            <v>8067</v>
          </cell>
          <cell r="S69">
            <v>8068</v>
          </cell>
          <cell r="T69">
            <v>8075</v>
          </cell>
          <cell r="AF69">
            <v>301</v>
          </cell>
          <cell r="AG69">
            <v>0</v>
          </cell>
          <cell r="AH69">
            <v>0</v>
          </cell>
          <cell r="AI69">
            <v>301</v>
          </cell>
          <cell r="AJ69">
            <v>301</v>
          </cell>
          <cell r="AK69">
            <v>61.360999999999997</v>
          </cell>
          <cell r="AL69">
            <v>61.564999999999998</v>
          </cell>
          <cell r="AM69">
            <v>61.564999999999998</v>
          </cell>
          <cell r="AN69">
            <v>61.360999999999997</v>
          </cell>
          <cell r="AO69">
            <v>61.360999999999997</v>
          </cell>
          <cell r="AP69" t="str">
            <v>8.4</v>
          </cell>
          <cell r="AQ69">
            <v>5474</v>
          </cell>
          <cell r="AR69"/>
          <cell r="AS69" t="str">
            <v>V2</v>
          </cell>
          <cell r="AT69" t="str">
            <v>MGPt n°0</v>
          </cell>
          <cell r="AU69"/>
          <cell r="AV69">
            <v>5414</v>
          </cell>
          <cell r="AW69">
            <v>5423</v>
          </cell>
          <cell r="AX69"/>
          <cell r="AY69"/>
          <cell r="AZ69"/>
          <cell r="BA69"/>
          <cell r="BB69"/>
          <cell r="BC69"/>
          <cell r="BD69"/>
          <cell r="BE69"/>
          <cell r="BF69"/>
          <cell r="BG69"/>
          <cell r="BH69"/>
          <cell r="BI69"/>
          <cell r="BJ69"/>
          <cell r="BK69"/>
          <cell r="BL69" t="str">
            <v>V2</v>
          </cell>
          <cell r="BM69"/>
          <cell r="BN69">
            <v>5326</v>
          </cell>
          <cell r="BO69" t="str">
            <v xml:space="preserve">Jalon </v>
          </cell>
          <cell r="BP69">
            <v>41.514000000000003</v>
          </cell>
          <cell r="BQ69" t="str">
            <v>V1</v>
          </cell>
          <cell r="BR69" t="str">
            <v>41+514</v>
          </cell>
          <cell r="BS69">
            <v>5474</v>
          </cell>
          <cell r="BT69" t="str">
            <v>é5474</v>
          </cell>
          <cell r="BU69" t="str">
            <v>Nf 5414 à revers</v>
          </cell>
          <cell r="BV69" t="str">
            <v>Nf 5423 à revers</v>
          </cell>
          <cell r="BW69"/>
          <cell r="BX69"/>
          <cell r="BY69"/>
          <cell r="BZ69"/>
          <cell r="CA69" t="str">
            <v>dé5474</v>
          </cell>
          <cell r="CB69" t="str">
            <v>Nf 5414</v>
          </cell>
          <cell r="CC69" t="str">
            <v>Nf 5423</v>
          </cell>
          <cell r="CD69"/>
          <cell r="CE69"/>
          <cell r="CF69"/>
          <cell r="CG69"/>
          <cell r="CL69">
            <v>8155</v>
          </cell>
          <cell r="CM69"/>
          <cell r="CN69"/>
          <cell r="CO69"/>
          <cell r="CP69"/>
          <cell r="CR69">
            <v>301</v>
          </cell>
          <cell r="CS69">
            <v>0</v>
          </cell>
          <cell r="CT69">
            <v>61.360999999999997</v>
          </cell>
          <cell r="CU69">
            <v>61.564999999999998</v>
          </cell>
        </row>
        <row r="70">
          <cell r="C70">
            <v>5475</v>
          </cell>
          <cell r="D70">
            <v>5475</v>
          </cell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>
            <v>8061</v>
          </cell>
          <cell r="P70">
            <v>8064</v>
          </cell>
          <cell r="Q70">
            <v>8067</v>
          </cell>
          <cell r="R70">
            <v>8073</v>
          </cell>
          <cell r="S70">
            <v>8075</v>
          </cell>
          <cell r="T70">
            <v>8077</v>
          </cell>
          <cell r="AF70">
            <v>61.564999999999998</v>
          </cell>
          <cell r="AG70">
            <v>63.99</v>
          </cell>
          <cell r="AH70">
            <v>63.99</v>
          </cell>
          <cell r="AI70">
            <v>61.564999999999998</v>
          </cell>
          <cell r="AJ70">
            <v>61.564999999999998</v>
          </cell>
          <cell r="AK70">
            <v>301</v>
          </cell>
          <cell r="AL70">
            <v>0</v>
          </cell>
          <cell r="AM70">
            <v>0</v>
          </cell>
          <cell r="AN70">
            <v>301</v>
          </cell>
          <cell r="AO70">
            <v>301</v>
          </cell>
          <cell r="AP70" t="str">
            <v>8.4</v>
          </cell>
          <cell r="AQ70">
            <v>5475</v>
          </cell>
          <cell r="AR70"/>
          <cell r="AS70" t="str">
            <v>V1 + ACC V3</v>
          </cell>
          <cell r="AT70" t="str">
            <v>MGPt n°0</v>
          </cell>
          <cell r="AU70"/>
          <cell r="AV70">
            <v>5425</v>
          </cell>
          <cell r="AW70">
            <v>5427</v>
          </cell>
          <cell r="AX70" t="str">
            <v>5424av</v>
          </cell>
          <cell r="AY70" t="str">
            <v>5427av</v>
          </cell>
          <cell r="AZ70">
            <v>5434</v>
          </cell>
          <cell r="BA70"/>
          <cell r="BB70"/>
          <cell r="BC70"/>
          <cell r="BD70"/>
          <cell r="BE70"/>
          <cell r="BF70"/>
          <cell r="BG70"/>
          <cell r="BH70"/>
          <cell r="BI70"/>
          <cell r="BJ70"/>
          <cell r="BK70"/>
          <cell r="BL70" t="str">
            <v>V1</v>
          </cell>
          <cell r="BM70"/>
          <cell r="BN70">
            <v>5331</v>
          </cell>
          <cell r="BO70" t="str">
            <v xml:space="preserve">Auto SAS </v>
          </cell>
          <cell r="BP70">
            <v>42.103000000000002</v>
          </cell>
          <cell r="BQ70" t="str">
            <v>V2</v>
          </cell>
          <cell r="BR70" t="str">
            <v>42+103</v>
          </cell>
          <cell r="BS70">
            <v>5475</v>
          </cell>
          <cell r="BT70" t="str">
            <v>é5475</v>
          </cell>
          <cell r="BU70" t="str">
            <v>TTx Interdit</v>
          </cell>
          <cell r="BV70" t="str">
            <v>Voir Gpt 8061, 8064 ou 8067</v>
          </cell>
          <cell r="BW70"/>
          <cell r="BX70"/>
          <cell r="BY70"/>
          <cell r="BZ70"/>
          <cell r="CA70" t="str">
            <v>dé5475</v>
          </cell>
          <cell r="CB70" t="str">
            <v>TTx Interdit</v>
          </cell>
          <cell r="CC70" t="str">
            <v>Voir Gpt 8061, 8064 ou 8067</v>
          </cell>
          <cell r="CD70"/>
          <cell r="CE70"/>
          <cell r="CF70"/>
          <cell r="CG70"/>
          <cell r="CL70">
            <v>8156</v>
          </cell>
          <cell r="CM70"/>
          <cell r="CN70"/>
          <cell r="CO70"/>
          <cell r="CP70"/>
          <cell r="CR70">
            <v>61.564999999999998</v>
          </cell>
          <cell r="CS70">
            <v>63.99</v>
          </cell>
          <cell r="CT70">
            <v>301</v>
          </cell>
          <cell r="CU70">
            <v>0</v>
          </cell>
        </row>
        <row r="71">
          <cell r="C71">
            <v>5476</v>
          </cell>
          <cell r="D71">
            <v>5476</v>
          </cell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>
            <v>8062</v>
          </cell>
          <cell r="P71">
            <v>8066</v>
          </cell>
          <cell r="Q71">
            <v>8071</v>
          </cell>
          <cell r="AF71">
            <v>301</v>
          </cell>
          <cell r="AG71">
            <v>0</v>
          </cell>
          <cell r="AH71">
            <v>0</v>
          </cell>
          <cell r="AI71">
            <v>301</v>
          </cell>
          <cell r="AJ71">
            <v>301</v>
          </cell>
          <cell r="AK71">
            <v>58.95</v>
          </cell>
          <cell r="AL71">
            <v>61.360999999999997</v>
          </cell>
          <cell r="AM71">
            <v>61.360999999999997</v>
          </cell>
          <cell r="AN71">
            <v>58.95</v>
          </cell>
          <cell r="AO71">
            <v>58.95</v>
          </cell>
          <cell r="AP71" t="str">
            <v>8.4</v>
          </cell>
          <cell r="AQ71">
            <v>5476</v>
          </cell>
          <cell r="AR71"/>
          <cell r="AS71" t="str">
            <v>V2</v>
          </cell>
          <cell r="AT71" t="str">
            <v>MGPt n°0</v>
          </cell>
          <cell r="AU71"/>
          <cell r="AV71">
            <v>5401</v>
          </cell>
          <cell r="AW71" t="str">
            <v>5405av</v>
          </cell>
          <cell r="AX71">
            <v>5414</v>
          </cell>
          <cell r="AY71"/>
          <cell r="AZ71"/>
          <cell r="BA71"/>
          <cell r="BB71"/>
          <cell r="BC71"/>
          <cell r="BD71"/>
          <cell r="BE71"/>
          <cell r="BF71"/>
          <cell r="BG71"/>
          <cell r="BH71"/>
          <cell r="BI71"/>
          <cell r="BJ71"/>
          <cell r="BK71"/>
          <cell r="BL71" t="str">
            <v>V2</v>
          </cell>
          <cell r="BM71"/>
          <cell r="BN71">
            <v>5333</v>
          </cell>
          <cell r="BO71" t="str">
            <v xml:space="preserve">Auto SAS </v>
          </cell>
          <cell r="BP71">
            <v>42.103000000000002</v>
          </cell>
          <cell r="BQ71" t="str">
            <v>V1</v>
          </cell>
          <cell r="BR71" t="str">
            <v>42+103</v>
          </cell>
          <cell r="BS71">
            <v>5476</v>
          </cell>
          <cell r="BT71" t="str">
            <v>é5476</v>
          </cell>
          <cell r="BU71" t="str">
            <v>TTx Interdit</v>
          </cell>
          <cell r="BV71" t="str">
            <v>Voir Gpt 8062, 8065 ou 8066</v>
          </cell>
          <cell r="BW71"/>
          <cell r="BX71"/>
          <cell r="BY71"/>
          <cell r="BZ71"/>
          <cell r="CA71" t="str">
            <v>dé5476</v>
          </cell>
          <cell r="CB71" t="str">
            <v>TTx Interdit</v>
          </cell>
          <cell r="CC71" t="str">
            <v>Voir Gpt 8062, 8065 ou 8066</v>
          </cell>
          <cell r="CD71"/>
          <cell r="CE71"/>
          <cell r="CF71"/>
          <cell r="CG71"/>
          <cell r="CL71" t="str">
            <v>SEI 62</v>
          </cell>
          <cell r="CM71"/>
          <cell r="CN71"/>
          <cell r="CO71"/>
          <cell r="CP71"/>
          <cell r="CR71">
            <v>301</v>
          </cell>
          <cell r="CS71">
            <v>0</v>
          </cell>
          <cell r="CT71">
            <v>58.95</v>
          </cell>
          <cell r="CU71">
            <v>61.360999999999997</v>
          </cell>
        </row>
        <row r="72">
          <cell r="C72">
            <v>5479</v>
          </cell>
          <cell r="D72">
            <v>5479</v>
          </cell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AF72">
            <v>60.225000000000001</v>
          </cell>
          <cell r="AG72">
            <v>60.762</v>
          </cell>
          <cell r="AH72">
            <v>60.762</v>
          </cell>
          <cell r="AI72">
            <v>60.225000000000001</v>
          </cell>
          <cell r="AJ72">
            <v>60.225000000000001</v>
          </cell>
          <cell r="AK72">
            <v>301</v>
          </cell>
          <cell r="AL72">
            <v>0</v>
          </cell>
          <cell r="AM72">
            <v>0</v>
          </cell>
          <cell r="AN72">
            <v>301</v>
          </cell>
          <cell r="AO72">
            <v>301</v>
          </cell>
          <cell r="AP72" t="str">
            <v>8.4</v>
          </cell>
          <cell r="AQ72">
            <v>5479</v>
          </cell>
          <cell r="AR72"/>
          <cell r="AS72" t="str">
            <v>5T</v>
          </cell>
          <cell r="AT72" t="str">
            <v>MGPt n°1</v>
          </cell>
          <cell r="AU72"/>
          <cell r="AV72">
            <v>5413</v>
          </cell>
          <cell r="AW72"/>
          <cell r="AX72"/>
          <cell r="AY72"/>
          <cell r="AZ72"/>
          <cell r="BA72"/>
          <cell r="BB72"/>
          <cell r="BC72"/>
          <cell r="BD72"/>
          <cell r="BE72"/>
          <cell r="BF72"/>
          <cell r="BG72"/>
          <cell r="BH72"/>
          <cell r="BI72"/>
          <cell r="BJ72"/>
          <cell r="BK72"/>
          <cell r="BL72" t="str">
            <v>PCVE</v>
          </cell>
          <cell r="BM72"/>
          <cell r="BN72">
            <v>5332</v>
          </cell>
          <cell r="BO72" t="str">
            <v xml:space="preserve">Nf </v>
          </cell>
          <cell r="BP72">
            <v>42.148000000000003</v>
          </cell>
          <cell r="BQ72" t="str">
            <v>V2</v>
          </cell>
          <cell r="BR72" t="str">
            <v>42+148</v>
          </cell>
          <cell r="BS72">
            <v>5479</v>
          </cell>
          <cell r="BT72" t="str">
            <v>é5479</v>
          </cell>
          <cell r="BU72" t="str">
            <v>Nf 5413 à revers</v>
          </cell>
          <cell r="BV72"/>
          <cell r="BW72"/>
          <cell r="BX72"/>
          <cell r="BY72"/>
          <cell r="BZ72"/>
          <cell r="CA72" t="str">
            <v>dé5479</v>
          </cell>
          <cell r="CB72" t="str">
            <v>Nf 5413</v>
          </cell>
          <cell r="CC72"/>
          <cell r="CD72"/>
          <cell r="CE72"/>
          <cell r="CF72"/>
          <cell r="CG72"/>
          <cell r="CL72" t="str">
            <v>CAI 187</v>
          </cell>
          <cell r="CM72"/>
          <cell r="CN72"/>
          <cell r="CO72"/>
          <cell r="CP72"/>
          <cell r="CR72">
            <v>60.225000000000001</v>
          </cell>
          <cell r="CS72">
            <v>60.762</v>
          </cell>
          <cell r="CT72">
            <v>301</v>
          </cell>
          <cell r="CU72">
            <v>0</v>
          </cell>
        </row>
        <row r="73">
          <cell r="C73">
            <v>5481</v>
          </cell>
          <cell r="D73">
            <v>5481</v>
          </cell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AF73">
            <v>60.225000000000001</v>
          </cell>
          <cell r="AG73">
            <v>60.625</v>
          </cell>
          <cell r="AH73">
            <v>60.625</v>
          </cell>
          <cell r="AI73">
            <v>60.225000000000001</v>
          </cell>
          <cell r="AJ73">
            <v>60.225000000000001</v>
          </cell>
          <cell r="AK73">
            <v>301</v>
          </cell>
          <cell r="AL73">
            <v>0</v>
          </cell>
          <cell r="AM73">
            <v>0</v>
          </cell>
          <cell r="AN73">
            <v>301</v>
          </cell>
          <cell r="AO73">
            <v>301</v>
          </cell>
          <cell r="AP73" t="str">
            <v>8.4</v>
          </cell>
          <cell r="AQ73">
            <v>5481</v>
          </cell>
          <cell r="AR73"/>
          <cell r="AS73" t="str">
            <v>7V</v>
          </cell>
          <cell r="AT73" t="str">
            <v>MGPt n°2</v>
          </cell>
          <cell r="AU73"/>
          <cell r="AV73">
            <v>5415</v>
          </cell>
          <cell r="AW73"/>
          <cell r="AX73"/>
          <cell r="AY73"/>
          <cell r="AZ73"/>
          <cell r="BA73"/>
          <cell r="BB73"/>
          <cell r="BC73"/>
          <cell r="BD73"/>
          <cell r="BE73"/>
          <cell r="BF73"/>
          <cell r="BG73"/>
          <cell r="BH73"/>
          <cell r="BI73"/>
          <cell r="BJ73"/>
          <cell r="BK73"/>
          <cell r="BL73" t="str">
            <v>PCVE</v>
          </cell>
          <cell r="BM73"/>
          <cell r="BN73">
            <v>5334</v>
          </cell>
          <cell r="BO73" t="str">
            <v xml:space="preserve">Nf </v>
          </cell>
          <cell r="BP73">
            <v>42.148000000000003</v>
          </cell>
          <cell r="BQ73" t="str">
            <v>V1</v>
          </cell>
          <cell r="BR73" t="str">
            <v>42+148</v>
          </cell>
          <cell r="BS73">
            <v>5481</v>
          </cell>
          <cell r="BT73" t="str">
            <v>é5481</v>
          </cell>
          <cell r="BU73" t="str">
            <v>Nf 5415 à revers</v>
          </cell>
          <cell r="BV73"/>
          <cell r="BW73"/>
          <cell r="BX73"/>
          <cell r="BY73"/>
          <cell r="BZ73"/>
          <cell r="CA73" t="str">
            <v>dé5481</v>
          </cell>
          <cell r="CB73" t="str">
            <v>Nf 5415</v>
          </cell>
          <cell r="CC73"/>
          <cell r="CD73"/>
          <cell r="CE73"/>
          <cell r="CF73"/>
          <cell r="CG73"/>
          <cell r="CL73">
            <v>8170</v>
          </cell>
          <cell r="CM73"/>
          <cell r="CN73"/>
          <cell r="CO73"/>
          <cell r="CP73"/>
          <cell r="CR73">
            <v>60.225000000000001</v>
          </cell>
          <cell r="CS73">
            <v>60.625</v>
          </cell>
          <cell r="CT73">
            <v>301</v>
          </cell>
          <cell r="CU73">
            <v>0</v>
          </cell>
        </row>
        <row r="74">
          <cell r="C74">
            <v>5483</v>
          </cell>
          <cell r="D74">
            <v>5483</v>
          </cell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AF74">
            <v>60.475000000000001</v>
          </cell>
          <cell r="AG74">
            <v>60.625</v>
          </cell>
          <cell r="AH74">
            <v>60.625</v>
          </cell>
          <cell r="AI74">
            <v>60.475000000000001</v>
          </cell>
          <cell r="AJ74">
            <v>60.475000000000001</v>
          </cell>
          <cell r="AK74">
            <v>301</v>
          </cell>
          <cell r="AL74">
            <v>0</v>
          </cell>
          <cell r="AM74">
            <v>0</v>
          </cell>
          <cell r="AN74">
            <v>301</v>
          </cell>
          <cell r="AO74">
            <v>301</v>
          </cell>
          <cell r="AP74" t="str">
            <v>8.4</v>
          </cell>
          <cell r="AQ74">
            <v>5483</v>
          </cell>
          <cell r="AR74"/>
          <cell r="AS74" t="str">
            <v>9V</v>
          </cell>
          <cell r="AT74" t="str">
            <v>MGPt n°2</v>
          </cell>
          <cell r="AU74"/>
          <cell r="AV74">
            <v>5417</v>
          </cell>
          <cell r="AW74"/>
          <cell r="AX74"/>
          <cell r="AY74"/>
          <cell r="AZ74"/>
          <cell r="BA74"/>
          <cell r="BB74"/>
          <cell r="BC74"/>
          <cell r="BD74"/>
          <cell r="BE74"/>
          <cell r="BF74"/>
          <cell r="BG74"/>
          <cell r="BH74"/>
          <cell r="BI74"/>
          <cell r="BJ74"/>
          <cell r="BK74"/>
          <cell r="BL74" t="str">
            <v>PCVE</v>
          </cell>
          <cell r="BM74"/>
          <cell r="BN74">
            <v>5401</v>
          </cell>
          <cell r="BO74" t="str">
            <v xml:space="preserve">Nf </v>
          </cell>
          <cell r="BP74">
            <v>58.95</v>
          </cell>
          <cell r="BQ74" t="str">
            <v>V2</v>
          </cell>
          <cell r="BR74" t="str">
            <v>58+950</v>
          </cell>
          <cell r="BS74">
            <v>5483</v>
          </cell>
          <cell r="BT74" t="str">
            <v>é5483</v>
          </cell>
          <cell r="BU74" t="str">
            <v>Nf 5417 à revers</v>
          </cell>
          <cell r="BV74"/>
          <cell r="BW74"/>
          <cell r="BX74"/>
          <cell r="BY74"/>
          <cell r="BZ74"/>
          <cell r="CA74" t="str">
            <v>dé5483</v>
          </cell>
          <cell r="CB74" t="str">
            <v>Nf 5417</v>
          </cell>
          <cell r="CC74"/>
          <cell r="CD74"/>
          <cell r="CE74"/>
          <cell r="CF74"/>
          <cell r="CG74"/>
          <cell r="CL74">
            <v>8174</v>
          </cell>
          <cell r="CM74"/>
          <cell r="CN74"/>
          <cell r="CO74"/>
          <cell r="CP74"/>
          <cell r="CR74">
            <v>60.475000000000001</v>
          </cell>
          <cell r="CS74">
            <v>60.625</v>
          </cell>
          <cell r="CT74">
            <v>301</v>
          </cell>
          <cell r="CU74">
            <v>0</v>
          </cell>
        </row>
        <row r="75">
          <cell r="C75">
            <v>5485</v>
          </cell>
          <cell r="D75">
            <v>5485</v>
          </cell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>
            <v>8061</v>
          </cell>
          <cell r="P75">
            <v>8063</v>
          </cell>
          <cell r="Q75">
            <v>8065</v>
          </cell>
          <cell r="R75">
            <v>8075</v>
          </cell>
          <cell r="S75">
            <v>8077</v>
          </cell>
          <cell r="AF75">
            <v>60.625</v>
          </cell>
          <cell r="AG75">
            <v>61.164000000000001</v>
          </cell>
          <cell r="AH75">
            <v>61.164000000000001</v>
          </cell>
          <cell r="AI75">
            <v>60.625</v>
          </cell>
          <cell r="AJ75">
            <v>60.625</v>
          </cell>
          <cell r="AK75">
            <v>301</v>
          </cell>
          <cell r="AL75">
            <v>0</v>
          </cell>
          <cell r="AM75">
            <v>0</v>
          </cell>
          <cell r="AN75">
            <v>301</v>
          </cell>
          <cell r="AO75">
            <v>301</v>
          </cell>
          <cell r="AP75" t="str">
            <v>8.4</v>
          </cell>
          <cell r="AQ75">
            <v>5485</v>
          </cell>
          <cell r="AR75"/>
          <cell r="AS75" t="str">
            <v>V3 + ACC 5T-7V-9V</v>
          </cell>
          <cell r="AT75" t="str">
            <v>MGPt n°0</v>
          </cell>
          <cell r="AU75"/>
          <cell r="AV75">
            <v>5417</v>
          </cell>
          <cell r="AW75">
            <v>5415</v>
          </cell>
          <cell r="AX75">
            <v>5413</v>
          </cell>
          <cell r="AY75">
            <v>5410</v>
          </cell>
          <cell r="AZ75">
            <v>5408</v>
          </cell>
          <cell r="BA75" t="str">
            <v>5414v</v>
          </cell>
          <cell r="BB75">
            <v>5418</v>
          </cell>
          <cell r="BC75" t="str">
            <v>z5403B/5403E</v>
          </cell>
          <cell r="BD75"/>
          <cell r="BE75"/>
          <cell r="BF75"/>
          <cell r="BG75"/>
          <cell r="BH75"/>
          <cell r="BI75"/>
          <cell r="BJ75"/>
          <cell r="BK75"/>
          <cell r="BL75" t="str">
            <v>PCVE</v>
          </cell>
          <cell r="BM75"/>
          <cell r="BN75">
            <v>5403</v>
          </cell>
          <cell r="BO75" t="str">
            <v xml:space="preserve">Nf </v>
          </cell>
          <cell r="BP75">
            <v>59.033000000000001</v>
          </cell>
          <cell r="BQ75" t="str">
            <v>V1</v>
          </cell>
          <cell r="BR75" t="str">
            <v>59+033</v>
          </cell>
          <cell r="BS75">
            <v>5485</v>
          </cell>
          <cell r="BT75" t="str">
            <v>é5485</v>
          </cell>
          <cell r="BU75" t="str">
            <v>TTx Interdit</v>
          </cell>
          <cell r="BV75" t="str">
            <v>Voir Gpt 8061, 8063 ou 8065</v>
          </cell>
          <cell r="BW75"/>
          <cell r="BX75"/>
          <cell r="BY75"/>
          <cell r="BZ75"/>
          <cell r="CA75" t="str">
            <v>dé5485</v>
          </cell>
          <cell r="CB75" t="str">
            <v>TTx Interdit</v>
          </cell>
          <cell r="CC75" t="str">
            <v>Voir Gpt 8061, 8063 ou 8065</v>
          </cell>
          <cell r="CD75"/>
          <cell r="CE75"/>
          <cell r="CF75"/>
          <cell r="CG75"/>
          <cell r="CL75">
            <v>8175</v>
          </cell>
          <cell r="CM75"/>
          <cell r="CN75"/>
          <cell r="CO75"/>
          <cell r="CP75"/>
          <cell r="CR75">
            <v>60.625</v>
          </cell>
          <cell r="CS75">
            <v>61.164000000000001</v>
          </cell>
          <cell r="CT75">
            <v>301</v>
          </cell>
          <cell r="CU75">
            <v>0</v>
          </cell>
        </row>
        <row r="76">
          <cell r="C76">
            <v>5487</v>
          </cell>
          <cell r="D76">
            <v>5487</v>
          </cell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>
            <v>8061</v>
          </cell>
          <cell r="P76">
            <v>8063</v>
          </cell>
          <cell r="Q76">
            <v>8064</v>
          </cell>
          <cell r="R76">
            <v>8065</v>
          </cell>
          <cell r="S76">
            <v>8067</v>
          </cell>
          <cell r="T76">
            <v>8075</v>
          </cell>
          <cell r="U76">
            <v>8077</v>
          </cell>
          <cell r="AF76">
            <v>61.164000000000001</v>
          </cell>
          <cell r="AG76">
            <v>61.758000000000003</v>
          </cell>
          <cell r="AH76">
            <v>61.758000000000003</v>
          </cell>
          <cell r="AI76">
            <v>61.164000000000001</v>
          </cell>
          <cell r="AJ76">
            <v>61.164000000000001</v>
          </cell>
          <cell r="AK76">
            <v>301</v>
          </cell>
          <cell r="AL76">
            <v>0</v>
          </cell>
          <cell r="AM76">
            <v>0</v>
          </cell>
          <cell r="AN76">
            <v>301</v>
          </cell>
          <cell r="AO76">
            <v>301</v>
          </cell>
          <cell r="AP76" t="str">
            <v>8.4</v>
          </cell>
          <cell r="AQ76">
            <v>5487</v>
          </cell>
          <cell r="AR76"/>
          <cell r="AS76" t="str">
            <v>V3</v>
          </cell>
          <cell r="AT76" t="str">
            <v>MGPt n°0</v>
          </cell>
          <cell r="AU76"/>
          <cell r="AV76">
            <v>5418</v>
          </cell>
          <cell r="AW76">
            <v>5427</v>
          </cell>
          <cell r="AX76"/>
          <cell r="AY76"/>
          <cell r="AZ76"/>
          <cell r="BA76"/>
          <cell r="BB76"/>
          <cell r="BC76"/>
          <cell r="BD76"/>
          <cell r="BE76"/>
          <cell r="BF76"/>
          <cell r="BG76"/>
          <cell r="BH76"/>
          <cell r="BI76"/>
          <cell r="BJ76"/>
          <cell r="BK76"/>
          <cell r="BL76" t="str">
            <v>PCVE</v>
          </cell>
          <cell r="BM76"/>
          <cell r="BN76" t="str">
            <v>5405av</v>
          </cell>
          <cell r="BO76" t="str">
            <v xml:space="preserve">Aig </v>
          </cell>
          <cell r="BP76">
            <v>60.457999999999998</v>
          </cell>
          <cell r="BQ76" t="str">
            <v>V2</v>
          </cell>
          <cell r="BR76" t="str">
            <v>60+458</v>
          </cell>
          <cell r="BS76">
            <v>5487</v>
          </cell>
          <cell r="BT76" t="str">
            <v>é5487</v>
          </cell>
          <cell r="BU76" t="str">
            <v>Nf 5418 à revers</v>
          </cell>
          <cell r="BV76" t="str">
            <v>Nf 5427 à revers</v>
          </cell>
          <cell r="BW76"/>
          <cell r="BX76"/>
          <cell r="BY76"/>
          <cell r="BZ76"/>
          <cell r="CA76" t="str">
            <v>dé5487</v>
          </cell>
          <cell r="CB76" t="str">
            <v>Nf 5418</v>
          </cell>
          <cell r="CC76" t="str">
            <v>Nf 5427</v>
          </cell>
          <cell r="CD76"/>
          <cell r="CE76"/>
          <cell r="CF76"/>
          <cell r="CG76"/>
          <cell r="CL76">
            <v>8177</v>
          </cell>
          <cell r="CM76"/>
          <cell r="CN76"/>
          <cell r="CO76"/>
          <cell r="CP76"/>
          <cell r="CR76">
            <v>61.164000000000001</v>
          </cell>
          <cell r="CS76">
            <v>61.758000000000003</v>
          </cell>
          <cell r="CT76">
            <v>301</v>
          </cell>
          <cell r="CU76">
            <v>0</v>
          </cell>
        </row>
        <row r="77">
          <cell r="C77">
            <v>532</v>
          </cell>
          <cell r="D77">
            <v>532</v>
          </cell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>
            <v>8042</v>
          </cell>
          <cell r="P77">
            <v>8044</v>
          </cell>
          <cell r="Q77">
            <v>8048</v>
          </cell>
          <cell r="R77">
            <v>8065</v>
          </cell>
          <cell r="S77">
            <v>8066</v>
          </cell>
          <cell r="AF77">
            <v>301</v>
          </cell>
          <cell r="AG77">
            <v>0</v>
          </cell>
          <cell r="AH77">
            <v>0</v>
          </cell>
          <cell r="AI77">
            <v>301</v>
          </cell>
          <cell r="AJ77">
            <v>301</v>
          </cell>
          <cell r="AK77">
            <v>42.148000000000003</v>
          </cell>
          <cell r="AL77">
            <v>58.95</v>
          </cell>
          <cell r="AM77">
            <v>58.95</v>
          </cell>
          <cell r="AN77">
            <v>42.148000000000003</v>
          </cell>
          <cell r="AO77">
            <v>42.148000000000003</v>
          </cell>
          <cell r="AP77" t="str">
            <v>8.4</v>
          </cell>
          <cell r="AQ77">
            <v>532</v>
          </cell>
          <cell r="AR77"/>
          <cell r="AS77" t="str">
            <v>V2</v>
          </cell>
          <cell r="AT77" t="str">
            <v>MGPt n°0</v>
          </cell>
          <cell r="AU77"/>
          <cell r="AV77">
            <v>5332</v>
          </cell>
          <cell r="AW77">
            <v>5401</v>
          </cell>
          <cell r="AX77"/>
          <cell r="AY77"/>
          <cell r="AZ77"/>
          <cell r="BA77"/>
          <cell r="BB77"/>
          <cell r="BC77"/>
          <cell r="BD77"/>
          <cell r="BE77"/>
          <cell r="BF77"/>
          <cell r="BG77"/>
          <cell r="BH77"/>
          <cell r="BI77"/>
          <cell r="BJ77"/>
          <cell r="BK77"/>
          <cell r="BL77" t="str">
            <v>V2</v>
          </cell>
          <cell r="BM77"/>
          <cell r="BN77">
            <v>5415</v>
          </cell>
          <cell r="BO77" t="str">
            <v xml:space="preserve">Nf </v>
          </cell>
          <cell r="BP77">
            <v>60.625</v>
          </cell>
          <cell r="BQ77" t="str">
            <v>7V Thuré</v>
          </cell>
          <cell r="BR77" t="str">
            <v>60+625</v>
          </cell>
          <cell r="BS77">
            <v>532</v>
          </cell>
          <cell r="BT77" t="str">
            <v>é532</v>
          </cell>
          <cell r="BU77" t="str">
            <v>Nf 5332 à revers</v>
          </cell>
          <cell r="BV77" t="str">
            <v>Nf 5401 à revers</v>
          </cell>
          <cell r="BW77"/>
          <cell r="BX77"/>
          <cell r="BY77"/>
          <cell r="BZ77"/>
          <cell r="CA77" t="str">
            <v>dé532</v>
          </cell>
          <cell r="CB77" t="str">
            <v>Nf 5332</v>
          </cell>
          <cell r="CC77" t="str">
            <v>Nf 5401</v>
          </cell>
          <cell r="CD77"/>
          <cell r="CE77"/>
          <cell r="CF77"/>
          <cell r="CG77"/>
          <cell r="CL77">
            <v>8178</v>
          </cell>
          <cell r="CM77"/>
          <cell r="CN77"/>
          <cell r="CO77"/>
          <cell r="CP77"/>
          <cell r="CR77">
            <v>301</v>
          </cell>
          <cell r="CS77">
            <v>0</v>
          </cell>
          <cell r="CT77">
            <v>42.148000000000003</v>
          </cell>
          <cell r="CU77">
            <v>58.95</v>
          </cell>
        </row>
        <row r="78">
          <cell r="C78">
            <v>541</v>
          </cell>
          <cell r="D78">
            <v>541</v>
          </cell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>
            <v>8061</v>
          </cell>
          <cell r="P78">
            <v>8064</v>
          </cell>
          <cell r="Q78">
            <v>8067</v>
          </cell>
          <cell r="R78">
            <v>8081</v>
          </cell>
          <cell r="AF78">
            <v>63.99</v>
          </cell>
          <cell r="AG78">
            <v>78.128</v>
          </cell>
          <cell r="AH78">
            <v>78.128</v>
          </cell>
          <cell r="AI78">
            <v>63.99</v>
          </cell>
          <cell r="AJ78">
            <v>63.99</v>
          </cell>
          <cell r="AK78">
            <v>301</v>
          </cell>
          <cell r="AL78">
            <v>0</v>
          </cell>
          <cell r="AM78">
            <v>0</v>
          </cell>
          <cell r="AN78">
            <v>301</v>
          </cell>
          <cell r="AO78">
            <v>301</v>
          </cell>
          <cell r="AP78" t="str">
            <v>8.4</v>
          </cell>
          <cell r="AQ78">
            <v>541</v>
          </cell>
          <cell r="AR78"/>
          <cell r="AS78" t="str">
            <v>V1</v>
          </cell>
          <cell r="AT78" t="str">
            <v>MGPt n°0</v>
          </cell>
          <cell r="AU78"/>
          <cell r="AV78">
            <v>5434</v>
          </cell>
          <cell r="AW78">
            <v>5503</v>
          </cell>
          <cell r="AX78"/>
          <cell r="AY78"/>
          <cell r="AZ78"/>
          <cell r="BA78"/>
          <cell r="BB78"/>
          <cell r="BC78"/>
          <cell r="BD78"/>
          <cell r="BE78"/>
          <cell r="BF78"/>
          <cell r="BG78"/>
          <cell r="BH78"/>
          <cell r="BI78"/>
          <cell r="BJ78"/>
          <cell r="BK78"/>
          <cell r="BL78" t="str">
            <v>V1</v>
          </cell>
          <cell r="BM78"/>
          <cell r="BN78">
            <v>5417</v>
          </cell>
          <cell r="BO78" t="str">
            <v xml:space="preserve">Nf </v>
          </cell>
          <cell r="BP78">
            <v>60.625</v>
          </cell>
          <cell r="BQ78" t="str">
            <v>9V Thuré</v>
          </cell>
          <cell r="BR78" t="str">
            <v>60+625</v>
          </cell>
          <cell r="BS78">
            <v>541</v>
          </cell>
          <cell r="BT78" t="str">
            <v>é541</v>
          </cell>
          <cell r="BU78" t="str">
            <v>Nf 5434 à revers</v>
          </cell>
          <cell r="BV78" t="str">
            <v>Nf 5503 à revers</v>
          </cell>
          <cell r="BW78"/>
          <cell r="BX78"/>
          <cell r="BY78"/>
          <cell r="BZ78"/>
          <cell r="CA78" t="str">
            <v>dé541</v>
          </cell>
          <cell r="CB78" t="str">
            <v>Nf 5434</v>
          </cell>
          <cell r="CC78" t="str">
            <v>Nf 5503</v>
          </cell>
          <cell r="CD78"/>
          <cell r="CE78"/>
          <cell r="CF78"/>
          <cell r="CG78"/>
          <cell r="CL78">
            <v>8179</v>
          </cell>
          <cell r="CM78"/>
          <cell r="CN78"/>
          <cell r="CO78"/>
          <cell r="CP78"/>
          <cell r="CR78">
            <v>63.99</v>
          </cell>
          <cell r="CS78">
            <v>78.128</v>
          </cell>
          <cell r="CT78">
            <v>301</v>
          </cell>
          <cell r="CU78">
            <v>0</v>
          </cell>
        </row>
        <row r="79">
          <cell r="C79">
            <v>8061</v>
          </cell>
          <cell r="D79">
            <v>5471</v>
          </cell>
          <cell r="E79">
            <v>5473</v>
          </cell>
          <cell r="F79">
            <v>5475</v>
          </cell>
          <cell r="G79">
            <v>5485</v>
          </cell>
          <cell r="H79">
            <v>5487</v>
          </cell>
          <cell r="I79">
            <v>531</v>
          </cell>
          <cell r="J79">
            <v>541</v>
          </cell>
          <cell r="K79"/>
          <cell r="L79"/>
          <cell r="M79"/>
          <cell r="N79"/>
          <cell r="O79">
            <v>8061</v>
          </cell>
          <cell r="P79">
            <v>8063</v>
          </cell>
          <cell r="Q79">
            <v>8065</v>
          </cell>
          <cell r="R79">
            <v>8071</v>
          </cell>
          <cell r="S79">
            <v>8075</v>
          </cell>
          <cell r="T79">
            <v>8077</v>
          </cell>
          <cell r="U79">
            <v>8064</v>
          </cell>
          <cell r="V79">
            <v>8067</v>
          </cell>
          <cell r="W79">
            <v>8073</v>
          </cell>
          <cell r="X79">
            <v>8041</v>
          </cell>
          <cell r="Y79">
            <v>8043</v>
          </cell>
          <cell r="Z79">
            <v>8048</v>
          </cell>
          <cell r="AA79">
            <v>8081</v>
          </cell>
          <cell r="AF79">
            <v>42.148000000000003</v>
          </cell>
          <cell r="AG79">
            <v>78.128</v>
          </cell>
          <cell r="AH79">
            <v>78.128</v>
          </cell>
          <cell r="AI79">
            <v>42.148000000000003</v>
          </cell>
          <cell r="AJ79">
            <v>42.148000000000003</v>
          </cell>
          <cell r="AK79">
            <v>301</v>
          </cell>
          <cell r="AL79">
            <v>0</v>
          </cell>
          <cell r="AM79">
            <v>0</v>
          </cell>
          <cell r="AN79">
            <v>301</v>
          </cell>
          <cell r="AO79">
            <v>301</v>
          </cell>
          <cell r="AP79" t="str">
            <v>8.4</v>
          </cell>
          <cell r="AQ79">
            <v>8061</v>
          </cell>
          <cell r="AR79" t="str">
            <v>531+5471+5473+5475+5485+5487+541</v>
          </cell>
          <cell r="AS79" t="str">
            <v>V1 + V3 + ACC 5T-7V-9V</v>
          </cell>
          <cell r="AT79" t="str">
            <v>MGPt n°0</v>
          </cell>
          <cell r="AU79"/>
          <cell r="AV79">
            <v>531</v>
          </cell>
          <cell r="AW79">
            <v>5471</v>
          </cell>
          <cell r="AX79">
            <v>5473</v>
          </cell>
          <cell r="AY79">
            <v>5475</v>
          </cell>
          <cell r="AZ79">
            <v>5485</v>
          </cell>
          <cell r="BA79">
            <v>5487</v>
          </cell>
          <cell r="BB79">
            <v>541</v>
          </cell>
          <cell r="BC79"/>
          <cell r="BD79"/>
          <cell r="BE79"/>
          <cell r="BF79"/>
          <cell r="BG79"/>
          <cell r="BH79"/>
          <cell r="BI79"/>
          <cell r="BJ79"/>
          <cell r="BK79"/>
          <cell r="BL79" t="str">
            <v>V1</v>
          </cell>
          <cell r="BM79"/>
          <cell r="BN79" t="str">
            <v>5410v</v>
          </cell>
          <cell r="BO79" t="str">
            <v xml:space="preserve">Aig </v>
          </cell>
          <cell r="BP79">
            <v>60.7</v>
          </cell>
          <cell r="BQ79" t="str">
            <v>V3 Thuré</v>
          </cell>
          <cell r="BR79" t="str">
            <v>60+700</v>
          </cell>
          <cell r="BS79">
            <v>8061</v>
          </cell>
          <cell r="BT79" t="str">
            <v>é8061</v>
          </cell>
          <cell r="BU79" t="str">
            <v>Nf 5334 à revers</v>
          </cell>
          <cell r="BV79" t="str">
            <v>Nf 5415</v>
          </cell>
          <cell r="BW79" t="str">
            <v>Nf 5417</v>
          </cell>
          <cell r="BX79" t="str">
            <v>Nf 5503 à revers</v>
          </cell>
          <cell r="BY79"/>
          <cell r="BZ79"/>
          <cell r="CA79" t="str">
            <v>dé8061</v>
          </cell>
          <cell r="CB79" t="str">
            <v>Nf 5334</v>
          </cell>
          <cell r="CC79" t="str">
            <v>Nf 5503</v>
          </cell>
          <cell r="CD79" t="str">
            <v>SAM+Pétard au Nf 5417 depuis Nf 5418</v>
          </cell>
          <cell r="CE79" t="str">
            <v>SAM+Pétard au Nf 5415 depuis Nf 5418</v>
          </cell>
          <cell r="CF79"/>
          <cell r="CG79"/>
          <cell r="CL79" t="str">
            <v>SEI 63</v>
          </cell>
          <cell r="CM79"/>
          <cell r="CN79"/>
          <cell r="CO79"/>
          <cell r="CP79"/>
          <cell r="CR79">
            <v>42.148000000000003</v>
          </cell>
          <cell r="CS79">
            <v>78.128</v>
          </cell>
          <cell r="CT79">
            <v>301</v>
          </cell>
          <cell r="CU79">
            <v>0</v>
          </cell>
        </row>
        <row r="80">
          <cell r="C80">
            <v>8062</v>
          </cell>
          <cell r="D80">
            <v>5472</v>
          </cell>
          <cell r="E80">
            <v>5474</v>
          </cell>
          <cell r="F80">
            <v>5476</v>
          </cell>
          <cell r="G80">
            <v>532</v>
          </cell>
          <cell r="H80">
            <v>542</v>
          </cell>
          <cell r="I80"/>
          <cell r="J80"/>
          <cell r="K80"/>
          <cell r="L80"/>
          <cell r="M80"/>
          <cell r="N80"/>
          <cell r="O80">
            <v>8062</v>
          </cell>
          <cell r="P80">
            <v>8067</v>
          </cell>
          <cell r="Q80">
            <v>8068</v>
          </cell>
          <cell r="R80">
            <v>8073</v>
          </cell>
          <cell r="S80">
            <v>8075</v>
          </cell>
          <cell r="T80">
            <v>8065</v>
          </cell>
          <cell r="U80">
            <v>8066</v>
          </cell>
          <cell r="V80">
            <v>8071</v>
          </cell>
          <cell r="W80">
            <v>8042</v>
          </cell>
          <cell r="X80">
            <v>8044</v>
          </cell>
          <cell r="Y80">
            <v>8048</v>
          </cell>
          <cell r="Z80">
            <v>8082</v>
          </cell>
          <cell r="AF80">
            <v>301</v>
          </cell>
          <cell r="AG80">
            <v>0</v>
          </cell>
          <cell r="AH80">
            <v>0</v>
          </cell>
          <cell r="AI80">
            <v>301</v>
          </cell>
          <cell r="AJ80">
            <v>301</v>
          </cell>
          <cell r="AK80">
            <v>42.148000000000003</v>
          </cell>
          <cell r="AL80">
            <v>78.034000000000006</v>
          </cell>
          <cell r="AM80">
            <v>78.034000000000006</v>
          </cell>
          <cell r="AN80">
            <v>42.148000000000003</v>
          </cell>
          <cell r="AO80">
            <v>42.148000000000003</v>
          </cell>
          <cell r="AP80" t="str">
            <v>8.4</v>
          </cell>
          <cell r="AQ80">
            <v>8062</v>
          </cell>
          <cell r="AR80" t="str">
            <v>542+5472+5474+5476+532</v>
          </cell>
          <cell r="AS80" t="str">
            <v>V2</v>
          </cell>
          <cell r="AT80" t="str">
            <v>MGPt n°0</v>
          </cell>
          <cell r="AU80"/>
          <cell r="AV80">
            <v>542</v>
          </cell>
          <cell r="AW80">
            <v>5472</v>
          </cell>
          <cell r="AX80">
            <v>5474</v>
          </cell>
          <cell r="AY80">
            <v>5476</v>
          </cell>
          <cell r="AZ80">
            <v>532</v>
          </cell>
          <cell r="BA80"/>
          <cell r="BB80"/>
          <cell r="BC80"/>
          <cell r="BD80"/>
          <cell r="BE80"/>
          <cell r="BF80"/>
          <cell r="BG80"/>
          <cell r="BH80"/>
          <cell r="BI80"/>
          <cell r="BJ80"/>
          <cell r="BK80"/>
          <cell r="BL80" t="str">
            <v>V2</v>
          </cell>
          <cell r="BM80"/>
          <cell r="BN80" t="str">
            <v>5406av</v>
          </cell>
          <cell r="BO80" t="str">
            <v xml:space="preserve">Aig </v>
          </cell>
          <cell r="BP80">
            <v>60.746000000000002</v>
          </cell>
          <cell r="BQ80" t="str">
            <v>V1</v>
          </cell>
          <cell r="BR80" t="str">
            <v>60+746</v>
          </cell>
          <cell r="BS80">
            <v>8062</v>
          </cell>
          <cell r="BT80" t="str">
            <v>é8062</v>
          </cell>
          <cell r="BU80" t="str">
            <v>Nf 5332 à revers</v>
          </cell>
          <cell r="BV80" t="str">
            <v>Nf 5501 à revers</v>
          </cell>
          <cell r="BW80"/>
          <cell r="BX80"/>
          <cell r="BY80"/>
          <cell r="BZ80"/>
          <cell r="CA80" t="str">
            <v>dé8062</v>
          </cell>
          <cell r="CB80" t="str">
            <v>Nf 5332</v>
          </cell>
          <cell r="CC80" t="str">
            <v>Aig 5428D depuis Nf 5432</v>
          </cell>
          <cell r="CD80" t="str">
            <v>Nf 5501</v>
          </cell>
          <cell r="CE80"/>
          <cell r="CF80"/>
          <cell r="CG80"/>
          <cell r="CL80" t="str">
            <v>CAI 205</v>
          </cell>
          <cell r="CM80"/>
          <cell r="CN80"/>
          <cell r="CO80"/>
          <cell r="CP80"/>
          <cell r="CR80">
            <v>301</v>
          </cell>
          <cell r="CS80">
            <v>0</v>
          </cell>
          <cell r="CT80">
            <v>42.148000000000003</v>
          </cell>
          <cell r="CU80">
            <v>78.034000000000006</v>
          </cell>
        </row>
        <row r="81">
          <cell r="C81">
            <v>8063</v>
          </cell>
          <cell r="D81">
            <v>5471</v>
          </cell>
          <cell r="E81">
            <v>5473</v>
          </cell>
          <cell r="F81">
            <v>5485</v>
          </cell>
          <cell r="G81">
            <v>5487</v>
          </cell>
          <cell r="H81">
            <v>531</v>
          </cell>
          <cell r="I81"/>
          <cell r="J81"/>
          <cell r="K81"/>
          <cell r="L81"/>
          <cell r="M81"/>
          <cell r="N81"/>
          <cell r="O81">
            <v>8061</v>
          </cell>
          <cell r="P81">
            <v>8063</v>
          </cell>
          <cell r="Q81">
            <v>8065</v>
          </cell>
          <cell r="R81">
            <v>8071</v>
          </cell>
          <cell r="S81">
            <v>8075</v>
          </cell>
          <cell r="T81">
            <v>8077</v>
          </cell>
          <cell r="U81">
            <v>8064</v>
          </cell>
          <cell r="V81">
            <v>8067</v>
          </cell>
          <cell r="W81">
            <v>8041</v>
          </cell>
          <cell r="X81">
            <v>8043</v>
          </cell>
          <cell r="Y81">
            <v>8048</v>
          </cell>
          <cell r="AF81">
            <v>42.148000000000003</v>
          </cell>
          <cell r="AG81">
            <v>61.564999999999998</v>
          </cell>
          <cell r="AH81">
            <v>61.564999999999998</v>
          </cell>
          <cell r="AI81">
            <v>42.148000000000003</v>
          </cell>
          <cell r="AJ81">
            <v>42.148000000000003</v>
          </cell>
          <cell r="AK81">
            <v>301</v>
          </cell>
          <cell r="AL81">
            <v>0</v>
          </cell>
          <cell r="AM81">
            <v>0</v>
          </cell>
          <cell r="AN81">
            <v>301</v>
          </cell>
          <cell r="AO81">
            <v>301</v>
          </cell>
          <cell r="AP81" t="str">
            <v>8.4</v>
          </cell>
          <cell r="AQ81">
            <v>8063</v>
          </cell>
          <cell r="AR81" t="str">
            <v>531+5471+5473+5485+5487</v>
          </cell>
          <cell r="AS81" t="str">
            <v>V1 + V3 + ACC 5T-7V-9V</v>
          </cell>
          <cell r="AT81" t="str">
            <v>MGPt n°0</v>
          </cell>
          <cell r="AU81"/>
          <cell r="AV81">
            <v>531</v>
          </cell>
          <cell r="AW81">
            <v>5471</v>
          </cell>
          <cell r="AX81">
            <v>5473</v>
          </cell>
          <cell r="AY81">
            <v>5485</v>
          </cell>
          <cell r="AZ81">
            <v>5487</v>
          </cell>
          <cell r="BA81"/>
          <cell r="BB81"/>
          <cell r="BC81"/>
          <cell r="BD81"/>
          <cell r="BE81"/>
          <cell r="BF81"/>
          <cell r="BG81"/>
          <cell r="BH81"/>
          <cell r="BI81"/>
          <cell r="BJ81"/>
          <cell r="BK81"/>
          <cell r="BL81" t="str">
            <v>V1</v>
          </cell>
          <cell r="BM81"/>
          <cell r="BN81">
            <v>5413</v>
          </cell>
          <cell r="BO81" t="str">
            <v xml:space="preserve">Nf </v>
          </cell>
          <cell r="BP81">
            <v>60.762</v>
          </cell>
          <cell r="BQ81" t="str">
            <v>5T Thuré</v>
          </cell>
          <cell r="BR81" t="str">
            <v>60+762</v>
          </cell>
          <cell r="BS81">
            <v>8063</v>
          </cell>
          <cell r="BT81" t="str">
            <v>é8063</v>
          </cell>
          <cell r="BU81" t="str">
            <v>Nf 5334 à revers</v>
          </cell>
          <cell r="BV81" t="str">
            <v>Nf 5417</v>
          </cell>
          <cell r="BW81" t="str">
            <v>Nf 5415</v>
          </cell>
          <cell r="BX81" t="str">
            <v>Nf 5425 à revers</v>
          </cell>
          <cell r="BY81"/>
          <cell r="BZ81"/>
          <cell r="CA81" t="str">
            <v>dé8063</v>
          </cell>
          <cell r="CB81" t="str">
            <v>Nf 5334</v>
          </cell>
          <cell r="CC81" t="str">
            <v>Nf 5427</v>
          </cell>
          <cell r="CD81" t="str">
            <v>Nf 5425</v>
          </cell>
          <cell r="CE81" t="str">
            <v>SAM+Pétard au Nf 5417 depuis Nf 5418</v>
          </cell>
          <cell r="CF81" t="str">
            <v>SAM+Pétard au Nf 5415 depuis Nf 5418</v>
          </cell>
          <cell r="CG81"/>
          <cell r="CL81">
            <v>8183</v>
          </cell>
          <cell r="CM81"/>
          <cell r="CN81"/>
          <cell r="CO81"/>
          <cell r="CP81"/>
          <cell r="CR81">
            <v>42.148000000000003</v>
          </cell>
          <cell r="CS81">
            <v>61.564999999999998</v>
          </cell>
          <cell r="CT81">
            <v>301</v>
          </cell>
          <cell r="CU81">
            <v>0</v>
          </cell>
        </row>
        <row r="82">
          <cell r="C82">
            <v>8064</v>
          </cell>
          <cell r="D82">
            <v>5473</v>
          </cell>
          <cell r="E82">
            <v>5475</v>
          </cell>
          <cell r="F82">
            <v>5487</v>
          </cell>
          <cell r="G82">
            <v>541</v>
          </cell>
          <cell r="H82"/>
          <cell r="I82"/>
          <cell r="J82"/>
          <cell r="K82"/>
          <cell r="L82"/>
          <cell r="M82"/>
          <cell r="N82"/>
          <cell r="O82">
            <v>8061</v>
          </cell>
          <cell r="P82">
            <v>8063</v>
          </cell>
          <cell r="Q82">
            <v>8064</v>
          </cell>
          <cell r="R82">
            <v>8065</v>
          </cell>
          <cell r="S82">
            <v>8067</v>
          </cell>
          <cell r="T82">
            <v>8075</v>
          </cell>
          <cell r="U82">
            <v>8077</v>
          </cell>
          <cell r="V82">
            <v>8073</v>
          </cell>
          <cell r="W82">
            <v>8081</v>
          </cell>
          <cell r="AF82">
            <v>61.360999999999997</v>
          </cell>
          <cell r="AG82">
            <v>78.128</v>
          </cell>
          <cell r="AH82">
            <v>78.128</v>
          </cell>
          <cell r="AI82">
            <v>61.360999999999997</v>
          </cell>
          <cell r="AJ82">
            <v>61.360999999999997</v>
          </cell>
          <cell r="AK82">
            <v>301</v>
          </cell>
          <cell r="AL82">
            <v>0</v>
          </cell>
          <cell r="AM82">
            <v>0</v>
          </cell>
          <cell r="AN82">
            <v>301</v>
          </cell>
          <cell r="AO82">
            <v>301</v>
          </cell>
          <cell r="AP82" t="str">
            <v>8.4</v>
          </cell>
          <cell r="AQ82">
            <v>8064</v>
          </cell>
          <cell r="AR82" t="str">
            <v>5473+5475+5487+541</v>
          </cell>
          <cell r="AS82" t="str">
            <v>V1 + V3</v>
          </cell>
          <cell r="AT82" t="str">
            <v>MGPt n°0</v>
          </cell>
          <cell r="AU82"/>
          <cell r="AV82">
            <v>5473</v>
          </cell>
          <cell r="AW82">
            <v>5475</v>
          </cell>
          <cell r="AX82">
            <v>5487</v>
          </cell>
          <cell r="AY82">
            <v>541</v>
          </cell>
          <cell r="AZ82"/>
          <cell r="BA82"/>
          <cell r="BB82"/>
          <cell r="BC82"/>
          <cell r="BD82"/>
          <cell r="BE82"/>
          <cell r="BF82"/>
          <cell r="BG82"/>
          <cell r="BH82"/>
          <cell r="BI82"/>
          <cell r="BJ82"/>
          <cell r="BK82"/>
          <cell r="BL82" t="str">
            <v>V1</v>
          </cell>
          <cell r="BM82"/>
          <cell r="BN82" t="str">
            <v>5408v</v>
          </cell>
          <cell r="BO82" t="str">
            <v xml:space="preserve">Aig </v>
          </cell>
          <cell r="BP82">
            <v>60.835999999999999</v>
          </cell>
          <cell r="BQ82" t="str">
            <v>V3 Thuré</v>
          </cell>
          <cell r="BR82" t="str">
            <v>60+836</v>
          </cell>
          <cell r="BS82">
            <v>8064</v>
          </cell>
          <cell r="BT82" t="str">
            <v>é8064</v>
          </cell>
          <cell r="BU82" t="str">
            <v>Nf 5418 à revers</v>
          </cell>
          <cell r="BV82" t="str">
            <v>Nf 5503 à revers</v>
          </cell>
          <cell r="BW82"/>
          <cell r="BX82"/>
          <cell r="BY82"/>
          <cell r="BZ82"/>
          <cell r="CA82" t="str">
            <v>dé8064</v>
          </cell>
          <cell r="CB82" t="str">
            <v>Nf 5418</v>
          </cell>
          <cell r="CC82" t="str">
            <v>Nf 5416</v>
          </cell>
          <cell r="CD82" t="str">
            <v>Nf 5503</v>
          </cell>
          <cell r="CE82"/>
          <cell r="CF82"/>
          <cell r="CG82"/>
          <cell r="CL82">
            <v>8184</v>
          </cell>
          <cell r="CM82"/>
          <cell r="CN82"/>
          <cell r="CO82"/>
          <cell r="CP82"/>
          <cell r="CR82">
            <v>61.360999999999997</v>
          </cell>
          <cell r="CS82">
            <v>78.128</v>
          </cell>
          <cell r="CT82">
            <v>301</v>
          </cell>
          <cell r="CU82">
            <v>0</v>
          </cell>
        </row>
        <row r="83">
          <cell r="C83">
            <v>8065</v>
          </cell>
          <cell r="D83">
            <v>5471</v>
          </cell>
          <cell r="E83">
            <v>5473</v>
          </cell>
          <cell r="F83">
            <v>5474</v>
          </cell>
          <cell r="G83">
            <v>5476</v>
          </cell>
          <cell r="H83">
            <v>5485</v>
          </cell>
          <cell r="I83">
            <v>5487</v>
          </cell>
          <cell r="J83">
            <v>531</v>
          </cell>
          <cell r="K83">
            <v>532</v>
          </cell>
          <cell r="L83"/>
          <cell r="M83"/>
          <cell r="N83"/>
          <cell r="O83">
            <v>8061</v>
          </cell>
          <cell r="P83">
            <v>8063</v>
          </cell>
          <cell r="Q83">
            <v>8065</v>
          </cell>
          <cell r="R83">
            <v>8071</v>
          </cell>
          <cell r="S83">
            <v>8075</v>
          </cell>
          <cell r="T83">
            <v>8077</v>
          </cell>
          <cell r="U83">
            <v>8064</v>
          </cell>
          <cell r="V83">
            <v>8067</v>
          </cell>
          <cell r="W83">
            <v>8062</v>
          </cell>
          <cell r="X83">
            <v>8068</v>
          </cell>
          <cell r="Y83">
            <v>8066</v>
          </cell>
          <cell r="Z83">
            <v>8041</v>
          </cell>
          <cell r="AA83">
            <v>8043</v>
          </cell>
          <cell r="AB83">
            <v>8048</v>
          </cell>
          <cell r="AC83">
            <v>8042</v>
          </cell>
          <cell r="AD83">
            <v>8044</v>
          </cell>
          <cell r="AF83">
            <v>42.148000000000003</v>
          </cell>
          <cell r="AG83">
            <v>61.564999999999998</v>
          </cell>
          <cell r="AH83">
            <v>61.564999999999998</v>
          </cell>
          <cell r="AI83">
            <v>42.148000000000003</v>
          </cell>
          <cell r="AJ83">
            <v>42.148000000000003</v>
          </cell>
          <cell r="AK83">
            <v>42.148000000000003</v>
          </cell>
          <cell r="AL83">
            <v>61.564999999999998</v>
          </cell>
          <cell r="AM83">
            <v>61.564999999999998</v>
          </cell>
          <cell r="AN83">
            <v>42.148000000000003</v>
          </cell>
          <cell r="AO83">
            <v>42.148000000000003</v>
          </cell>
          <cell r="AP83" t="str">
            <v>8.4</v>
          </cell>
          <cell r="AQ83">
            <v>8065</v>
          </cell>
          <cell r="AR83" t="str">
            <v>531+5471+5473+5485+5487+5474+5476+532</v>
          </cell>
          <cell r="AS83" t="str">
            <v>V1 + V2 + V3 + ACC 5T-7V-9V</v>
          </cell>
          <cell r="AT83" t="str">
            <v>MGPt n°0</v>
          </cell>
          <cell r="AU83"/>
          <cell r="AV83">
            <v>531</v>
          </cell>
          <cell r="AW83">
            <v>5471</v>
          </cell>
          <cell r="AX83">
            <v>5473</v>
          </cell>
          <cell r="AY83">
            <v>5485</v>
          </cell>
          <cell r="AZ83">
            <v>5487</v>
          </cell>
          <cell r="BA83">
            <v>5474</v>
          </cell>
          <cell r="BB83">
            <v>5476</v>
          </cell>
          <cell r="BC83">
            <v>532</v>
          </cell>
          <cell r="BD83"/>
          <cell r="BE83"/>
          <cell r="BF83"/>
          <cell r="BG83"/>
          <cell r="BH83"/>
          <cell r="BI83"/>
          <cell r="BJ83"/>
          <cell r="BK83"/>
          <cell r="BL83" t="str">
            <v>V1 + V2</v>
          </cell>
          <cell r="BM83"/>
          <cell r="BN83" t="str">
            <v>5415av</v>
          </cell>
          <cell r="BO83" t="str">
            <v xml:space="preserve">Aig </v>
          </cell>
          <cell r="BP83">
            <v>60.877000000000002</v>
          </cell>
          <cell r="BQ83" t="str">
            <v>V1</v>
          </cell>
          <cell r="BR83" t="str">
            <v>60+877</v>
          </cell>
          <cell r="BS83">
            <v>8065</v>
          </cell>
          <cell r="BT83" t="str">
            <v>é8065</v>
          </cell>
          <cell r="BU83" t="str">
            <v>Nf 5334 à revers</v>
          </cell>
          <cell r="BV83" t="str">
            <v>Nf 5417</v>
          </cell>
          <cell r="BW83" t="str">
            <v>Nf 5415</v>
          </cell>
          <cell r="BX83" t="str">
            <v>Nf 5423 à revers</v>
          </cell>
          <cell r="BY83"/>
          <cell r="BZ83"/>
          <cell r="CA83" t="str">
            <v>dé8065</v>
          </cell>
          <cell r="CB83" t="str">
            <v>Nf 5334</v>
          </cell>
          <cell r="CC83" t="str">
            <v>Nf 5332</v>
          </cell>
          <cell r="CD83" t="str">
            <v>SAM+Pétard au Nf 5415 depuis Nf 5418</v>
          </cell>
          <cell r="CE83" t="str">
            <v>SAM+Pétard au Nf 5417 depuis Nf 5418</v>
          </cell>
          <cell r="CF83" t="str">
            <v>Nf 5425</v>
          </cell>
          <cell r="CG83"/>
          <cell r="CL83">
            <v>8185</v>
          </cell>
          <cell r="CM83"/>
          <cell r="CN83"/>
          <cell r="CO83"/>
          <cell r="CP83"/>
          <cell r="CR83">
            <v>42.148000000000003</v>
          </cell>
          <cell r="CS83">
            <v>61.564999999999998</v>
          </cell>
          <cell r="CT83">
            <v>42.148000000000003</v>
          </cell>
          <cell r="CU83">
            <v>61.564999999999998</v>
          </cell>
        </row>
        <row r="84">
          <cell r="C84">
            <v>8066</v>
          </cell>
          <cell r="D84">
            <v>5474</v>
          </cell>
          <cell r="E84">
            <v>5476</v>
          </cell>
          <cell r="F84">
            <v>532</v>
          </cell>
          <cell r="G84"/>
          <cell r="H84"/>
          <cell r="I84"/>
          <cell r="J84"/>
          <cell r="K84"/>
          <cell r="L84"/>
          <cell r="M84"/>
          <cell r="N84"/>
          <cell r="O84">
            <v>8062</v>
          </cell>
          <cell r="P84">
            <v>8065</v>
          </cell>
          <cell r="Q84">
            <v>8066</v>
          </cell>
          <cell r="R84">
            <v>8067</v>
          </cell>
          <cell r="S84">
            <v>8068</v>
          </cell>
          <cell r="T84">
            <v>8075</v>
          </cell>
          <cell r="U84">
            <v>8071</v>
          </cell>
          <cell r="V84">
            <v>8042</v>
          </cell>
          <cell r="W84">
            <v>8044</v>
          </cell>
          <cell r="X84">
            <v>8048</v>
          </cell>
          <cell r="AF84">
            <v>301</v>
          </cell>
          <cell r="AG84">
            <v>0</v>
          </cell>
          <cell r="AH84">
            <v>0</v>
          </cell>
          <cell r="AI84">
            <v>301</v>
          </cell>
          <cell r="AJ84">
            <v>301</v>
          </cell>
          <cell r="AK84">
            <v>42.148000000000003</v>
          </cell>
          <cell r="AL84">
            <v>61.564999999999998</v>
          </cell>
          <cell r="AM84">
            <v>61.564999999999998</v>
          </cell>
          <cell r="AN84">
            <v>42.148000000000003</v>
          </cell>
          <cell r="AO84">
            <v>42.148000000000003</v>
          </cell>
          <cell r="AP84" t="str">
            <v>8.4</v>
          </cell>
          <cell r="AQ84">
            <v>8066</v>
          </cell>
          <cell r="AR84" t="str">
            <v>5474+5476+532</v>
          </cell>
          <cell r="AS84" t="str">
            <v>V2</v>
          </cell>
          <cell r="AT84" t="str">
            <v>MGPt n°0</v>
          </cell>
          <cell r="AU84"/>
          <cell r="AV84">
            <v>5474</v>
          </cell>
          <cell r="AW84">
            <v>5476</v>
          </cell>
          <cell r="AX84">
            <v>532</v>
          </cell>
          <cell r="AY84"/>
          <cell r="AZ84"/>
          <cell r="BA84"/>
          <cell r="BB84"/>
          <cell r="BC84"/>
          <cell r="BD84"/>
          <cell r="BE84"/>
          <cell r="BF84"/>
          <cell r="BG84"/>
          <cell r="BH84"/>
          <cell r="BI84"/>
          <cell r="BJ84"/>
          <cell r="BK84"/>
          <cell r="BL84" t="str">
            <v>V2</v>
          </cell>
          <cell r="BM84"/>
          <cell r="BN84" t="str">
            <v>5414v</v>
          </cell>
          <cell r="BO84" t="str">
            <v xml:space="preserve">Aig </v>
          </cell>
          <cell r="BP84">
            <v>61.033999999999999</v>
          </cell>
          <cell r="BQ84" t="str">
            <v>V3 Thuré</v>
          </cell>
          <cell r="BR84" t="str">
            <v>61+034</v>
          </cell>
          <cell r="BS84">
            <v>8066</v>
          </cell>
          <cell r="BT84" t="str">
            <v>é8066</v>
          </cell>
          <cell r="BU84" t="str">
            <v>Nf 5332 à revers</v>
          </cell>
          <cell r="BV84" t="str">
            <v>Nf 5423 à revers</v>
          </cell>
          <cell r="BW84"/>
          <cell r="BX84"/>
          <cell r="BY84"/>
          <cell r="BZ84"/>
          <cell r="CA84" t="str">
            <v>dé8066</v>
          </cell>
          <cell r="CB84" t="str">
            <v>Nf 5332</v>
          </cell>
          <cell r="CC84" t="str">
            <v>Nf 5423</v>
          </cell>
          <cell r="CD84"/>
          <cell r="CE84"/>
          <cell r="CF84"/>
          <cell r="CG84"/>
          <cell r="CL84">
            <v>8186</v>
          </cell>
          <cell r="CM84"/>
          <cell r="CN84"/>
          <cell r="CO84"/>
          <cell r="CP84"/>
          <cell r="CR84">
            <v>301</v>
          </cell>
          <cell r="CS84">
            <v>0</v>
          </cell>
          <cell r="CT84">
            <v>42.148000000000003</v>
          </cell>
          <cell r="CU84">
            <v>61.564999999999998</v>
          </cell>
        </row>
        <row r="85">
          <cell r="C85">
            <v>8067</v>
          </cell>
          <cell r="D85">
            <v>5472</v>
          </cell>
          <cell r="E85">
            <v>5473</v>
          </cell>
          <cell r="F85">
            <v>5474</v>
          </cell>
          <cell r="G85">
            <v>5475</v>
          </cell>
          <cell r="H85">
            <v>5487</v>
          </cell>
          <cell r="I85">
            <v>541</v>
          </cell>
          <cell r="J85">
            <v>542</v>
          </cell>
          <cell r="K85"/>
          <cell r="L85"/>
          <cell r="M85"/>
          <cell r="N85"/>
          <cell r="O85">
            <v>8062</v>
          </cell>
          <cell r="P85">
            <v>8067</v>
          </cell>
          <cell r="Q85">
            <v>8068</v>
          </cell>
          <cell r="R85">
            <v>8073</v>
          </cell>
          <cell r="S85">
            <v>8075</v>
          </cell>
          <cell r="T85">
            <v>8061</v>
          </cell>
          <cell r="U85">
            <v>8063</v>
          </cell>
          <cell r="V85">
            <v>8064</v>
          </cell>
          <cell r="W85">
            <v>8065</v>
          </cell>
          <cell r="X85">
            <v>8077</v>
          </cell>
          <cell r="Y85">
            <v>8066</v>
          </cell>
          <cell r="Z85">
            <v>8081</v>
          </cell>
          <cell r="AA85">
            <v>8082</v>
          </cell>
          <cell r="AF85">
            <v>61.360999999999997</v>
          </cell>
          <cell r="AG85">
            <v>78.128</v>
          </cell>
          <cell r="AH85">
            <v>78.128</v>
          </cell>
          <cell r="AI85">
            <v>61.360999999999997</v>
          </cell>
          <cell r="AJ85">
            <v>61.360999999999997</v>
          </cell>
          <cell r="AK85">
            <v>61.360999999999997</v>
          </cell>
          <cell r="AL85">
            <v>78.034000000000006</v>
          </cell>
          <cell r="AM85">
            <v>78.034000000000006</v>
          </cell>
          <cell r="AN85">
            <v>61.360999999999997</v>
          </cell>
          <cell r="AO85">
            <v>61.360999999999997</v>
          </cell>
          <cell r="AP85" t="str">
            <v>8.4</v>
          </cell>
          <cell r="AQ85">
            <v>8067</v>
          </cell>
          <cell r="AR85" t="str">
            <v>5473+5475+5487+541+542+5472+5474</v>
          </cell>
          <cell r="AS85" t="str">
            <v>V1 + V2 + V3</v>
          </cell>
          <cell r="AT85" t="str">
            <v>MGPt n°0</v>
          </cell>
          <cell r="AU85"/>
          <cell r="AV85">
            <v>5473</v>
          </cell>
          <cell r="AW85">
            <v>5475</v>
          </cell>
          <cell r="AX85">
            <v>5487</v>
          </cell>
          <cell r="AY85">
            <v>541</v>
          </cell>
          <cell r="AZ85">
            <v>542</v>
          </cell>
          <cell r="BA85">
            <v>5472</v>
          </cell>
          <cell r="BB85">
            <v>5474</v>
          </cell>
          <cell r="BC85"/>
          <cell r="BD85"/>
          <cell r="BE85"/>
          <cell r="BF85"/>
          <cell r="BG85"/>
          <cell r="BH85"/>
          <cell r="BI85"/>
          <cell r="BJ85"/>
          <cell r="BK85"/>
          <cell r="BL85" t="str">
            <v>V1 + V2</v>
          </cell>
          <cell r="BM85"/>
          <cell r="BN85">
            <v>5418</v>
          </cell>
          <cell r="BO85" t="str">
            <v xml:space="preserve">Nf </v>
          </cell>
          <cell r="BP85">
            <v>61.164000000000001</v>
          </cell>
          <cell r="BQ85" t="str">
            <v>V3 Thuré</v>
          </cell>
          <cell r="BR85" t="str">
            <v>61+164</v>
          </cell>
          <cell r="BS85">
            <v>8067</v>
          </cell>
          <cell r="BT85" t="str">
            <v>é8067</v>
          </cell>
          <cell r="BU85" t="str">
            <v>Nf 5418 à revers</v>
          </cell>
          <cell r="BV85" t="str">
            <v>Nf 5416 à revers</v>
          </cell>
          <cell r="BW85" t="str">
            <v>Nf 5501 à revers</v>
          </cell>
          <cell r="BX85"/>
          <cell r="BY85"/>
          <cell r="BZ85"/>
          <cell r="CA85" t="str">
            <v>dé8067</v>
          </cell>
          <cell r="CB85" t="str">
            <v>Nf 5418</v>
          </cell>
          <cell r="CC85" t="str">
            <v>Nf 5414</v>
          </cell>
          <cell r="CD85" t="str">
            <v>Nf 5503</v>
          </cell>
          <cell r="CE85"/>
          <cell r="CF85"/>
          <cell r="CG85"/>
          <cell r="CL85">
            <v>8190</v>
          </cell>
          <cell r="CM85"/>
          <cell r="CN85"/>
          <cell r="CO85"/>
          <cell r="CP85"/>
          <cell r="CR85">
            <v>61.360999999999997</v>
          </cell>
          <cell r="CS85">
            <v>78.128</v>
          </cell>
          <cell r="CT85">
            <v>61.360999999999997</v>
          </cell>
          <cell r="CU85">
            <v>78.034000000000006</v>
          </cell>
        </row>
        <row r="86">
          <cell r="C86">
            <v>8068</v>
          </cell>
          <cell r="D86">
            <v>5472</v>
          </cell>
          <cell r="E86">
            <v>5474</v>
          </cell>
          <cell r="F86">
            <v>542</v>
          </cell>
          <cell r="G86"/>
          <cell r="H86"/>
          <cell r="I86"/>
          <cell r="J86"/>
          <cell r="K86"/>
          <cell r="L86"/>
          <cell r="M86"/>
          <cell r="N86"/>
          <cell r="O86">
            <v>8062</v>
          </cell>
          <cell r="P86">
            <v>8067</v>
          </cell>
          <cell r="Q86">
            <v>8068</v>
          </cell>
          <cell r="R86">
            <v>8073</v>
          </cell>
          <cell r="S86">
            <v>8075</v>
          </cell>
          <cell r="T86">
            <v>8065</v>
          </cell>
          <cell r="U86">
            <v>8066</v>
          </cell>
          <cell r="V86">
            <v>8082</v>
          </cell>
          <cell r="AF86">
            <v>301</v>
          </cell>
          <cell r="AG86">
            <v>0</v>
          </cell>
          <cell r="AH86">
            <v>0</v>
          </cell>
          <cell r="AI86">
            <v>301</v>
          </cell>
          <cell r="AJ86">
            <v>301</v>
          </cell>
          <cell r="AK86">
            <v>61.360999999999997</v>
          </cell>
          <cell r="AL86">
            <v>78.034000000000006</v>
          </cell>
          <cell r="AM86">
            <v>78.034000000000006</v>
          </cell>
          <cell r="AN86">
            <v>61.360999999999997</v>
          </cell>
          <cell r="AO86">
            <v>61.360999999999997</v>
          </cell>
          <cell r="AP86" t="str">
            <v>8.4</v>
          </cell>
          <cell r="AQ86">
            <v>8068</v>
          </cell>
          <cell r="AR86" t="str">
            <v>542+5472+5474</v>
          </cell>
          <cell r="AS86" t="str">
            <v>V2</v>
          </cell>
          <cell r="AT86" t="str">
            <v>MGPt n°0</v>
          </cell>
          <cell r="AU86"/>
          <cell r="AV86">
            <v>542</v>
          </cell>
          <cell r="AW86">
            <v>5472</v>
          </cell>
          <cell r="AX86">
            <v>5474</v>
          </cell>
          <cell r="AY86"/>
          <cell r="AZ86"/>
          <cell r="BA86"/>
          <cell r="BB86"/>
          <cell r="BC86"/>
          <cell r="BD86"/>
          <cell r="BE86"/>
          <cell r="BF86"/>
          <cell r="BG86"/>
          <cell r="BH86"/>
          <cell r="BI86"/>
          <cell r="BJ86"/>
          <cell r="BK86"/>
          <cell r="BL86" t="str">
            <v>V2</v>
          </cell>
          <cell r="BM86"/>
          <cell r="BN86">
            <v>5414</v>
          </cell>
          <cell r="BO86" t="str">
            <v xml:space="preserve">Nf </v>
          </cell>
          <cell r="BP86">
            <v>61.360999999999997</v>
          </cell>
          <cell r="BQ86" t="str">
            <v>V2</v>
          </cell>
          <cell r="BR86" t="str">
            <v>61+361</v>
          </cell>
          <cell r="BS86">
            <v>8068</v>
          </cell>
          <cell r="BT86" t="str">
            <v>é8068</v>
          </cell>
          <cell r="BU86" t="str">
            <v>Nf 5414 à revers</v>
          </cell>
          <cell r="BV86" t="str">
            <v>Nf 5501 à revers</v>
          </cell>
          <cell r="BW86" t="str">
            <v>Aig 5428D depuis Nf 5427</v>
          </cell>
          <cell r="BX86"/>
          <cell r="BY86"/>
          <cell r="BZ86"/>
          <cell r="CA86" t="str">
            <v>dé8068</v>
          </cell>
          <cell r="CB86" t="str">
            <v>Nf 5414</v>
          </cell>
          <cell r="CC86" t="str">
            <v>Nf 5501</v>
          </cell>
          <cell r="CD86" t="str">
            <v>Aig 5428D depuis Nf 5432</v>
          </cell>
          <cell r="CE86"/>
          <cell r="CF86"/>
          <cell r="CG86"/>
          <cell r="CL86">
            <v>8191</v>
          </cell>
          <cell r="CM86"/>
          <cell r="CN86"/>
          <cell r="CO86"/>
          <cell r="CP86"/>
          <cell r="CR86">
            <v>301</v>
          </cell>
          <cell r="CS86">
            <v>0</v>
          </cell>
          <cell r="CT86">
            <v>61.360999999999997</v>
          </cell>
          <cell r="CU86">
            <v>78.034000000000006</v>
          </cell>
        </row>
        <row r="87">
          <cell r="C87">
            <v>8071</v>
          </cell>
          <cell r="D87">
            <v>5471</v>
          </cell>
          <cell r="E87">
            <v>5476</v>
          </cell>
          <cell r="F87"/>
          <cell r="G87"/>
          <cell r="H87"/>
          <cell r="I87"/>
          <cell r="J87"/>
          <cell r="K87"/>
          <cell r="L87"/>
          <cell r="M87"/>
          <cell r="N87"/>
          <cell r="O87">
            <v>8061</v>
          </cell>
          <cell r="P87">
            <v>8063</v>
          </cell>
          <cell r="Q87">
            <v>8065</v>
          </cell>
          <cell r="R87">
            <v>8071</v>
          </cell>
          <cell r="S87">
            <v>8075</v>
          </cell>
          <cell r="T87">
            <v>8077</v>
          </cell>
          <cell r="U87">
            <v>8062</v>
          </cell>
          <cell r="V87">
            <v>8066</v>
          </cell>
          <cell r="AF87">
            <v>59.033000000000001</v>
          </cell>
          <cell r="AG87">
            <v>61.360999999999997</v>
          </cell>
          <cell r="AH87">
            <v>61.360999999999997</v>
          </cell>
          <cell r="AI87">
            <v>59.033000000000001</v>
          </cell>
          <cell r="AJ87">
            <v>59.033000000000001</v>
          </cell>
          <cell r="AK87">
            <v>58.95</v>
          </cell>
          <cell r="AL87">
            <v>61.360999999999997</v>
          </cell>
          <cell r="AM87">
            <v>61.360999999999997</v>
          </cell>
          <cell r="AN87">
            <v>58.95</v>
          </cell>
          <cell r="AO87">
            <v>58.95</v>
          </cell>
          <cell r="AP87" t="str">
            <v>8.4</v>
          </cell>
          <cell r="AQ87">
            <v>8071</v>
          </cell>
          <cell r="AR87" t="str">
            <v>5471+5476</v>
          </cell>
          <cell r="AS87" t="str">
            <v>V1 + V2</v>
          </cell>
          <cell r="AT87" t="str">
            <v>MGPt n°0</v>
          </cell>
          <cell r="AU87"/>
          <cell r="AV87">
            <v>5471</v>
          </cell>
          <cell r="AW87">
            <v>5476</v>
          </cell>
          <cell r="AX87"/>
          <cell r="AY87"/>
          <cell r="AZ87"/>
          <cell r="BA87"/>
          <cell r="BB87"/>
          <cell r="BC87"/>
          <cell r="BD87"/>
          <cell r="BE87"/>
          <cell r="BF87"/>
          <cell r="BG87"/>
          <cell r="BH87"/>
          <cell r="BI87"/>
          <cell r="BJ87"/>
          <cell r="BK87"/>
          <cell r="BL87" t="str">
            <v>V1 + V2</v>
          </cell>
          <cell r="BM87"/>
          <cell r="BN87">
            <v>5416</v>
          </cell>
          <cell r="BO87" t="str">
            <v xml:space="preserve">Nf </v>
          </cell>
          <cell r="BP87">
            <v>61.360999999999997</v>
          </cell>
          <cell r="BQ87" t="str">
            <v>V1</v>
          </cell>
          <cell r="BR87" t="str">
            <v>61+361</v>
          </cell>
          <cell r="BS87">
            <v>8071</v>
          </cell>
          <cell r="BT87" t="str">
            <v>é8071</v>
          </cell>
          <cell r="BU87" t="str">
            <v>TTx Interdit</v>
          </cell>
          <cell r="BV87" t="str">
            <v>Voir Gpt 8065</v>
          </cell>
          <cell r="BW87"/>
          <cell r="BX87"/>
          <cell r="BY87"/>
          <cell r="BZ87"/>
          <cell r="CA87" t="str">
            <v>dé8071</v>
          </cell>
          <cell r="CB87" t="str">
            <v>TTx Interdit</v>
          </cell>
          <cell r="CC87" t="str">
            <v>Voir Gpt 8065</v>
          </cell>
          <cell r="CD87"/>
          <cell r="CE87"/>
          <cell r="CF87"/>
          <cell r="CG87"/>
          <cell r="CL87">
            <v>8192</v>
          </cell>
          <cell r="CM87"/>
          <cell r="CN87"/>
          <cell r="CO87"/>
          <cell r="CP87"/>
          <cell r="CR87">
            <v>59.033000000000001</v>
          </cell>
          <cell r="CS87">
            <v>61.360999999999997</v>
          </cell>
          <cell r="CT87">
            <v>58.95</v>
          </cell>
          <cell r="CU87">
            <v>61.360999999999997</v>
          </cell>
        </row>
        <row r="88">
          <cell r="C88">
            <v>8073</v>
          </cell>
          <cell r="D88">
            <v>5472</v>
          </cell>
          <cell r="E88">
            <v>5475</v>
          </cell>
          <cell r="F88"/>
          <cell r="G88"/>
          <cell r="H88"/>
          <cell r="I88"/>
          <cell r="J88"/>
          <cell r="K88"/>
          <cell r="L88"/>
          <cell r="M88"/>
          <cell r="N88"/>
          <cell r="O88">
            <v>8062</v>
          </cell>
          <cell r="P88">
            <v>8067</v>
          </cell>
          <cell r="Q88">
            <v>8068</v>
          </cell>
          <cell r="R88">
            <v>8073</v>
          </cell>
          <cell r="S88">
            <v>8075</v>
          </cell>
          <cell r="T88">
            <v>8061</v>
          </cell>
          <cell r="U88">
            <v>8064</v>
          </cell>
          <cell r="V88">
            <v>8077</v>
          </cell>
          <cell r="AF88">
            <v>61.564999999999998</v>
          </cell>
          <cell r="AG88">
            <v>63.99</v>
          </cell>
          <cell r="AH88">
            <v>63.99</v>
          </cell>
          <cell r="AI88">
            <v>61.564999999999998</v>
          </cell>
          <cell r="AJ88">
            <v>61.564999999999998</v>
          </cell>
          <cell r="AK88">
            <v>61.564999999999998</v>
          </cell>
          <cell r="AL88">
            <v>63.99</v>
          </cell>
          <cell r="AM88">
            <v>63.99</v>
          </cell>
          <cell r="AN88">
            <v>61.564999999999998</v>
          </cell>
          <cell r="AO88">
            <v>61.564999999999998</v>
          </cell>
          <cell r="AP88" t="str">
            <v>8.4</v>
          </cell>
          <cell r="AQ88">
            <v>8073</v>
          </cell>
          <cell r="AR88" t="str">
            <v>5475+5472</v>
          </cell>
          <cell r="AS88" t="str">
            <v>V1 + V2</v>
          </cell>
          <cell r="AT88" t="str">
            <v>MGPt n°0</v>
          </cell>
          <cell r="AU88"/>
          <cell r="AV88">
            <v>5475</v>
          </cell>
          <cell r="AW88">
            <v>5472</v>
          </cell>
          <cell r="AX88"/>
          <cell r="AY88"/>
          <cell r="AZ88"/>
          <cell r="BA88"/>
          <cell r="BB88"/>
          <cell r="BC88"/>
          <cell r="BD88"/>
          <cell r="BE88"/>
          <cell r="BF88"/>
          <cell r="BG88"/>
          <cell r="BH88"/>
          <cell r="BI88"/>
          <cell r="BJ88"/>
          <cell r="BK88"/>
          <cell r="BL88" t="str">
            <v>V1 + V2</v>
          </cell>
          <cell r="BM88"/>
          <cell r="BN88" t="str">
            <v>54-Thuré</v>
          </cell>
          <cell r="BO88" t="str">
            <v xml:space="preserve">Poste </v>
          </cell>
          <cell r="BP88">
            <v>61.4</v>
          </cell>
          <cell r="BQ88"/>
          <cell r="BR88" t="str">
            <v>61+400</v>
          </cell>
          <cell r="BS88">
            <v>8073</v>
          </cell>
          <cell r="BT88" t="str">
            <v>é8073</v>
          </cell>
          <cell r="BU88" t="str">
            <v>TTx Interdit</v>
          </cell>
          <cell r="BV88" t="str">
            <v>Voir Gpt 8067</v>
          </cell>
          <cell r="BW88"/>
          <cell r="BX88"/>
          <cell r="BY88"/>
          <cell r="BZ88"/>
          <cell r="CA88" t="str">
            <v>dé8073</v>
          </cell>
          <cell r="CB88" t="str">
            <v>TTx Interdit</v>
          </cell>
          <cell r="CC88" t="str">
            <v>Voir Gpt 8067</v>
          </cell>
          <cell r="CD88"/>
          <cell r="CE88"/>
          <cell r="CF88"/>
          <cell r="CG88"/>
          <cell r="CL88">
            <v>8193</v>
          </cell>
          <cell r="CM88"/>
          <cell r="CN88"/>
          <cell r="CO88"/>
          <cell r="CP88"/>
          <cell r="CR88">
            <v>61.564999999999998</v>
          </cell>
          <cell r="CS88">
            <v>63.99</v>
          </cell>
          <cell r="CT88">
            <v>61.564999999999998</v>
          </cell>
          <cell r="CU88">
            <v>63.99</v>
          </cell>
        </row>
        <row r="89">
          <cell r="C89">
            <v>8075</v>
          </cell>
          <cell r="D89">
            <v>5471</v>
          </cell>
          <cell r="E89">
            <v>5472</v>
          </cell>
          <cell r="F89">
            <v>5473</v>
          </cell>
          <cell r="G89">
            <v>5474</v>
          </cell>
          <cell r="H89">
            <v>5475</v>
          </cell>
          <cell r="I89">
            <v>5485</v>
          </cell>
          <cell r="J89">
            <v>5487</v>
          </cell>
          <cell r="K89">
            <v>542</v>
          </cell>
          <cell r="L89"/>
          <cell r="M89"/>
          <cell r="N89"/>
          <cell r="O89">
            <v>8061</v>
          </cell>
          <cell r="P89">
            <v>8063</v>
          </cell>
          <cell r="Q89">
            <v>8065</v>
          </cell>
          <cell r="R89">
            <v>8071</v>
          </cell>
          <cell r="S89">
            <v>8075</v>
          </cell>
          <cell r="T89">
            <v>8077</v>
          </cell>
          <cell r="U89">
            <v>8062</v>
          </cell>
          <cell r="V89">
            <v>8067</v>
          </cell>
          <cell r="W89">
            <v>8068</v>
          </cell>
          <cell r="X89">
            <v>8073</v>
          </cell>
          <cell r="Y89">
            <v>8064</v>
          </cell>
          <cell r="Z89">
            <v>8066</v>
          </cell>
          <cell r="AA89">
            <v>8082</v>
          </cell>
          <cell r="AF89">
            <v>59.033000000000001</v>
          </cell>
          <cell r="AG89">
            <v>63.99</v>
          </cell>
          <cell r="AH89">
            <v>63.99</v>
          </cell>
          <cell r="AI89">
            <v>59.033000000000001</v>
          </cell>
          <cell r="AJ89">
            <v>59.033000000000001</v>
          </cell>
          <cell r="AK89">
            <v>61.360999999999997</v>
          </cell>
          <cell r="AL89">
            <v>78.034000000000006</v>
          </cell>
          <cell r="AM89">
            <v>78.034000000000006</v>
          </cell>
          <cell r="AN89">
            <v>61.360999999999997</v>
          </cell>
          <cell r="AO89">
            <v>61.360999999999997</v>
          </cell>
          <cell r="AP89" t="str">
            <v>8.4</v>
          </cell>
          <cell r="AQ89">
            <v>8075</v>
          </cell>
          <cell r="AR89" t="str">
            <v>5471+5473+5475+5485+5487+542+5472+5474</v>
          </cell>
          <cell r="AS89" t="str">
            <v>V1 + V2 + V3 + ACC 5T-7V-9V</v>
          </cell>
          <cell r="AT89" t="str">
            <v>MGPt n°0</v>
          </cell>
          <cell r="AU89"/>
          <cell r="AV89">
            <v>5471</v>
          </cell>
          <cell r="AW89">
            <v>5473</v>
          </cell>
          <cell r="AX89">
            <v>5475</v>
          </cell>
          <cell r="AY89">
            <v>5485</v>
          </cell>
          <cell r="AZ89">
            <v>5487</v>
          </cell>
          <cell r="BA89">
            <v>542</v>
          </cell>
          <cell r="BB89">
            <v>5472</v>
          </cell>
          <cell r="BC89">
            <v>5474</v>
          </cell>
          <cell r="BD89"/>
          <cell r="BE89"/>
          <cell r="BF89"/>
          <cell r="BG89"/>
          <cell r="BH89"/>
          <cell r="BI89"/>
          <cell r="BJ89"/>
          <cell r="BK89"/>
          <cell r="BL89" t="str">
            <v>V1 + V2</v>
          </cell>
          <cell r="BM89"/>
          <cell r="BN89">
            <v>5423</v>
          </cell>
          <cell r="BO89" t="str">
            <v xml:space="preserve">Nf </v>
          </cell>
          <cell r="BP89">
            <v>61.564999999999998</v>
          </cell>
          <cell r="BQ89" t="str">
            <v>V2</v>
          </cell>
          <cell r="BR89" t="str">
            <v>61+565</v>
          </cell>
          <cell r="BS89">
            <v>8075</v>
          </cell>
          <cell r="BT89" t="str">
            <v>é8075</v>
          </cell>
          <cell r="BU89" t="str">
            <v>TTx Interdit</v>
          </cell>
          <cell r="BV89"/>
          <cell r="BW89"/>
          <cell r="BX89"/>
          <cell r="BY89"/>
          <cell r="BZ89"/>
          <cell r="CA89" t="str">
            <v>dé8075</v>
          </cell>
          <cell r="CB89" t="str">
            <v>TTx Interdit</v>
          </cell>
          <cell r="CC89"/>
          <cell r="CD89"/>
          <cell r="CE89"/>
          <cell r="CF89"/>
          <cell r="CG89"/>
          <cell r="CL89" t="str">
            <v>SEI 64</v>
          </cell>
          <cell r="CM89"/>
          <cell r="CN89"/>
          <cell r="CO89"/>
          <cell r="CP89"/>
          <cell r="CR89">
            <v>59.033000000000001</v>
          </cell>
          <cell r="CS89">
            <v>63.99</v>
          </cell>
          <cell r="CT89">
            <v>61.360999999999997</v>
          </cell>
          <cell r="CU89">
            <v>78.034000000000006</v>
          </cell>
        </row>
        <row r="90">
          <cell r="C90">
            <v>8077</v>
          </cell>
          <cell r="D90">
            <v>5471</v>
          </cell>
          <cell r="E90">
            <v>5473</v>
          </cell>
          <cell r="F90">
            <v>5475</v>
          </cell>
          <cell r="G90">
            <v>5485</v>
          </cell>
          <cell r="H90">
            <v>5487</v>
          </cell>
          <cell r="I90"/>
          <cell r="J90"/>
          <cell r="K90"/>
          <cell r="L90"/>
          <cell r="M90"/>
          <cell r="N90"/>
          <cell r="O90">
            <v>8061</v>
          </cell>
          <cell r="P90">
            <v>8063</v>
          </cell>
          <cell r="Q90">
            <v>8065</v>
          </cell>
          <cell r="R90">
            <v>8071</v>
          </cell>
          <cell r="S90">
            <v>8075</v>
          </cell>
          <cell r="T90">
            <v>8077</v>
          </cell>
          <cell r="U90">
            <v>8064</v>
          </cell>
          <cell r="V90">
            <v>8067</v>
          </cell>
          <cell r="W90">
            <v>8073</v>
          </cell>
          <cell r="AF90">
            <v>59.033000000000001</v>
          </cell>
          <cell r="AG90">
            <v>63.99</v>
          </cell>
          <cell r="AH90">
            <v>63.99</v>
          </cell>
          <cell r="AI90">
            <v>59.033000000000001</v>
          </cell>
          <cell r="AJ90">
            <v>59.033000000000001</v>
          </cell>
          <cell r="AK90">
            <v>301</v>
          </cell>
          <cell r="AL90">
            <v>0</v>
          </cell>
          <cell r="AM90">
            <v>0</v>
          </cell>
          <cell r="AN90">
            <v>301</v>
          </cell>
          <cell r="AO90">
            <v>301</v>
          </cell>
          <cell r="AP90" t="str">
            <v>8.4</v>
          </cell>
          <cell r="AQ90">
            <v>8077</v>
          </cell>
          <cell r="AR90" t="str">
            <v>5471+5473+5475+5485+5487</v>
          </cell>
          <cell r="AS90" t="str">
            <v>V1 + V3 + ACC 5T-7V-9V</v>
          </cell>
          <cell r="AT90" t="str">
            <v>MGPt n°0</v>
          </cell>
          <cell r="AU90"/>
          <cell r="AV90">
            <v>5471</v>
          </cell>
          <cell r="AW90">
            <v>5473</v>
          </cell>
          <cell r="AX90">
            <v>5475</v>
          </cell>
          <cell r="AY90">
            <v>5485</v>
          </cell>
          <cell r="AZ90">
            <v>5487</v>
          </cell>
          <cell r="BA90"/>
          <cell r="BB90"/>
          <cell r="BC90"/>
          <cell r="BD90"/>
          <cell r="BE90"/>
          <cell r="BF90"/>
          <cell r="BG90"/>
          <cell r="BH90"/>
          <cell r="BI90"/>
          <cell r="BJ90"/>
          <cell r="BK90"/>
          <cell r="BL90" t="str">
            <v>V1</v>
          </cell>
          <cell r="BM90"/>
          <cell r="BN90">
            <v>5425</v>
          </cell>
          <cell r="BO90" t="str">
            <v xml:space="preserve">Nf </v>
          </cell>
          <cell r="BP90">
            <v>61.564999999999998</v>
          </cell>
          <cell r="BQ90" t="str">
            <v>V1</v>
          </cell>
          <cell r="BR90" t="str">
            <v>61+565</v>
          </cell>
          <cell r="BS90">
            <v>8077</v>
          </cell>
          <cell r="BT90" t="str">
            <v>é8077</v>
          </cell>
          <cell r="BU90" t="str">
            <v>TTx Interdit</v>
          </cell>
          <cell r="BV90" t="str">
            <v>Voir Gpt 8061</v>
          </cell>
          <cell r="BW90"/>
          <cell r="BX90"/>
          <cell r="BY90"/>
          <cell r="BZ90"/>
          <cell r="CA90" t="str">
            <v>dé8077</v>
          </cell>
          <cell r="CB90" t="str">
            <v>TTx Interdit</v>
          </cell>
          <cell r="CC90" t="str">
            <v>Voir Gpt 8061</v>
          </cell>
          <cell r="CD90"/>
          <cell r="CE90"/>
          <cell r="CF90"/>
          <cell r="CG90"/>
          <cell r="CL90" t="str">
            <v>CAI 220</v>
          </cell>
          <cell r="CM90"/>
          <cell r="CN90"/>
          <cell r="CO90"/>
          <cell r="CP90"/>
          <cell r="CR90">
            <v>59.033000000000001</v>
          </cell>
          <cell r="CS90">
            <v>63.99</v>
          </cell>
          <cell r="CT90">
            <v>301</v>
          </cell>
          <cell r="CU90">
            <v>0</v>
          </cell>
        </row>
        <row r="91">
          <cell r="C91" t="str">
            <v>SEI 55</v>
          </cell>
          <cell r="D91" t="str">
            <v>SEI 55</v>
          </cell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AF91">
            <v>73.516999999999996</v>
          </cell>
          <cell r="AG91">
            <v>82.596999999999994</v>
          </cell>
          <cell r="AH91">
            <v>82.596999999999994</v>
          </cell>
          <cell r="AI91">
            <v>73.516999999999996</v>
          </cell>
          <cell r="AJ91">
            <v>73.516999999999996</v>
          </cell>
          <cell r="AK91">
            <v>74.039000000000001</v>
          </cell>
          <cell r="AL91">
            <v>83.84</v>
          </cell>
          <cell r="AM91">
            <v>83.84</v>
          </cell>
          <cell r="AN91">
            <v>74.039000000000001</v>
          </cell>
          <cell r="AO91">
            <v>74.039000000000001</v>
          </cell>
          <cell r="AP91" t="str">
            <v>8.3</v>
          </cell>
          <cell r="AQ91" t="str">
            <v>SEI 55</v>
          </cell>
          <cell r="AR91" t="str">
            <v>gr</v>
          </cell>
          <cell r="AS91" t="str">
            <v>V1 + V2</v>
          </cell>
          <cell r="AT91"/>
          <cell r="AU91"/>
          <cell r="AV91">
            <v>541</v>
          </cell>
          <cell r="AW91">
            <v>542</v>
          </cell>
          <cell r="AX91">
            <v>5571</v>
          </cell>
          <cell r="AY91">
            <v>5574</v>
          </cell>
          <cell r="AZ91">
            <v>5572</v>
          </cell>
          <cell r="BA91">
            <v>551</v>
          </cell>
          <cell r="BB91">
            <v>552</v>
          </cell>
          <cell r="BC91"/>
          <cell r="BD91"/>
          <cell r="BE91"/>
          <cell r="BF91"/>
          <cell r="BG91"/>
          <cell r="BH91"/>
          <cell r="BI91"/>
          <cell r="BJ91"/>
          <cell r="BK91"/>
          <cell r="BL91" t="str">
            <v>V1 + V2</v>
          </cell>
          <cell r="BM91"/>
          <cell r="BN91">
            <v>5427</v>
          </cell>
          <cell r="BO91" t="str">
            <v xml:space="preserve">Nf </v>
          </cell>
          <cell r="BP91">
            <v>61.758000000000003</v>
          </cell>
          <cell r="BQ91" t="str">
            <v>V3 Thuré</v>
          </cell>
          <cell r="BR91" t="str">
            <v>61+758</v>
          </cell>
          <cell r="BS91" t="str">
            <v>SEI 55</v>
          </cell>
          <cell r="BT91" t="str">
            <v>éSEI55</v>
          </cell>
          <cell r="BU91" t="str">
            <v>Hors ZD</v>
          </cell>
          <cell r="BV91"/>
          <cell r="BW91"/>
          <cell r="BX91"/>
          <cell r="BY91"/>
          <cell r="BZ91"/>
          <cell r="CA91" t="str">
            <v>déSEI55</v>
          </cell>
          <cell r="CB91" t="str">
            <v>Hors ZD</v>
          </cell>
          <cell r="CC91"/>
          <cell r="CD91"/>
          <cell r="CE91"/>
          <cell r="CF91"/>
          <cell r="CG91"/>
          <cell r="CL91">
            <v>8201</v>
          </cell>
          <cell r="CM91"/>
          <cell r="CN91"/>
          <cell r="CO91"/>
          <cell r="CP91"/>
          <cell r="CR91">
            <v>73.516999999999996</v>
          </cell>
          <cell r="CS91">
            <v>82.596999999999994</v>
          </cell>
          <cell r="CT91">
            <v>74.039000000000001</v>
          </cell>
          <cell r="CU91">
            <v>83.84</v>
          </cell>
        </row>
        <row r="92">
          <cell r="C92">
            <v>5571</v>
          </cell>
          <cell r="D92">
            <v>5571</v>
          </cell>
          <cell r="E92"/>
          <cell r="F92"/>
          <cell r="G92"/>
          <cell r="H92"/>
          <cell r="I92"/>
          <cell r="J92"/>
          <cell r="K92"/>
          <cell r="L92"/>
          <cell r="M92"/>
          <cell r="N92"/>
          <cell r="O92">
            <v>8081</v>
          </cell>
          <cell r="P92">
            <v>8083</v>
          </cell>
          <cell r="Q92">
            <v>8085</v>
          </cell>
          <cell r="R92">
            <v>8087</v>
          </cell>
          <cell r="AF92">
            <v>78.128</v>
          </cell>
          <cell r="AG92">
            <v>80.311000000000007</v>
          </cell>
          <cell r="AH92">
            <v>80.311000000000007</v>
          </cell>
          <cell r="AI92">
            <v>78.128</v>
          </cell>
          <cell r="AJ92">
            <v>78.128</v>
          </cell>
          <cell r="AK92">
            <v>301</v>
          </cell>
          <cell r="AL92">
            <v>0</v>
          </cell>
          <cell r="AM92">
            <v>0</v>
          </cell>
          <cell r="AN92">
            <v>301</v>
          </cell>
          <cell r="AO92">
            <v>301</v>
          </cell>
          <cell r="AP92" t="str">
            <v>8.3</v>
          </cell>
          <cell r="AQ92">
            <v>5571</v>
          </cell>
          <cell r="AR92"/>
          <cell r="AS92" t="str">
            <v>V1</v>
          </cell>
          <cell r="AT92" t="str">
            <v>MGPt n°0</v>
          </cell>
          <cell r="AU92"/>
          <cell r="AV92">
            <v>5503</v>
          </cell>
          <cell r="AW92" t="str">
            <v>5506av</v>
          </cell>
          <cell r="AX92" t="str">
            <v>5527av</v>
          </cell>
          <cell r="AY92">
            <v>5534</v>
          </cell>
          <cell r="AZ92"/>
          <cell r="BA92"/>
          <cell r="BB92"/>
          <cell r="BC92"/>
          <cell r="BD92"/>
          <cell r="BE92"/>
          <cell r="BF92"/>
          <cell r="BG92"/>
          <cell r="BH92"/>
          <cell r="BI92"/>
          <cell r="BJ92"/>
          <cell r="BK92"/>
          <cell r="BL92" t="str">
            <v>V1</v>
          </cell>
          <cell r="BM92"/>
          <cell r="BN92" t="str">
            <v>5424av</v>
          </cell>
          <cell r="BO92" t="str">
            <v xml:space="preserve">Aig </v>
          </cell>
          <cell r="BP92">
            <v>62.055</v>
          </cell>
          <cell r="BQ92" t="str">
            <v>V1</v>
          </cell>
          <cell r="BR92" t="str">
            <v>62+055</v>
          </cell>
          <cell r="BS92">
            <v>5571</v>
          </cell>
          <cell r="BT92" t="str">
            <v>é5571</v>
          </cell>
          <cell r="BU92" t="str">
            <v>TTx Interdit</v>
          </cell>
          <cell r="BV92" t="str">
            <v>Voir Gpt 8081, 8083 ou 8085</v>
          </cell>
          <cell r="BW92"/>
          <cell r="BX92"/>
          <cell r="BY92"/>
          <cell r="BZ92"/>
          <cell r="CA92" t="str">
            <v>dé5571</v>
          </cell>
          <cell r="CB92" t="str">
            <v>TTx Interdit</v>
          </cell>
          <cell r="CC92" t="str">
            <v>Voir Gpt 8081, 8083 ou 8085</v>
          </cell>
          <cell r="CD92"/>
          <cell r="CE92"/>
          <cell r="CF92"/>
          <cell r="CG92"/>
          <cell r="CL92">
            <v>8202</v>
          </cell>
          <cell r="CM92"/>
          <cell r="CN92"/>
          <cell r="CO92"/>
          <cell r="CP92"/>
          <cell r="CR92">
            <v>78.128</v>
          </cell>
          <cell r="CS92">
            <v>80.311000000000007</v>
          </cell>
          <cell r="CT92">
            <v>301</v>
          </cell>
          <cell r="CU92">
            <v>0</v>
          </cell>
        </row>
        <row r="93">
          <cell r="C93">
            <v>5572</v>
          </cell>
          <cell r="D93">
            <v>5572</v>
          </cell>
          <cell r="E93"/>
          <cell r="F93"/>
          <cell r="G93"/>
          <cell r="H93"/>
          <cell r="I93"/>
          <cell r="J93"/>
          <cell r="K93"/>
          <cell r="L93"/>
          <cell r="M93"/>
          <cell r="N93"/>
          <cell r="O93">
            <v>8082</v>
          </cell>
          <cell r="P93">
            <v>8084</v>
          </cell>
          <cell r="Q93">
            <v>8085</v>
          </cell>
          <cell r="R93">
            <v>8087</v>
          </cell>
          <cell r="AF93">
            <v>301</v>
          </cell>
          <cell r="AG93">
            <v>0</v>
          </cell>
          <cell r="AH93">
            <v>0</v>
          </cell>
          <cell r="AI93">
            <v>301</v>
          </cell>
          <cell r="AJ93">
            <v>301</v>
          </cell>
          <cell r="AK93">
            <v>79.22</v>
          </cell>
          <cell r="AL93">
            <v>80.760000000000005</v>
          </cell>
          <cell r="AM93">
            <v>80.760000000000005</v>
          </cell>
          <cell r="AN93">
            <v>79.22</v>
          </cell>
          <cell r="AO93">
            <v>79.22</v>
          </cell>
          <cell r="AP93" t="str">
            <v>8.3</v>
          </cell>
          <cell r="AQ93">
            <v>5572</v>
          </cell>
          <cell r="AR93"/>
          <cell r="AS93" t="str">
            <v>V2</v>
          </cell>
          <cell r="AT93" t="str">
            <v>MGPt n°0</v>
          </cell>
          <cell r="AU93"/>
          <cell r="AV93" t="str">
            <v>z5532D/5532C</v>
          </cell>
          <cell r="AW93" t="str">
            <v>5528av</v>
          </cell>
          <cell r="AX93">
            <v>5524</v>
          </cell>
          <cell r="AY93">
            <v>5531</v>
          </cell>
          <cell r="AZ93">
            <v>5532</v>
          </cell>
          <cell r="BA93"/>
          <cell r="BB93"/>
          <cell r="BC93"/>
          <cell r="BD93"/>
          <cell r="BE93"/>
          <cell r="BF93"/>
          <cell r="BG93"/>
          <cell r="BH93"/>
          <cell r="BI93"/>
          <cell r="BJ93"/>
          <cell r="BK93"/>
          <cell r="BL93" t="str">
            <v>V2</v>
          </cell>
          <cell r="BM93"/>
          <cell r="BN93" t="str">
            <v>5427av</v>
          </cell>
          <cell r="BO93" t="str">
            <v xml:space="preserve">Aig </v>
          </cell>
          <cell r="BP93">
            <v>62.186</v>
          </cell>
          <cell r="BQ93" t="str">
            <v>V1</v>
          </cell>
          <cell r="BR93" t="str">
            <v>62+186</v>
          </cell>
          <cell r="BS93">
            <v>5572</v>
          </cell>
          <cell r="BT93" t="str">
            <v>é5572</v>
          </cell>
          <cell r="BU93" t="str">
            <v>TTx Interdit</v>
          </cell>
          <cell r="BV93" t="str">
            <v>Voir Gpt 8082, 8084 ou 8085</v>
          </cell>
          <cell r="BW93"/>
          <cell r="BX93"/>
          <cell r="BY93"/>
          <cell r="BZ93"/>
          <cell r="CA93" t="str">
            <v>dé5572</v>
          </cell>
          <cell r="CB93" t="str">
            <v>TTx Interdit</v>
          </cell>
          <cell r="CC93" t="str">
            <v>Voir Gpt 8082, 8084 ou 8085</v>
          </cell>
          <cell r="CD93"/>
          <cell r="CE93"/>
          <cell r="CF93"/>
          <cell r="CG93"/>
          <cell r="CL93" t="str">
            <v>SEI 65</v>
          </cell>
          <cell r="CM93"/>
          <cell r="CN93"/>
          <cell r="CO93"/>
          <cell r="CP93"/>
          <cell r="CR93">
            <v>301</v>
          </cell>
          <cell r="CS93">
            <v>0</v>
          </cell>
          <cell r="CT93">
            <v>79.22</v>
          </cell>
          <cell r="CU93">
            <v>80.760000000000005</v>
          </cell>
        </row>
        <row r="94">
          <cell r="C94">
            <v>5574</v>
          </cell>
          <cell r="D94">
            <v>5574</v>
          </cell>
          <cell r="E94"/>
          <cell r="F94"/>
          <cell r="G94"/>
          <cell r="H94"/>
          <cell r="I94"/>
          <cell r="J94"/>
          <cell r="K94"/>
          <cell r="L94"/>
          <cell r="M94"/>
          <cell r="N94"/>
          <cell r="O94">
            <v>8082</v>
          </cell>
          <cell r="P94">
            <v>8084</v>
          </cell>
          <cell r="Q94">
            <v>8085</v>
          </cell>
          <cell r="R94">
            <v>8087</v>
          </cell>
          <cell r="AF94">
            <v>301</v>
          </cell>
          <cell r="AG94">
            <v>0</v>
          </cell>
          <cell r="AH94">
            <v>0</v>
          </cell>
          <cell r="AI94">
            <v>301</v>
          </cell>
          <cell r="AJ94">
            <v>301</v>
          </cell>
          <cell r="AK94">
            <v>78.034000000000006</v>
          </cell>
          <cell r="AL94">
            <v>79.22</v>
          </cell>
          <cell r="AM94">
            <v>79.22</v>
          </cell>
          <cell r="AN94">
            <v>78.034000000000006</v>
          </cell>
          <cell r="AO94">
            <v>78.034000000000006</v>
          </cell>
          <cell r="AP94" t="str">
            <v>8.3</v>
          </cell>
          <cell r="AQ94">
            <v>5574</v>
          </cell>
          <cell r="AR94"/>
          <cell r="AS94" t="str">
            <v>V2</v>
          </cell>
          <cell r="AT94" t="str">
            <v>MGPt n°0</v>
          </cell>
          <cell r="AU94"/>
          <cell r="AV94">
            <v>5501</v>
          </cell>
          <cell r="AW94">
            <v>5502</v>
          </cell>
          <cell r="AX94">
            <v>5513</v>
          </cell>
          <cell r="AY94" t="str">
            <v>5505av</v>
          </cell>
          <cell r="AZ94" t="str">
            <v>z5532D/5532C</v>
          </cell>
          <cell r="BA94"/>
          <cell r="BB94"/>
          <cell r="BC94"/>
          <cell r="BD94"/>
          <cell r="BE94"/>
          <cell r="BF94"/>
          <cell r="BG94"/>
          <cell r="BH94"/>
          <cell r="BI94"/>
          <cell r="BJ94"/>
          <cell r="BK94"/>
          <cell r="BL94" t="str">
            <v>V2</v>
          </cell>
          <cell r="BM94"/>
          <cell r="BN94" t="str">
            <v>5428av</v>
          </cell>
          <cell r="BO94" t="str">
            <v xml:space="preserve">Aig </v>
          </cell>
          <cell r="BP94">
            <v>62.473999999999997</v>
          </cell>
          <cell r="BQ94" t="str">
            <v>V2</v>
          </cell>
          <cell r="BR94" t="str">
            <v>62+474</v>
          </cell>
          <cell r="BS94">
            <v>5574</v>
          </cell>
          <cell r="BT94" t="str">
            <v>é5574</v>
          </cell>
          <cell r="BU94" t="str">
            <v>TTx Interdit</v>
          </cell>
          <cell r="BV94" t="str">
            <v>Voir Gpt 8082, 8084 ou 8085</v>
          </cell>
          <cell r="BW94"/>
          <cell r="BX94"/>
          <cell r="BY94"/>
          <cell r="BZ94"/>
          <cell r="CA94" t="str">
            <v>dé5574</v>
          </cell>
          <cell r="CB94" t="str">
            <v>TTx Interdit</v>
          </cell>
          <cell r="CC94" t="str">
            <v>Voir Gpt 8082, 8084 ou 8085</v>
          </cell>
          <cell r="CD94"/>
          <cell r="CE94"/>
          <cell r="CF94"/>
          <cell r="CG94"/>
          <cell r="CL94" t="str">
            <v>CAI 237</v>
          </cell>
          <cell r="CM94"/>
          <cell r="CN94"/>
          <cell r="CO94"/>
          <cell r="CP94"/>
          <cell r="CR94">
            <v>301</v>
          </cell>
          <cell r="CS94">
            <v>0</v>
          </cell>
          <cell r="CT94">
            <v>78.034000000000006</v>
          </cell>
          <cell r="CU94">
            <v>79.22</v>
          </cell>
        </row>
        <row r="95">
          <cell r="C95">
            <v>542</v>
          </cell>
          <cell r="D95">
            <v>542</v>
          </cell>
          <cell r="E95"/>
          <cell r="F95"/>
          <cell r="G95"/>
          <cell r="H95"/>
          <cell r="I95"/>
          <cell r="J95"/>
          <cell r="K95"/>
          <cell r="L95"/>
          <cell r="M95"/>
          <cell r="N95"/>
          <cell r="O95">
            <v>8062</v>
          </cell>
          <cell r="P95">
            <v>8067</v>
          </cell>
          <cell r="Q95">
            <v>8068</v>
          </cell>
          <cell r="R95">
            <v>8075</v>
          </cell>
          <cell r="S95">
            <v>8082</v>
          </cell>
          <cell r="AF95">
            <v>301</v>
          </cell>
          <cell r="AG95">
            <v>0</v>
          </cell>
          <cell r="AH95">
            <v>0</v>
          </cell>
          <cell r="AI95">
            <v>301</v>
          </cell>
          <cell r="AJ95">
            <v>301</v>
          </cell>
          <cell r="AK95">
            <v>63.99</v>
          </cell>
          <cell r="AL95">
            <v>78.034000000000006</v>
          </cell>
          <cell r="AM95">
            <v>78.034000000000006</v>
          </cell>
          <cell r="AN95">
            <v>63.99</v>
          </cell>
          <cell r="AO95">
            <v>63.99</v>
          </cell>
          <cell r="AP95" t="str">
            <v>8.3</v>
          </cell>
          <cell r="AQ95">
            <v>542</v>
          </cell>
          <cell r="AR95"/>
          <cell r="AS95" t="str">
            <v>V2</v>
          </cell>
          <cell r="AT95" t="str">
            <v>MGPt n°0</v>
          </cell>
          <cell r="AU95"/>
          <cell r="AV95">
            <v>5432</v>
          </cell>
          <cell r="AW95">
            <v>5501</v>
          </cell>
          <cell r="AX95"/>
          <cell r="AY95"/>
          <cell r="AZ95"/>
          <cell r="BA95"/>
          <cell r="BB95"/>
          <cell r="BC95"/>
          <cell r="BD95"/>
          <cell r="BE95"/>
          <cell r="BF95"/>
          <cell r="BG95"/>
          <cell r="BH95"/>
          <cell r="BI95"/>
          <cell r="BJ95"/>
          <cell r="BK95"/>
          <cell r="BL95" t="str">
            <v>V2</v>
          </cell>
          <cell r="BM95"/>
          <cell r="BN95">
            <v>5432</v>
          </cell>
          <cell r="BO95" t="str">
            <v xml:space="preserve">Nf </v>
          </cell>
          <cell r="BP95">
            <v>63.99</v>
          </cell>
          <cell r="BQ95" t="str">
            <v>V2</v>
          </cell>
          <cell r="BR95" t="str">
            <v>63+990</v>
          </cell>
          <cell r="BS95">
            <v>542</v>
          </cell>
          <cell r="BT95" t="str">
            <v>é542</v>
          </cell>
          <cell r="BU95" t="str">
            <v>Nf 5432 à revers</v>
          </cell>
          <cell r="BV95" t="str">
            <v>Nf 5501 à revers</v>
          </cell>
          <cell r="BW95"/>
          <cell r="BX95"/>
          <cell r="BY95"/>
          <cell r="BZ95"/>
          <cell r="CA95" t="str">
            <v>dé542</v>
          </cell>
          <cell r="CB95" t="str">
            <v>Nf 5432</v>
          </cell>
          <cell r="CC95" t="str">
            <v>Nf 5501</v>
          </cell>
          <cell r="CD95"/>
          <cell r="CE95"/>
          <cell r="CF95"/>
          <cell r="CG95"/>
          <cell r="CL95">
            <v>8215</v>
          </cell>
          <cell r="CM95"/>
          <cell r="CN95"/>
          <cell r="CO95"/>
          <cell r="CP95"/>
          <cell r="CR95">
            <v>301</v>
          </cell>
          <cell r="CS95">
            <v>0</v>
          </cell>
          <cell r="CT95">
            <v>63.99</v>
          </cell>
          <cell r="CU95">
            <v>78.034000000000006</v>
          </cell>
        </row>
        <row r="96">
          <cell r="C96">
            <v>551</v>
          </cell>
          <cell r="D96">
            <v>551</v>
          </cell>
          <cell r="E96"/>
          <cell r="F96"/>
          <cell r="G96"/>
          <cell r="H96"/>
          <cell r="I96"/>
          <cell r="J96"/>
          <cell r="K96"/>
          <cell r="L96"/>
          <cell r="M96"/>
          <cell r="N96"/>
          <cell r="O96">
            <v>8081</v>
          </cell>
          <cell r="P96">
            <v>8083</v>
          </cell>
          <cell r="Q96">
            <v>8085</v>
          </cell>
          <cell r="R96">
            <v>8091</v>
          </cell>
          <cell r="AF96">
            <v>80.311000000000007</v>
          </cell>
          <cell r="AG96">
            <v>84.873000000000005</v>
          </cell>
          <cell r="AH96">
            <v>84.873000000000005</v>
          </cell>
          <cell r="AI96">
            <v>80.311000000000007</v>
          </cell>
          <cell r="AJ96">
            <v>80.311000000000007</v>
          </cell>
          <cell r="AK96">
            <v>301</v>
          </cell>
          <cell r="AL96">
            <v>0</v>
          </cell>
          <cell r="AM96">
            <v>0</v>
          </cell>
          <cell r="AN96">
            <v>301</v>
          </cell>
          <cell r="AO96">
            <v>301</v>
          </cell>
          <cell r="AP96" t="str">
            <v>8.3</v>
          </cell>
          <cell r="AQ96">
            <v>551</v>
          </cell>
          <cell r="AR96"/>
          <cell r="AS96" t="str">
            <v>V1</v>
          </cell>
          <cell r="AT96" t="str">
            <v>MGPt n°0</v>
          </cell>
          <cell r="AU96"/>
          <cell r="AV96">
            <v>5534</v>
          </cell>
          <cell r="AW96">
            <v>7003</v>
          </cell>
          <cell r="AX96"/>
          <cell r="AY96"/>
          <cell r="AZ96"/>
          <cell r="BA96"/>
          <cell r="BB96"/>
          <cell r="BC96"/>
          <cell r="BD96"/>
          <cell r="BE96"/>
          <cell r="BF96"/>
          <cell r="BG96"/>
          <cell r="BH96"/>
          <cell r="BI96"/>
          <cell r="BJ96"/>
          <cell r="BK96"/>
          <cell r="BL96" t="str">
            <v>V1</v>
          </cell>
          <cell r="BM96"/>
          <cell r="BN96">
            <v>5434</v>
          </cell>
          <cell r="BO96" t="str">
            <v xml:space="preserve">Nf </v>
          </cell>
          <cell r="BP96">
            <v>63.99</v>
          </cell>
          <cell r="BQ96" t="str">
            <v>V1</v>
          </cell>
          <cell r="BR96" t="str">
            <v>63+990</v>
          </cell>
          <cell r="BS96">
            <v>551</v>
          </cell>
          <cell r="BT96" t="str">
            <v>é551</v>
          </cell>
          <cell r="BU96" t="str">
            <v>Nf 5534 à revers</v>
          </cell>
          <cell r="BV96" t="str">
            <v>Nf 7003 à revers</v>
          </cell>
          <cell r="BW96"/>
          <cell r="BX96"/>
          <cell r="BY96"/>
          <cell r="BZ96"/>
          <cell r="CA96" t="str">
            <v>dé551</v>
          </cell>
          <cell r="CB96" t="str">
            <v>Nf 5534</v>
          </cell>
          <cell r="CC96" t="str">
            <v>Nf 7003</v>
          </cell>
          <cell r="CD96"/>
          <cell r="CE96"/>
          <cell r="CF96"/>
          <cell r="CG96"/>
          <cell r="CL96">
            <v>8216</v>
          </cell>
          <cell r="CM96"/>
          <cell r="CN96"/>
          <cell r="CO96"/>
          <cell r="CP96"/>
          <cell r="CR96">
            <v>80.311000000000007</v>
          </cell>
          <cell r="CS96">
            <v>84.873000000000005</v>
          </cell>
          <cell r="CT96">
            <v>301</v>
          </cell>
          <cell r="CU96">
            <v>0</v>
          </cell>
        </row>
        <row r="97">
          <cell r="C97">
            <v>8081</v>
          </cell>
          <cell r="D97">
            <v>5571</v>
          </cell>
          <cell r="E97">
            <v>541</v>
          </cell>
          <cell r="F97">
            <v>551</v>
          </cell>
          <cell r="G97"/>
          <cell r="H97"/>
          <cell r="I97"/>
          <cell r="J97"/>
          <cell r="K97"/>
          <cell r="L97"/>
          <cell r="M97"/>
          <cell r="N97"/>
          <cell r="O97">
            <v>8081</v>
          </cell>
          <cell r="P97">
            <v>8083</v>
          </cell>
          <cell r="Q97">
            <v>8085</v>
          </cell>
          <cell r="R97">
            <v>8087</v>
          </cell>
          <cell r="S97">
            <v>8061</v>
          </cell>
          <cell r="T97">
            <v>8064</v>
          </cell>
          <cell r="U97">
            <v>8067</v>
          </cell>
          <cell r="V97">
            <v>8091</v>
          </cell>
          <cell r="AF97">
            <v>63.99</v>
          </cell>
          <cell r="AG97">
            <v>84.873000000000005</v>
          </cell>
          <cell r="AH97">
            <v>84.873000000000005</v>
          </cell>
          <cell r="AI97">
            <v>63.99</v>
          </cell>
          <cell r="AJ97">
            <v>63.99</v>
          </cell>
          <cell r="AK97">
            <v>301</v>
          </cell>
          <cell r="AL97">
            <v>0</v>
          </cell>
          <cell r="AM97">
            <v>0</v>
          </cell>
          <cell r="AN97">
            <v>301</v>
          </cell>
          <cell r="AO97">
            <v>301</v>
          </cell>
          <cell r="AP97" t="str">
            <v>8.3</v>
          </cell>
          <cell r="AQ97">
            <v>8081</v>
          </cell>
          <cell r="AR97" t="str">
            <v>541+5571+551</v>
          </cell>
          <cell r="AS97" t="str">
            <v>V1</v>
          </cell>
          <cell r="AT97" t="str">
            <v>MGPt n°0</v>
          </cell>
          <cell r="AU97"/>
          <cell r="AV97">
            <v>541</v>
          </cell>
          <cell r="AW97">
            <v>5571</v>
          </cell>
          <cell r="AX97">
            <v>551</v>
          </cell>
          <cell r="AY97"/>
          <cell r="AZ97"/>
          <cell r="BA97"/>
          <cell r="BB97"/>
          <cell r="BC97"/>
          <cell r="BD97"/>
          <cell r="BE97"/>
          <cell r="BF97"/>
          <cell r="BG97"/>
          <cell r="BH97"/>
          <cell r="BI97"/>
          <cell r="BJ97"/>
          <cell r="BK97"/>
          <cell r="BL97" t="str">
            <v>V1</v>
          </cell>
          <cell r="BM97"/>
          <cell r="BN97">
            <v>5501</v>
          </cell>
          <cell r="BO97" t="str">
            <v xml:space="preserve">Nf </v>
          </cell>
          <cell r="BP97">
            <v>78.034000000000006</v>
          </cell>
          <cell r="BQ97" t="str">
            <v>V2</v>
          </cell>
          <cell r="BR97" t="str">
            <v>78+034</v>
          </cell>
          <cell r="BS97">
            <v>8081</v>
          </cell>
          <cell r="BT97" t="str">
            <v>é8081</v>
          </cell>
          <cell r="BU97" t="str">
            <v>Nf 5434 à revers</v>
          </cell>
          <cell r="BV97" t="str">
            <v>Nf 7003 à revers</v>
          </cell>
          <cell r="BW97"/>
          <cell r="BX97"/>
          <cell r="BY97"/>
          <cell r="BZ97"/>
          <cell r="CA97" t="str">
            <v>dé8081</v>
          </cell>
          <cell r="CB97" t="str">
            <v>Nf 5434</v>
          </cell>
          <cell r="CC97" t="str">
            <v>Nf 7003</v>
          </cell>
          <cell r="CD97"/>
          <cell r="CE97"/>
          <cell r="CF97"/>
          <cell r="CG97"/>
          <cell r="CL97" t="str">
            <v>CAI 246</v>
          </cell>
          <cell r="CM97"/>
          <cell r="CN97"/>
          <cell r="CO97"/>
          <cell r="CP97"/>
          <cell r="CR97">
            <v>63.99</v>
          </cell>
          <cell r="CS97">
            <v>84.873000000000005</v>
          </cell>
          <cell r="CT97">
            <v>301</v>
          </cell>
          <cell r="CU97">
            <v>0</v>
          </cell>
        </row>
        <row r="98">
          <cell r="C98">
            <v>8082</v>
          </cell>
          <cell r="D98">
            <v>5572</v>
          </cell>
          <cell r="E98">
            <v>5574</v>
          </cell>
          <cell r="F98">
            <v>542</v>
          </cell>
          <cell r="G98">
            <v>552</v>
          </cell>
          <cell r="H98"/>
          <cell r="I98"/>
          <cell r="J98"/>
          <cell r="K98"/>
          <cell r="L98"/>
          <cell r="M98"/>
          <cell r="N98"/>
          <cell r="O98">
            <v>8082</v>
          </cell>
          <cell r="P98">
            <v>8084</v>
          </cell>
          <cell r="Q98">
            <v>8085</v>
          </cell>
          <cell r="R98">
            <v>8087</v>
          </cell>
          <cell r="S98">
            <v>8062</v>
          </cell>
          <cell r="T98">
            <v>8067</v>
          </cell>
          <cell r="U98">
            <v>8068</v>
          </cell>
          <cell r="V98">
            <v>8075</v>
          </cell>
          <cell r="W98">
            <v>8092</v>
          </cell>
          <cell r="AF98">
            <v>301</v>
          </cell>
          <cell r="AG98">
            <v>0</v>
          </cell>
          <cell r="AH98">
            <v>0</v>
          </cell>
          <cell r="AI98">
            <v>301</v>
          </cell>
          <cell r="AJ98">
            <v>301</v>
          </cell>
          <cell r="AK98">
            <v>63.99</v>
          </cell>
          <cell r="AL98">
            <v>84.724999999999994</v>
          </cell>
          <cell r="AM98">
            <v>84.724999999999994</v>
          </cell>
          <cell r="AN98">
            <v>63.99</v>
          </cell>
          <cell r="AO98">
            <v>63.99</v>
          </cell>
          <cell r="AP98" t="str">
            <v>8.3</v>
          </cell>
          <cell r="AQ98">
            <v>8082</v>
          </cell>
          <cell r="AR98" t="str">
            <v>552+5572+5574+542</v>
          </cell>
          <cell r="AS98" t="str">
            <v>V2</v>
          </cell>
          <cell r="AT98" t="str">
            <v>MGPt n°0</v>
          </cell>
          <cell r="AU98"/>
          <cell r="AV98">
            <v>552</v>
          </cell>
          <cell r="AW98">
            <v>5572</v>
          </cell>
          <cell r="AX98">
            <v>5574</v>
          </cell>
          <cell r="AY98">
            <v>542</v>
          </cell>
          <cell r="AZ98"/>
          <cell r="BA98"/>
          <cell r="BB98"/>
          <cell r="BC98"/>
          <cell r="BD98"/>
          <cell r="BE98"/>
          <cell r="BF98"/>
          <cell r="BG98"/>
          <cell r="BH98"/>
          <cell r="BI98"/>
          <cell r="BJ98"/>
          <cell r="BK98"/>
          <cell r="BL98" t="str">
            <v>V2</v>
          </cell>
          <cell r="BM98"/>
          <cell r="BN98">
            <v>5503</v>
          </cell>
          <cell r="BO98" t="str">
            <v xml:space="preserve">Nf </v>
          </cell>
          <cell r="BP98">
            <v>78.128</v>
          </cell>
          <cell r="BQ98" t="str">
            <v>V1</v>
          </cell>
          <cell r="BR98" t="str">
            <v>78+128</v>
          </cell>
          <cell r="BS98">
            <v>8082</v>
          </cell>
          <cell r="BT98" t="str">
            <v>é8082</v>
          </cell>
          <cell r="BU98" t="str">
            <v>Nf 5432 à revers</v>
          </cell>
          <cell r="BV98" t="str">
            <v>Nf 7001 à revers</v>
          </cell>
          <cell r="BW98"/>
          <cell r="BX98"/>
          <cell r="BY98"/>
          <cell r="BZ98"/>
          <cell r="CA98" t="str">
            <v>dé8082</v>
          </cell>
          <cell r="CB98" t="str">
            <v>Nf 5432</v>
          </cell>
          <cell r="CC98" t="str">
            <v>Nf 7001</v>
          </cell>
          <cell r="CD98"/>
          <cell r="CE98"/>
          <cell r="CF98"/>
          <cell r="CG98"/>
          <cell r="CL98">
            <v>8223</v>
          </cell>
          <cell r="CM98"/>
          <cell r="CN98"/>
          <cell r="CO98"/>
          <cell r="CP98"/>
          <cell r="CR98">
            <v>301</v>
          </cell>
          <cell r="CS98">
            <v>0</v>
          </cell>
          <cell r="CT98">
            <v>63.99</v>
          </cell>
          <cell r="CU98">
            <v>84.724999999999994</v>
          </cell>
        </row>
        <row r="99">
          <cell r="C99">
            <v>8083</v>
          </cell>
          <cell r="D99">
            <v>5571</v>
          </cell>
          <cell r="E99">
            <v>551</v>
          </cell>
          <cell r="F99"/>
          <cell r="G99"/>
          <cell r="H99"/>
          <cell r="I99"/>
          <cell r="J99"/>
          <cell r="K99"/>
          <cell r="L99"/>
          <cell r="M99"/>
          <cell r="N99"/>
          <cell r="O99">
            <v>8081</v>
          </cell>
          <cell r="P99">
            <v>8083</v>
          </cell>
          <cell r="Q99">
            <v>8085</v>
          </cell>
          <cell r="R99">
            <v>8087</v>
          </cell>
          <cell r="S99">
            <v>8091</v>
          </cell>
          <cell r="AF99">
            <v>78.128</v>
          </cell>
          <cell r="AG99">
            <v>84.873000000000005</v>
          </cell>
          <cell r="AH99">
            <v>84.873000000000005</v>
          </cell>
          <cell r="AI99">
            <v>78.128</v>
          </cell>
          <cell r="AJ99">
            <v>78.128</v>
          </cell>
          <cell r="AK99">
            <v>301</v>
          </cell>
          <cell r="AL99">
            <v>0</v>
          </cell>
          <cell r="AM99">
            <v>0</v>
          </cell>
          <cell r="AN99">
            <v>301</v>
          </cell>
          <cell r="AO99">
            <v>301</v>
          </cell>
          <cell r="AP99" t="str">
            <v>8.3</v>
          </cell>
          <cell r="AQ99">
            <v>8083</v>
          </cell>
          <cell r="AR99" t="str">
            <v>5571+551</v>
          </cell>
          <cell r="AS99" t="str">
            <v>V1</v>
          </cell>
          <cell r="AT99" t="str">
            <v>MGPt n°0</v>
          </cell>
          <cell r="AU99"/>
          <cell r="AV99">
            <v>5571</v>
          </cell>
          <cell r="AW99">
            <v>551</v>
          </cell>
          <cell r="AX99"/>
          <cell r="AY99"/>
          <cell r="AZ99"/>
          <cell r="BA99"/>
          <cell r="BB99"/>
          <cell r="BC99"/>
          <cell r="BD99"/>
          <cell r="BE99"/>
          <cell r="BF99"/>
          <cell r="BG99"/>
          <cell r="BH99"/>
          <cell r="BI99"/>
          <cell r="BJ99"/>
          <cell r="BK99"/>
          <cell r="BL99" t="str">
            <v>V1</v>
          </cell>
          <cell r="BM99"/>
          <cell r="BN99">
            <v>5502</v>
          </cell>
          <cell r="BO99" t="str">
            <v xml:space="preserve">Auto SAS </v>
          </cell>
          <cell r="BP99">
            <v>78.341999999999999</v>
          </cell>
          <cell r="BQ99" t="str">
            <v>V2</v>
          </cell>
          <cell r="BR99" t="str">
            <v>78+342</v>
          </cell>
          <cell r="BS99">
            <v>8083</v>
          </cell>
          <cell r="BT99" t="str">
            <v>é8083</v>
          </cell>
          <cell r="BU99" t="str">
            <v>Nf 5503</v>
          </cell>
          <cell r="BV99" t="str">
            <v>Nf 7003 à revers</v>
          </cell>
          <cell r="BW99"/>
          <cell r="BX99"/>
          <cell r="BY99"/>
          <cell r="BZ99"/>
          <cell r="CA99" t="str">
            <v>dé8083</v>
          </cell>
          <cell r="CB99" t="str">
            <v>Nf 7003</v>
          </cell>
          <cell r="CC99"/>
          <cell r="CD99"/>
          <cell r="CE99"/>
          <cell r="CF99"/>
          <cell r="CG99"/>
          <cell r="CL99">
            <v>8224</v>
          </cell>
          <cell r="CM99"/>
          <cell r="CN99"/>
          <cell r="CO99"/>
          <cell r="CP99"/>
          <cell r="CR99">
            <v>78.128</v>
          </cell>
          <cell r="CS99">
            <v>84.873000000000005</v>
          </cell>
          <cell r="CT99">
            <v>301</v>
          </cell>
          <cell r="CU99">
            <v>0</v>
          </cell>
        </row>
        <row r="100">
          <cell r="C100">
            <v>8084</v>
          </cell>
          <cell r="D100">
            <v>5572</v>
          </cell>
          <cell r="E100">
            <v>5574</v>
          </cell>
          <cell r="F100">
            <v>552</v>
          </cell>
          <cell r="G100"/>
          <cell r="H100"/>
          <cell r="I100"/>
          <cell r="J100"/>
          <cell r="K100"/>
          <cell r="L100"/>
          <cell r="M100"/>
          <cell r="N100"/>
          <cell r="O100">
            <v>8082</v>
          </cell>
          <cell r="P100">
            <v>8084</v>
          </cell>
          <cell r="Q100">
            <v>8085</v>
          </cell>
          <cell r="R100">
            <v>8087</v>
          </cell>
          <cell r="S100">
            <v>8092</v>
          </cell>
          <cell r="AF100">
            <v>301</v>
          </cell>
          <cell r="AG100">
            <v>0</v>
          </cell>
          <cell r="AH100">
            <v>0</v>
          </cell>
          <cell r="AI100">
            <v>301</v>
          </cell>
          <cell r="AJ100">
            <v>301</v>
          </cell>
          <cell r="AK100">
            <v>78.034000000000006</v>
          </cell>
          <cell r="AL100">
            <v>84.724999999999994</v>
          </cell>
          <cell r="AM100">
            <v>84.724999999999994</v>
          </cell>
          <cell r="AN100">
            <v>78.034000000000006</v>
          </cell>
          <cell r="AO100">
            <v>78.034000000000006</v>
          </cell>
          <cell r="AP100" t="str">
            <v>8.3</v>
          </cell>
          <cell r="AQ100">
            <v>8084</v>
          </cell>
          <cell r="AR100" t="str">
            <v>552+5572+5574</v>
          </cell>
          <cell r="AS100" t="str">
            <v>V2</v>
          </cell>
          <cell r="AT100" t="str">
            <v>MGPt n°0</v>
          </cell>
          <cell r="AU100"/>
          <cell r="AV100">
            <v>552</v>
          </cell>
          <cell r="AW100">
            <v>5572</v>
          </cell>
          <cell r="AX100">
            <v>5574</v>
          </cell>
          <cell r="AY100"/>
          <cell r="AZ100"/>
          <cell r="BA100"/>
          <cell r="BB100"/>
          <cell r="BC100"/>
          <cell r="BD100"/>
          <cell r="BE100"/>
          <cell r="BF100"/>
          <cell r="BG100"/>
          <cell r="BH100"/>
          <cell r="BI100"/>
          <cell r="BJ100"/>
          <cell r="BK100"/>
          <cell r="BL100" t="str">
            <v>V2</v>
          </cell>
          <cell r="BM100"/>
          <cell r="BN100">
            <v>5513</v>
          </cell>
          <cell r="BO100" t="str">
            <v xml:space="preserve">Jalon </v>
          </cell>
          <cell r="BP100">
            <v>78.774000000000001</v>
          </cell>
          <cell r="BQ100" t="str">
            <v>V2</v>
          </cell>
          <cell r="BR100" t="str">
            <v>78+774</v>
          </cell>
          <cell r="BS100">
            <v>8084</v>
          </cell>
          <cell r="BT100" t="str">
            <v>é8084</v>
          </cell>
          <cell r="BU100" t="str">
            <v>Nf 5501</v>
          </cell>
          <cell r="BV100" t="str">
            <v>Nf 7001 à revers</v>
          </cell>
          <cell r="BW100"/>
          <cell r="BX100"/>
          <cell r="BY100"/>
          <cell r="BZ100"/>
          <cell r="CA100" t="str">
            <v>dé8084</v>
          </cell>
          <cell r="CB100" t="str">
            <v>Nf 7001</v>
          </cell>
          <cell r="CC100"/>
          <cell r="CD100"/>
          <cell r="CE100"/>
          <cell r="CF100"/>
          <cell r="CG100"/>
          <cell r="CL100">
            <v>8225</v>
          </cell>
          <cell r="CM100"/>
          <cell r="CN100"/>
          <cell r="CO100"/>
          <cell r="CP100"/>
          <cell r="CR100">
            <v>301</v>
          </cell>
          <cell r="CS100">
            <v>0</v>
          </cell>
          <cell r="CT100">
            <v>78.034000000000006</v>
          </cell>
          <cell r="CU100">
            <v>84.724999999999994</v>
          </cell>
        </row>
        <row r="101">
          <cell r="C101">
            <v>8085</v>
          </cell>
          <cell r="D101">
            <v>5571</v>
          </cell>
          <cell r="E101">
            <v>5572</v>
          </cell>
          <cell r="F101">
            <v>5574</v>
          </cell>
          <cell r="G101">
            <v>551</v>
          </cell>
          <cell r="H101">
            <v>552</v>
          </cell>
          <cell r="I101"/>
          <cell r="J101"/>
          <cell r="K101"/>
          <cell r="L101"/>
          <cell r="M101"/>
          <cell r="N101"/>
          <cell r="O101">
            <v>8081</v>
          </cell>
          <cell r="P101">
            <v>8083</v>
          </cell>
          <cell r="Q101">
            <v>8085</v>
          </cell>
          <cell r="R101">
            <v>8087</v>
          </cell>
          <cell r="S101">
            <v>8082</v>
          </cell>
          <cell r="T101">
            <v>8084</v>
          </cell>
          <cell r="U101">
            <v>8091</v>
          </cell>
          <cell r="V101">
            <v>8092</v>
          </cell>
          <cell r="AF101">
            <v>78.128</v>
          </cell>
          <cell r="AG101">
            <v>84.873000000000005</v>
          </cell>
          <cell r="AH101">
            <v>84.873000000000005</v>
          </cell>
          <cell r="AI101">
            <v>78.128</v>
          </cell>
          <cell r="AJ101">
            <v>78.128</v>
          </cell>
          <cell r="AK101">
            <v>78.034000000000006</v>
          </cell>
          <cell r="AL101">
            <v>84.724999999999994</v>
          </cell>
          <cell r="AM101">
            <v>84.724999999999994</v>
          </cell>
          <cell r="AN101">
            <v>78.034000000000006</v>
          </cell>
          <cell r="AO101">
            <v>78.034000000000006</v>
          </cell>
          <cell r="AP101" t="str">
            <v>8.3</v>
          </cell>
          <cell r="AQ101">
            <v>8085</v>
          </cell>
          <cell r="AR101" t="str">
            <v>551+5571+552+5572+5574</v>
          </cell>
          <cell r="AS101" t="str">
            <v>V1 + V2</v>
          </cell>
          <cell r="AT101" t="str">
            <v>MGPt n°0</v>
          </cell>
          <cell r="AU101"/>
          <cell r="AV101">
            <v>551</v>
          </cell>
          <cell r="AW101">
            <v>5571</v>
          </cell>
          <cell r="AX101">
            <v>552</v>
          </cell>
          <cell r="AY101">
            <v>5572</v>
          </cell>
          <cell r="AZ101">
            <v>5574</v>
          </cell>
          <cell r="BA101"/>
          <cell r="BB101"/>
          <cell r="BC101"/>
          <cell r="BD101"/>
          <cell r="BE101"/>
          <cell r="BF101"/>
          <cell r="BG101"/>
          <cell r="BH101"/>
          <cell r="BI101"/>
          <cell r="BJ101"/>
          <cell r="BK101"/>
          <cell r="BL101" t="str">
            <v>V1 + V2</v>
          </cell>
          <cell r="BM101"/>
          <cell r="BN101" t="str">
            <v>5505av</v>
          </cell>
          <cell r="BO101" t="str">
            <v xml:space="preserve">Aig </v>
          </cell>
          <cell r="BP101">
            <v>78.882000000000005</v>
          </cell>
          <cell r="BQ101" t="str">
            <v>V2</v>
          </cell>
          <cell r="BR101" t="str">
            <v>78+882</v>
          </cell>
          <cell r="BS101">
            <v>8085</v>
          </cell>
          <cell r="BT101" t="str">
            <v>é8085</v>
          </cell>
          <cell r="BU101" t="str">
            <v>Nf 5503</v>
          </cell>
          <cell r="BV101" t="str">
            <v>Nf 7001 à revers</v>
          </cell>
          <cell r="BW101"/>
          <cell r="BX101"/>
          <cell r="BY101"/>
          <cell r="BZ101"/>
          <cell r="CA101" t="str">
            <v>dé8085</v>
          </cell>
          <cell r="CB101" t="str">
            <v>Nf 7003</v>
          </cell>
          <cell r="CC101"/>
          <cell r="CD101"/>
          <cell r="CE101"/>
          <cell r="CF101"/>
          <cell r="CG101"/>
          <cell r="CL101">
            <v>8227</v>
          </cell>
          <cell r="CM101"/>
          <cell r="CN101"/>
          <cell r="CO101"/>
          <cell r="CP101"/>
          <cell r="CR101">
            <v>78.128</v>
          </cell>
          <cell r="CS101">
            <v>84.873000000000005</v>
          </cell>
          <cell r="CT101">
            <v>78.034000000000006</v>
          </cell>
          <cell r="CU101">
            <v>84.724999999999994</v>
          </cell>
        </row>
        <row r="102">
          <cell r="C102">
            <v>8087</v>
          </cell>
          <cell r="D102">
            <v>5571</v>
          </cell>
          <cell r="E102">
            <v>5572</v>
          </cell>
          <cell r="F102">
            <v>5574</v>
          </cell>
          <cell r="G102"/>
          <cell r="H102"/>
          <cell r="I102"/>
          <cell r="J102"/>
          <cell r="K102"/>
          <cell r="L102"/>
          <cell r="M102"/>
          <cell r="N102"/>
          <cell r="O102">
            <v>8081</v>
          </cell>
          <cell r="P102">
            <v>8083</v>
          </cell>
          <cell r="Q102">
            <v>8085</v>
          </cell>
          <cell r="R102">
            <v>8087</v>
          </cell>
          <cell r="S102">
            <v>8082</v>
          </cell>
          <cell r="T102">
            <v>8084</v>
          </cell>
          <cell r="AF102">
            <v>78.128</v>
          </cell>
          <cell r="AG102">
            <v>80.311000000000007</v>
          </cell>
          <cell r="AH102">
            <v>80.311000000000007</v>
          </cell>
          <cell r="AI102">
            <v>78.128</v>
          </cell>
          <cell r="AJ102">
            <v>78.128</v>
          </cell>
          <cell r="AK102">
            <v>78.034000000000006</v>
          </cell>
          <cell r="AL102">
            <v>80.760000000000005</v>
          </cell>
          <cell r="AM102">
            <v>80.760000000000005</v>
          </cell>
          <cell r="AN102">
            <v>78.034000000000006</v>
          </cell>
          <cell r="AO102">
            <v>78.034000000000006</v>
          </cell>
          <cell r="AP102" t="str">
            <v>8.3</v>
          </cell>
          <cell r="AQ102">
            <v>8087</v>
          </cell>
          <cell r="AR102" t="str">
            <v>5571+5572+5574</v>
          </cell>
          <cell r="AS102" t="str">
            <v>V1 + V2</v>
          </cell>
          <cell r="AT102" t="str">
            <v>MGPt n°0</v>
          </cell>
          <cell r="AU102"/>
          <cell r="AV102">
            <v>5571</v>
          </cell>
          <cell r="AW102">
            <v>5572</v>
          </cell>
          <cell r="AX102">
            <v>5574</v>
          </cell>
          <cell r="AY102"/>
          <cell r="AZ102"/>
          <cell r="BA102"/>
          <cell r="BB102"/>
          <cell r="BC102"/>
          <cell r="BD102"/>
          <cell r="BE102"/>
          <cell r="BF102"/>
          <cell r="BG102"/>
          <cell r="BH102"/>
          <cell r="BI102"/>
          <cell r="BJ102"/>
          <cell r="BK102"/>
          <cell r="BL102" t="str">
            <v>V1 + V2</v>
          </cell>
          <cell r="BM102"/>
          <cell r="BN102" t="str">
            <v>5506av</v>
          </cell>
          <cell r="BO102" t="str">
            <v xml:space="preserve">Aig </v>
          </cell>
          <cell r="BP102">
            <v>79.171000000000006</v>
          </cell>
          <cell r="BQ102" t="str">
            <v>V1</v>
          </cell>
          <cell r="BR102" t="str">
            <v>79+171</v>
          </cell>
          <cell r="BS102">
            <v>8087</v>
          </cell>
          <cell r="BT102" t="str">
            <v>é8087</v>
          </cell>
          <cell r="BU102" t="str">
            <v>TTx Interdit</v>
          </cell>
          <cell r="BV102" t="str">
            <v>Voir Gpt 8085</v>
          </cell>
          <cell r="BW102"/>
          <cell r="BX102"/>
          <cell r="BY102"/>
          <cell r="BZ102"/>
          <cell r="CA102" t="str">
            <v>dé8087</v>
          </cell>
          <cell r="CB102" t="str">
            <v>TTx Interdit</v>
          </cell>
          <cell r="CC102" t="str">
            <v>Voir Gpt 8085</v>
          </cell>
          <cell r="CD102"/>
          <cell r="CE102"/>
          <cell r="CF102"/>
          <cell r="CG102"/>
          <cell r="CH102"/>
          <cell r="CL102">
            <v>8228</v>
          </cell>
          <cell r="CM102"/>
          <cell r="CN102"/>
          <cell r="CO102"/>
          <cell r="CP102"/>
          <cell r="CR102">
            <v>78.128</v>
          </cell>
          <cell r="CS102">
            <v>80.311000000000007</v>
          </cell>
          <cell r="CT102">
            <v>78.034000000000006</v>
          </cell>
          <cell r="CU102">
            <v>80.760000000000005</v>
          </cell>
        </row>
        <row r="103">
          <cell r="C103" t="str">
            <v>SEI 70</v>
          </cell>
          <cell r="D103" t="str">
            <v>SEI 70</v>
          </cell>
          <cell r="E103"/>
          <cell r="F103"/>
          <cell r="G103"/>
          <cell r="H103"/>
          <cell r="I103"/>
          <cell r="J103"/>
          <cell r="K103"/>
          <cell r="L103"/>
          <cell r="M103"/>
          <cell r="N103"/>
          <cell r="AF103">
            <v>82.596999999999994</v>
          </cell>
          <cell r="AG103">
            <v>89.084999999999994</v>
          </cell>
          <cell r="AH103">
            <v>89.084999999999994</v>
          </cell>
          <cell r="AI103">
            <v>82.596999999999994</v>
          </cell>
          <cell r="AJ103">
            <v>82.596999999999994</v>
          </cell>
          <cell r="AK103">
            <v>83.84</v>
          </cell>
          <cell r="AL103">
            <v>88.498000000000005</v>
          </cell>
          <cell r="AM103">
            <v>88.498000000000005</v>
          </cell>
          <cell r="AN103">
            <v>83.84</v>
          </cell>
          <cell r="AO103">
            <v>83.84</v>
          </cell>
          <cell r="AP103" t="str">
            <v>8.3</v>
          </cell>
          <cell r="AQ103" t="str">
            <v>SEI 70</v>
          </cell>
          <cell r="AR103" t="str">
            <v>gr</v>
          </cell>
          <cell r="AS103" t="str">
            <v>V1 + V2</v>
          </cell>
          <cell r="AT103"/>
          <cell r="AU103"/>
          <cell r="AV103">
            <v>551</v>
          </cell>
          <cell r="AW103">
            <v>552</v>
          </cell>
          <cell r="AX103">
            <v>7071</v>
          </cell>
          <cell r="AY103">
            <v>7072</v>
          </cell>
          <cell r="AZ103">
            <v>7070</v>
          </cell>
          <cell r="BA103">
            <v>7073</v>
          </cell>
          <cell r="BB103">
            <v>703</v>
          </cell>
          <cell r="BC103">
            <v>704</v>
          </cell>
          <cell r="BD103">
            <v>701</v>
          </cell>
          <cell r="BE103">
            <v>702</v>
          </cell>
          <cell r="BF103"/>
          <cell r="BG103"/>
          <cell r="BH103"/>
          <cell r="BI103"/>
          <cell r="BJ103"/>
          <cell r="BK103"/>
          <cell r="BL103" t="str">
            <v>V1 + V2</v>
          </cell>
          <cell r="BM103"/>
          <cell r="BN103" t="str">
            <v>55-Marigny</v>
          </cell>
          <cell r="BO103" t="str">
            <v xml:space="preserve">Poste </v>
          </cell>
          <cell r="BP103">
            <v>79.2</v>
          </cell>
          <cell r="BQ103"/>
          <cell r="BR103" t="str">
            <v>79+200</v>
          </cell>
          <cell r="BS103" t="str">
            <v>SEI 70</v>
          </cell>
          <cell r="BT103" t="str">
            <v>éSEI70</v>
          </cell>
          <cell r="BU103" t="str">
            <v>Hors ZD</v>
          </cell>
          <cell r="BV103"/>
          <cell r="BW103"/>
          <cell r="BX103"/>
          <cell r="BY103"/>
          <cell r="BZ103"/>
          <cell r="CA103" t="str">
            <v>déSEI70</v>
          </cell>
          <cell r="CB103" t="str">
            <v>Hors ZD</v>
          </cell>
          <cell r="CC103"/>
          <cell r="CD103"/>
          <cell r="CE103"/>
          <cell r="CF103"/>
          <cell r="CG103"/>
          <cell r="CH103"/>
          <cell r="CL103" t="str">
            <v>SEI 67</v>
          </cell>
          <cell r="CM103"/>
          <cell r="CN103"/>
          <cell r="CO103"/>
          <cell r="CP103"/>
          <cell r="CR103">
            <v>82.596999999999994</v>
          </cell>
          <cell r="CS103">
            <v>89.084999999999994</v>
          </cell>
          <cell r="CT103">
            <v>83.84</v>
          </cell>
          <cell r="CU103">
            <v>88.498000000000005</v>
          </cell>
        </row>
        <row r="104">
          <cell r="C104">
            <v>7070</v>
          </cell>
          <cell r="D104">
            <v>7070</v>
          </cell>
          <cell r="E104"/>
          <cell r="F104"/>
          <cell r="G104"/>
          <cell r="H104"/>
          <cell r="I104"/>
          <cell r="J104"/>
          <cell r="K104"/>
          <cell r="L104"/>
          <cell r="M104"/>
          <cell r="N104"/>
          <cell r="O104">
            <v>8092</v>
          </cell>
          <cell r="P104">
            <v>8094</v>
          </cell>
          <cell r="AF104">
            <v>301</v>
          </cell>
          <cell r="AG104">
            <v>0</v>
          </cell>
          <cell r="AH104">
            <v>0</v>
          </cell>
          <cell r="AI104">
            <v>301</v>
          </cell>
          <cell r="AJ104">
            <v>301</v>
          </cell>
          <cell r="AK104">
            <v>86.488</v>
          </cell>
          <cell r="AL104">
            <v>90.603999999999999</v>
          </cell>
          <cell r="AM104">
            <v>90.603999999999999</v>
          </cell>
          <cell r="AN104">
            <v>86.488</v>
          </cell>
          <cell r="AO104">
            <v>86.488</v>
          </cell>
          <cell r="AP104" t="str">
            <v>8.3</v>
          </cell>
          <cell r="AQ104">
            <v>7070</v>
          </cell>
          <cell r="AR104"/>
          <cell r="AS104" t="str">
            <v>R2MA</v>
          </cell>
          <cell r="AT104" t="str">
            <v>MGPt n°0</v>
          </cell>
          <cell r="AU104"/>
          <cell r="AV104">
            <v>7006</v>
          </cell>
          <cell r="AW104">
            <v>7012</v>
          </cell>
          <cell r="AX104"/>
          <cell r="AY104"/>
          <cell r="AZ104"/>
          <cell r="BA104"/>
          <cell r="BB104"/>
          <cell r="BC104"/>
          <cell r="BD104"/>
          <cell r="BE104"/>
          <cell r="BF104"/>
          <cell r="BG104"/>
          <cell r="BH104"/>
          <cell r="BI104"/>
          <cell r="BJ104"/>
          <cell r="BK104"/>
          <cell r="BL104" t="str">
            <v>V2</v>
          </cell>
          <cell r="BM104"/>
          <cell r="BN104" t="str">
            <v>z5532D/5532C</v>
          </cell>
          <cell r="BO104" t="str">
            <v xml:space="preserve">JI </v>
          </cell>
          <cell r="BP104">
            <v>79.22</v>
          </cell>
          <cell r="BQ104" t="str">
            <v>V2</v>
          </cell>
          <cell r="BR104" t="str">
            <v>79+220</v>
          </cell>
          <cell r="BS104">
            <v>7070</v>
          </cell>
          <cell r="BT104" t="str">
            <v>é7070</v>
          </cell>
          <cell r="BU104" t="str">
            <v>Nf 7006 à revers</v>
          </cell>
          <cell r="BV104" t="str">
            <v>C 7012</v>
          </cell>
          <cell r="BW104"/>
          <cell r="BX104"/>
          <cell r="BY104"/>
          <cell r="BZ104"/>
          <cell r="CA104" t="str">
            <v>dé7070</v>
          </cell>
          <cell r="CB104" t="str">
            <v>Nf 7006</v>
          </cell>
          <cell r="CC104"/>
          <cell r="CD104"/>
          <cell r="CE104"/>
          <cell r="CF104"/>
          <cell r="CG104"/>
          <cell r="CL104">
            <v>8235</v>
          </cell>
          <cell r="CM104"/>
          <cell r="CN104"/>
          <cell r="CO104"/>
          <cell r="CP104"/>
          <cell r="CR104">
            <v>301</v>
          </cell>
          <cell r="CS104">
            <v>0</v>
          </cell>
          <cell r="CT104">
            <v>1.5960000000000001</v>
          </cell>
          <cell r="CU104">
            <v>5.7119999999999997</v>
          </cell>
        </row>
        <row r="105">
          <cell r="C105">
            <v>7071</v>
          </cell>
          <cell r="D105">
            <v>7071</v>
          </cell>
          <cell r="E105"/>
          <cell r="F105"/>
          <cell r="G105"/>
          <cell r="H105"/>
          <cell r="I105"/>
          <cell r="J105"/>
          <cell r="K105"/>
          <cell r="L105"/>
          <cell r="M105"/>
          <cell r="N105"/>
          <cell r="O105">
            <v>8091</v>
          </cell>
          <cell r="AF105">
            <v>84.873000000000005</v>
          </cell>
          <cell r="AG105">
            <v>87.281000000000006</v>
          </cell>
          <cell r="AH105">
            <v>87.281000000000006</v>
          </cell>
          <cell r="AI105">
            <v>84.873000000000005</v>
          </cell>
          <cell r="AJ105">
            <v>84.873000000000005</v>
          </cell>
          <cell r="AK105">
            <v>301</v>
          </cell>
          <cell r="AL105">
            <v>0</v>
          </cell>
          <cell r="AM105">
            <v>0</v>
          </cell>
          <cell r="AN105">
            <v>301</v>
          </cell>
          <cell r="AO105">
            <v>301</v>
          </cell>
          <cell r="AP105" t="str">
            <v>8.3</v>
          </cell>
          <cell r="AQ105">
            <v>7071</v>
          </cell>
          <cell r="AR105"/>
          <cell r="AS105" t="str">
            <v>V1 + ACC R1MA</v>
          </cell>
          <cell r="AT105" t="str">
            <v>MGPt n°0</v>
          </cell>
          <cell r="AU105"/>
          <cell r="AV105">
            <v>7003</v>
          </cell>
          <cell r="AW105" t="str">
            <v>7031av</v>
          </cell>
          <cell r="AX105">
            <v>7008</v>
          </cell>
          <cell r="AY105">
            <v>7034</v>
          </cell>
          <cell r="AZ105" t="str">
            <v>7031t</v>
          </cell>
          <cell r="BA105"/>
          <cell r="BB105"/>
          <cell r="BC105"/>
          <cell r="BD105"/>
          <cell r="BE105"/>
          <cell r="BF105"/>
          <cell r="BG105"/>
          <cell r="BH105"/>
          <cell r="BI105"/>
          <cell r="BJ105"/>
          <cell r="BK105"/>
          <cell r="BL105" t="str">
            <v>V1</v>
          </cell>
          <cell r="BM105"/>
          <cell r="BN105" t="str">
            <v>5527av</v>
          </cell>
          <cell r="BO105" t="str">
            <v xml:space="preserve">Aig </v>
          </cell>
          <cell r="BP105">
            <v>79.269000000000005</v>
          </cell>
          <cell r="BQ105" t="str">
            <v>V1</v>
          </cell>
          <cell r="BR105" t="str">
            <v>79+269</v>
          </cell>
          <cell r="BS105">
            <v>7071</v>
          </cell>
          <cell r="BT105" t="str">
            <v>é7071</v>
          </cell>
          <cell r="BU105" t="str">
            <v>TTx Interdit</v>
          </cell>
          <cell r="BV105" t="str">
            <v>Voir Gpt 8091</v>
          </cell>
          <cell r="BW105"/>
          <cell r="BX105"/>
          <cell r="BY105"/>
          <cell r="BZ105"/>
          <cell r="CA105" t="str">
            <v>dé7071</v>
          </cell>
          <cell r="CB105" t="str">
            <v>TTx Interdit</v>
          </cell>
          <cell r="CC105" t="str">
            <v>Voir Gpt 8091</v>
          </cell>
          <cell r="CD105"/>
          <cell r="CE105"/>
          <cell r="CF105"/>
          <cell r="CG105"/>
          <cell r="CL105">
            <v>8236</v>
          </cell>
          <cell r="CM105"/>
          <cell r="CN105"/>
          <cell r="CO105"/>
          <cell r="CP105"/>
          <cell r="CR105">
            <v>84.873000000000005</v>
          </cell>
          <cell r="CS105">
            <v>87.281000000000006</v>
          </cell>
          <cell r="CT105">
            <v>301</v>
          </cell>
          <cell r="CU105">
            <v>0</v>
          </cell>
        </row>
        <row r="106">
          <cell r="C106">
            <v>7072</v>
          </cell>
          <cell r="D106">
            <v>7072</v>
          </cell>
          <cell r="E106"/>
          <cell r="F106"/>
          <cell r="G106"/>
          <cell r="H106"/>
          <cell r="I106"/>
          <cell r="J106"/>
          <cell r="K106"/>
          <cell r="L106"/>
          <cell r="M106"/>
          <cell r="N106"/>
          <cell r="O106">
            <v>8092</v>
          </cell>
          <cell r="AF106">
            <v>301</v>
          </cell>
          <cell r="AG106">
            <v>0</v>
          </cell>
          <cell r="AH106">
            <v>0</v>
          </cell>
          <cell r="AI106">
            <v>301</v>
          </cell>
          <cell r="AJ106">
            <v>301</v>
          </cell>
          <cell r="AK106">
            <v>84.724999999999994</v>
          </cell>
          <cell r="AL106">
            <v>86.474999999999994</v>
          </cell>
          <cell r="AM106">
            <v>86.474999999999994</v>
          </cell>
          <cell r="AN106">
            <v>84.724999999999994</v>
          </cell>
          <cell r="AO106">
            <v>84.724999999999994</v>
          </cell>
          <cell r="AP106" t="str">
            <v>8.3</v>
          </cell>
          <cell r="AQ106">
            <v>7072</v>
          </cell>
          <cell r="AR106"/>
          <cell r="AS106" t="str">
            <v>V2 + ACC R2MA</v>
          </cell>
          <cell r="AT106" t="str">
            <v>MGPt n°0</v>
          </cell>
          <cell r="AU106"/>
          <cell r="AV106">
            <v>7001</v>
          </cell>
          <cell r="AW106" t="str">
            <v>7029av</v>
          </cell>
          <cell r="AX106">
            <v>7006</v>
          </cell>
          <cell r="AY106">
            <v>7032</v>
          </cell>
          <cell r="AZ106" t="str">
            <v>7029t</v>
          </cell>
          <cell r="BA106"/>
          <cell r="BB106"/>
          <cell r="BC106"/>
          <cell r="BD106"/>
          <cell r="BE106"/>
          <cell r="BF106"/>
          <cell r="BG106"/>
          <cell r="BH106"/>
          <cell r="BI106"/>
          <cell r="BJ106"/>
          <cell r="BK106"/>
          <cell r="BL106" t="str">
            <v>V2</v>
          </cell>
          <cell r="BM106"/>
          <cell r="BN106" t="str">
            <v>5528av</v>
          </cell>
          <cell r="BO106" t="str">
            <v xml:space="preserve">Aig </v>
          </cell>
          <cell r="BP106">
            <v>79.558000000000007</v>
          </cell>
          <cell r="BQ106" t="str">
            <v>V2</v>
          </cell>
          <cell r="BR106" t="str">
            <v>79+558</v>
          </cell>
          <cell r="BS106">
            <v>7072</v>
          </cell>
          <cell r="BT106" t="str">
            <v>é7072</v>
          </cell>
          <cell r="BU106" t="str">
            <v>TTx Interdit</v>
          </cell>
          <cell r="BV106" t="str">
            <v>Voir Gpt 8092</v>
          </cell>
          <cell r="BW106"/>
          <cell r="BX106"/>
          <cell r="BY106"/>
          <cell r="BZ106"/>
          <cell r="CA106" t="str">
            <v>dé7072</v>
          </cell>
          <cell r="CB106" t="str">
            <v>TTx Interdit</v>
          </cell>
          <cell r="CC106" t="str">
            <v>Voir Gpt 8092</v>
          </cell>
          <cell r="CD106"/>
          <cell r="CE106"/>
          <cell r="CF106"/>
          <cell r="CG106"/>
          <cell r="CL106">
            <v>8237</v>
          </cell>
          <cell r="CM106"/>
          <cell r="CN106"/>
          <cell r="CO106"/>
          <cell r="CP106"/>
          <cell r="CR106">
            <v>301</v>
          </cell>
          <cell r="CS106">
            <v>0</v>
          </cell>
          <cell r="CT106">
            <v>84.724999999999994</v>
          </cell>
          <cell r="CU106">
            <v>86.474999999999994</v>
          </cell>
        </row>
        <row r="107">
          <cell r="C107">
            <v>7073</v>
          </cell>
          <cell r="D107">
            <v>7073</v>
          </cell>
          <cell r="E107"/>
          <cell r="F107"/>
          <cell r="G107"/>
          <cell r="H107"/>
          <cell r="I107"/>
          <cell r="J107"/>
          <cell r="K107"/>
          <cell r="L107"/>
          <cell r="M107"/>
          <cell r="N107"/>
          <cell r="O107">
            <v>8091</v>
          </cell>
          <cell r="P107">
            <v>8093</v>
          </cell>
          <cell r="AF107">
            <v>87.215000000000003</v>
          </cell>
          <cell r="AG107">
            <v>90.650999999999996</v>
          </cell>
          <cell r="AH107">
            <v>90.650999999999996</v>
          </cell>
          <cell r="AI107">
            <v>87.215000000000003</v>
          </cell>
          <cell r="AJ107">
            <v>87.215000000000003</v>
          </cell>
          <cell r="AK107">
            <v>301</v>
          </cell>
          <cell r="AL107">
            <v>0</v>
          </cell>
          <cell r="AM107">
            <v>0</v>
          </cell>
          <cell r="AN107">
            <v>301</v>
          </cell>
          <cell r="AO107">
            <v>301</v>
          </cell>
          <cell r="AP107" t="str">
            <v>8.3</v>
          </cell>
          <cell r="AQ107">
            <v>7073</v>
          </cell>
          <cell r="AR107"/>
          <cell r="AS107" t="str">
            <v>R1MA</v>
          </cell>
          <cell r="AT107" t="str">
            <v>MGPt n°0</v>
          </cell>
          <cell r="AU107"/>
          <cell r="AV107">
            <v>7008</v>
          </cell>
          <cell r="AW107">
            <v>7014</v>
          </cell>
          <cell r="AX107"/>
          <cell r="AY107"/>
          <cell r="AZ107"/>
          <cell r="BA107"/>
          <cell r="BB107"/>
          <cell r="BC107"/>
          <cell r="BD107"/>
          <cell r="BE107"/>
          <cell r="BF107"/>
          <cell r="BG107"/>
          <cell r="BH107"/>
          <cell r="BI107"/>
          <cell r="BJ107"/>
          <cell r="BK107"/>
          <cell r="BL107" t="str">
            <v>V1</v>
          </cell>
          <cell r="BM107"/>
          <cell r="BN107">
            <v>5524</v>
          </cell>
          <cell r="BO107" t="str">
            <v xml:space="preserve">Jalon </v>
          </cell>
          <cell r="BP107">
            <v>79.67</v>
          </cell>
          <cell r="BQ107" t="str">
            <v>V2</v>
          </cell>
          <cell r="BR107" t="str">
            <v>79+670</v>
          </cell>
          <cell r="BS107">
            <v>7073</v>
          </cell>
          <cell r="BT107" t="str">
            <v>é7073</v>
          </cell>
          <cell r="BU107" t="str">
            <v>Nf 7008 à revers</v>
          </cell>
          <cell r="BV107" t="str">
            <v>C 7014</v>
          </cell>
          <cell r="BW107"/>
          <cell r="BX107"/>
          <cell r="BY107"/>
          <cell r="BZ107"/>
          <cell r="CA107" t="str">
            <v>dé7073</v>
          </cell>
          <cell r="CB107" t="str">
            <v>Nf 7008</v>
          </cell>
          <cell r="CC107"/>
          <cell r="CD107"/>
          <cell r="CE107"/>
          <cell r="CF107"/>
          <cell r="CG107"/>
          <cell r="CL107" t="str">
            <v>SEI 68</v>
          </cell>
          <cell r="CM107"/>
          <cell r="CN107"/>
          <cell r="CO107"/>
          <cell r="CP107"/>
          <cell r="CR107">
            <v>1.55</v>
          </cell>
          <cell r="CS107">
            <v>4.9859999999999998</v>
          </cell>
          <cell r="CT107">
            <v>301</v>
          </cell>
          <cell r="CU107">
            <v>0</v>
          </cell>
        </row>
        <row r="108">
          <cell r="C108">
            <v>552</v>
          </cell>
          <cell r="D108">
            <v>552</v>
          </cell>
          <cell r="E108"/>
          <cell r="F108"/>
          <cell r="G108"/>
          <cell r="H108"/>
          <cell r="I108"/>
          <cell r="J108"/>
          <cell r="K108"/>
          <cell r="L108"/>
          <cell r="M108"/>
          <cell r="N108"/>
          <cell r="O108">
            <v>8082</v>
          </cell>
          <cell r="P108">
            <v>8084</v>
          </cell>
          <cell r="Q108">
            <v>8085</v>
          </cell>
          <cell r="R108">
            <v>8092</v>
          </cell>
          <cell r="AF108">
            <v>301</v>
          </cell>
          <cell r="AG108">
            <v>0</v>
          </cell>
          <cell r="AH108">
            <v>0</v>
          </cell>
          <cell r="AI108">
            <v>301</v>
          </cell>
          <cell r="AJ108">
            <v>301</v>
          </cell>
          <cell r="AK108">
            <v>80.760000000000005</v>
          </cell>
          <cell r="AL108">
            <v>84.724999999999994</v>
          </cell>
          <cell r="AM108">
            <v>84.724999999999994</v>
          </cell>
          <cell r="AN108">
            <v>80.760000000000005</v>
          </cell>
          <cell r="AO108">
            <v>80.760000000000005</v>
          </cell>
          <cell r="AP108" t="str">
            <v>8.3</v>
          </cell>
          <cell r="AQ108">
            <v>552</v>
          </cell>
          <cell r="AR108"/>
          <cell r="AS108" t="str">
            <v>V2</v>
          </cell>
          <cell r="AT108" t="str">
            <v>MGPt n°0</v>
          </cell>
          <cell r="AU108"/>
          <cell r="AV108">
            <v>5532</v>
          </cell>
          <cell r="AW108">
            <v>7001</v>
          </cell>
          <cell r="AX108"/>
          <cell r="AY108"/>
          <cell r="AZ108"/>
          <cell r="BA108"/>
          <cell r="BB108"/>
          <cell r="BC108"/>
          <cell r="BD108"/>
          <cell r="BE108"/>
          <cell r="BF108"/>
          <cell r="BG108"/>
          <cell r="BH108"/>
          <cell r="BI108"/>
          <cell r="BJ108"/>
          <cell r="BK108"/>
          <cell r="BL108" t="str">
            <v>V2</v>
          </cell>
          <cell r="BM108"/>
          <cell r="BN108">
            <v>5534</v>
          </cell>
          <cell r="BO108" t="str">
            <v xml:space="preserve">Nf </v>
          </cell>
          <cell r="BP108">
            <v>80.311000000000007</v>
          </cell>
          <cell r="BQ108" t="str">
            <v>V1</v>
          </cell>
          <cell r="BR108" t="str">
            <v>80+311</v>
          </cell>
          <cell r="BS108">
            <v>552</v>
          </cell>
          <cell r="BT108" t="str">
            <v>é552</v>
          </cell>
          <cell r="BU108" t="str">
            <v>Nf 5532 à revers</v>
          </cell>
          <cell r="BV108" t="str">
            <v>Nf 7001 à revers</v>
          </cell>
          <cell r="BW108"/>
          <cell r="BX108"/>
          <cell r="BY108"/>
          <cell r="BZ108"/>
          <cell r="CA108" t="str">
            <v>dé552</v>
          </cell>
          <cell r="CB108" t="str">
            <v>Nf 5532</v>
          </cell>
          <cell r="CC108" t="str">
            <v>Nf 7001</v>
          </cell>
          <cell r="CD108"/>
          <cell r="CE108"/>
          <cell r="CF108"/>
          <cell r="CG108"/>
          <cell r="CL108" t="str">
            <v>CAI 289</v>
          </cell>
          <cell r="CM108"/>
          <cell r="CN108"/>
          <cell r="CO108"/>
          <cell r="CP108"/>
          <cell r="CR108">
            <v>301</v>
          </cell>
          <cell r="CS108">
            <v>0</v>
          </cell>
          <cell r="CT108">
            <v>80.760000000000005</v>
          </cell>
          <cell r="CU108">
            <v>84.724999999999994</v>
          </cell>
        </row>
        <row r="109">
          <cell r="C109">
            <v>701</v>
          </cell>
          <cell r="D109">
            <v>701</v>
          </cell>
          <cell r="E109"/>
          <cell r="F109"/>
          <cell r="G109"/>
          <cell r="H109"/>
          <cell r="I109"/>
          <cell r="J109"/>
          <cell r="K109"/>
          <cell r="L109"/>
          <cell r="M109"/>
          <cell r="N109"/>
          <cell r="O109">
            <v>8091</v>
          </cell>
          <cell r="P109">
            <v>8101</v>
          </cell>
          <cell r="Q109">
            <v>8103</v>
          </cell>
          <cell r="AF109">
            <v>87.281000000000006</v>
          </cell>
          <cell r="AG109">
            <v>93.244</v>
          </cell>
          <cell r="AH109">
            <v>93.244</v>
          </cell>
          <cell r="AI109">
            <v>87.281000000000006</v>
          </cell>
          <cell r="AJ109">
            <v>87.281000000000006</v>
          </cell>
          <cell r="AK109">
            <v>301</v>
          </cell>
          <cell r="AL109">
            <v>0</v>
          </cell>
          <cell r="AM109">
            <v>0</v>
          </cell>
          <cell r="AN109">
            <v>301</v>
          </cell>
          <cell r="AO109">
            <v>301</v>
          </cell>
          <cell r="AP109" t="str">
            <v>8.3</v>
          </cell>
          <cell r="AQ109">
            <v>701</v>
          </cell>
          <cell r="AR109"/>
          <cell r="AS109" t="str">
            <v>V1</v>
          </cell>
          <cell r="AT109" t="str">
            <v>MGPt n°0</v>
          </cell>
          <cell r="AU109"/>
          <cell r="AV109">
            <v>7034</v>
          </cell>
          <cell r="AW109">
            <v>5725</v>
          </cell>
          <cell r="AX109"/>
          <cell r="AY109"/>
          <cell r="AZ109"/>
          <cell r="BA109"/>
          <cell r="BB109"/>
          <cell r="BC109"/>
          <cell r="BD109"/>
          <cell r="BE109"/>
          <cell r="BF109"/>
          <cell r="BG109"/>
          <cell r="BH109"/>
          <cell r="BI109"/>
          <cell r="BJ109"/>
          <cell r="BK109"/>
          <cell r="BL109" t="str">
            <v>V1</v>
          </cell>
          <cell r="BM109"/>
          <cell r="BN109">
            <v>5531</v>
          </cell>
          <cell r="BO109" t="str">
            <v xml:space="preserve">Auto SAS </v>
          </cell>
          <cell r="BP109">
            <v>80.418999999999997</v>
          </cell>
          <cell r="BQ109" t="str">
            <v>V2</v>
          </cell>
          <cell r="BR109" t="str">
            <v>80+419</v>
          </cell>
          <cell r="BS109">
            <v>701</v>
          </cell>
          <cell r="BT109" t="str">
            <v>é701</v>
          </cell>
          <cell r="BU109" t="str">
            <v>Nf 7034 à revers</v>
          </cell>
          <cell r="BV109" t="str">
            <v>Nf 5725 à revers</v>
          </cell>
          <cell r="BW109"/>
          <cell r="BX109"/>
          <cell r="BY109"/>
          <cell r="BZ109"/>
          <cell r="CA109" t="str">
            <v>dé701</v>
          </cell>
          <cell r="CB109" t="str">
            <v>Nf 7034</v>
          </cell>
          <cell r="CC109" t="str">
            <v>Nf 5725</v>
          </cell>
          <cell r="CD109"/>
          <cell r="CE109"/>
          <cell r="CF109"/>
          <cell r="CG109"/>
          <cell r="CL109" t="str">
            <v>CAI 299</v>
          </cell>
          <cell r="CM109"/>
          <cell r="CN109"/>
          <cell r="CO109"/>
          <cell r="CP109"/>
          <cell r="CR109">
            <v>87.281000000000006</v>
          </cell>
          <cell r="CS109">
            <v>93.244</v>
          </cell>
          <cell r="CT109">
            <v>301</v>
          </cell>
          <cell r="CU109">
            <v>0</v>
          </cell>
        </row>
        <row r="110">
          <cell r="C110">
            <v>703</v>
          </cell>
          <cell r="D110">
            <v>703</v>
          </cell>
          <cell r="E110"/>
          <cell r="F110"/>
          <cell r="G110"/>
          <cell r="H110"/>
          <cell r="I110"/>
          <cell r="J110"/>
          <cell r="K110"/>
          <cell r="L110"/>
          <cell r="M110"/>
          <cell r="N110"/>
          <cell r="O110">
            <v>8093</v>
          </cell>
          <cell r="AF110">
            <v>90.650999999999996</v>
          </cell>
          <cell r="AG110">
            <v>91.116</v>
          </cell>
          <cell r="AH110">
            <v>91.116</v>
          </cell>
          <cell r="AI110">
            <v>90.650999999999996</v>
          </cell>
          <cell r="AJ110">
            <v>90.650999999999996</v>
          </cell>
          <cell r="AK110">
            <v>301</v>
          </cell>
          <cell r="AL110">
            <v>0</v>
          </cell>
          <cell r="AM110">
            <v>0</v>
          </cell>
          <cell r="AN110">
            <v>301</v>
          </cell>
          <cell r="AO110">
            <v>301</v>
          </cell>
          <cell r="AP110" t="str">
            <v>8.3</v>
          </cell>
          <cell r="AQ110">
            <v>703</v>
          </cell>
          <cell r="AR110"/>
          <cell r="AS110" t="str">
            <v>R1MA</v>
          </cell>
          <cell r="AT110" t="str">
            <v>MGPt n°2</v>
          </cell>
          <cell r="AU110" t="str">
            <v>PCD POITIERS NORD</v>
          </cell>
          <cell r="AV110">
            <v>7014</v>
          </cell>
          <cell r="AW110">
            <v>4301</v>
          </cell>
          <cell r="AX110"/>
          <cell r="AY110"/>
          <cell r="AZ110"/>
          <cell r="BA110"/>
          <cell r="BB110"/>
          <cell r="BC110"/>
          <cell r="BD110"/>
          <cell r="BE110"/>
          <cell r="BF110"/>
          <cell r="BG110"/>
          <cell r="BH110"/>
          <cell r="BI110"/>
          <cell r="BJ110"/>
          <cell r="BK110"/>
          <cell r="BL110" t="str">
            <v>V1</v>
          </cell>
          <cell r="BM110"/>
          <cell r="BN110">
            <v>5532</v>
          </cell>
          <cell r="BO110" t="str">
            <v xml:space="preserve">Nf </v>
          </cell>
          <cell r="BP110">
            <v>80.760000000000005</v>
          </cell>
          <cell r="BQ110" t="str">
            <v>V2</v>
          </cell>
          <cell r="BR110" t="str">
            <v>80+760</v>
          </cell>
          <cell r="BS110">
            <v>703</v>
          </cell>
          <cell r="BT110" t="str">
            <v>é703</v>
          </cell>
          <cell r="BU110" t="str">
            <v>C 7014 à revers</v>
          </cell>
          <cell r="BV110"/>
          <cell r="BW110"/>
          <cell r="BX110"/>
          <cell r="BY110"/>
          <cell r="BZ110"/>
          <cell r="CA110" t="str">
            <v>dé703</v>
          </cell>
          <cell r="CB110" t="str">
            <v>C 7014</v>
          </cell>
          <cell r="CC110"/>
          <cell r="CD110"/>
          <cell r="CE110"/>
          <cell r="CF110"/>
          <cell r="CG110"/>
          <cell r="CL110">
            <v>8245</v>
          </cell>
          <cell r="CM110"/>
          <cell r="CN110"/>
          <cell r="CO110"/>
          <cell r="CP110"/>
          <cell r="CR110">
            <v>1.085</v>
          </cell>
          <cell r="CS110">
            <v>1.55</v>
          </cell>
          <cell r="CT110">
            <v>301</v>
          </cell>
          <cell r="CU110">
            <v>0</v>
          </cell>
        </row>
        <row r="111">
          <cell r="C111">
            <v>704</v>
          </cell>
          <cell r="D111">
            <v>704</v>
          </cell>
          <cell r="E111"/>
          <cell r="F111"/>
          <cell r="G111"/>
          <cell r="H111"/>
          <cell r="I111"/>
          <cell r="J111"/>
          <cell r="K111"/>
          <cell r="L111"/>
          <cell r="M111"/>
          <cell r="N111"/>
          <cell r="O111">
            <v>8094</v>
          </cell>
          <cell r="AF111">
            <v>301</v>
          </cell>
          <cell r="AG111">
            <v>0</v>
          </cell>
          <cell r="AH111">
            <v>0</v>
          </cell>
          <cell r="AI111">
            <v>301</v>
          </cell>
          <cell r="AJ111">
            <v>301</v>
          </cell>
          <cell r="AK111">
            <v>90.603999999999999</v>
          </cell>
          <cell r="AL111">
            <v>90.974000000000004</v>
          </cell>
          <cell r="AM111">
            <v>90.974000000000004</v>
          </cell>
          <cell r="AN111">
            <v>90.603999999999999</v>
          </cell>
          <cell r="AO111">
            <v>90.603999999999999</v>
          </cell>
          <cell r="AP111" t="str">
            <v>8.3</v>
          </cell>
          <cell r="AQ111">
            <v>704</v>
          </cell>
          <cell r="AR111"/>
          <cell r="AS111" t="str">
            <v>R2MA</v>
          </cell>
          <cell r="AT111" t="str">
            <v>MGPt n°2</v>
          </cell>
          <cell r="AU111" t="str">
            <v>PCD POITIERS NORD</v>
          </cell>
          <cell r="AV111">
            <v>7012</v>
          </cell>
          <cell r="AW111">
            <v>4307</v>
          </cell>
          <cell r="AX111"/>
          <cell r="AY111"/>
          <cell r="AZ111"/>
          <cell r="BA111"/>
          <cell r="BB111"/>
          <cell r="BC111"/>
          <cell r="BD111"/>
          <cell r="BE111"/>
          <cell r="BF111"/>
          <cell r="BG111"/>
          <cell r="BH111"/>
          <cell r="BI111"/>
          <cell r="BJ111"/>
          <cell r="BK111"/>
          <cell r="BL111" t="str">
            <v>V2</v>
          </cell>
          <cell r="BM111"/>
          <cell r="BN111">
            <v>7001</v>
          </cell>
          <cell r="BO111" t="str">
            <v xml:space="preserve">Nf </v>
          </cell>
          <cell r="BP111">
            <v>84.724999999999994</v>
          </cell>
          <cell r="BQ111" t="str">
            <v>V2</v>
          </cell>
          <cell r="BR111" t="str">
            <v>84+725</v>
          </cell>
          <cell r="BS111">
            <v>704</v>
          </cell>
          <cell r="BT111" t="str">
            <v>é704</v>
          </cell>
          <cell r="BU111" t="str">
            <v>C 7012 à revers</v>
          </cell>
          <cell r="BV111"/>
          <cell r="BW111"/>
          <cell r="BX111"/>
          <cell r="BY111"/>
          <cell r="BZ111"/>
          <cell r="CA111" t="str">
            <v>dé704</v>
          </cell>
          <cell r="CB111" t="str">
            <v>C 7012</v>
          </cell>
          <cell r="CC111"/>
          <cell r="CD111"/>
          <cell r="CE111"/>
          <cell r="CF111"/>
          <cell r="CG111"/>
          <cell r="CL111">
            <v>8247</v>
          </cell>
          <cell r="CM111"/>
          <cell r="CN111"/>
          <cell r="CO111"/>
          <cell r="CP111"/>
          <cell r="CR111">
            <v>301</v>
          </cell>
          <cell r="CS111">
            <v>0</v>
          </cell>
          <cell r="CT111">
            <v>1.226</v>
          </cell>
          <cell r="CU111">
            <v>1.5960000000000001</v>
          </cell>
        </row>
        <row r="112">
          <cell r="C112">
            <v>8091</v>
          </cell>
          <cell r="D112">
            <v>7071</v>
          </cell>
          <cell r="E112">
            <v>7073</v>
          </cell>
          <cell r="F112">
            <v>551</v>
          </cell>
          <cell r="G112">
            <v>701</v>
          </cell>
          <cell r="H112"/>
          <cell r="I112"/>
          <cell r="J112"/>
          <cell r="K112"/>
          <cell r="L112"/>
          <cell r="M112"/>
          <cell r="N112"/>
          <cell r="O112">
            <v>8091</v>
          </cell>
          <cell r="P112">
            <v>8093</v>
          </cell>
          <cell r="Q112">
            <v>8081</v>
          </cell>
          <cell r="R112">
            <v>8083</v>
          </cell>
          <cell r="S112">
            <v>8085</v>
          </cell>
          <cell r="T112">
            <v>8101</v>
          </cell>
          <cell r="U112">
            <v>8103</v>
          </cell>
          <cell r="AF112">
            <v>80.311000000000007</v>
          </cell>
          <cell r="AG112">
            <v>93.244</v>
          </cell>
          <cell r="AH112">
            <v>93.244</v>
          </cell>
          <cell r="AI112">
            <v>80.311000000000007</v>
          </cell>
          <cell r="AJ112">
            <v>80.311000000000007</v>
          </cell>
          <cell r="AK112">
            <v>301</v>
          </cell>
          <cell r="AL112">
            <v>0</v>
          </cell>
          <cell r="AM112">
            <v>0</v>
          </cell>
          <cell r="AN112">
            <v>301</v>
          </cell>
          <cell r="AO112">
            <v>301</v>
          </cell>
          <cell r="AP112" t="str">
            <v>8.3</v>
          </cell>
          <cell r="AQ112">
            <v>8091</v>
          </cell>
          <cell r="AR112" t="str">
            <v>551+7071+7073+701</v>
          </cell>
          <cell r="AS112" t="str">
            <v>V1 + R1MA</v>
          </cell>
          <cell r="AT112" t="str">
            <v>MGPt n°0</v>
          </cell>
          <cell r="AU112"/>
          <cell r="AV112">
            <v>551</v>
          </cell>
          <cell r="AW112">
            <v>7071</v>
          </cell>
          <cell r="AX112">
            <v>7073</v>
          </cell>
          <cell r="AY112">
            <v>701</v>
          </cell>
          <cell r="AZ112"/>
          <cell r="BA112"/>
          <cell r="BB112"/>
          <cell r="BC112"/>
          <cell r="BD112"/>
          <cell r="BE112"/>
          <cell r="BF112"/>
          <cell r="BG112"/>
          <cell r="BH112"/>
          <cell r="BI112"/>
          <cell r="BJ112"/>
          <cell r="BK112"/>
          <cell r="BL112" t="str">
            <v>V1</v>
          </cell>
          <cell r="BM112"/>
          <cell r="BN112">
            <v>7003</v>
          </cell>
          <cell r="BO112" t="str">
            <v xml:space="preserve">Nf </v>
          </cell>
          <cell r="BP112">
            <v>84.873000000000005</v>
          </cell>
          <cell r="BQ112" t="str">
            <v>V1</v>
          </cell>
          <cell r="BR112" t="str">
            <v>84+873</v>
          </cell>
          <cell r="BS112">
            <v>8091</v>
          </cell>
          <cell r="BT112" t="str">
            <v>é8091</v>
          </cell>
          <cell r="BU112" t="str">
            <v>Nf 5534 à revers</v>
          </cell>
          <cell r="BV112" t="str">
            <v>Nf 5725 à revers</v>
          </cell>
          <cell r="BW112"/>
          <cell r="BX112"/>
          <cell r="BY112"/>
          <cell r="BZ112"/>
          <cell r="CA112" t="str">
            <v>dé8091</v>
          </cell>
          <cell r="CB112" t="str">
            <v>Nf 5534</v>
          </cell>
          <cell r="CC112" t="str">
            <v>Nf 5725</v>
          </cell>
          <cell r="CD112"/>
          <cell r="CE112"/>
          <cell r="CF112"/>
          <cell r="CG112"/>
          <cell r="CL112" t="str">
            <v>CCTT 3157/18</v>
          </cell>
          <cell r="CM112"/>
          <cell r="CN112"/>
          <cell r="CO112"/>
          <cell r="CP112"/>
          <cell r="CR112">
            <v>80.311000000000007</v>
          </cell>
          <cell r="CS112">
            <v>93.244</v>
          </cell>
          <cell r="CT112">
            <v>301</v>
          </cell>
          <cell r="CU112">
            <v>0</v>
          </cell>
        </row>
        <row r="113">
          <cell r="C113">
            <v>8092</v>
          </cell>
          <cell r="D113">
            <v>7070</v>
          </cell>
          <cell r="E113">
            <v>7072</v>
          </cell>
          <cell r="F113">
            <v>552</v>
          </cell>
          <cell r="G113">
            <v>702</v>
          </cell>
          <cell r="H113"/>
          <cell r="I113"/>
          <cell r="J113"/>
          <cell r="K113"/>
          <cell r="L113"/>
          <cell r="M113"/>
          <cell r="N113"/>
          <cell r="O113">
            <v>8092</v>
          </cell>
          <cell r="P113">
            <v>8094</v>
          </cell>
          <cell r="Q113">
            <v>8082</v>
          </cell>
          <cell r="R113">
            <v>8084</v>
          </cell>
          <cell r="S113">
            <v>8085</v>
          </cell>
          <cell r="T113">
            <v>8102</v>
          </cell>
          <cell r="U113">
            <v>8105</v>
          </cell>
          <cell r="V113">
            <v>8107</v>
          </cell>
          <cell r="AF113">
            <v>301</v>
          </cell>
          <cell r="AG113">
            <v>0</v>
          </cell>
          <cell r="AH113">
            <v>0</v>
          </cell>
          <cell r="AI113">
            <v>301</v>
          </cell>
          <cell r="AJ113">
            <v>301</v>
          </cell>
          <cell r="AK113">
            <v>80.760000000000005</v>
          </cell>
          <cell r="AL113">
            <v>93.272999999999996</v>
          </cell>
          <cell r="AM113">
            <v>93.272999999999996</v>
          </cell>
          <cell r="AN113">
            <v>80.760000000000005</v>
          </cell>
          <cell r="AO113">
            <v>80.760000000000005</v>
          </cell>
          <cell r="AP113" t="str">
            <v>8.3</v>
          </cell>
          <cell r="AQ113">
            <v>8092</v>
          </cell>
          <cell r="AR113" t="str">
            <v>702+7072+7070+552</v>
          </cell>
          <cell r="AS113" t="str">
            <v>V2 + R2MA</v>
          </cell>
          <cell r="AT113" t="str">
            <v>MGPt n°0</v>
          </cell>
          <cell r="AU113"/>
          <cell r="AV113">
            <v>702</v>
          </cell>
          <cell r="AW113">
            <v>7072</v>
          </cell>
          <cell r="AX113">
            <v>7070</v>
          </cell>
          <cell r="AY113">
            <v>552</v>
          </cell>
          <cell r="AZ113"/>
          <cell r="BA113"/>
          <cell r="BB113"/>
          <cell r="BC113"/>
          <cell r="BD113"/>
          <cell r="BE113"/>
          <cell r="BF113"/>
          <cell r="BG113"/>
          <cell r="BH113"/>
          <cell r="BI113"/>
          <cell r="BJ113"/>
          <cell r="BK113"/>
          <cell r="BL113" t="str">
            <v>V2</v>
          </cell>
          <cell r="BM113"/>
          <cell r="BN113" t="str">
            <v>70-Chasseneuil</v>
          </cell>
          <cell r="BO113" t="str">
            <v xml:space="preserve">Poste </v>
          </cell>
          <cell r="BP113">
            <v>85</v>
          </cell>
          <cell r="BQ113"/>
          <cell r="BR113" t="str">
            <v>85+000</v>
          </cell>
          <cell r="BS113">
            <v>8092</v>
          </cell>
          <cell r="BT113" t="str">
            <v>é8092</v>
          </cell>
          <cell r="BU113" t="str">
            <v>Nf 5532 à revers</v>
          </cell>
          <cell r="BV113" t="str">
            <v>Nf 5723 à revers</v>
          </cell>
          <cell r="BW113"/>
          <cell r="BX113"/>
          <cell r="BY113"/>
          <cell r="BZ113"/>
          <cell r="CA113" t="str">
            <v>dé8092</v>
          </cell>
          <cell r="CB113" t="str">
            <v>Nf 5532</v>
          </cell>
          <cell r="CC113" t="str">
            <v>Nf 5723</v>
          </cell>
          <cell r="CD113"/>
          <cell r="CE113"/>
          <cell r="CF113"/>
          <cell r="CG113"/>
          <cell r="CL113" t="str">
            <v>CCTT2</v>
          </cell>
          <cell r="CM113"/>
          <cell r="CN113"/>
          <cell r="CO113"/>
          <cell r="CP113"/>
          <cell r="CR113">
            <v>301</v>
          </cell>
          <cell r="CS113">
            <v>0</v>
          </cell>
          <cell r="CT113">
            <v>80.760000000000005</v>
          </cell>
          <cell r="CU113">
            <v>93.272999999999996</v>
          </cell>
        </row>
        <row r="114">
          <cell r="C114">
            <v>8093</v>
          </cell>
          <cell r="D114">
            <v>7073</v>
          </cell>
          <cell r="E114">
            <v>703</v>
          </cell>
          <cell r="F114"/>
          <cell r="G114"/>
          <cell r="H114"/>
          <cell r="I114"/>
          <cell r="J114"/>
          <cell r="K114"/>
          <cell r="L114"/>
          <cell r="M114"/>
          <cell r="N114"/>
          <cell r="O114">
            <v>8091</v>
          </cell>
          <cell r="P114">
            <v>8093</v>
          </cell>
          <cell r="AF114">
            <v>87.215000000000003</v>
          </cell>
          <cell r="AG114">
            <v>91.116</v>
          </cell>
          <cell r="AH114">
            <v>91.116</v>
          </cell>
          <cell r="AI114">
            <v>87.215000000000003</v>
          </cell>
          <cell r="AJ114">
            <v>87.215000000000003</v>
          </cell>
          <cell r="AK114">
            <v>301</v>
          </cell>
          <cell r="AL114">
            <v>0</v>
          </cell>
          <cell r="AM114">
            <v>0</v>
          </cell>
          <cell r="AN114">
            <v>301</v>
          </cell>
          <cell r="AO114">
            <v>301</v>
          </cell>
          <cell r="AP114" t="str">
            <v>8.3</v>
          </cell>
          <cell r="AQ114">
            <v>8093</v>
          </cell>
          <cell r="AR114" t="str">
            <v>7073+703</v>
          </cell>
          <cell r="AS114" t="str">
            <v>R1MA</v>
          </cell>
          <cell r="AT114" t="str">
            <v>MGPT n°2</v>
          </cell>
          <cell r="AU114" t="str">
            <v>PCD POITIERS NORD</v>
          </cell>
          <cell r="AV114">
            <v>7073</v>
          </cell>
          <cell r="AW114">
            <v>703</v>
          </cell>
          <cell r="AX114"/>
          <cell r="AY114"/>
          <cell r="AZ114"/>
          <cell r="BA114"/>
          <cell r="BB114"/>
          <cell r="BC114"/>
          <cell r="BD114"/>
          <cell r="BE114"/>
          <cell r="BF114"/>
          <cell r="BG114"/>
          <cell r="BH114"/>
          <cell r="BI114"/>
          <cell r="BJ114"/>
          <cell r="BK114"/>
          <cell r="BL114" t="str">
            <v>V1</v>
          </cell>
          <cell r="BM114"/>
          <cell r="BN114" t="str">
            <v>7029av</v>
          </cell>
          <cell r="BO114" t="str">
            <v xml:space="preserve">Aig </v>
          </cell>
          <cell r="BP114">
            <v>85.424999999999997</v>
          </cell>
          <cell r="BQ114" t="str">
            <v>V2</v>
          </cell>
          <cell r="BR114" t="str">
            <v>85+425</v>
          </cell>
          <cell r="BS114">
            <v>8093</v>
          </cell>
          <cell r="BT114" t="str">
            <v>é8093</v>
          </cell>
          <cell r="BU114" t="str">
            <v>Nf 7008 à revers</v>
          </cell>
          <cell r="BV114"/>
          <cell r="BW114"/>
          <cell r="BX114"/>
          <cell r="BY114"/>
          <cell r="BZ114"/>
          <cell r="CA114" t="str">
            <v>dé8093</v>
          </cell>
          <cell r="CB114" t="str">
            <v>Nf 7008</v>
          </cell>
          <cell r="CC114"/>
          <cell r="CD114"/>
          <cell r="CE114"/>
          <cell r="CF114"/>
          <cell r="CG114"/>
          <cell r="CL114" t="str">
            <v>CCTT3</v>
          </cell>
          <cell r="CM114"/>
          <cell r="CN114"/>
          <cell r="CO114"/>
          <cell r="CP114"/>
          <cell r="CR114">
            <v>1.085</v>
          </cell>
          <cell r="CS114">
            <v>4.9859999999999998</v>
          </cell>
          <cell r="CT114">
            <v>301</v>
          </cell>
          <cell r="CU114">
            <v>0</v>
          </cell>
        </row>
        <row r="115">
          <cell r="C115">
            <v>8094</v>
          </cell>
          <cell r="D115">
            <v>7070</v>
          </cell>
          <cell r="E115">
            <v>704</v>
          </cell>
          <cell r="F115"/>
          <cell r="G115"/>
          <cell r="H115"/>
          <cell r="I115"/>
          <cell r="J115"/>
          <cell r="K115"/>
          <cell r="L115"/>
          <cell r="M115"/>
          <cell r="N115"/>
          <cell r="O115">
            <v>8092</v>
          </cell>
          <cell r="P115">
            <v>8094</v>
          </cell>
          <cell r="AF115">
            <v>301</v>
          </cell>
          <cell r="AG115">
            <v>0</v>
          </cell>
          <cell r="AH115">
            <v>0</v>
          </cell>
          <cell r="AI115">
            <v>301</v>
          </cell>
          <cell r="AJ115">
            <v>301</v>
          </cell>
          <cell r="AK115">
            <v>86.488</v>
          </cell>
          <cell r="AL115">
            <v>90.974000000000004</v>
          </cell>
          <cell r="AM115">
            <v>90.974000000000004</v>
          </cell>
          <cell r="AN115">
            <v>86.488</v>
          </cell>
          <cell r="AO115">
            <v>86.488</v>
          </cell>
          <cell r="AP115" t="str">
            <v>8.3</v>
          </cell>
          <cell r="AQ115">
            <v>8094</v>
          </cell>
          <cell r="AR115" t="str">
            <v>7070+704</v>
          </cell>
          <cell r="AS115" t="str">
            <v>R2MA</v>
          </cell>
          <cell r="AT115" t="str">
            <v>MGPT n°2</v>
          </cell>
          <cell r="AU115" t="str">
            <v>PCD POITIERS NORD</v>
          </cell>
          <cell r="AV115">
            <v>7070</v>
          </cell>
          <cell r="AW115">
            <v>704</v>
          </cell>
          <cell r="AX115"/>
          <cell r="AY115"/>
          <cell r="AZ115"/>
          <cell r="BA115"/>
          <cell r="BB115"/>
          <cell r="BC115"/>
          <cell r="BD115"/>
          <cell r="BE115"/>
          <cell r="BF115"/>
          <cell r="BG115"/>
          <cell r="BH115"/>
          <cell r="BI115"/>
          <cell r="BJ115"/>
          <cell r="BK115"/>
          <cell r="BL115" t="str">
            <v>V2</v>
          </cell>
          <cell r="BM115"/>
          <cell r="BN115" t="str">
            <v>7029t</v>
          </cell>
          <cell r="BO115" t="str">
            <v xml:space="preserve">Aig </v>
          </cell>
          <cell r="BP115">
            <v>85.736999999999995</v>
          </cell>
          <cell r="BQ115" t="str">
            <v>R2MA</v>
          </cell>
          <cell r="BR115" t="str">
            <v>6+463</v>
          </cell>
          <cell r="BS115">
            <v>8094</v>
          </cell>
          <cell r="BT115" t="str">
            <v>é8094</v>
          </cell>
          <cell r="BU115" t="str">
            <v>Nf 7006 à revers</v>
          </cell>
          <cell r="BV115"/>
          <cell r="BW115"/>
          <cell r="BX115"/>
          <cell r="BY115"/>
          <cell r="BZ115"/>
          <cell r="CA115" t="str">
            <v>dé8094</v>
          </cell>
          <cell r="CB115" t="str">
            <v>Nf 7006</v>
          </cell>
          <cell r="CC115"/>
          <cell r="CD115"/>
          <cell r="CE115"/>
          <cell r="CF115"/>
          <cell r="CG115"/>
          <cell r="CL115" t="str">
            <v>CCTT4</v>
          </cell>
          <cell r="CM115"/>
          <cell r="CN115"/>
          <cell r="CO115"/>
          <cell r="CP115"/>
          <cell r="CR115">
            <v>301</v>
          </cell>
          <cell r="CS115">
            <v>0</v>
          </cell>
          <cell r="CT115">
            <v>1.226</v>
          </cell>
          <cell r="CU115">
            <v>5.7119999999999997</v>
          </cell>
        </row>
        <row r="116">
          <cell r="C116" t="str">
            <v>SEI 57</v>
          </cell>
          <cell r="D116" t="str">
            <v>SEI 57</v>
          </cell>
          <cell r="E116"/>
          <cell r="F116"/>
          <cell r="G116"/>
          <cell r="H116"/>
          <cell r="I116"/>
          <cell r="J116"/>
          <cell r="K116"/>
          <cell r="L116"/>
          <cell r="M116"/>
          <cell r="N116"/>
          <cell r="AF116">
            <v>89.084999999999994</v>
          </cell>
          <cell r="AG116">
            <v>95.308000000000007</v>
          </cell>
          <cell r="AH116">
            <v>95.308000000000007</v>
          </cell>
          <cell r="AI116">
            <v>89.084999999999994</v>
          </cell>
          <cell r="AJ116">
            <v>89.084999999999994</v>
          </cell>
          <cell r="AK116">
            <v>88.498000000000005</v>
          </cell>
          <cell r="AL116">
            <v>94.971999999999994</v>
          </cell>
          <cell r="AM116">
            <v>94.971999999999994</v>
          </cell>
          <cell r="AN116">
            <v>88.498000000000005</v>
          </cell>
          <cell r="AO116">
            <v>88.498000000000005</v>
          </cell>
          <cell r="AP116" t="str">
            <v>8.3</v>
          </cell>
          <cell r="AQ116" t="str">
            <v>SEI 57</v>
          </cell>
          <cell r="AR116" t="str">
            <v>gr</v>
          </cell>
          <cell r="AS116" t="str">
            <v>V1 + V2</v>
          </cell>
          <cell r="AT116"/>
          <cell r="AU116"/>
          <cell r="AV116">
            <v>701</v>
          </cell>
          <cell r="AW116">
            <v>702</v>
          </cell>
          <cell r="AX116">
            <v>5771</v>
          </cell>
          <cell r="AY116">
            <v>5772</v>
          </cell>
          <cell r="AZ116">
            <v>5783</v>
          </cell>
          <cell r="BA116"/>
          <cell r="BB116"/>
          <cell r="BC116"/>
          <cell r="BD116"/>
          <cell r="BE116"/>
          <cell r="BF116"/>
          <cell r="BG116"/>
          <cell r="BH116"/>
          <cell r="BI116"/>
          <cell r="BJ116"/>
          <cell r="BK116"/>
          <cell r="BL116" t="str">
            <v>V1 + V2</v>
          </cell>
          <cell r="BM116"/>
          <cell r="BN116" t="str">
            <v>7031av</v>
          </cell>
          <cell r="BO116" t="str">
            <v xml:space="preserve">Aig </v>
          </cell>
          <cell r="BP116">
            <v>86.042000000000002</v>
          </cell>
          <cell r="BQ116" t="str">
            <v>V1</v>
          </cell>
          <cell r="BR116" t="str">
            <v>86+042</v>
          </cell>
          <cell r="BS116" t="str">
            <v>SEI 57</v>
          </cell>
          <cell r="BT116" t="str">
            <v>éSEI57</v>
          </cell>
          <cell r="BU116" t="str">
            <v>Hors ZD</v>
          </cell>
          <cell r="BV116"/>
          <cell r="BW116"/>
          <cell r="BX116"/>
          <cell r="BY116"/>
          <cell r="BZ116"/>
          <cell r="CA116" t="str">
            <v>déSEI57</v>
          </cell>
          <cell r="CB116" t="str">
            <v>Hors ZD</v>
          </cell>
          <cell r="CC116"/>
          <cell r="CD116"/>
          <cell r="CE116"/>
          <cell r="CF116"/>
          <cell r="CG116"/>
          <cell r="CL116" t="str">
            <v>CCTT5</v>
          </cell>
          <cell r="CM116"/>
          <cell r="CN116"/>
          <cell r="CO116"/>
          <cell r="CP116"/>
          <cell r="CR116">
            <v>89.084999999999994</v>
          </cell>
          <cell r="CS116">
            <v>95.308000000000007</v>
          </cell>
          <cell r="CT116">
            <v>88.498000000000005</v>
          </cell>
          <cell r="CU116">
            <v>94.971999999999994</v>
          </cell>
        </row>
        <row r="117">
          <cell r="C117">
            <v>5771</v>
          </cell>
          <cell r="D117">
            <v>5771</v>
          </cell>
          <cell r="E117"/>
          <cell r="F117"/>
          <cell r="G117"/>
          <cell r="H117"/>
          <cell r="I117"/>
          <cell r="J117"/>
          <cell r="K117"/>
          <cell r="L117"/>
          <cell r="M117"/>
          <cell r="N117"/>
          <cell r="O117">
            <v>8101</v>
          </cell>
          <cell r="P117">
            <v>8103</v>
          </cell>
          <cell r="Q117">
            <v>8104</v>
          </cell>
          <cell r="R117">
            <v>8107</v>
          </cell>
          <cell r="S117">
            <v>8108</v>
          </cell>
          <cell r="T117">
            <v>8109</v>
          </cell>
          <cell r="AF117">
            <v>93.244</v>
          </cell>
          <cell r="AG117">
            <v>95.335999999999999</v>
          </cell>
          <cell r="AH117">
            <v>95.335999999999999</v>
          </cell>
          <cell r="AI117">
            <v>93.244</v>
          </cell>
          <cell r="AJ117">
            <v>93.244</v>
          </cell>
          <cell r="AK117">
            <v>301</v>
          </cell>
          <cell r="AL117">
            <v>0</v>
          </cell>
          <cell r="AM117">
            <v>0</v>
          </cell>
          <cell r="AN117">
            <v>301</v>
          </cell>
          <cell r="AO117">
            <v>301</v>
          </cell>
          <cell r="AP117" t="str">
            <v>8.3</v>
          </cell>
          <cell r="AQ117">
            <v>5771</v>
          </cell>
          <cell r="AR117"/>
          <cell r="AS117" t="str">
            <v>V1 + ACC BMP</v>
          </cell>
          <cell r="AT117" t="str">
            <v>MGPt n°0</v>
          </cell>
          <cell r="AU117"/>
          <cell r="AV117">
            <v>5725</v>
          </cell>
          <cell r="AW117">
            <v>5727</v>
          </cell>
          <cell r="AX117" t="str">
            <v>5724av</v>
          </cell>
          <cell r="AY117" t="str">
            <v>5727av</v>
          </cell>
          <cell r="AZ117">
            <v>5726</v>
          </cell>
          <cell r="BA117">
            <v>5733</v>
          </cell>
          <cell r="BB117">
            <v>5734</v>
          </cell>
          <cell r="BC117"/>
          <cell r="BD117"/>
          <cell r="BE117"/>
          <cell r="BF117"/>
          <cell r="BG117"/>
          <cell r="BH117"/>
          <cell r="BI117"/>
          <cell r="BJ117"/>
          <cell r="BK117"/>
          <cell r="BL117" t="str">
            <v>V1</v>
          </cell>
          <cell r="BM117"/>
          <cell r="BN117" t="str">
            <v>7031t</v>
          </cell>
          <cell r="BO117" t="str">
            <v xml:space="preserve">Aig </v>
          </cell>
          <cell r="BP117">
            <v>86.353999999999999</v>
          </cell>
          <cell r="BQ117" t="str">
            <v>R1MA</v>
          </cell>
          <cell r="BR117" t="str">
            <v>5+847</v>
          </cell>
          <cell r="BS117">
            <v>5771</v>
          </cell>
          <cell r="BT117" t="str">
            <v>é5771</v>
          </cell>
          <cell r="BU117" t="str">
            <v>TTx Interdit</v>
          </cell>
          <cell r="BV117" t="str">
            <v>Voir Gpt 8101, 8103 ou 8107</v>
          </cell>
          <cell r="BW117"/>
          <cell r="BX117"/>
          <cell r="BY117"/>
          <cell r="BZ117"/>
          <cell r="CA117" t="str">
            <v>dé5771</v>
          </cell>
          <cell r="CB117" t="str">
            <v>TTx Interdit</v>
          </cell>
          <cell r="CC117" t="str">
            <v>Voir Gpt 8101, 8103 ou 8107</v>
          </cell>
          <cell r="CD117"/>
          <cell r="CE117"/>
          <cell r="CF117"/>
          <cell r="CG117"/>
          <cell r="CR117">
            <v>93.244</v>
          </cell>
          <cell r="CS117">
            <v>95.335999999999999</v>
          </cell>
          <cell r="CT117">
            <v>301</v>
          </cell>
          <cell r="CU117">
            <v>0</v>
          </cell>
        </row>
        <row r="118">
          <cell r="C118">
            <v>5772</v>
          </cell>
          <cell r="D118">
            <v>5772</v>
          </cell>
          <cell r="E118"/>
          <cell r="F118"/>
          <cell r="G118"/>
          <cell r="H118"/>
          <cell r="I118"/>
          <cell r="J118"/>
          <cell r="K118"/>
          <cell r="L118"/>
          <cell r="M118"/>
          <cell r="N118"/>
          <cell r="O118">
            <v>8102</v>
          </cell>
          <cell r="P118">
            <v>8105</v>
          </cell>
          <cell r="Q118">
            <v>8106</v>
          </cell>
          <cell r="R118">
            <v>8107</v>
          </cell>
          <cell r="S118">
            <v>8108</v>
          </cell>
          <cell r="T118">
            <v>8109</v>
          </cell>
          <cell r="AF118">
            <v>301</v>
          </cell>
          <cell r="AG118">
            <v>0</v>
          </cell>
          <cell r="AH118">
            <v>0</v>
          </cell>
          <cell r="AI118">
            <v>301</v>
          </cell>
          <cell r="AJ118">
            <v>301</v>
          </cell>
          <cell r="AK118">
            <v>93.272999999999996</v>
          </cell>
          <cell r="AL118">
            <v>95</v>
          </cell>
          <cell r="AM118">
            <v>95</v>
          </cell>
          <cell r="AN118">
            <v>93.272999999999996</v>
          </cell>
          <cell r="AO118">
            <v>93.272999999999996</v>
          </cell>
          <cell r="AP118" t="str">
            <v>8.3</v>
          </cell>
          <cell r="AQ118">
            <v>5772</v>
          </cell>
          <cell r="AR118"/>
          <cell r="AS118" t="str">
            <v>V2</v>
          </cell>
          <cell r="AT118" t="str">
            <v>MGPt n°0</v>
          </cell>
          <cell r="AU118"/>
          <cell r="AV118">
            <v>5723</v>
          </cell>
          <cell r="AW118" t="str">
            <v>5728av</v>
          </cell>
          <cell r="AX118">
            <v>5732</v>
          </cell>
          <cell r="AY118"/>
          <cell r="AZ118"/>
          <cell r="BA118"/>
          <cell r="BB118"/>
          <cell r="BC118"/>
          <cell r="BD118"/>
          <cell r="BE118"/>
          <cell r="BF118"/>
          <cell r="BG118"/>
          <cell r="BH118"/>
          <cell r="BI118"/>
          <cell r="BJ118"/>
          <cell r="BK118"/>
          <cell r="BL118" t="str">
            <v>V2</v>
          </cell>
          <cell r="BM118"/>
          <cell r="BN118">
            <v>7032</v>
          </cell>
          <cell r="BO118" t="str">
            <v xml:space="preserve">Nf </v>
          </cell>
          <cell r="BP118">
            <v>86.474999999999994</v>
          </cell>
          <cell r="BQ118" t="str">
            <v>V2</v>
          </cell>
          <cell r="BR118" t="str">
            <v>86+475</v>
          </cell>
          <cell r="BS118">
            <v>5772</v>
          </cell>
          <cell r="BT118" t="str">
            <v>é5772</v>
          </cell>
          <cell r="BU118" t="str">
            <v>TTx Interdit</v>
          </cell>
          <cell r="BV118" t="str">
            <v>Voir Gpt 8102, 8105, 8107 ou 8108</v>
          </cell>
          <cell r="BW118"/>
          <cell r="BX118"/>
          <cell r="BY118"/>
          <cell r="BZ118"/>
          <cell r="CA118" t="str">
            <v>dé5772</v>
          </cell>
          <cell r="CB118" t="str">
            <v>TTx Interdit</v>
          </cell>
          <cell r="CC118" t="str">
            <v>Voir Gpt 8102, 8105, 8107 ou 8108</v>
          </cell>
          <cell r="CD118"/>
          <cell r="CE118"/>
          <cell r="CF118"/>
          <cell r="CG118"/>
          <cell r="CR118">
            <v>301</v>
          </cell>
          <cell r="CS118">
            <v>0</v>
          </cell>
          <cell r="CT118">
            <v>93.272999999999996</v>
          </cell>
          <cell r="CU118">
            <v>95</v>
          </cell>
        </row>
        <row r="119">
          <cell r="C119">
            <v>5783</v>
          </cell>
          <cell r="D119">
            <v>5783</v>
          </cell>
          <cell r="E119"/>
          <cell r="F119"/>
          <cell r="G119"/>
          <cell r="H119"/>
          <cell r="I119"/>
          <cell r="J119"/>
          <cell r="K119"/>
          <cell r="L119"/>
          <cell r="M119"/>
          <cell r="N119"/>
          <cell r="AF119">
            <v>91.5</v>
          </cell>
          <cell r="AG119">
            <v>93.346000000000004</v>
          </cell>
          <cell r="AH119">
            <v>93.346000000000004</v>
          </cell>
          <cell r="AI119">
            <v>91.5</v>
          </cell>
          <cell r="AJ119">
            <v>91.5</v>
          </cell>
          <cell r="AK119">
            <v>301</v>
          </cell>
          <cell r="AL119">
            <v>0</v>
          </cell>
          <cell r="AM119">
            <v>0</v>
          </cell>
          <cell r="AN119">
            <v>301</v>
          </cell>
          <cell r="AO119">
            <v>301</v>
          </cell>
          <cell r="AP119" t="str">
            <v>8.3</v>
          </cell>
          <cell r="AQ119">
            <v>5783</v>
          </cell>
          <cell r="AR119"/>
          <cell r="AS119" t="str">
            <v>BM Poitiers</v>
          </cell>
          <cell r="AT119" t="str">
            <v>MGPt n°2</v>
          </cell>
          <cell r="AU119" t="str">
            <v>RESP BMP</v>
          </cell>
          <cell r="AV119">
            <v>5727</v>
          </cell>
          <cell r="AW119"/>
          <cell r="AX119"/>
          <cell r="AY119"/>
          <cell r="AZ119"/>
          <cell r="BA119"/>
          <cell r="BB119"/>
          <cell r="BC119"/>
          <cell r="BD119"/>
          <cell r="BE119"/>
          <cell r="BF119"/>
          <cell r="BG119"/>
          <cell r="BH119"/>
          <cell r="BI119"/>
          <cell r="BJ119"/>
          <cell r="BK119"/>
          <cell r="BL119" t="str">
            <v>PCVE</v>
          </cell>
          <cell r="BM119"/>
          <cell r="BN119">
            <v>7006</v>
          </cell>
          <cell r="BO119" t="str">
            <v xml:space="preserve">Nf </v>
          </cell>
          <cell r="BP119">
            <v>86.488</v>
          </cell>
          <cell r="BQ119" t="str">
            <v>R2MA</v>
          </cell>
          <cell r="BR119" t="str">
            <v>5+712</v>
          </cell>
          <cell r="BS119">
            <v>5783</v>
          </cell>
          <cell r="BT119" t="str">
            <v>é5783</v>
          </cell>
          <cell r="BU119" t="str">
            <v>Cv 5727 à revers</v>
          </cell>
          <cell r="BV119"/>
          <cell r="BW119"/>
          <cell r="BX119"/>
          <cell r="BY119"/>
          <cell r="BZ119"/>
          <cell r="CA119" t="str">
            <v>dé5783</v>
          </cell>
          <cell r="CB119" t="str">
            <v>Cv 5727</v>
          </cell>
          <cell r="CC119"/>
          <cell r="CD119"/>
          <cell r="CE119"/>
          <cell r="CF119"/>
          <cell r="CG119"/>
          <cell r="CR119">
            <v>91.5</v>
          </cell>
          <cell r="CS119">
            <v>93.346000000000004</v>
          </cell>
          <cell r="CT119">
            <v>301</v>
          </cell>
          <cell r="CU119">
            <v>0</v>
          </cell>
        </row>
        <row r="120">
          <cell r="C120">
            <v>571</v>
          </cell>
          <cell r="D120">
            <v>571</v>
          </cell>
          <cell r="E120"/>
          <cell r="F120"/>
          <cell r="G120"/>
          <cell r="H120"/>
          <cell r="I120"/>
          <cell r="J120"/>
          <cell r="K120"/>
          <cell r="L120"/>
          <cell r="M120"/>
          <cell r="N120"/>
          <cell r="O120">
            <v>8101</v>
          </cell>
          <cell r="P120">
            <v>8104</v>
          </cell>
          <cell r="Q120">
            <v>8111</v>
          </cell>
          <cell r="R120">
            <v>8113</v>
          </cell>
          <cell r="AF120">
            <v>95.335999999999999</v>
          </cell>
          <cell r="AG120">
            <v>102.194</v>
          </cell>
          <cell r="AH120">
            <v>102.194</v>
          </cell>
          <cell r="AI120">
            <v>95.335999999999999</v>
          </cell>
          <cell r="AJ120">
            <v>95.335999999999999</v>
          </cell>
          <cell r="AK120">
            <v>301</v>
          </cell>
          <cell r="AL120">
            <v>0</v>
          </cell>
          <cell r="AM120">
            <v>0</v>
          </cell>
          <cell r="AN120">
            <v>301</v>
          </cell>
          <cell r="AO120">
            <v>301</v>
          </cell>
          <cell r="AP120" t="str">
            <v>8.3</v>
          </cell>
          <cell r="AQ120">
            <v>571</v>
          </cell>
          <cell r="AR120"/>
          <cell r="AS120" t="str">
            <v>V1</v>
          </cell>
          <cell r="AT120" t="str">
            <v>MGPt n°0</v>
          </cell>
          <cell r="AU120"/>
          <cell r="AV120">
            <v>5734</v>
          </cell>
          <cell r="AW120">
            <v>5803</v>
          </cell>
          <cell r="AX120"/>
          <cell r="AY120"/>
          <cell r="AZ120"/>
          <cell r="BA120"/>
          <cell r="BB120"/>
          <cell r="BC120"/>
          <cell r="BD120"/>
          <cell r="BE120"/>
          <cell r="BF120"/>
          <cell r="BG120"/>
          <cell r="BH120"/>
          <cell r="BI120"/>
          <cell r="BJ120"/>
          <cell r="BK120"/>
          <cell r="BL120" t="str">
            <v>V1</v>
          </cell>
          <cell r="BM120"/>
          <cell r="BN120">
            <v>7008</v>
          </cell>
          <cell r="BO120" t="str">
            <v xml:space="preserve">Nf </v>
          </cell>
          <cell r="BP120">
            <v>87.215000000000003</v>
          </cell>
          <cell r="BQ120" t="str">
            <v>R1MA</v>
          </cell>
          <cell r="BR120" t="str">
            <v>4+986</v>
          </cell>
          <cell r="BS120">
            <v>571</v>
          </cell>
          <cell r="BT120" t="str">
            <v>é571</v>
          </cell>
          <cell r="BU120" t="str">
            <v>Nf 5734 à revers</v>
          </cell>
          <cell r="BV120" t="str">
            <v>Nf 5803 à revers</v>
          </cell>
          <cell r="BW120"/>
          <cell r="BX120"/>
          <cell r="BY120"/>
          <cell r="BZ120"/>
          <cell r="CA120" t="str">
            <v>dé571</v>
          </cell>
          <cell r="CB120" t="str">
            <v>Nf 5734</v>
          </cell>
          <cell r="CC120" t="str">
            <v>Nf 5803</v>
          </cell>
          <cell r="CD120"/>
          <cell r="CE120"/>
          <cell r="CF120"/>
          <cell r="CG120"/>
          <cell r="CR120">
            <v>95.335999999999999</v>
          </cell>
          <cell r="CS120">
            <v>102.194</v>
          </cell>
          <cell r="CT120">
            <v>301</v>
          </cell>
          <cell r="CU120">
            <v>0</v>
          </cell>
        </row>
        <row r="121">
          <cell r="C121">
            <v>702</v>
          </cell>
          <cell r="D121">
            <v>702</v>
          </cell>
          <cell r="E121"/>
          <cell r="F121"/>
          <cell r="G121"/>
          <cell r="H121"/>
          <cell r="I121"/>
          <cell r="J121"/>
          <cell r="K121"/>
          <cell r="L121"/>
          <cell r="M121"/>
          <cell r="N121"/>
          <cell r="O121">
            <v>8092</v>
          </cell>
          <cell r="P121">
            <v>8102</v>
          </cell>
          <cell r="Q121">
            <v>8105</v>
          </cell>
          <cell r="R121">
            <v>8107</v>
          </cell>
          <cell r="AF121">
            <v>301</v>
          </cell>
          <cell r="AG121">
            <v>0</v>
          </cell>
          <cell r="AH121">
            <v>0</v>
          </cell>
          <cell r="AI121">
            <v>301</v>
          </cell>
          <cell r="AJ121">
            <v>301</v>
          </cell>
          <cell r="AK121">
            <v>86.474999999999994</v>
          </cell>
          <cell r="AL121">
            <v>93.272999999999996</v>
          </cell>
          <cell r="AM121">
            <v>93.272999999999996</v>
          </cell>
          <cell r="AN121">
            <v>86.474999999999994</v>
          </cell>
          <cell r="AO121">
            <v>86.474999999999994</v>
          </cell>
          <cell r="AP121" t="str">
            <v>8.3</v>
          </cell>
          <cell r="AQ121">
            <v>702</v>
          </cell>
          <cell r="AR121"/>
          <cell r="AS121" t="str">
            <v>V2</v>
          </cell>
          <cell r="AT121" t="str">
            <v>MGPt n°0</v>
          </cell>
          <cell r="AU121"/>
          <cell r="AV121">
            <v>7032</v>
          </cell>
          <cell r="AW121">
            <v>5723</v>
          </cell>
          <cell r="AX121"/>
          <cell r="AY121"/>
          <cell r="AZ121"/>
          <cell r="BA121"/>
          <cell r="BB121"/>
          <cell r="BC121"/>
          <cell r="BD121"/>
          <cell r="BE121"/>
          <cell r="BF121"/>
          <cell r="BG121"/>
          <cell r="BH121"/>
          <cell r="BI121"/>
          <cell r="BJ121"/>
          <cell r="BK121"/>
          <cell r="BL121" t="str">
            <v>V2</v>
          </cell>
          <cell r="BM121"/>
          <cell r="BN121">
            <v>7034</v>
          </cell>
          <cell r="BO121" t="str">
            <v xml:space="preserve">Nf </v>
          </cell>
          <cell r="BP121">
            <v>87.281000000000006</v>
          </cell>
          <cell r="BQ121" t="str">
            <v>V1</v>
          </cell>
          <cell r="BR121" t="str">
            <v>87+281</v>
          </cell>
          <cell r="BS121">
            <v>702</v>
          </cell>
          <cell r="BT121" t="str">
            <v>é702</v>
          </cell>
          <cell r="BU121" t="str">
            <v>Nf 7032 à revers</v>
          </cell>
          <cell r="BV121" t="str">
            <v>Nf 5723 à revers</v>
          </cell>
          <cell r="BW121"/>
          <cell r="BX121"/>
          <cell r="BY121"/>
          <cell r="BZ121"/>
          <cell r="CA121" t="str">
            <v>dé702</v>
          </cell>
          <cell r="CB121" t="str">
            <v>Nf 7032</v>
          </cell>
          <cell r="CC121" t="str">
            <v>Nf 5723</v>
          </cell>
          <cell r="CD121"/>
          <cell r="CE121"/>
          <cell r="CF121"/>
          <cell r="CG121"/>
          <cell r="CR121">
            <v>301</v>
          </cell>
          <cell r="CS121">
            <v>0</v>
          </cell>
          <cell r="CT121">
            <v>86.474999999999994</v>
          </cell>
          <cell r="CU121">
            <v>93.272999999999996</v>
          </cell>
        </row>
        <row r="122">
          <cell r="C122">
            <v>8101</v>
          </cell>
          <cell r="D122">
            <v>5771</v>
          </cell>
          <cell r="E122">
            <v>571</v>
          </cell>
          <cell r="F122">
            <v>701</v>
          </cell>
          <cell r="G122"/>
          <cell r="H122"/>
          <cell r="I122"/>
          <cell r="J122"/>
          <cell r="K122"/>
          <cell r="L122"/>
          <cell r="M122"/>
          <cell r="N122"/>
          <cell r="O122">
            <v>8101</v>
          </cell>
          <cell r="P122">
            <v>8103</v>
          </cell>
          <cell r="Q122">
            <v>8104</v>
          </cell>
          <cell r="R122">
            <v>8107</v>
          </cell>
          <cell r="S122">
            <v>8108</v>
          </cell>
          <cell r="T122">
            <v>8109</v>
          </cell>
          <cell r="U122">
            <v>8111</v>
          </cell>
          <cell r="V122">
            <v>8113</v>
          </cell>
          <cell r="W122">
            <v>8091</v>
          </cell>
          <cell r="AF122">
            <v>87.281000000000006</v>
          </cell>
          <cell r="AG122">
            <v>102.194</v>
          </cell>
          <cell r="AH122">
            <v>102.194</v>
          </cell>
          <cell r="AI122">
            <v>87.281000000000006</v>
          </cell>
          <cell r="AJ122">
            <v>87.281000000000006</v>
          </cell>
          <cell r="AK122">
            <v>301</v>
          </cell>
          <cell r="AL122">
            <v>0</v>
          </cell>
          <cell r="AM122">
            <v>0</v>
          </cell>
          <cell r="AN122">
            <v>301</v>
          </cell>
          <cell r="AO122">
            <v>301</v>
          </cell>
          <cell r="AP122" t="str">
            <v>8.3</v>
          </cell>
          <cell r="AQ122">
            <v>8101</v>
          </cell>
          <cell r="AR122" t="str">
            <v>701+5771+571</v>
          </cell>
          <cell r="AS122" t="str">
            <v>V1 + ACC BMP</v>
          </cell>
          <cell r="AT122" t="str">
            <v>MGPt n°0</v>
          </cell>
          <cell r="AU122"/>
          <cell r="AV122">
            <v>701</v>
          </cell>
          <cell r="AW122">
            <v>5771</v>
          </cell>
          <cell r="AX122">
            <v>571</v>
          </cell>
          <cell r="AY122"/>
          <cell r="AZ122"/>
          <cell r="BA122"/>
          <cell r="BB122"/>
          <cell r="BC122"/>
          <cell r="BD122"/>
          <cell r="BE122"/>
          <cell r="BF122"/>
          <cell r="BG122"/>
          <cell r="BH122"/>
          <cell r="BI122"/>
          <cell r="BJ122"/>
          <cell r="BK122"/>
          <cell r="BL122" t="str">
            <v>V1</v>
          </cell>
          <cell r="BM122"/>
          <cell r="BN122">
            <v>7012</v>
          </cell>
          <cell r="BO122" t="str">
            <v xml:space="preserve">C </v>
          </cell>
          <cell r="BP122">
            <v>90.603999999999999</v>
          </cell>
          <cell r="BQ122" t="str">
            <v>R2MA</v>
          </cell>
          <cell r="BR122" t="str">
            <v>1+596</v>
          </cell>
          <cell r="BS122">
            <v>8101</v>
          </cell>
          <cell r="BT122" t="str">
            <v>é8101</v>
          </cell>
          <cell r="BU122" t="str">
            <v>Nf 7034 à revers</v>
          </cell>
          <cell r="BV122" t="str">
            <v>Nf 5803 à revers</v>
          </cell>
          <cell r="BW122" t="str">
            <v>Cv 5727</v>
          </cell>
          <cell r="BX122"/>
          <cell r="BY122"/>
          <cell r="BZ122"/>
          <cell r="CA122" t="str">
            <v>dé8101</v>
          </cell>
          <cell r="CB122" t="str">
            <v>Nf 7034</v>
          </cell>
          <cell r="CC122" t="str">
            <v>Nf 5803</v>
          </cell>
          <cell r="CD122" t="str">
            <v>SAM+Pétard au Cv 5727 depuis Jalon 5726</v>
          </cell>
          <cell r="CE122"/>
          <cell r="CF122"/>
          <cell r="CG122"/>
          <cell r="CR122">
            <v>87.281000000000006</v>
          </cell>
          <cell r="CS122">
            <v>102.194</v>
          </cell>
          <cell r="CT122">
            <v>301</v>
          </cell>
          <cell r="CU122">
            <v>0</v>
          </cell>
        </row>
        <row r="123">
          <cell r="C123">
            <v>8102</v>
          </cell>
          <cell r="D123">
            <v>5772</v>
          </cell>
          <cell r="E123">
            <v>572</v>
          </cell>
          <cell r="F123">
            <v>702</v>
          </cell>
          <cell r="G123"/>
          <cell r="H123"/>
          <cell r="I123"/>
          <cell r="J123"/>
          <cell r="K123"/>
          <cell r="L123"/>
          <cell r="M123"/>
          <cell r="N123"/>
          <cell r="O123">
            <v>8102</v>
          </cell>
          <cell r="P123">
            <v>8105</v>
          </cell>
          <cell r="Q123">
            <v>8106</v>
          </cell>
          <cell r="R123">
            <v>8107</v>
          </cell>
          <cell r="S123">
            <v>8108</v>
          </cell>
          <cell r="T123">
            <v>8109</v>
          </cell>
          <cell r="U123">
            <v>8112</v>
          </cell>
          <cell r="V123">
            <v>8092</v>
          </cell>
          <cell r="AF123">
            <v>301</v>
          </cell>
          <cell r="AG123">
            <v>0</v>
          </cell>
          <cell r="AH123">
            <v>0</v>
          </cell>
          <cell r="AI123">
            <v>301</v>
          </cell>
          <cell r="AJ123">
            <v>301</v>
          </cell>
          <cell r="AK123">
            <v>86.474999999999994</v>
          </cell>
          <cell r="AL123">
            <v>103.642</v>
          </cell>
          <cell r="AM123">
            <v>103.642</v>
          </cell>
          <cell r="AN123">
            <v>86.474999999999994</v>
          </cell>
          <cell r="AO123">
            <v>86.474999999999994</v>
          </cell>
          <cell r="AP123" t="str">
            <v>8.3</v>
          </cell>
          <cell r="AQ123">
            <v>8102</v>
          </cell>
          <cell r="AR123" t="str">
            <v>572+5772+702</v>
          </cell>
          <cell r="AS123" t="str">
            <v>V2</v>
          </cell>
          <cell r="AT123" t="str">
            <v>MGPt n°0</v>
          </cell>
          <cell r="AU123"/>
          <cell r="AV123">
            <v>572</v>
          </cell>
          <cell r="AW123">
            <v>5772</v>
          </cell>
          <cell r="AX123">
            <v>702</v>
          </cell>
          <cell r="AY123"/>
          <cell r="AZ123"/>
          <cell r="BA123"/>
          <cell r="BB123"/>
          <cell r="BC123"/>
          <cell r="BD123"/>
          <cell r="BE123"/>
          <cell r="BF123"/>
          <cell r="BG123"/>
          <cell r="BH123"/>
          <cell r="BI123"/>
          <cell r="BJ123"/>
          <cell r="BK123"/>
          <cell r="BL123" t="str">
            <v>V2</v>
          </cell>
          <cell r="BM123"/>
          <cell r="BN123">
            <v>7014</v>
          </cell>
          <cell r="BO123" t="str">
            <v xml:space="preserve">C </v>
          </cell>
          <cell r="BP123">
            <v>90.650999999999996</v>
          </cell>
          <cell r="BQ123" t="str">
            <v>R1MA</v>
          </cell>
          <cell r="BR123" t="str">
            <v>1+550</v>
          </cell>
          <cell r="BS123">
            <v>8102</v>
          </cell>
          <cell r="BT123" t="str">
            <v>é8102</v>
          </cell>
          <cell r="BU123" t="str">
            <v>Nf 7032 à revers</v>
          </cell>
          <cell r="BV123" t="str">
            <v>Nf 5801 à revers</v>
          </cell>
          <cell r="BW123" t="str">
            <v>Aig 5728D depuis Cv 5727 ou Nf 5725</v>
          </cell>
          <cell r="BX123"/>
          <cell r="BY123"/>
          <cell r="BZ123"/>
          <cell r="CA123" t="str">
            <v>dé8102</v>
          </cell>
          <cell r="CB123" t="str">
            <v>Nf 7032</v>
          </cell>
          <cell r="CC123" t="str">
            <v>Nf 5801</v>
          </cell>
          <cell r="CD123" t="str">
            <v>Aig 5728D depuis Nf 5732</v>
          </cell>
          <cell r="CE123"/>
          <cell r="CF123"/>
          <cell r="CG123"/>
          <cell r="CR123">
            <v>301</v>
          </cell>
          <cell r="CS123">
            <v>0</v>
          </cell>
          <cell r="CT123">
            <v>86.474999999999994</v>
          </cell>
          <cell r="CU123">
            <v>103.642</v>
          </cell>
        </row>
        <row r="124">
          <cell r="C124">
            <v>8103</v>
          </cell>
          <cell r="D124">
            <v>5771</v>
          </cell>
          <cell r="E124">
            <v>701</v>
          </cell>
          <cell r="F124"/>
          <cell r="G124"/>
          <cell r="H124"/>
          <cell r="I124"/>
          <cell r="J124"/>
          <cell r="K124"/>
          <cell r="L124"/>
          <cell r="M124"/>
          <cell r="N124"/>
          <cell r="O124">
            <v>8101</v>
          </cell>
          <cell r="P124">
            <v>8103</v>
          </cell>
          <cell r="Q124">
            <v>8104</v>
          </cell>
          <cell r="R124">
            <v>8107</v>
          </cell>
          <cell r="S124">
            <v>8108</v>
          </cell>
          <cell r="T124">
            <v>8109</v>
          </cell>
          <cell r="U124">
            <v>8091</v>
          </cell>
          <cell r="AF124">
            <v>87.281000000000006</v>
          </cell>
          <cell r="AG124">
            <v>95.335999999999999</v>
          </cell>
          <cell r="AH124">
            <v>95.335999999999999</v>
          </cell>
          <cell r="AI124">
            <v>87.281000000000006</v>
          </cell>
          <cell r="AJ124">
            <v>87.281000000000006</v>
          </cell>
          <cell r="AK124">
            <v>301</v>
          </cell>
          <cell r="AL124">
            <v>0</v>
          </cell>
          <cell r="AM124">
            <v>0</v>
          </cell>
          <cell r="AN124">
            <v>301</v>
          </cell>
          <cell r="AO124">
            <v>301</v>
          </cell>
          <cell r="AP124" t="str">
            <v>8.3</v>
          </cell>
          <cell r="AQ124">
            <v>8103</v>
          </cell>
          <cell r="AR124" t="str">
            <v>701+5771</v>
          </cell>
          <cell r="AS124" t="str">
            <v>V1 + ACC BMP</v>
          </cell>
          <cell r="AT124" t="str">
            <v>MGPt n°0</v>
          </cell>
          <cell r="AU124"/>
          <cell r="AV124">
            <v>701</v>
          </cell>
          <cell r="AW124">
            <v>5771</v>
          </cell>
          <cell r="AX124"/>
          <cell r="AY124"/>
          <cell r="AZ124"/>
          <cell r="BA124"/>
          <cell r="BB124"/>
          <cell r="BC124"/>
          <cell r="BD124"/>
          <cell r="BE124"/>
          <cell r="BF124"/>
          <cell r="BG124"/>
          <cell r="BH124"/>
          <cell r="BI124"/>
          <cell r="BJ124"/>
          <cell r="BK124"/>
          <cell r="BL124" t="str">
            <v>V1</v>
          </cell>
          <cell r="BM124"/>
          <cell r="BN124">
            <v>4307</v>
          </cell>
          <cell r="BO124" t="str">
            <v xml:space="preserve">C </v>
          </cell>
          <cell r="BP124">
            <v>90.974000000000004</v>
          </cell>
          <cell r="BQ124" t="str">
            <v>R2MA</v>
          </cell>
          <cell r="BR124" t="str">
            <v>1+226</v>
          </cell>
          <cell r="BS124">
            <v>8103</v>
          </cell>
          <cell r="BT124" t="str">
            <v>é8103</v>
          </cell>
          <cell r="BU124" t="str">
            <v>Nf 7034 à revers</v>
          </cell>
          <cell r="BV124" t="str">
            <v>Nf 5734</v>
          </cell>
          <cell r="BW124" t="str">
            <v>Cv 5727</v>
          </cell>
          <cell r="BX124"/>
          <cell r="BY124"/>
          <cell r="BZ124"/>
          <cell r="CA124" t="str">
            <v>dé8103</v>
          </cell>
          <cell r="CB124" t="str">
            <v>Nf 7034</v>
          </cell>
          <cell r="CC124" t="str">
            <v>SAM+Pétard au Cv 5727 depuis Jalon 5726</v>
          </cell>
          <cell r="CD124"/>
          <cell r="CE124"/>
          <cell r="CF124"/>
          <cell r="CG124"/>
          <cell r="CR124">
            <v>87.281000000000006</v>
          </cell>
          <cell r="CS124">
            <v>95.335999999999999</v>
          </cell>
          <cell r="CT124">
            <v>301</v>
          </cell>
          <cell r="CU124">
            <v>0</v>
          </cell>
        </row>
        <row r="125">
          <cell r="C125">
            <v>8104</v>
          </cell>
          <cell r="D125">
            <v>5771</v>
          </cell>
          <cell r="E125">
            <v>571</v>
          </cell>
          <cell r="F125"/>
          <cell r="G125"/>
          <cell r="H125"/>
          <cell r="I125"/>
          <cell r="J125"/>
          <cell r="K125"/>
          <cell r="L125"/>
          <cell r="M125"/>
          <cell r="N125"/>
          <cell r="O125">
            <v>8101</v>
          </cell>
          <cell r="P125">
            <v>8103</v>
          </cell>
          <cell r="Q125">
            <v>8104</v>
          </cell>
          <cell r="R125">
            <v>8107</v>
          </cell>
          <cell r="S125">
            <v>8108</v>
          </cell>
          <cell r="T125">
            <v>8109</v>
          </cell>
          <cell r="U125">
            <v>8111</v>
          </cell>
          <cell r="V125">
            <v>8113</v>
          </cell>
          <cell r="AF125">
            <v>93.244</v>
          </cell>
          <cell r="AG125">
            <v>102.194</v>
          </cell>
          <cell r="AH125">
            <v>102.194</v>
          </cell>
          <cell r="AI125">
            <v>93.244</v>
          </cell>
          <cell r="AJ125">
            <v>93.244</v>
          </cell>
          <cell r="AK125">
            <v>301</v>
          </cell>
          <cell r="AL125">
            <v>0</v>
          </cell>
          <cell r="AM125">
            <v>0</v>
          </cell>
          <cell r="AN125">
            <v>301</v>
          </cell>
          <cell r="AO125">
            <v>301</v>
          </cell>
          <cell r="AP125" t="str">
            <v>8.3</v>
          </cell>
          <cell r="AQ125">
            <v>8104</v>
          </cell>
          <cell r="AR125" t="str">
            <v>5771+571</v>
          </cell>
          <cell r="AS125" t="str">
            <v>V1 + ACC BMP</v>
          </cell>
          <cell r="AT125" t="str">
            <v>MGPt n°0</v>
          </cell>
          <cell r="AU125"/>
          <cell r="AV125">
            <v>5771</v>
          </cell>
          <cell r="AW125">
            <v>571</v>
          </cell>
          <cell r="AX125"/>
          <cell r="AY125"/>
          <cell r="AZ125"/>
          <cell r="BA125"/>
          <cell r="BB125"/>
          <cell r="BC125"/>
          <cell r="BD125"/>
          <cell r="BE125"/>
          <cell r="BF125"/>
          <cell r="BG125"/>
          <cell r="BH125"/>
          <cell r="BI125"/>
          <cell r="BJ125"/>
          <cell r="BK125"/>
          <cell r="BL125" t="str">
            <v>V1</v>
          </cell>
          <cell r="BM125"/>
          <cell r="BN125">
            <v>4301</v>
          </cell>
          <cell r="BO125" t="str">
            <v xml:space="preserve">C </v>
          </cell>
          <cell r="BP125">
            <v>91.116</v>
          </cell>
          <cell r="BQ125" t="str">
            <v>R1MA</v>
          </cell>
          <cell r="BR125" t="str">
            <v>1+085</v>
          </cell>
          <cell r="BS125">
            <v>8104</v>
          </cell>
          <cell r="BT125" t="str">
            <v>é8104</v>
          </cell>
          <cell r="BU125" t="str">
            <v>TTx Interdit</v>
          </cell>
          <cell r="BV125" t="str">
            <v>Voir Gpt 8101 ou 8107</v>
          </cell>
          <cell r="BW125"/>
          <cell r="BX125"/>
          <cell r="BY125"/>
          <cell r="BZ125"/>
          <cell r="CA125" t="str">
            <v>dé8104</v>
          </cell>
          <cell r="CB125" t="str">
            <v>TTx Interdit</v>
          </cell>
          <cell r="CC125" t="str">
            <v>Voir Gpt 8101 ou 8107</v>
          </cell>
          <cell r="CD125"/>
          <cell r="CE125"/>
          <cell r="CF125"/>
          <cell r="CG125"/>
          <cell r="CR125">
            <v>93.244</v>
          </cell>
          <cell r="CS125">
            <v>102.194</v>
          </cell>
          <cell r="CT125">
            <v>301</v>
          </cell>
          <cell r="CU125">
            <v>0</v>
          </cell>
        </row>
        <row r="126">
          <cell r="C126">
            <v>8105</v>
          </cell>
          <cell r="D126">
            <v>5772</v>
          </cell>
          <cell r="E126">
            <v>702</v>
          </cell>
          <cell r="F126"/>
          <cell r="G126"/>
          <cell r="H126"/>
          <cell r="I126"/>
          <cell r="J126"/>
          <cell r="K126"/>
          <cell r="L126"/>
          <cell r="M126"/>
          <cell r="N126"/>
          <cell r="O126">
            <v>8102</v>
          </cell>
          <cell r="P126">
            <v>8105</v>
          </cell>
          <cell r="Q126">
            <v>8106</v>
          </cell>
          <cell r="R126">
            <v>8107</v>
          </cell>
          <cell r="S126">
            <v>8108</v>
          </cell>
          <cell r="T126">
            <v>8109</v>
          </cell>
          <cell r="U126">
            <v>8092</v>
          </cell>
          <cell r="AF126">
            <v>301</v>
          </cell>
          <cell r="AG126">
            <v>0</v>
          </cell>
          <cell r="AH126">
            <v>0</v>
          </cell>
          <cell r="AI126">
            <v>301</v>
          </cell>
          <cell r="AJ126">
            <v>301</v>
          </cell>
          <cell r="AK126">
            <v>86.474999999999994</v>
          </cell>
          <cell r="AL126">
            <v>95</v>
          </cell>
          <cell r="AM126">
            <v>95</v>
          </cell>
          <cell r="AN126">
            <v>86.474999999999994</v>
          </cell>
          <cell r="AO126">
            <v>86.474999999999994</v>
          </cell>
          <cell r="AP126" t="str">
            <v>8.3</v>
          </cell>
          <cell r="AQ126">
            <v>8105</v>
          </cell>
          <cell r="AR126" t="str">
            <v>5772+702</v>
          </cell>
          <cell r="AS126" t="str">
            <v>V2</v>
          </cell>
          <cell r="AT126" t="str">
            <v>MGPt n°0</v>
          </cell>
          <cell r="AU126"/>
          <cell r="AV126">
            <v>5772</v>
          </cell>
          <cell r="AW126">
            <v>702</v>
          </cell>
          <cell r="AX126"/>
          <cell r="AY126"/>
          <cell r="AZ126"/>
          <cell r="BA126"/>
          <cell r="BB126"/>
          <cell r="BC126"/>
          <cell r="BD126"/>
          <cell r="BE126"/>
          <cell r="BF126"/>
          <cell r="BG126"/>
          <cell r="BH126"/>
          <cell r="BI126"/>
          <cell r="BJ126"/>
          <cell r="BK126"/>
          <cell r="BL126" t="str">
            <v>V2</v>
          </cell>
          <cell r="BM126"/>
          <cell r="BN126">
            <v>5725</v>
          </cell>
          <cell r="BO126" t="str">
            <v xml:space="preserve">Nf </v>
          </cell>
          <cell r="BP126">
            <v>93.244</v>
          </cell>
          <cell r="BQ126" t="str">
            <v>V1</v>
          </cell>
          <cell r="BR126" t="str">
            <v>93+244</v>
          </cell>
          <cell r="BS126">
            <v>8105</v>
          </cell>
          <cell r="BT126" t="str">
            <v>é8105</v>
          </cell>
          <cell r="BU126" t="str">
            <v>Nf 7032 à revers</v>
          </cell>
          <cell r="BV126" t="str">
            <v>Nf 5732</v>
          </cell>
          <cell r="BW126"/>
          <cell r="BX126"/>
          <cell r="BY126"/>
          <cell r="BZ126"/>
          <cell r="CA126" t="str">
            <v>dé8105</v>
          </cell>
          <cell r="CB126" t="str">
            <v>Nf 7032</v>
          </cell>
          <cell r="CC126"/>
          <cell r="CD126"/>
          <cell r="CE126"/>
          <cell r="CF126"/>
          <cell r="CG126"/>
          <cell r="CR126">
            <v>301</v>
          </cell>
          <cell r="CS126">
            <v>0</v>
          </cell>
          <cell r="CT126">
            <v>86.474999999999994</v>
          </cell>
          <cell r="CU126">
            <v>95</v>
          </cell>
        </row>
        <row r="127">
          <cell r="C127">
            <v>8106</v>
          </cell>
          <cell r="D127">
            <v>5772</v>
          </cell>
          <cell r="E127">
            <v>572</v>
          </cell>
          <cell r="F127"/>
          <cell r="G127"/>
          <cell r="H127"/>
          <cell r="I127"/>
          <cell r="J127"/>
          <cell r="K127"/>
          <cell r="L127"/>
          <cell r="M127"/>
          <cell r="N127"/>
          <cell r="O127">
            <v>8102</v>
          </cell>
          <cell r="P127">
            <v>8105</v>
          </cell>
          <cell r="Q127">
            <v>8106</v>
          </cell>
          <cell r="R127">
            <v>8107</v>
          </cell>
          <cell r="S127">
            <v>8108</v>
          </cell>
          <cell r="T127">
            <v>8109</v>
          </cell>
          <cell r="U127">
            <v>8112</v>
          </cell>
          <cell r="AF127">
            <v>301</v>
          </cell>
          <cell r="AG127">
            <v>0</v>
          </cell>
          <cell r="AH127">
            <v>0</v>
          </cell>
          <cell r="AI127">
            <v>301</v>
          </cell>
          <cell r="AJ127">
            <v>301</v>
          </cell>
          <cell r="AK127">
            <v>93.272999999999996</v>
          </cell>
          <cell r="AL127">
            <v>103.642</v>
          </cell>
          <cell r="AM127">
            <v>103.642</v>
          </cell>
          <cell r="AN127">
            <v>93.272999999999996</v>
          </cell>
          <cell r="AO127">
            <v>93.272999999999996</v>
          </cell>
          <cell r="AP127" t="str">
            <v>8.3</v>
          </cell>
          <cell r="AQ127">
            <v>8106</v>
          </cell>
          <cell r="AR127" t="str">
            <v>572+5772</v>
          </cell>
          <cell r="AS127" t="str">
            <v>V2</v>
          </cell>
          <cell r="AT127" t="str">
            <v>MGPt n°0</v>
          </cell>
          <cell r="AU127"/>
          <cell r="AV127">
            <v>572</v>
          </cell>
          <cell r="AW127">
            <v>5772</v>
          </cell>
          <cell r="AX127"/>
          <cell r="AY127"/>
          <cell r="AZ127"/>
          <cell r="BA127"/>
          <cell r="BB127"/>
          <cell r="BC127"/>
          <cell r="BD127"/>
          <cell r="BE127"/>
          <cell r="BF127"/>
          <cell r="BG127"/>
          <cell r="BH127"/>
          <cell r="BI127"/>
          <cell r="BJ127"/>
          <cell r="BK127"/>
          <cell r="BL127" t="str">
            <v>V2</v>
          </cell>
          <cell r="BM127"/>
          <cell r="BN127">
            <v>5723</v>
          </cell>
          <cell r="BO127" t="str">
            <v xml:space="preserve">Nf </v>
          </cell>
          <cell r="BP127">
            <v>93.272999999999996</v>
          </cell>
          <cell r="BQ127" t="str">
            <v>V2</v>
          </cell>
          <cell r="BR127" t="str">
            <v>93+273</v>
          </cell>
          <cell r="BS127">
            <v>8106</v>
          </cell>
          <cell r="BT127" t="str">
            <v>é8106</v>
          </cell>
          <cell r="BU127" t="str">
            <v>TTx Interdit</v>
          </cell>
          <cell r="BV127" t="str">
            <v>Voir Gpt 8102 ou 8108</v>
          </cell>
          <cell r="BW127"/>
          <cell r="BX127"/>
          <cell r="BY127"/>
          <cell r="BZ127"/>
          <cell r="CA127" t="str">
            <v>dé8106</v>
          </cell>
          <cell r="CB127" t="str">
            <v>TTx Interdit</v>
          </cell>
          <cell r="CC127" t="str">
            <v>Voir Gpt 8102 ou 8108</v>
          </cell>
          <cell r="CD127"/>
          <cell r="CE127"/>
          <cell r="CF127"/>
          <cell r="CG127"/>
          <cell r="CR127">
            <v>301</v>
          </cell>
          <cell r="CS127">
            <v>0</v>
          </cell>
          <cell r="CT127">
            <v>93.272999999999996</v>
          </cell>
          <cell r="CU127">
            <v>103.642</v>
          </cell>
        </row>
        <row r="128">
          <cell r="C128">
            <v>8107</v>
          </cell>
          <cell r="D128">
            <v>5771</v>
          </cell>
          <cell r="E128">
            <v>5772</v>
          </cell>
          <cell r="F128">
            <v>701</v>
          </cell>
          <cell r="G128">
            <v>702</v>
          </cell>
          <cell r="H128"/>
          <cell r="I128"/>
          <cell r="J128"/>
          <cell r="K128"/>
          <cell r="L128"/>
          <cell r="M128"/>
          <cell r="N128"/>
          <cell r="O128">
            <v>8101</v>
          </cell>
          <cell r="P128">
            <v>8103</v>
          </cell>
          <cell r="Q128">
            <v>8104</v>
          </cell>
          <cell r="R128">
            <v>8107</v>
          </cell>
          <cell r="S128">
            <v>8108</v>
          </cell>
          <cell r="T128">
            <v>8109</v>
          </cell>
          <cell r="U128">
            <v>8102</v>
          </cell>
          <cell r="V128">
            <v>8105</v>
          </cell>
          <cell r="W128">
            <v>8106</v>
          </cell>
          <cell r="X128">
            <v>8091</v>
          </cell>
          <cell r="Y128">
            <v>8092</v>
          </cell>
          <cell r="AF128">
            <v>87.281000000000006</v>
          </cell>
          <cell r="AG128">
            <v>95.335999999999999</v>
          </cell>
          <cell r="AH128">
            <v>95.335999999999999</v>
          </cell>
          <cell r="AI128">
            <v>87.281000000000006</v>
          </cell>
          <cell r="AJ128">
            <v>87.281000000000006</v>
          </cell>
          <cell r="AK128">
            <v>86.474999999999994</v>
          </cell>
          <cell r="AL128">
            <v>95</v>
          </cell>
          <cell r="AM128">
            <v>95</v>
          </cell>
          <cell r="AN128">
            <v>86.474999999999994</v>
          </cell>
          <cell r="AO128">
            <v>86.474999999999994</v>
          </cell>
          <cell r="AP128" t="str">
            <v>8.3</v>
          </cell>
          <cell r="AQ128">
            <v>8107</v>
          </cell>
          <cell r="AR128" t="str">
            <v>701+5771+5772+702</v>
          </cell>
          <cell r="AS128" t="str">
            <v>V1 + V2 + ACC BMP</v>
          </cell>
          <cell r="AT128" t="str">
            <v>MGPt n°0</v>
          </cell>
          <cell r="AU128"/>
          <cell r="AV128">
            <v>701</v>
          </cell>
          <cell r="AW128">
            <v>5771</v>
          </cell>
          <cell r="AX128">
            <v>5772</v>
          </cell>
          <cell r="AY128">
            <v>702</v>
          </cell>
          <cell r="AZ128"/>
          <cell r="BA128"/>
          <cell r="BB128"/>
          <cell r="BC128"/>
          <cell r="BD128"/>
          <cell r="BE128"/>
          <cell r="BF128"/>
          <cell r="BG128"/>
          <cell r="BH128"/>
          <cell r="BI128"/>
          <cell r="BJ128"/>
          <cell r="BK128"/>
          <cell r="BL128" t="str">
            <v>V1 + V2</v>
          </cell>
          <cell r="BM128"/>
          <cell r="BN128">
            <v>5727</v>
          </cell>
          <cell r="BO128" t="str">
            <v xml:space="preserve">Cv </v>
          </cell>
          <cell r="BP128">
            <v>93.346000000000004</v>
          </cell>
          <cell r="BQ128" t="str">
            <v>BMP</v>
          </cell>
          <cell r="BR128" t="str">
            <v>93+346</v>
          </cell>
          <cell r="BS128">
            <v>8107</v>
          </cell>
          <cell r="BT128" t="str">
            <v>é8107</v>
          </cell>
          <cell r="BU128" t="str">
            <v>Nf 7034 à revers</v>
          </cell>
          <cell r="BV128" t="str">
            <v>Nf 5732</v>
          </cell>
          <cell r="BW128" t="str">
            <v>Cv 5727</v>
          </cell>
          <cell r="BX128"/>
          <cell r="BY128"/>
          <cell r="BZ128"/>
          <cell r="CA128" t="str">
            <v>dé8107</v>
          </cell>
          <cell r="CB128" t="str">
            <v>Nf 7032</v>
          </cell>
          <cell r="CC128" t="str">
            <v>SAM+Pétard au Cv 5727 depuis Jalon 5726</v>
          </cell>
          <cell r="CD128"/>
          <cell r="CE128"/>
          <cell r="CF128"/>
          <cell r="CG128"/>
          <cell r="CR128">
            <v>87.281000000000006</v>
          </cell>
          <cell r="CS128">
            <v>95.335999999999999</v>
          </cell>
          <cell r="CT128">
            <v>86.474999999999994</v>
          </cell>
          <cell r="CU128">
            <v>95</v>
          </cell>
        </row>
        <row r="129">
          <cell r="C129">
            <v>8108</v>
          </cell>
          <cell r="D129">
            <v>5771</v>
          </cell>
          <cell r="E129">
            <v>5772</v>
          </cell>
          <cell r="F129">
            <v>572</v>
          </cell>
          <cell r="G129"/>
          <cell r="H129"/>
          <cell r="I129"/>
          <cell r="J129"/>
          <cell r="K129"/>
          <cell r="L129"/>
          <cell r="M129"/>
          <cell r="N129"/>
          <cell r="O129">
            <v>8101</v>
          </cell>
          <cell r="P129">
            <v>8103</v>
          </cell>
          <cell r="Q129">
            <v>8104</v>
          </cell>
          <cell r="R129">
            <v>8107</v>
          </cell>
          <cell r="S129">
            <v>8108</v>
          </cell>
          <cell r="T129">
            <v>8109</v>
          </cell>
          <cell r="U129">
            <v>8102</v>
          </cell>
          <cell r="V129">
            <v>8105</v>
          </cell>
          <cell r="W129">
            <v>8106</v>
          </cell>
          <cell r="X129">
            <v>8112</v>
          </cell>
          <cell r="AF129">
            <v>93.244</v>
          </cell>
          <cell r="AG129">
            <v>95.335999999999999</v>
          </cell>
          <cell r="AH129">
            <v>95.335999999999999</v>
          </cell>
          <cell r="AI129">
            <v>93.244</v>
          </cell>
          <cell r="AJ129">
            <v>93.244</v>
          </cell>
          <cell r="AK129">
            <v>93.272999999999996</v>
          </cell>
          <cell r="AL129">
            <v>103.642</v>
          </cell>
          <cell r="AM129">
            <v>103.642</v>
          </cell>
          <cell r="AN129">
            <v>93.272999999999996</v>
          </cell>
          <cell r="AO129">
            <v>93.272999999999996</v>
          </cell>
          <cell r="AP129" t="str">
            <v>8.3</v>
          </cell>
          <cell r="AQ129">
            <v>8108</v>
          </cell>
          <cell r="AR129" t="str">
            <v>5771+572+5772</v>
          </cell>
          <cell r="AS129" t="str">
            <v>V1 + V2 + ACC BMP</v>
          </cell>
          <cell r="AT129" t="str">
            <v>MGPt n°0</v>
          </cell>
          <cell r="AU129"/>
          <cell r="AV129">
            <v>5771</v>
          </cell>
          <cell r="AW129">
            <v>572</v>
          </cell>
          <cell r="AX129">
            <v>5772</v>
          </cell>
          <cell r="AY129"/>
          <cell r="AZ129"/>
          <cell r="BA129"/>
          <cell r="BB129"/>
          <cell r="BC129"/>
          <cell r="BD129"/>
          <cell r="BE129"/>
          <cell r="BF129"/>
          <cell r="BG129"/>
          <cell r="BH129"/>
          <cell r="BI129"/>
          <cell r="BJ129"/>
          <cell r="BK129"/>
          <cell r="BL129" t="str">
            <v>V1 + V2</v>
          </cell>
          <cell r="BM129"/>
          <cell r="BN129" t="str">
            <v>57-Poitiers LGV-BM</v>
          </cell>
          <cell r="BO129" t="str">
            <v xml:space="preserve">Poste </v>
          </cell>
          <cell r="BP129">
            <v>93.4</v>
          </cell>
          <cell r="BQ129"/>
          <cell r="BR129" t="str">
            <v>93+400</v>
          </cell>
          <cell r="BS129">
            <v>8108</v>
          </cell>
          <cell r="BT129" t="str">
            <v>é8108</v>
          </cell>
          <cell r="BU129" t="str">
            <v>Nf 5725</v>
          </cell>
          <cell r="BV129" t="str">
            <v>Nf 5801 à revers</v>
          </cell>
          <cell r="BW129" t="str">
            <v>Cv 5727</v>
          </cell>
          <cell r="BX129"/>
          <cell r="BY129"/>
          <cell r="BZ129"/>
          <cell r="CA129" t="str">
            <v>dé8108</v>
          </cell>
          <cell r="CB129" t="str">
            <v>SAM+Pétard au Cv 5727 depuis Jalon 5726</v>
          </cell>
          <cell r="CC129" t="str">
            <v>Nf 5801</v>
          </cell>
          <cell r="CD129"/>
          <cell r="CE129"/>
          <cell r="CF129"/>
          <cell r="CG129"/>
          <cell r="CR129">
            <v>93.244</v>
          </cell>
          <cell r="CS129">
            <v>95.335999999999999</v>
          </cell>
          <cell r="CT129">
            <v>93.272999999999996</v>
          </cell>
          <cell r="CU129">
            <v>103.642</v>
          </cell>
        </row>
        <row r="130">
          <cell r="C130">
            <v>8109</v>
          </cell>
          <cell r="D130">
            <v>5771</v>
          </cell>
          <cell r="E130">
            <v>5772</v>
          </cell>
          <cell r="F130"/>
          <cell r="G130"/>
          <cell r="H130"/>
          <cell r="I130"/>
          <cell r="J130"/>
          <cell r="K130"/>
          <cell r="L130"/>
          <cell r="M130"/>
          <cell r="N130"/>
          <cell r="O130">
            <v>8101</v>
          </cell>
          <cell r="P130">
            <v>8103</v>
          </cell>
          <cell r="Q130">
            <v>8104</v>
          </cell>
          <cell r="R130">
            <v>8107</v>
          </cell>
          <cell r="S130">
            <v>8108</v>
          </cell>
          <cell r="T130">
            <v>8109</v>
          </cell>
          <cell r="U130">
            <v>8102</v>
          </cell>
          <cell r="V130">
            <v>8105</v>
          </cell>
          <cell r="W130">
            <v>8106</v>
          </cell>
          <cell r="AF130">
            <v>93.244</v>
          </cell>
          <cell r="AG130">
            <v>95.335999999999999</v>
          </cell>
          <cell r="AH130">
            <v>95.335999999999999</v>
          </cell>
          <cell r="AI130">
            <v>93.244</v>
          </cell>
          <cell r="AJ130">
            <v>93.244</v>
          </cell>
          <cell r="AK130">
            <v>93.272999999999996</v>
          </cell>
          <cell r="AL130">
            <v>95</v>
          </cell>
          <cell r="AM130">
            <v>95</v>
          </cell>
          <cell r="AN130">
            <v>93.272999999999996</v>
          </cell>
          <cell r="AO130">
            <v>93.272999999999996</v>
          </cell>
          <cell r="AP130" t="str">
            <v>8.3</v>
          </cell>
          <cell r="AQ130">
            <v>8109</v>
          </cell>
          <cell r="AR130" t="str">
            <v>5771+5772</v>
          </cell>
          <cell r="AS130" t="str">
            <v>V1 + V2 + ACC BMP</v>
          </cell>
          <cell r="AT130" t="str">
            <v>MGPt n°0</v>
          </cell>
          <cell r="AU130"/>
          <cell r="AV130">
            <v>5771</v>
          </cell>
          <cell r="AW130">
            <v>5772</v>
          </cell>
          <cell r="AX130"/>
          <cell r="AY130"/>
          <cell r="AZ130"/>
          <cell r="BA130"/>
          <cell r="BB130"/>
          <cell r="BC130"/>
          <cell r="BD130"/>
          <cell r="BE130"/>
          <cell r="BF130"/>
          <cell r="BG130"/>
          <cell r="BH130"/>
          <cell r="BI130"/>
          <cell r="BJ130"/>
          <cell r="BK130"/>
          <cell r="BL130" t="str">
            <v>V1 + V2</v>
          </cell>
          <cell r="BM130"/>
          <cell r="BN130" t="str">
            <v>5724av</v>
          </cell>
          <cell r="BO130" t="str">
            <v xml:space="preserve">Aig </v>
          </cell>
          <cell r="BP130">
            <v>93.843000000000004</v>
          </cell>
          <cell r="BQ130" t="str">
            <v>V1</v>
          </cell>
          <cell r="BR130" t="str">
            <v>93+843</v>
          </cell>
          <cell r="BS130">
            <v>8109</v>
          </cell>
          <cell r="BT130" t="str">
            <v>é8109</v>
          </cell>
          <cell r="BU130" t="str">
            <v>TTx Interdit</v>
          </cell>
          <cell r="BV130" t="str">
            <v>Voir Gpt 8107 ou 8108</v>
          </cell>
          <cell r="BW130"/>
          <cell r="BX130"/>
          <cell r="BY130"/>
          <cell r="BZ130"/>
          <cell r="CA130" t="str">
            <v>dé8109</v>
          </cell>
          <cell r="CB130" t="str">
            <v>TTx Interdit</v>
          </cell>
          <cell r="CC130" t="str">
            <v>Voir Gpt 8107 ou 8108</v>
          </cell>
          <cell r="CD130"/>
          <cell r="CE130"/>
          <cell r="CF130"/>
          <cell r="CG130"/>
          <cell r="CR130">
            <v>93.244</v>
          </cell>
          <cell r="CS130">
            <v>95.335999999999999</v>
          </cell>
          <cell r="CT130">
            <v>93.272999999999996</v>
          </cell>
          <cell r="CU130">
            <v>95</v>
          </cell>
        </row>
        <row r="131">
          <cell r="C131" t="str">
            <v>CAI 98</v>
          </cell>
          <cell r="D131" t="str">
            <v>CAI 98</v>
          </cell>
          <cell r="E131"/>
          <cell r="F131"/>
          <cell r="G131"/>
          <cell r="H131"/>
          <cell r="I131"/>
          <cell r="J131"/>
          <cell r="K131"/>
          <cell r="L131"/>
          <cell r="M131"/>
          <cell r="N131"/>
          <cell r="AF131">
            <v>95.308000000000007</v>
          </cell>
          <cell r="AG131">
            <v>100.221</v>
          </cell>
          <cell r="AH131">
            <v>100.221</v>
          </cell>
          <cell r="AI131">
            <v>95.308000000000007</v>
          </cell>
          <cell r="AJ131">
            <v>95.308000000000007</v>
          </cell>
          <cell r="AK131">
            <v>94.971999999999994</v>
          </cell>
          <cell r="AL131">
            <v>101.393</v>
          </cell>
          <cell r="AM131">
            <v>101.393</v>
          </cell>
          <cell r="AN131">
            <v>94.971999999999994</v>
          </cell>
          <cell r="AO131">
            <v>94.971999999999994</v>
          </cell>
          <cell r="AP131" t="str">
            <v>8.3</v>
          </cell>
          <cell r="AQ131" t="str">
            <v>CAI 98</v>
          </cell>
          <cell r="AR131" t="str">
            <v>gr</v>
          </cell>
          <cell r="AS131" t="str">
            <v>V1 + V2</v>
          </cell>
          <cell r="AT131"/>
          <cell r="AU131"/>
          <cell r="AV131">
            <v>5771</v>
          </cell>
          <cell r="AW131">
            <v>5772</v>
          </cell>
          <cell r="AX131">
            <v>571</v>
          </cell>
          <cell r="AY131">
            <v>572</v>
          </cell>
          <cell r="AZ131"/>
          <cell r="BA131"/>
          <cell r="BB131"/>
          <cell r="BC131"/>
          <cell r="BD131"/>
          <cell r="BE131"/>
          <cell r="BF131"/>
          <cell r="BG131"/>
          <cell r="BH131"/>
          <cell r="BI131"/>
          <cell r="BJ131"/>
          <cell r="BK131"/>
          <cell r="BL131" t="str">
            <v>V1 + V2</v>
          </cell>
          <cell r="BM131"/>
          <cell r="BN131" t="str">
            <v>5727av</v>
          </cell>
          <cell r="BO131" t="str">
            <v xml:space="preserve">Aig </v>
          </cell>
          <cell r="BP131">
            <v>93.941999999999993</v>
          </cell>
          <cell r="BQ131" t="str">
            <v>V1</v>
          </cell>
          <cell r="BR131" t="str">
            <v>93+942</v>
          </cell>
          <cell r="BS131" t="str">
            <v>CAI 98</v>
          </cell>
          <cell r="BT131" t="str">
            <v>éCAI98</v>
          </cell>
          <cell r="BU131" t="str">
            <v>Hors ZD</v>
          </cell>
          <cell r="BV131"/>
          <cell r="BW131"/>
          <cell r="BX131"/>
          <cell r="BY131"/>
          <cell r="BZ131"/>
          <cell r="CA131" t="str">
            <v>déCAI98</v>
          </cell>
          <cell r="CB131" t="str">
            <v>Hors ZD</v>
          </cell>
          <cell r="CC131"/>
          <cell r="CD131"/>
          <cell r="CE131"/>
          <cell r="CF131"/>
          <cell r="CG131"/>
          <cell r="CR131">
            <v>95.308000000000007</v>
          </cell>
          <cell r="CS131">
            <v>100.221</v>
          </cell>
          <cell r="CT131">
            <v>94.971999999999994</v>
          </cell>
          <cell r="CU131">
            <v>101.393</v>
          </cell>
        </row>
        <row r="132">
          <cell r="C132" t="str">
            <v>SEI 58</v>
          </cell>
          <cell r="D132" t="str">
            <v>SEI 58</v>
          </cell>
          <cell r="E132"/>
          <cell r="F132"/>
          <cell r="G132"/>
          <cell r="H132"/>
          <cell r="I132"/>
          <cell r="J132"/>
          <cell r="K132"/>
          <cell r="L132"/>
          <cell r="M132"/>
          <cell r="N132"/>
          <cell r="AF132">
            <v>100.221</v>
          </cell>
          <cell r="AG132">
            <v>109.375</v>
          </cell>
          <cell r="AH132">
            <v>109.375</v>
          </cell>
          <cell r="AI132">
            <v>100.221</v>
          </cell>
          <cell r="AJ132">
            <v>100.221</v>
          </cell>
          <cell r="AK132">
            <v>101.393</v>
          </cell>
          <cell r="AL132">
            <v>110.19199999999999</v>
          </cell>
          <cell r="AM132">
            <v>110.19199999999999</v>
          </cell>
          <cell r="AN132">
            <v>101.393</v>
          </cell>
          <cell r="AO132">
            <v>101.393</v>
          </cell>
          <cell r="AP132" t="str">
            <v>8.3</v>
          </cell>
          <cell r="AQ132" t="str">
            <v>SEI 58</v>
          </cell>
          <cell r="AR132" t="str">
            <v>gr</v>
          </cell>
          <cell r="AS132" t="str">
            <v>V1 + V2</v>
          </cell>
          <cell r="AT132"/>
          <cell r="AU132"/>
          <cell r="AV132">
            <v>571</v>
          </cell>
          <cell r="AW132">
            <v>572</v>
          </cell>
          <cell r="AX132">
            <v>5871</v>
          </cell>
          <cell r="AY132">
            <v>5881</v>
          </cell>
          <cell r="AZ132">
            <v>583</v>
          </cell>
          <cell r="BA132">
            <v>5874</v>
          </cell>
          <cell r="BB132">
            <v>5884</v>
          </cell>
          <cell r="BC132">
            <v>584</v>
          </cell>
          <cell r="BD132">
            <v>5873</v>
          </cell>
          <cell r="BE132">
            <v>5872</v>
          </cell>
          <cell r="BF132">
            <v>5875</v>
          </cell>
          <cell r="BG132">
            <v>586</v>
          </cell>
          <cell r="BH132">
            <v>585</v>
          </cell>
          <cell r="BI132">
            <v>5882</v>
          </cell>
          <cell r="BJ132"/>
          <cell r="BK132"/>
          <cell r="BL132" t="str">
            <v>V1 + V2</v>
          </cell>
          <cell r="BM132"/>
          <cell r="BN132" t="str">
            <v>5728av</v>
          </cell>
          <cell r="BO132" t="str">
            <v xml:space="preserve">Aig </v>
          </cell>
          <cell r="BP132">
            <v>94.23</v>
          </cell>
          <cell r="BQ132" t="str">
            <v>V2</v>
          </cell>
          <cell r="BR132" t="str">
            <v>94+230</v>
          </cell>
          <cell r="BS132" t="str">
            <v>SEI 58</v>
          </cell>
          <cell r="BT132" t="str">
            <v>éSEI58</v>
          </cell>
          <cell r="BU132" t="str">
            <v>Hors ZD</v>
          </cell>
          <cell r="BV132"/>
          <cell r="BW132"/>
          <cell r="BX132"/>
          <cell r="BY132"/>
          <cell r="BZ132"/>
          <cell r="CA132" t="str">
            <v>déSEI58</v>
          </cell>
          <cell r="CB132" t="str">
            <v>Hors ZD</v>
          </cell>
          <cell r="CC132"/>
          <cell r="CD132"/>
          <cell r="CE132"/>
          <cell r="CF132"/>
          <cell r="CG132"/>
          <cell r="CR132">
            <v>100.221</v>
          </cell>
          <cell r="CS132">
            <v>109.375</v>
          </cell>
          <cell r="CT132">
            <v>101.393</v>
          </cell>
          <cell r="CU132">
            <v>110.19199999999999</v>
          </cell>
        </row>
        <row r="133">
          <cell r="C133">
            <v>5871</v>
          </cell>
          <cell r="D133">
            <v>5871</v>
          </cell>
          <cell r="E133"/>
          <cell r="F133"/>
          <cell r="G133"/>
          <cell r="H133"/>
          <cell r="I133"/>
          <cell r="J133"/>
          <cell r="K133"/>
          <cell r="L133"/>
          <cell r="M133"/>
          <cell r="N133"/>
          <cell r="O133">
            <v>8111</v>
          </cell>
          <cell r="P133">
            <v>8113</v>
          </cell>
          <cell r="AF133">
            <v>102.194</v>
          </cell>
          <cell r="AG133">
            <v>104.85299999999999</v>
          </cell>
          <cell r="AH133">
            <v>104.85299999999999</v>
          </cell>
          <cell r="AI133">
            <v>102.194</v>
          </cell>
          <cell r="AJ133">
            <v>102.194</v>
          </cell>
          <cell r="AK133">
            <v>301</v>
          </cell>
          <cell r="AL133">
            <v>0</v>
          </cell>
          <cell r="AM133">
            <v>0</v>
          </cell>
          <cell r="AN133">
            <v>301</v>
          </cell>
          <cell r="AO133">
            <v>301</v>
          </cell>
          <cell r="AP133" t="str">
            <v>8.3</v>
          </cell>
          <cell r="AQ133">
            <v>5871</v>
          </cell>
          <cell r="AR133"/>
          <cell r="AS133" t="str">
            <v>V1 + ACC R1FN</v>
          </cell>
          <cell r="AT133" t="str">
            <v>MGPt n°0</v>
          </cell>
          <cell r="AU133"/>
          <cell r="AV133">
            <v>5803</v>
          </cell>
          <cell r="AW133">
            <v>5804</v>
          </cell>
          <cell r="AX133">
            <v>5815</v>
          </cell>
          <cell r="AY133" t="str">
            <v>5803av</v>
          </cell>
          <cell r="AZ133">
            <v>5812</v>
          </cell>
          <cell r="BA133">
            <v>5810</v>
          </cell>
          <cell r="BB133" t="str">
            <v>5803t</v>
          </cell>
          <cell r="BC133"/>
          <cell r="BD133"/>
          <cell r="BE133"/>
          <cell r="BF133"/>
          <cell r="BG133"/>
          <cell r="BH133"/>
          <cell r="BI133"/>
          <cell r="BJ133"/>
          <cell r="BK133"/>
          <cell r="BL133" t="str">
            <v>V1</v>
          </cell>
          <cell r="BM133"/>
          <cell r="BN133">
            <v>5726</v>
          </cell>
          <cell r="BO133" t="str">
            <v xml:space="preserve">Jalon </v>
          </cell>
          <cell r="BP133">
            <v>94.85</v>
          </cell>
          <cell r="BQ133" t="str">
            <v>V1</v>
          </cell>
          <cell r="BR133" t="str">
            <v>94+850</v>
          </cell>
          <cell r="BS133">
            <v>5871</v>
          </cell>
          <cell r="BT133" t="str">
            <v>é5871</v>
          </cell>
          <cell r="BU133" t="str">
            <v>TTx Interdit</v>
          </cell>
          <cell r="BV133" t="str">
            <v>Voir Gpt 8111 ou 8113</v>
          </cell>
          <cell r="BW133"/>
          <cell r="BX133"/>
          <cell r="BY133"/>
          <cell r="BZ133"/>
          <cell r="CA133" t="str">
            <v>dé5871</v>
          </cell>
          <cell r="CB133" t="str">
            <v>TTx Interdit</v>
          </cell>
          <cell r="CC133" t="str">
            <v>Voir Gpt 8111 ou 8113</v>
          </cell>
          <cell r="CD133"/>
          <cell r="CE133"/>
          <cell r="CF133"/>
          <cell r="CG133"/>
          <cell r="CR133">
            <v>102.194</v>
          </cell>
          <cell r="CS133">
            <v>104.85299999999999</v>
          </cell>
          <cell r="CT133">
            <v>301</v>
          </cell>
          <cell r="CU133">
            <v>0</v>
          </cell>
        </row>
        <row r="134">
          <cell r="C134">
            <v>5872</v>
          </cell>
          <cell r="D134">
            <v>5872</v>
          </cell>
          <cell r="E134"/>
          <cell r="F134"/>
          <cell r="G134"/>
          <cell r="H134"/>
          <cell r="I134"/>
          <cell r="J134"/>
          <cell r="K134"/>
          <cell r="L134"/>
          <cell r="M134"/>
          <cell r="N134"/>
          <cell r="O134">
            <v>8112</v>
          </cell>
          <cell r="P134">
            <v>8114</v>
          </cell>
          <cell r="Q134">
            <v>8116</v>
          </cell>
          <cell r="R134" t="str">
            <v>CCTT.3104.19</v>
          </cell>
          <cell r="AF134">
            <v>301</v>
          </cell>
          <cell r="AG134">
            <v>0</v>
          </cell>
          <cell r="AH134">
            <v>0</v>
          </cell>
          <cell r="AI134">
            <v>301</v>
          </cell>
          <cell r="AJ134">
            <v>301</v>
          </cell>
          <cell r="AK134">
            <v>106.22499999999999</v>
          </cell>
          <cell r="AL134">
            <v>110.22</v>
          </cell>
          <cell r="AM134">
            <v>110.22</v>
          </cell>
          <cell r="AN134">
            <v>106.22499999999999</v>
          </cell>
          <cell r="AO134">
            <v>106.22499999999999</v>
          </cell>
          <cell r="AP134" t="str">
            <v>8.3</v>
          </cell>
          <cell r="AQ134">
            <v>5872</v>
          </cell>
          <cell r="AR134"/>
          <cell r="AS134" t="str">
            <v>V2 + ACC R2FS</v>
          </cell>
          <cell r="AT134" t="str">
            <v>MGPt n°0</v>
          </cell>
          <cell r="AU134"/>
          <cell r="AV134">
            <v>5818</v>
          </cell>
          <cell r="AW134">
            <v>5823</v>
          </cell>
          <cell r="AX134" t="str">
            <v>z5852C/5852E</v>
          </cell>
          <cell r="AY134" t="str">
            <v>5830av</v>
          </cell>
          <cell r="AZ134">
            <v>5844</v>
          </cell>
          <cell r="BA134">
            <v>5851</v>
          </cell>
          <cell r="BB134">
            <v>5852</v>
          </cell>
          <cell r="BC134" t="str">
            <v>5830t</v>
          </cell>
          <cell r="BD134"/>
          <cell r="BE134"/>
          <cell r="BF134"/>
          <cell r="BG134"/>
          <cell r="BH134"/>
          <cell r="BI134"/>
          <cell r="BJ134"/>
          <cell r="BK134"/>
          <cell r="BL134" t="str">
            <v>V2</v>
          </cell>
          <cell r="BM134"/>
          <cell r="BN134">
            <v>5732</v>
          </cell>
          <cell r="BO134" t="str">
            <v xml:space="preserve">Nf </v>
          </cell>
          <cell r="BP134">
            <v>95</v>
          </cell>
          <cell r="BQ134" t="str">
            <v>V2</v>
          </cell>
          <cell r="BR134" t="str">
            <v>95+000</v>
          </cell>
          <cell r="BS134">
            <v>5872</v>
          </cell>
          <cell r="BT134" t="str">
            <v>é5872</v>
          </cell>
          <cell r="BU134" t="str">
            <v>TTx Interdit</v>
          </cell>
          <cell r="BV134" t="str">
            <v>Voir Gpt 8112, 8114 ou 8116</v>
          </cell>
          <cell r="BW134"/>
          <cell r="BX134"/>
          <cell r="BY134"/>
          <cell r="BZ134"/>
          <cell r="CA134" t="str">
            <v>dé5872</v>
          </cell>
          <cell r="CB134" t="str">
            <v>TTx Interdit</v>
          </cell>
          <cell r="CC134" t="str">
            <v>Voir Gpt 8112, 8114 ou 8116</v>
          </cell>
          <cell r="CD134"/>
          <cell r="CE134"/>
          <cell r="CF134"/>
          <cell r="CG134"/>
          <cell r="CR134">
            <v>301</v>
          </cell>
          <cell r="CS134">
            <v>0</v>
          </cell>
          <cell r="CT134">
            <v>106.22499999999999</v>
          </cell>
          <cell r="CU134">
            <v>110.22</v>
          </cell>
        </row>
        <row r="135">
          <cell r="C135">
            <v>5873</v>
          </cell>
          <cell r="D135">
            <v>5873</v>
          </cell>
          <cell r="E135"/>
          <cell r="F135"/>
          <cell r="G135"/>
          <cell r="H135"/>
          <cell r="I135"/>
          <cell r="J135"/>
          <cell r="K135"/>
          <cell r="L135"/>
          <cell r="M135"/>
          <cell r="N135"/>
          <cell r="O135">
            <v>8111</v>
          </cell>
          <cell r="P135">
            <v>8113</v>
          </cell>
          <cell r="Q135">
            <v>8115</v>
          </cell>
          <cell r="AF135">
            <v>104.85299999999999</v>
          </cell>
          <cell r="AG135">
            <v>107.173</v>
          </cell>
          <cell r="AH135">
            <v>107.173</v>
          </cell>
          <cell r="AI135">
            <v>104.85299999999999</v>
          </cell>
          <cell r="AJ135">
            <v>104.85299999999999</v>
          </cell>
          <cell r="AK135">
            <v>301</v>
          </cell>
          <cell r="AL135">
            <v>0</v>
          </cell>
          <cell r="AM135">
            <v>0</v>
          </cell>
          <cell r="AN135">
            <v>301</v>
          </cell>
          <cell r="AO135">
            <v>301</v>
          </cell>
          <cell r="AP135" t="str">
            <v>8.3</v>
          </cell>
          <cell r="AQ135">
            <v>5873</v>
          </cell>
          <cell r="AR135"/>
          <cell r="AS135" t="str">
            <v>V1</v>
          </cell>
          <cell r="AT135" t="str">
            <v>MGPt n°0</v>
          </cell>
          <cell r="AU135"/>
          <cell r="AV135">
            <v>5810</v>
          </cell>
          <cell r="AW135">
            <v>5825</v>
          </cell>
          <cell r="AX135"/>
          <cell r="AY135"/>
          <cell r="AZ135"/>
          <cell r="BA135"/>
          <cell r="BB135"/>
          <cell r="BC135"/>
          <cell r="BD135"/>
          <cell r="BE135"/>
          <cell r="BF135"/>
          <cell r="BG135"/>
          <cell r="BH135"/>
          <cell r="BI135"/>
          <cell r="BJ135"/>
          <cell r="BK135"/>
          <cell r="BL135" t="str">
            <v>V1</v>
          </cell>
          <cell r="BM135"/>
          <cell r="BN135">
            <v>5733</v>
          </cell>
          <cell r="BO135" t="str">
            <v xml:space="preserve">Auto SAS </v>
          </cell>
          <cell r="BP135">
            <v>95.290999999999997</v>
          </cell>
          <cell r="BQ135" t="str">
            <v>V1</v>
          </cell>
          <cell r="BR135" t="str">
            <v>95+291</v>
          </cell>
          <cell r="BS135">
            <v>5873</v>
          </cell>
          <cell r="BT135" t="str">
            <v>é5873</v>
          </cell>
          <cell r="BU135" t="str">
            <v>Nf 5810 à revers</v>
          </cell>
          <cell r="BV135" t="str">
            <v>Nf 5825 à revers</v>
          </cell>
          <cell r="BW135"/>
          <cell r="BX135"/>
          <cell r="BY135"/>
          <cell r="BZ135"/>
          <cell r="CA135" t="str">
            <v>dé5873</v>
          </cell>
          <cell r="CB135" t="str">
            <v>Nf 5810</v>
          </cell>
          <cell r="CC135" t="str">
            <v>Nf 5825</v>
          </cell>
          <cell r="CD135"/>
          <cell r="CE135"/>
          <cell r="CF135"/>
          <cell r="CG135"/>
          <cell r="CR135">
            <v>104.85299999999999</v>
          </cell>
          <cell r="CS135">
            <v>107.173</v>
          </cell>
          <cell r="CT135">
            <v>301</v>
          </cell>
          <cell r="CU135">
            <v>0</v>
          </cell>
        </row>
        <row r="136">
          <cell r="C136">
            <v>5874</v>
          </cell>
          <cell r="D136">
            <v>5874</v>
          </cell>
          <cell r="E136"/>
          <cell r="F136"/>
          <cell r="G136"/>
          <cell r="H136"/>
          <cell r="I136"/>
          <cell r="J136"/>
          <cell r="K136"/>
          <cell r="L136"/>
          <cell r="M136"/>
          <cell r="N136"/>
          <cell r="O136">
            <v>8112</v>
          </cell>
          <cell r="P136">
            <v>8114</v>
          </cell>
          <cell r="AF136">
            <v>301</v>
          </cell>
          <cell r="AG136">
            <v>0</v>
          </cell>
          <cell r="AH136">
            <v>0</v>
          </cell>
          <cell r="AI136">
            <v>301</v>
          </cell>
          <cell r="AJ136">
            <v>301</v>
          </cell>
          <cell r="AK136">
            <v>103.642</v>
          </cell>
          <cell r="AL136">
            <v>106.22499999999999</v>
          </cell>
          <cell r="AM136">
            <v>106.22499999999999</v>
          </cell>
          <cell r="AN136">
            <v>103.642</v>
          </cell>
          <cell r="AO136">
            <v>103.642</v>
          </cell>
          <cell r="AP136" t="str">
            <v>8.3</v>
          </cell>
          <cell r="AQ136">
            <v>5874</v>
          </cell>
          <cell r="AR136"/>
          <cell r="AS136" t="str">
            <v>V2 + ACC R2FN</v>
          </cell>
          <cell r="AT136" t="str">
            <v>MGPt n°0</v>
          </cell>
          <cell r="AU136"/>
          <cell r="AV136">
            <v>5801</v>
          </cell>
          <cell r="AW136">
            <v>5802</v>
          </cell>
          <cell r="AX136">
            <v>5813</v>
          </cell>
          <cell r="AY136" t="str">
            <v>5801av</v>
          </cell>
          <cell r="AZ136" t="str">
            <v>z5818B/5814</v>
          </cell>
          <cell r="BA136">
            <v>5818</v>
          </cell>
          <cell r="BB136" t="str">
            <v>5801t</v>
          </cell>
          <cell r="BC136"/>
          <cell r="BD136"/>
          <cell r="BE136"/>
          <cell r="BF136"/>
          <cell r="BG136"/>
          <cell r="BH136"/>
          <cell r="BI136"/>
          <cell r="BJ136"/>
          <cell r="BK136"/>
          <cell r="BL136" t="str">
            <v>V2</v>
          </cell>
          <cell r="BM136"/>
          <cell r="BN136">
            <v>5734</v>
          </cell>
          <cell r="BO136" t="str">
            <v xml:space="preserve">Nf </v>
          </cell>
          <cell r="BP136">
            <v>95.335999999999999</v>
          </cell>
          <cell r="BQ136" t="str">
            <v>V1</v>
          </cell>
          <cell r="BR136" t="str">
            <v>95+336</v>
          </cell>
          <cell r="BS136">
            <v>5874</v>
          </cell>
          <cell r="BT136" t="str">
            <v>é5874</v>
          </cell>
          <cell r="BU136" t="str">
            <v>TTx Interdit</v>
          </cell>
          <cell r="BV136" t="str">
            <v>Voir Gpt 8112 ou 8114</v>
          </cell>
          <cell r="BW136"/>
          <cell r="BX136"/>
          <cell r="BY136"/>
          <cell r="BZ136"/>
          <cell r="CA136" t="str">
            <v>dé5874</v>
          </cell>
          <cell r="CB136" t="str">
            <v>TTx Interdit</v>
          </cell>
          <cell r="CC136" t="str">
            <v>Voir Gpt 8112 ou 8114</v>
          </cell>
          <cell r="CD136"/>
          <cell r="CE136"/>
          <cell r="CF136"/>
          <cell r="CG136"/>
          <cell r="CR136">
            <v>301</v>
          </cell>
          <cell r="CS136">
            <v>0</v>
          </cell>
          <cell r="CT136">
            <v>103.642</v>
          </cell>
          <cell r="CU136">
            <v>106.22499999999999</v>
          </cell>
        </row>
        <row r="137">
          <cell r="C137">
            <v>5875</v>
          </cell>
          <cell r="D137">
            <v>5875</v>
          </cell>
          <cell r="E137"/>
          <cell r="F137"/>
          <cell r="G137"/>
          <cell r="H137"/>
          <cell r="I137"/>
          <cell r="J137"/>
          <cell r="K137"/>
          <cell r="L137"/>
          <cell r="M137"/>
          <cell r="N137"/>
          <cell r="O137">
            <v>8111</v>
          </cell>
          <cell r="P137">
            <v>8115</v>
          </cell>
          <cell r="AF137">
            <v>107.173</v>
          </cell>
          <cell r="AG137">
            <v>109.40300000000001</v>
          </cell>
          <cell r="AH137">
            <v>109.40300000000001</v>
          </cell>
          <cell r="AI137">
            <v>107.173</v>
          </cell>
          <cell r="AJ137">
            <v>107.173</v>
          </cell>
          <cell r="AK137">
            <v>301</v>
          </cell>
          <cell r="AL137">
            <v>0</v>
          </cell>
          <cell r="AM137">
            <v>0</v>
          </cell>
          <cell r="AN137">
            <v>301</v>
          </cell>
          <cell r="AO137">
            <v>301</v>
          </cell>
          <cell r="AP137" t="str">
            <v>8.3</v>
          </cell>
          <cell r="AQ137">
            <v>5875</v>
          </cell>
          <cell r="AR137"/>
          <cell r="AS137" t="str">
            <v>V1 + ACC R1FS</v>
          </cell>
          <cell r="AT137" t="str">
            <v>MGPt n°0</v>
          </cell>
          <cell r="AU137"/>
          <cell r="AV137">
            <v>5825</v>
          </cell>
          <cell r="AW137">
            <v>5837</v>
          </cell>
          <cell r="AX137" t="str">
            <v>5832av</v>
          </cell>
          <cell r="AY137">
            <v>5846</v>
          </cell>
          <cell r="AZ137">
            <v>5853</v>
          </cell>
          <cell r="BA137">
            <v>5854</v>
          </cell>
          <cell r="BB137" t="str">
            <v>5832t</v>
          </cell>
          <cell r="BC137"/>
          <cell r="BD137"/>
          <cell r="BE137"/>
          <cell r="BF137"/>
          <cell r="BG137"/>
          <cell r="BH137"/>
          <cell r="BI137"/>
          <cell r="BJ137"/>
          <cell r="BK137"/>
          <cell r="BL137" t="str">
            <v>V1</v>
          </cell>
          <cell r="BM137"/>
          <cell r="BN137">
            <v>5804</v>
          </cell>
          <cell r="BO137" t="str">
            <v xml:space="preserve">Auto SAS </v>
          </cell>
          <cell r="BP137">
            <v>101.239</v>
          </cell>
          <cell r="BQ137" t="str">
            <v>V1</v>
          </cell>
          <cell r="BR137" t="str">
            <v>101+239</v>
          </cell>
          <cell r="BS137">
            <v>5875</v>
          </cell>
          <cell r="BT137" t="str">
            <v>é5875</v>
          </cell>
          <cell r="BU137" t="str">
            <v>TTx Interdit</v>
          </cell>
          <cell r="BV137" t="str">
            <v>Voir Gpt 8111 ou 8115</v>
          </cell>
          <cell r="BW137"/>
          <cell r="BX137"/>
          <cell r="BY137"/>
          <cell r="BZ137"/>
          <cell r="CA137" t="str">
            <v>dé5875</v>
          </cell>
          <cell r="CB137" t="str">
            <v>TTx Interdit</v>
          </cell>
          <cell r="CC137" t="str">
            <v>Voir Gpt 8111 ou 8115</v>
          </cell>
          <cell r="CD137"/>
          <cell r="CE137"/>
          <cell r="CF137"/>
          <cell r="CG137"/>
          <cell r="CR137">
            <v>107.173</v>
          </cell>
          <cell r="CS137">
            <v>109.40300000000001</v>
          </cell>
          <cell r="CT137">
            <v>301</v>
          </cell>
          <cell r="CU137">
            <v>0</v>
          </cell>
        </row>
        <row r="138">
          <cell r="C138">
            <v>5881</v>
          </cell>
          <cell r="D138">
            <v>5881</v>
          </cell>
          <cell r="E138"/>
          <cell r="F138"/>
          <cell r="G138"/>
          <cell r="H138"/>
          <cell r="I138"/>
          <cell r="J138"/>
          <cell r="K138"/>
          <cell r="L138"/>
          <cell r="M138"/>
          <cell r="N138"/>
          <cell r="O138">
            <v>8111</v>
          </cell>
          <cell r="P138">
            <v>8113</v>
          </cell>
          <cell r="AF138">
            <v>104.467</v>
          </cell>
          <cell r="AG138">
            <v>106.517</v>
          </cell>
          <cell r="AH138">
            <v>106.517</v>
          </cell>
          <cell r="AI138">
            <v>104.467</v>
          </cell>
          <cell r="AJ138">
            <v>104.467</v>
          </cell>
          <cell r="AK138">
            <v>301</v>
          </cell>
          <cell r="AL138">
            <v>0</v>
          </cell>
          <cell r="AM138">
            <v>0</v>
          </cell>
          <cell r="AN138">
            <v>301</v>
          </cell>
          <cell r="AO138">
            <v>301</v>
          </cell>
          <cell r="AP138" t="str">
            <v>8.3</v>
          </cell>
          <cell r="AQ138">
            <v>5881</v>
          </cell>
          <cell r="AR138"/>
          <cell r="AS138" t="str">
            <v>R1FN</v>
          </cell>
          <cell r="AT138" t="str">
            <v>MGPt n°0</v>
          </cell>
          <cell r="AU138"/>
          <cell r="AV138">
            <v>5812</v>
          </cell>
          <cell r="AW138">
            <v>5816</v>
          </cell>
          <cell r="AX138"/>
          <cell r="AY138"/>
          <cell r="AZ138"/>
          <cell r="BA138"/>
          <cell r="BB138"/>
          <cell r="BC138"/>
          <cell r="BD138"/>
          <cell r="BE138"/>
          <cell r="BF138"/>
          <cell r="BG138"/>
          <cell r="BH138"/>
          <cell r="BI138"/>
          <cell r="BJ138"/>
          <cell r="BK138"/>
          <cell r="BL138" t="str">
            <v>V1</v>
          </cell>
          <cell r="BM138"/>
          <cell r="BN138">
            <v>5803</v>
          </cell>
          <cell r="BO138" t="str">
            <v xml:space="preserve">Nf </v>
          </cell>
          <cell r="BP138">
            <v>102.194</v>
          </cell>
          <cell r="BQ138" t="str">
            <v>V1</v>
          </cell>
          <cell r="BR138" t="str">
            <v>102+194</v>
          </cell>
          <cell r="BS138">
            <v>5881</v>
          </cell>
          <cell r="BT138" t="str">
            <v>é5881</v>
          </cell>
          <cell r="BU138" t="str">
            <v>C 5816</v>
          </cell>
          <cell r="BV138" t="str">
            <v>Nf 5812 à revers</v>
          </cell>
          <cell r="BW138"/>
          <cell r="BX138"/>
          <cell r="BY138"/>
          <cell r="BZ138"/>
          <cell r="CA138" t="str">
            <v>dé5881</v>
          </cell>
          <cell r="CB138" t="str">
            <v>Nf 5812</v>
          </cell>
          <cell r="CC138"/>
          <cell r="CD138"/>
          <cell r="CE138"/>
          <cell r="CF138"/>
          <cell r="CG138"/>
          <cell r="CR138">
            <v>1.05</v>
          </cell>
          <cell r="CS138">
            <v>3.1</v>
          </cell>
          <cell r="CT138">
            <v>301</v>
          </cell>
          <cell r="CU138">
            <v>0</v>
          </cell>
        </row>
        <row r="139">
          <cell r="C139">
            <v>5882</v>
          </cell>
          <cell r="D139">
            <v>5882</v>
          </cell>
          <cell r="E139"/>
          <cell r="F139"/>
          <cell r="G139"/>
          <cell r="H139"/>
          <cell r="I139"/>
          <cell r="J139"/>
          <cell r="K139"/>
          <cell r="L139"/>
          <cell r="M139"/>
          <cell r="N139"/>
          <cell r="O139">
            <v>8112</v>
          </cell>
          <cell r="P139">
            <v>8114</v>
          </cell>
          <cell r="Q139">
            <v>8116</v>
          </cell>
          <cell r="AF139">
            <v>301</v>
          </cell>
          <cell r="AG139">
            <v>0</v>
          </cell>
          <cell r="AH139">
            <v>0</v>
          </cell>
          <cell r="AI139">
            <v>301</v>
          </cell>
          <cell r="AJ139">
            <v>301</v>
          </cell>
          <cell r="AK139">
            <v>106.19499999999999</v>
          </cell>
          <cell r="AL139">
            <v>108.152</v>
          </cell>
          <cell r="AM139">
            <v>108.152</v>
          </cell>
          <cell r="AN139">
            <v>106.19499999999999</v>
          </cell>
          <cell r="AO139">
            <v>106.19499999999999</v>
          </cell>
          <cell r="AP139" t="str">
            <v>8.3</v>
          </cell>
          <cell r="AQ139">
            <v>5882</v>
          </cell>
          <cell r="AR139"/>
          <cell r="AS139" t="str">
            <v>R2FS</v>
          </cell>
          <cell r="AT139" t="str">
            <v>MGPt n°0</v>
          </cell>
          <cell r="AU139"/>
          <cell r="AV139" t="str">
            <v>z5852C/5852E</v>
          </cell>
          <cell r="AW139">
            <v>5835</v>
          </cell>
          <cell r="AX139"/>
          <cell r="AY139"/>
          <cell r="AZ139"/>
          <cell r="BA139"/>
          <cell r="BB139"/>
          <cell r="BC139"/>
          <cell r="BD139"/>
          <cell r="BE139"/>
          <cell r="BF139"/>
          <cell r="BG139"/>
          <cell r="BH139"/>
          <cell r="BI139"/>
          <cell r="BJ139"/>
          <cell r="BK139"/>
          <cell r="BL139" t="str">
            <v>V2</v>
          </cell>
          <cell r="BM139"/>
          <cell r="BN139">
            <v>5815</v>
          </cell>
          <cell r="BO139" t="str">
            <v xml:space="preserve">Jalon </v>
          </cell>
          <cell r="BP139">
            <v>103.389</v>
          </cell>
          <cell r="BQ139" t="str">
            <v>V1</v>
          </cell>
          <cell r="BR139" t="str">
            <v>103+389</v>
          </cell>
          <cell r="BS139">
            <v>5882</v>
          </cell>
          <cell r="BT139" t="str">
            <v>é5882</v>
          </cell>
          <cell r="BU139" t="str">
            <v>TTx Interdit</v>
          </cell>
          <cell r="BV139" t="str">
            <v>Voir Gpt 8112, 8114 ou 8116</v>
          </cell>
          <cell r="BW139"/>
          <cell r="BX139"/>
          <cell r="BY139"/>
          <cell r="BZ139"/>
          <cell r="CA139" t="str">
            <v>dé5882</v>
          </cell>
          <cell r="CB139" t="str">
            <v>TTx Interdit</v>
          </cell>
          <cell r="CC139" t="str">
            <v>Voir Gpt 8112, 8114 ou 8116</v>
          </cell>
          <cell r="CD139"/>
          <cell r="CE139"/>
          <cell r="CF139"/>
          <cell r="CG139"/>
          <cell r="CR139">
            <v>301</v>
          </cell>
          <cell r="CS139">
            <v>0</v>
          </cell>
          <cell r="CT139">
            <v>1.7150000000000001</v>
          </cell>
          <cell r="CU139">
            <v>3.6720000000000002</v>
          </cell>
        </row>
        <row r="140">
          <cell r="C140"/>
          <cell r="D140">
            <v>5884</v>
          </cell>
          <cell r="E140"/>
          <cell r="F140"/>
          <cell r="G140"/>
          <cell r="H140"/>
          <cell r="I140"/>
          <cell r="J140"/>
          <cell r="K140"/>
          <cell r="L140"/>
          <cell r="M140"/>
          <cell r="N140"/>
          <cell r="O140">
            <v>8112</v>
          </cell>
          <cell r="P140">
            <v>8114</v>
          </cell>
          <cell r="AF140">
            <v>301</v>
          </cell>
          <cell r="AG140">
            <v>0</v>
          </cell>
          <cell r="AH140">
            <v>0</v>
          </cell>
          <cell r="AI140">
            <v>301</v>
          </cell>
          <cell r="AJ140">
            <v>301</v>
          </cell>
          <cell r="AK140">
            <v>105.503</v>
          </cell>
          <cell r="AL140">
            <v>106.49799999999999</v>
          </cell>
          <cell r="AM140">
            <v>106.49799999999999</v>
          </cell>
          <cell r="AN140">
            <v>105.503</v>
          </cell>
          <cell r="AO140">
            <v>105.503</v>
          </cell>
          <cell r="AP140" t="str">
            <v>8.3</v>
          </cell>
          <cell r="AQ140">
            <v>5884</v>
          </cell>
          <cell r="AR140"/>
          <cell r="AS140" t="str">
            <v>R2FN</v>
          </cell>
          <cell r="AT140" t="str">
            <v>MGPt n°0</v>
          </cell>
          <cell r="AU140"/>
          <cell r="AV140" t="str">
            <v>z5818B/5814</v>
          </cell>
          <cell r="AW140">
            <v>5814</v>
          </cell>
          <cell r="AX140"/>
          <cell r="AY140"/>
          <cell r="AZ140"/>
          <cell r="BA140"/>
          <cell r="BB140"/>
          <cell r="BC140"/>
          <cell r="BD140"/>
          <cell r="BE140"/>
          <cell r="BF140"/>
          <cell r="BG140"/>
          <cell r="BH140"/>
          <cell r="BI140"/>
          <cell r="BJ140"/>
          <cell r="BK140"/>
          <cell r="BL140" t="str">
            <v>V2</v>
          </cell>
          <cell r="BM140"/>
          <cell r="BN140" t="str">
            <v>5803av</v>
          </cell>
          <cell r="BO140" t="str">
            <v xml:space="preserve">Aig </v>
          </cell>
          <cell r="BP140">
            <v>103.494</v>
          </cell>
          <cell r="BQ140" t="str">
            <v>V1</v>
          </cell>
          <cell r="BR140" t="str">
            <v>103+494</v>
          </cell>
          <cell r="BS140"/>
          <cell r="BT140" t="str">
            <v>é</v>
          </cell>
          <cell r="BU140" t="str">
            <v>TTx Interdit</v>
          </cell>
          <cell r="BV140" t="str">
            <v>Voir Gpt 8112 ou 8114</v>
          </cell>
          <cell r="BW140"/>
          <cell r="BX140"/>
          <cell r="BY140"/>
          <cell r="BZ140"/>
          <cell r="CA140" t="str">
            <v>dé</v>
          </cell>
          <cell r="CB140" t="str">
            <v>TTx Interdit</v>
          </cell>
          <cell r="CC140" t="str">
            <v>Voir Gpt 8112 ou 8114</v>
          </cell>
          <cell r="CD140"/>
          <cell r="CE140"/>
          <cell r="CF140"/>
          <cell r="CG140"/>
          <cell r="CR140">
            <v>301</v>
          </cell>
          <cell r="CS140">
            <v>0</v>
          </cell>
          <cell r="CT140">
            <v>1.05</v>
          </cell>
          <cell r="CU140">
            <v>2.0449999999999999</v>
          </cell>
        </row>
        <row r="141">
          <cell r="C141">
            <v>572</v>
          </cell>
          <cell r="D141">
            <v>572</v>
          </cell>
          <cell r="E141"/>
          <cell r="F141"/>
          <cell r="G141"/>
          <cell r="H141"/>
          <cell r="I141"/>
          <cell r="J141"/>
          <cell r="K141"/>
          <cell r="L141"/>
          <cell r="M141"/>
          <cell r="N141"/>
          <cell r="O141">
            <v>8102</v>
          </cell>
          <cell r="P141">
            <v>8106</v>
          </cell>
          <cell r="Q141">
            <v>8108</v>
          </cell>
          <cell r="R141">
            <v>8112</v>
          </cell>
          <cell r="AF141">
            <v>301</v>
          </cell>
          <cell r="AG141">
            <v>0</v>
          </cell>
          <cell r="AH141">
            <v>0</v>
          </cell>
          <cell r="AI141">
            <v>301</v>
          </cell>
          <cell r="AJ141">
            <v>301</v>
          </cell>
          <cell r="AK141">
            <v>95</v>
          </cell>
          <cell r="AL141">
            <v>103.642</v>
          </cell>
          <cell r="AM141">
            <v>103.642</v>
          </cell>
          <cell r="AN141">
            <v>95</v>
          </cell>
          <cell r="AO141">
            <v>95</v>
          </cell>
          <cell r="AP141" t="str">
            <v>8.3</v>
          </cell>
          <cell r="AQ141">
            <v>572</v>
          </cell>
          <cell r="AR141"/>
          <cell r="AS141" t="str">
            <v>V2</v>
          </cell>
          <cell r="AT141" t="str">
            <v>MGPt n°0</v>
          </cell>
          <cell r="AU141"/>
          <cell r="AV141">
            <v>5732</v>
          </cell>
          <cell r="AW141">
            <v>5801</v>
          </cell>
          <cell r="AX141"/>
          <cell r="AY141"/>
          <cell r="AZ141"/>
          <cell r="BA141"/>
          <cell r="BB141"/>
          <cell r="BC141"/>
          <cell r="BD141"/>
          <cell r="BE141"/>
          <cell r="BF141"/>
          <cell r="BG141"/>
          <cell r="BH141"/>
          <cell r="BI141"/>
          <cell r="BJ141"/>
          <cell r="BK141"/>
          <cell r="BL141" t="str">
            <v>V2</v>
          </cell>
          <cell r="BM141"/>
          <cell r="BN141" t="str">
            <v>58-Fontaine Nord</v>
          </cell>
          <cell r="BO141" t="str">
            <v xml:space="preserve">Poste </v>
          </cell>
          <cell r="BP141">
            <v>103.6</v>
          </cell>
          <cell r="BQ141"/>
          <cell r="BR141" t="str">
            <v>103+600</v>
          </cell>
          <cell r="BS141">
            <v>572</v>
          </cell>
          <cell r="BT141" t="str">
            <v>é572</v>
          </cell>
          <cell r="BU141" t="str">
            <v>Nf 5732 à revers</v>
          </cell>
          <cell r="BV141" t="str">
            <v>Nf 5801 à revers</v>
          </cell>
          <cell r="BW141"/>
          <cell r="BX141"/>
          <cell r="BY141"/>
          <cell r="BZ141"/>
          <cell r="CA141" t="str">
            <v>dé572</v>
          </cell>
          <cell r="CB141" t="str">
            <v>Nf 5732</v>
          </cell>
          <cell r="CC141" t="str">
            <v>Nf 5801</v>
          </cell>
          <cell r="CD141"/>
          <cell r="CE141"/>
          <cell r="CF141"/>
          <cell r="CG141"/>
          <cell r="CR141">
            <v>301</v>
          </cell>
          <cell r="CS141">
            <v>0</v>
          </cell>
          <cell r="CT141">
            <v>95</v>
          </cell>
          <cell r="CU141">
            <v>103.642</v>
          </cell>
        </row>
        <row r="142">
          <cell r="C142">
            <v>581</v>
          </cell>
          <cell r="D142">
            <v>581</v>
          </cell>
          <cell r="E142"/>
          <cell r="F142"/>
          <cell r="G142"/>
          <cell r="H142"/>
          <cell r="I142"/>
          <cell r="J142"/>
          <cell r="K142"/>
          <cell r="L142"/>
          <cell r="M142"/>
          <cell r="N142"/>
          <cell r="O142">
            <v>8111</v>
          </cell>
          <cell r="P142">
            <v>8115</v>
          </cell>
          <cell r="Q142">
            <v>8120</v>
          </cell>
          <cell r="R142">
            <v>8125</v>
          </cell>
          <cell r="AF142">
            <v>109.40300000000001</v>
          </cell>
          <cell r="AG142">
            <v>111.795</v>
          </cell>
          <cell r="AH142">
            <v>111.795</v>
          </cell>
          <cell r="AI142">
            <v>109.40300000000001</v>
          </cell>
          <cell r="AJ142">
            <v>109.40300000000001</v>
          </cell>
          <cell r="AK142">
            <v>301</v>
          </cell>
          <cell r="AL142">
            <v>0</v>
          </cell>
          <cell r="AM142">
            <v>0</v>
          </cell>
          <cell r="AN142">
            <v>301</v>
          </cell>
          <cell r="AO142">
            <v>301</v>
          </cell>
          <cell r="AP142" t="str">
            <v>8.3</v>
          </cell>
          <cell r="AQ142">
            <v>581</v>
          </cell>
          <cell r="AR142"/>
          <cell r="AS142" t="str">
            <v>V1</v>
          </cell>
          <cell r="AT142" t="str">
            <v>MGPt n°0</v>
          </cell>
          <cell r="AU142"/>
          <cell r="AV142">
            <v>5854</v>
          </cell>
          <cell r="AW142">
            <v>5903</v>
          </cell>
          <cell r="AX142"/>
          <cell r="AY142"/>
          <cell r="AZ142"/>
          <cell r="BA142"/>
          <cell r="BB142"/>
          <cell r="BC142"/>
          <cell r="BD142"/>
          <cell r="BE142"/>
          <cell r="BF142"/>
          <cell r="BG142"/>
          <cell r="BH142"/>
          <cell r="BI142"/>
          <cell r="BJ142"/>
          <cell r="BK142"/>
          <cell r="BL142" t="str">
            <v>V1</v>
          </cell>
          <cell r="BM142"/>
          <cell r="BN142">
            <v>5801</v>
          </cell>
          <cell r="BO142" t="str">
            <v xml:space="preserve">Nf </v>
          </cell>
          <cell r="BP142">
            <v>103.642</v>
          </cell>
          <cell r="BQ142" t="str">
            <v>V2</v>
          </cell>
          <cell r="BR142" t="str">
            <v>103+642</v>
          </cell>
          <cell r="BS142">
            <v>581</v>
          </cell>
          <cell r="BT142" t="str">
            <v>é581</v>
          </cell>
          <cell r="BU142" t="str">
            <v>Nf 5854 à revers</v>
          </cell>
          <cell r="BV142" t="str">
            <v>Nf 5903 à revers</v>
          </cell>
          <cell r="BW142"/>
          <cell r="BX142"/>
          <cell r="BY142"/>
          <cell r="BZ142"/>
          <cell r="CA142" t="str">
            <v>dé581</v>
          </cell>
          <cell r="CB142" t="str">
            <v>Nf 5854</v>
          </cell>
          <cell r="CC142" t="str">
            <v>Nf 5903</v>
          </cell>
          <cell r="CD142"/>
          <cell r="CE142"/>
          <cell r="CF142"/>
          <cell r="CG142"/>
          <cell r="CR142">
            <v>109.40300000000001</v>
          </cell>
          <cell r="CS142">
            <v>111.795</v>
          </cell>
          <cell r="CT142">
            <v>301</v>
          </cell>
          <cell r="CU142">
            <v>0</v>
          </cell>
        </row>
        <row r="143">
          <cell r="C143">
            <v>583</v>
          </cell>
          <cell r="D143">
            <v>583</v>
          </cell>
          <cell r="E143"/>
          <cell r="F143"/>
          <cell r="G143"/>
          <cell r="H143"/>
          <cell r="I143"/>
          <cell r="J143"/>
          <cell r="K143"/>
          <cell r="L143"/>
          <cell r="M143"/>
          <cell r="N143"/>
          <cell r="O143">
            <v>8113</v>
          </cell>
          <cell r="AF143">
            <v>106.517</v>
          </cell>
          <cell r="AG143">
            <v>106.92</v>
          </cell>
          <cell r="AH143">
            <v>106.92</v>
          </cell>
          <cell r="AI143">
            <v>106.517</v>
          </cell>
          <cell r="AJ143">
            <v>106.517</v>
          </cell>
          <cell r="AK143">
            <v>301</v>
          </cell>
          <cell r="AL143">
            <v>0</v>
          </cell>
          <cell r="AM143">
            <v>0</v>
          </cell>
          <cell r="AN143">
            <v>301</v>
          </cell>
          <cell r="AO143">
            <v>301</v>
          </cell>
          <cell r="AP143" t="str">
            <v>8.3</v>
          </cell>
          <cell r="AQ143">
            <v>583</v>
          </cell>
          <cell r="AR143"/>
          <cell r="AS143" t="str">
            <v>R1FN</v>
          </cell>
          <cell r="AT143" t="str">
            <v>MGPt n°2</v>
          </cell>
          <cell r="AU143" t="str">
            <v>PCD POITIERS SUD</v>
          </cell>
          <cell r="AV143">
            <v>5816</v>
          </cell>
          <cell r="AW143">
            <v>8205</v>
          </cell>
          <cell r="AX143"/>
          <cell r="AY143"/>
          <cell r="AZ143"/>
          <cell r="BA143"/>
          <cell r="BB143"/>
          <cell r="BC143"/>
          <cell r="BD143"/>
          <cell r="BE143"/>
          <cell r="BF143"/>
          <cell r="BG143"/>
          <cell r="BH143"/>
          <cell r="BI143"/>
          <cell r="BJ143"/>
          <cell r="BK143"/>
          <cell r="BL143" t="str">
            <v>V1</v>
          </cell>
          <cell r="BM143"/>
          <cell r="BN143">
            <v>5802</v>
          </cell>
          <cell r="BO143" t="str">
            <v xml:space="preserve">Auto SAS </v>
          </cell>
          <cell r="BP143">
            <v>103.687</v>
          </cell>
          <cell r="BQ143" t="str">
            <v>V2</v>
          </cell>
          <cell r="BR143" t="str">
            <v>103+687</v>
          </cell>
          <cell r="BS143">
            <v>583</v>
          </cell>
          <cell r="BT143" t="str">
            <v>é583</v>
          </cell>
          <cell r="BU143" t="str">
            <v>C 5816 à revers</v>
          </cell>
          <cell r="BV143"/>
          <cell r="BW143"/>
          <cell r="BX143"/>
          <cell r="BY143"/>
          <cell r="BZ143"/>
          <cell r="CA143" t="str">
            <v>dé583</v>
          </cell>
          <cell r="CB143" t="str">
            <v>C 5816</v>
          </cell>
          <cell r="CC143"/>
          <cell r="CD143"/>
          <cell r="CE143"/>
          <cell r="CF143"/>
          <cell r="CG143"/>
          <cell r="CR143">
            <v>0.64700000000000002</v>
          </cell>
          <cell r="CS143">
            <v>1.05</v>
          </cell>
          <cell r="CT143">
            <v>301</v>
          </cell>
          <cell r="CU143">
            <v>0</v>
          </cell>
        </row>
        <row r="144">
          <cell r="C144">
            <v>584</v>
          </cell>
          <cell r="D144">
            <v>584</v>
          </cell>
          <cell r="E144"/>
          <cell r="F144"/>
          <cell r="G144"/>
          <cell r="H144"/>
          <cell r="I144"/>
          <cell r="J144"/>
          <cell r="K144"/>
          <cell r="L144"/>
          <cell r="M144"/>
          <cell r="N144"/>
          <cell r="O144">
            <v>8114</v>
          </cell>
          <cell r="AF144">
            <v>301</v>
          </cell>
          <cell r="AG144">
            <v>0</v>
          </cell>
          <cell r="AH144">
            <v>0</v>
          </cell>
          <cell r="AI144">
            <v>301</v>
          </cell>
          <cell r="AJ144">
            <v>301</v>
          </cell>
          <cell r="AK144">
            <v>106.49799999999999</v>
          </cell>
          <cell r="AL144">
            <v>106.901</v>
          </cell>
          <cell r="AM144">
            <v>106.901</v>
          </cell>
          <cell r="AN144">
            <v>106.49799999999999</v>
          </cell>
          <cell r="AO144">
            <v>106.49799999999999</v>
          </cell>
          <cell r="AP144" t="str">
            <v>8.3</v>
          </cell>
          <cell r="AQ144">
            <v>584</v>
          </cell>
          <cell r="AR144"/>
          <cell r="AS144" t="str">
            <v>R2FN</v>
          </cell>
          <cell r="AT144" t="str">
            <v>MGPt n°2</v>
          </cell>
          <cell r="AU144" t="str">
            <v>PCD POITIERS SUD</v>
          </cell>
          <cell r="AV144">
            <v>5814</v>
          </cell>
          <cell r="AW144">
            <v>8203</v>
          </cell>
          <cell r="AX144"/>
          <cell r="AY144"/>
          <cell r="AZ144"/>
          <cell r="BA144"/>
          <cell r="BB144"/>
          <cell r="BC144"/>
          <cell r="BD144"/>
          <cell r="BE144"/>
          <cell r="BF144"/>
          <cell r="BG144"/>
          <cell r="BH144"/>
          <cell r="BI144"/>
          <cell r="BJ144"/>
          <cell r="BK144"/>
          <cell r="BL144" t="str">
            <v>V2</v>
          </cell>
          <cell r="BM144"/>
          <cell r="BN144" t="str">
            <v>5803t</v>
          </cell>
          <cell r="BO144" t="str">
            <v xml:space="preserve">Aig </v>
          </cell>
          <cell r="BP144">
            <v>103.806</v>
          </cell>
          <cell r="BQ144" t="str">
            <v>R1FN</v>
          </cell>
          <cell r="BR144" t="str">
            <v>3+761</v>
          </cell>
          <cell r="BS144">
            <v>584</v>
          </cell>
          <cell r="BT144" t="str">
            <v>é584</v>
          </cell>
          <cell r="BU144" t="str">
            <v>C 5814 à revers</v>
          </cell>
          <cell r="BV144"/>
          <cell r="BW144"/>
          <cell r="BX144"/>
          <cell r="BY144"/>
          <cell r="BZ144"/>
          <cell r="CA144" t="str">
            <v>dé584</v>
          </cell>
          <cell r="CB144" t="str">
            <v>C 5814</v>
          </cell>
          <cell r="CC144"/>
          <cell r="CD144"/>
          <cell r="CE144"/>
          <cell r="CF144"/>
          <cell r="CG144"/>
          <cell r="CR144">
            <v>301</v>
          </cell>
          <cell r="CS144">
            <v>0</v>
          </cell>
          <cell r="CT144">
            <v>0.64700000000000002</v>
          </cell>
          <cell r="CU144">
            <v>1.05</v>
          </cell>
        </row>
        <row r="145">
          <cell r="C145">
            <v>585</v>
          </cell>
          <cell r="D145">
            <v>585</v>
          </cell>
          <cell r="E145"/>
          <cell r="F145"/>
          <cell r="G145"/>
          <cell r="H145"/>
          <cell r="I145"/>
          <cell r="J145"/>
          <cell r="K145"/>
          <cell r="L145"/>
          <cell r="M145"/>
          <cell r="N145"/>
          <cell r="O145">
            <v>8115</v>
          </cell>
          <cell r="AF145">
            <v>105.142</v>
          </cell>
          <cell r="AG145">
            <v>107.31700000000001</v>
          </cell>
          <cell r="AH145">
            <v>107.31700000000001</v>
          </cell>
          <cell r="AI145">
            <v>105.142</v>
          </cell>
          <cell r="AJ145">
            <v>105.142</v>
          </cell>
          <cell r="AK145">
            <v>301</v>
          </cell>
          <cell r="AL145">
            <v>0</v>
          </cell>
          <cell r="AM145">
            <v>0</v>
          </cell>
          <cell r="AN145">
            <v>301</v>
          </cell>
          <cell r="AO145">
            <v>301</v>
          </cell>
          <cell r="AP145" t="str">
            <v>8.3</v>
          </cell>
          <cell r="AQ145">
            <v>585</v>
          </cell>
          <cell r="AR145"/>
          <cell r="AS145" t="str">
            <v>R1FS</v>
          </cell>
          <cell r="AT145" t="str">
            <v>MGPt n°2</v>
          </cell>
          <cell r="AU145" t="str">
            <v>PCD POITIERS SUD</v>
          </cell>
          <cell r="AV145">
            <v>8112</v>
          </cell>
          <cell r="AW145">
            <v>5837</v>
          </cell>
          <cell r="AX145"/>
          <cell r="AY145"/>
          <cell r="AZ145"/>
          <cell r="BA145"/>
          <cell r="BB145"/>
          <cell r="BC145"/>
          <cell r="BD145"/>
          <cell r="BE145"/>
          <cell r="BF145"/>
          <cell r="BG145"/>
          <cell r="BH145"/>
          <cell r="BI145"/>
          <cell r="BJ145"/>
          <cell r="BK145"/>
          <cell r="BL145" t="str">
            <v>V1</v>
          </cell>
          <cell r="BM145"/>
          <cell r="BN145">
            <v>5812</v>
          </cell>
          <cell r="BO145" t="str">
            <v xml:space="preserve">Nf </v>
          </cell>
          <cell r="BP145">
            <v>104.467</v>
          </cell>
          <cell r="BQ145" t="str">
            <v>R1FN</v>
          </cell>
          <cell r="BR145" t="str">
            <v>3+100</v>
          </cell>
          <cell r="BS145">
            <v>585</v>
          </cell>
          <cell r="BT145" t="str">
            <v>é585</v>
          </cell>
          <cell r="BU145" t="str">
            <v>C 5837 à revers</v>
          </cell>
          <cell r="BV145"/>
          <cell r="BW145"/>
          <cell r="BX145"/>
          <cell r="BY145"/>
          <cell r="BZ145"/>
          <cell r="CA145" t="str">
            <v>dé585</v>
          </cell>
          <cell r="CB145" t="str">
            <v>C 5837</v>
          </cell>
          <cell r="CC145"/>
          <cell r="CD145"/>
          <cell r="CE145"/>
          <cell r="CF145"/>
          <cell r="CG145"/>
          <cell r="CR145">
            <v>0.5</v>
          </cell>
          <cell r="CS145">
            <v>2.6749999999999998</v>
          </cell>
          <cell r="CT145">
            <v>301</v>
          </cell>
          <cell r="CU145">
            <v>0</v>
          </cell>
        </row>
        <row r="146">
          <cell r="C146">
            <v>586</v>
          </cell>
          <cell r="D146">
            <v>586</v>
          </cell>
          <cell r="E146"/>
          <cell r="F146"/>
          <cell r="G146"/>
          <cell r="H146"/>
          <cell r="I146"/>
          <cell r="J146"/>
          <cell r="K146"/>
          <cell r="L146"/>
          <cell r="M146"/>
          <cell r="N146"/>
          <cell r="O146">
            <v>8116</v>
          </cell>
          <cell r="AF146">
            <v>301</v>
          </cell>
          <cell r="AG146">
            <v>0</v>
          </cell>
          <cell r="AH146">
            <v>0</v>
          </cell>
          <cell r="AI146">
            <v>301</v>
          </cell>
          <cell r="AJ146">
            <v>301</v>
          </cell>
          <cell r="AK146">
            <v>105.67</v>
          </cell>
          <cell r="AL146">
            <v>106.19499999999999</v>
          </cell>
          <cell r="AM146">
            <v>106.19499999999999</v>
          </cell>
          <cell r="AN146">
            <v>105.67</v>
          </cell>
          <cell r="AO146">
            <v>105.67</v>
          </cell>
          <cell r="AP146" t="str">
            <v>8.3</v>
          </cell>
          <cell r="AQ146">
            <v>586</v>
          </cell>
          <cell r="AR146"/>
          <cell r="AS146" t="str">
            <v>R2FS</v>
          </cell>
          <cell r="AT146" t="str">
            <v>MGPt n°2</v>
          </cell>
          <cell r="AU146" t="str">
            <v>PCD POITIERS SUD</v>
          </cell>
          <cell r="AV146">
            <v>8106</v>
          </cell>
          <cell r="AW146">
            <v>5835</v>
          </cell>
          <cell r="AX146"/>
          <cell r="AY146"/>
          <cell r="AZ146"/>
          <cell r="BA146"/>
          <cell r="BB146"/>
          <cell r="BC146"/>
          <cell r="BD146"/>
          <cell r="BE146"/>
          <cell r="BF146"/>
          <cell r="BG146"/>
          <cell r="BH146"/>
          <cell r="BI146"/>
          <cell r="BJ146"/>
          <cell r="BK146"/>
          <cell r="BL146" t="str">
            <v>V2</v>
          </cell>
          <cell r="BM146"/>
          <cell r="BN146">
            <v>5810</v>
          </cell>
          <cell r="BO146" t="str">
            <v xml:space="preserve">Nf </v>
          </cell>
          <cell r="BP146">
            <v>104.85299999999999</v>
          </cell>
          <cell r="BQ146" t="str">
            <v>V1</v>
          </cell>
          <cell r="BR146" t="str">
            <v>104+853</v>
          </cell>
          <cell r="BS146">
            <v>586</v>
          </cell>
          <cell r="BT146" t="str">
            <v>é586</v>
          </cell>
          <cell r="BU146" t="str">
            <v>C 5835 à revers</v>
          </cell>
          <cell r="BV146"/>
          <cell r="BW146"/>
          <cell r="BX146"/>
          <cell r="BY146"/>
          <cell r="BZ146"/>
          <cell r="CA146" t="str">
            <v>dé586</v>
          </cell>
          <cell r="CB146" t="str">
            <v>C 5835</v>
          </cell>
          <cell r="CC146"/>
          <cell r="CD146"/>
          <cell r="CE146"/>
          <cell r="CF146"/>
          <cell r="CG146"/>
          <cell r="CR146">
            <v>301</v>
          </cell>
          <cell r="CS146">
            <v>0</v>
          </cell>
          <cell r="CT146">
            <v>1.19</v>
          </cell>
          <cell r="CU146">
            <v>1.7150000000000001</v>
          </cell>
        </row>
        <row r="147">
          <cell r="C147">
            <v>8111</v>
          </cell>
          <cell r="D147">
            <v>5871</v>
          </cell>
          <cell r="E147">
            <v>5873</v>
          </cell>
          <cell r="F147">
            <v>5875</v>
          </cell>
          <cell r="G147">
            <v>5881</v>
          </cell>
          <cell r="H147">
            <v>571</v>
          </cell>
          <cell r="I147">
            <v>581</v>
          </cell>
          <cell r="J147"/>
          <cell r="K147"/>
          <cell r="L147"/>
          <cell r="M147"/>
          <cell r="N147"/>
          <cell r="O147">
            <v>8111</v>
          </cell>
          <cell r="P147">
            <v>8113</v>
          </cell>
          <cell r="Q147">
            <v>8115</v>
          </cell>
          <cell r="R147">
            <v>8101</v>
          </cell>
          <cell r="S147">
            <v>8104</v>
          </cell>
          <cell r="T147">
            <v>8120</v>
          </cell>
          <cell r="U147">
            <v>8125</v>
          </cell>
          <cell r="AF147">
            <v>95.335999999999999</v>
          </cell>
          <cell r="AG147">
            <v>111.795</v>
          </cell>
          <cell r="AH147">
            <v>111.795</v>
          </cell>
          <cell r="AI147">
            <v>95.335999999999999</v>
          </cell>
          <cell r="AJ147">
            <v>95.335999999999999</v>
          </cell>
          <cell r="AK147">
            <v>301</v>
          </cell>
          <cell r="AL147">
            <v>0</v>
          </cell>
          <cell r="AM147">
            <v>0</v>
          </cell>
          <cell r="AN147">
            <v>301</v>
          </cell>
          <cell r="AO147">
            <v>301</v>
          </cell>
          <cell r="AP147" t="str">
            <v>8.3</v>
          </cell>
          <cell r="AQ147">
            <v>8111</v>
          </cell>
          <cell r="AR147" t="str">
            <v>571+5871+5873+5875+5881+581</v>
          </cell>
          <cell r="AS147" t="str">
            <v>V1 + R1FN + ACC R1FS</v>
          </cell>
          <cell r="AT147" t="str">
            <v>MGPt n°0</v>
          </cell>
          <cell r="AU147"/>
          <cell r="AV147">
            <v>571</v>
          </cell>
          <cell r="AW147">
            <v>5871</v>
          </cell>
          <cell r="AX147">
            <v>5873</v>
          </cell>
          <cell r="AY147">
            <v>5875</v>
          </cell>
          <cell r="AZ147">
            <v>5881</v>
          </cell>
          <cell r="BA147">
            <v>581</v>
          </cell>
          <cell r="BB147"/>
          <cell r="BC147"/>
          <cell r="BD147"/>
          <cell r="BE147"/>
          <cell r="BF147"/>
          <cell r="BG147"/>
          <cell r="BH147"/>
          <cell r="BI147"/>
          <cell r="BJ147"/>
          <cell r="BK147"/>
          <cell r="BL147" t="str">
            <v>V1</v>
          </cell>
          <cell r="BM147"/>
          <cell r="BN147">
            <v>8112</v>
          </cell>
          <cell r="BO147" t="str">
            <v xml:space="preserve">C </v>
          </cell>
          <cell r="BP147">
            <v>105.142</v>
          </cell>
          <cell r="BQ147" t="str">
            <v>R1FS</v>
          </cell>
          <cell r="BR147" t="str">
            <v>0+500</v>
          </cell>
          <cell r="BS147">
            <v>8111</v>
          </cell>
          <cell r="BT147" t="str">
            <v>é8111</v>
          </cell>
          <cell r="BU147" t="str">
            <v>Nf 5734 à revers</v>
          </cell>
          <cell r="BV147" t="str">
            <v>Nf 5903 à revers</v>
          </cell>
          <cell r="BW147" t="str">
            <v>C 5837</v>
          </cell>
          <cell r="BX147"/>
          <cell r="BY147"/>
          <cell r="BZ147"/>
          <cell r="CA147" t="str">
            <v>dé8111</v>
          </cell>
          <cell r="CB147" t="str">
            <v>Nf 5734</v>
          </cell>
          <cell r="CC147" t="str">
            <v>Nf 5903</v>
          </cell>
          <cell r="CD147"/>
          <cell r="CE147"/>
          <cell r="CF147"/>
          <cell r="CG147"/>
          <cell r="CR147">
            <v>95.335999999999999</v>
          </cell>
          <cell r="CS147">
            <v>111.795</v>
          </cell>
          <cell r="CT147">
            <v>301</v>
          </cell>
          <cell r="CU147">
            <v>0</v>
          </cell>
        </row>
        <row r="148">
          <cell r="C148">
            <v>8112</v>
          </cell>
          <cell r="D148">
            <v>5872</v>
          </cell>
          <cell r="E148">
            <v>5874</v>
          </cell>
          <cell r="F148">
            <v>5882</v>
          </cell>
          <cell r="G148">
            <v>5884</v>
          </cell>
          <cell r="H148">
            <v>572</v>
          </cell>
          <cell r="I148">
            <v>582</v>
          </cell>
          <cell r="J148"/>
          <cell r="K148"/>
          <cell r="L148"/>
          <cell r="M148"/>
          <cell r="N148"/>
          <cell r="O148">
            <v>8112</v>
          </cell>
          <cell r="P148">
            <v>8114</v>
          </cell>
          <cell r="Q148">
            <v>8116</v>
          </cell>
          <cell r="R148">
            <v>8102</v>
          </cell>
          <cell r="S148">
            <v>8106</v>
          </cell>
          <cell r="T148">
            <v>8108</v>
          </cell>
          <cell r="U148">
            <v>8121</v>
          </cell>
          <cell r="V148">
            <v>8125</v>
          </cell>
          <cell r="W148" t="str">
            <v>CCTT.3104.19</v>
          </cell>
          <cell r="AF148">
            <v>301</v>
          </cell>
          <cell r="AG148">
            <v>0</v>
          </cell>
          <cell r="AH148">
            <v>0</v>
          </cell>
          <cell r="AI148">
            <v>301</v>
          </cell>
          <cell r="AJ148">
            <v>301</v>
          </cell>
          <cell r="AK148">
            <v>95</v>
          </cell>
          <cell r="AL148">
            <v>111.795</v>
          </cell>
          <cell r="AM148">
            <v>111.795</v>
          </cell>
          <cell r="AN148">
            <v>95</v>
          </cell>
          <cell r="AO148">
            <v>95</v>
          </cell>
          <cell r="AP148" t="str">
            <v>8.3</v>
          </cell>
          <cell r="AQ148">
            <v>8112</v>
          </cell>
          <cell r="AR148" t="str">
            <v>582+5872+5874+5882+5884+572</v>
          </cell>
          <cell r="AS148" t="str">
            <v>V2 + R2FN + R2FS</v>
          </cell>
          <cell r="AT148" t="str">
            <v>MGPt n°0</v>
          </cell>
          <cell r="AU148"/>
          <cell r="AV148">
            <v>582</v>
          </cell>
          <cell r="AW148">
            <v>5872</v>
          </cell>
          <cell r="AX148">
            <v>5874</v>
          </cell>
          <cell r="AY148">
            <v>5882</v>
          </cell>
          <cell r="AZ148">
            <v>5884</v>
          </cell>
          <cell r="BA148">
            <v>572</v>
          </cell>
          <cell r="BB148"/>
          <cell r="BC148"/>
          <cell r="BD148"/>
          <cell r="BE148"/>
          <cell r="BF148"/>
          <cell r="BG148"/>
          <cell r="BH148"/>
          <cell r="BI148"/>
          <cell r="BJ148"/>
          <cell r="BK148"/>
          <cell r="BL148" t="str">
            <v>V2</v>
          </cell>
          <cell r="BM148"/>
          <cell r="BN148">
            <v>5813</v>
          </cell>
          <cell r="BO148" t="str">
            <v xml:space="preserve">Jalon </v>
          </cell>
          <cell r="BP148">
            <v>105.15900000000001</v>
          </cell>
          <cell r="BQ148" t="str">
            <v>V2</v>
          </cell>
          <cell r="BR148" t="str">
            <v>105+159</v>
          </cell>
          <cell r="BS148">
            <v>8112</v>
          </cell>
          <cell r="BT148" t="str">
            <v>é8112</v>
          </cell>
          <cell r="BU148" t="str">
            <v>Nf 5732 à revers</v>
          </cell>
          <cell r="BV148" t="str">
            <v>Nf 5901 à revers</v>
          </cell>
          <cell r="BW148"/>
          <cell r="BX148"/>
          <cell r="BY148"/>
          <cell r="BZ148"/>
          <cell r="CA148" t="str">
            <v>dé8112</v>
          </cell>
          <cell r="CB148" t="str">
            <v>Nf 5732</v>
          </cell>
          <cell r="CC148" t="str">
            <v>Nf 5901</v>
          </cell>
          <cell r="CD148"/>
          <cell r="CE148"/>
          <cell r="CF148"/>
          <cell r="CG148"/>
          <cell r="CR148">
            <v>301</v>
          </cell>
          <cell r="CS148">
            <v>0</v>
          </cell>
          <cell r="CT148">
            <v>95</v>
          </cell>
          <cell r="CU148">
            <v>111.795</v>
          </cell>
        </row>
        <row r="149">
          <cell r="C149">
            <v>8113</v>
          </cell>
          <cell r="D149">
            <v>5871</v>
          </cell>
          <cell r="E149">
            <v>5873</v>
          </cell>
          <cell r="F149">
            <v>5881</v>
          </cell>
          <cell r="G149">
            <v>571</v>
          </cell>
          <cell r="H149">
            <v>583</v>
          </cell>
          <cell r="I149"/>
          <cell r="J149"/>
          <cell r="K149"/>
          <cell r="L149"/>
          <cell r="M149"/>
          <cell r="N149"/>
          <cell r="O149">
            <v>8111</v>
          </cell>
          <cell r="P149">
            <v>8113</v>
          </cell>
          <cell r="Q149">
            <v>8115</v>
          </cell>
          <cell r="R149">
            <v>8101</v>
          </cell>
          <cell r="S149">
            <v>8104</v>
          </cell>
          <cell r="AF149">
            <v>95.335999999999999</v>
          </cell>
          <cell r="AG149">
            <v>107.173</v>
          </cell>
          <cell r="AH149">
            <v>107.173</v>
          </cell>
          <cell r="AI149">
            <v>95.335999999999999</v>
          </cell>
          <cell r="AJ149">
            <v>95.335999999999999</v>
          </cell>
          <cell r="AK149">
            <v>301</v>
          </cell>
          <cell r="AL149">
            <v>0</v>
          </cell>
          <cell r="AM149">
            <v>0</v>
          </cell>
          <cell r="AN149">
            <v>301</v>
          </cell>
          <cell r="AO149">
            <v>301</v>
          </cell>
          <cell r="AP149" t="str">
            <v>8.3</v>
          </cell>
          <cell r="AQ149">
            <v>8113</v>
          </cell>
          <cell r="AR149" t="str">
            <v>571+5871+5873+5881+583</v>
          </cell>
          <cell r="AS149" t="str">
            <v>V1 + R1FN</v>
          </cell>
          <cell r="AT149" t="str">
            <v>MGPT n°2</v>
          </cell>
          <cell r="AU149" t="str">
            <v>PCD POITIERS SUD</v>
          </cell>
          <cell r="AV149">
            <v>571</v>
          </cell>
          <cell r="AW149">
            <v>5871</v>
          </cell>
          <cell r="AX149">
            <v>5873</v>
          </cell>
          <cell r="AY149">
            <v>5881</v>
          </cell>
          <cell r="AZ149">
            <v>583</v>
          </cell>
          <cell r="BA149"/>
          <cell r="BB149"/>
          <cell r="BC149"/>
          <cell r="BD149"/>
          <cell r="BE149"/>
          <cell r="BF149"/>
          <cell r="BG149"/>
          <cell r="BH149"/>
          <cell r="BI149"/>
          <cell r="BJ149"/>
          <cell r="BK149"/>
          <cell r="BL149" t="str">
            <v>V1</v>
          </cell>
          <cell r="BM149"/>
          <cell r="BN149" t="str">
            <v>5801av</v>
          </cell>
          <cell r="BO149" t="str">
            <v xml:space="preserve">Aig </v>
          </cell>
          <cell r="BP149">
            <v>105.3</v>
          </cell>
          <cell r="BQ149" t="str">
            <v>V2</v>
          </cell>
          <cell r="BR149" t="str">
            <v>105+300</v>
          </cell>
          <cell r="BS149">
            <v>8113</v>
          </cell>
          <cell r="BT149" t="str">
            <v>é8113</v>
          </cell>
          <cell r="BU149" t="str">
            <v>Nf 5734 à revers</v>
          </cell>
          <cell r="BV149" t="str">
            <v>Nf 5825 à revers</v>
          </cell>
          <cell r="BW149"/>
          <cell r="BX149"/>
          <cell r="BY149"/>
          <cell r="BZ149"/>
          <cell r="CA149" t="str">
            <v>dé8113</v>
          </cell>
          <cell r="CB149" t="str">
            <v>Nf 5734</v>
          </cell>
          <cell r="CC149" t="str">
            <v>Nf 5825</v>
          </cell>
          <cell r="CD149"/>
          <cell r="CE149"/>
          <cell r="CF149"/>
          <cell r="CG149"/>
          <cell r="CR149">
            <v>95.335999999999999</v>
          </cell>
          <cell r="CS149">
            <v>107.173</v>
          </cell>
          <cell r="CT149">
            <v>301</v>
          </cell>
          <cell r="CU149">
            <v>0</v>
          </cell>
        </row>
        <row r="150">
          <cell r="C150">
            <v>8114</v>
          </cell>
          <cell r="D150">
            <v>5872</v>
          </cell>
          <cell r="E150">
            <v>5874</v>
          </cell>
          <cell r="F150">
            <v>5882</v>
          </cell>
          <cell r="G150">
            <v>5884</v>
          </cell>
          <cell r="H150">
            <v>582</v>
          </cell>
          <cell r="I150">
            <v>584</v>
          </cell>
          <cell r="J150"/>
          <cell r="K150"/>
          <cell r="L150"/>
          <cell r="M150"/>
          <cell r="N150"/>
          <cell r="O150">
            <v>8112</v>
          </cell>
          <cell r="P150">
            <v>8114</v>
          </cell>
          <cell r="Q150">
            <v>8116</v>
          </cell>
          <cell r="R150">
            <v>8121</v>
          </cell>
          <cell r="S150">
            <v>8125</v>
          </cell>
          <cell r="T150" t="str">
            <v>CCTT.3104.19</v>
          </cell>
          <cell r="AF150">
            <v>301</v>
          </cell>
          <cell r="AG150">
            <v>0</v>
          </cell>
          <cell r="AH150">
            <v>0</v>
          </cell>
          <cell r="AI150">
            <v>301</v>
          </cell>
          <cell r="AJ150">
            <v>301</v>
          </cell>
          <cell r="AK150">
            <v>103.642</v>
          </cell>
          <cell r="AL150">
            <v>111.795</v>
          </cell>
          <cell r="AM150">
            <v>111.795</v>
          </cell>
          <cell r="AN150">
            <v>103.642</v>
          </cell>
          <cell r="AO150">
            <v>103.642</v>
          </cell>
          <cell r="AP150" t="str">
            <v>8.3</v>
          </cell>
          <cell r="AQ150">
            <v>8114</v>
          </cell>
          <cell r="AR150" t="str">
            <v>582+5872+5874+5884+584+5882</v>
          </cell>
          <cell r="AS150" t="str">
            <v>V2 + R2FN + R2FS</v>
          </cell>
          <cell r="AT150" t="str">
            <v>MGPT n°2</v>
          </cell>
          <cell r="AU150" t="str">
            <v>PCD POITIERS SUD</v>
          </cell>
          <cell r="AV150">
            <v>582</v>
          </cell>
          <cell r="AW150">
            <v>5872</v>
          </cell>
          <cell r="AX150">
            <v>5874</v>
          </cell>
          <cell r="AY150">
            <v>5884</v>
          </cell>
          <cell r="AZ150">
            <v>584</v>
          </cell>
          <cell r="BA150">
            <v>5882</v>
          </cell>
          <cell r="BB150"/>
          <cell r="BC150"/>
          <cell r="BD150"/>
          <cell r="BE150"/>
          <cell r="BF150"/>
          <cell r="BG150"/>
          <cell r="BH150"/>
          <cell r="BI150"/>
          <cell r="BJ150"/>
          <cell r="BK150"/>
          <cell r="BL150" t="str">
            <v>V2</v>
          </cell>
          <cell r="BM150"/>
          <cell r="BN150" t="str">
            <v>z5818B/5814</v>
          </cell>
          <cell r="BO150" t="str">
            <v xml:space="preserve">JI </v>
          </cell>
          <cell r="BP150">
            <v>105.503</v>
          </cell>
          <cell r="BQ150" t="str">
            <v>R2FN</v>
          </cell>
          <cell r="BR150" t="str">
            <v>2+045</v>
          </cell>
          <cell r="BS150">
            <v>8114</v>
          </cell>
          <cell r="BT150" t="str">
            <v>é8114</v>
          </cell>
          <cell r="BU150" t="str">
            <v>Nf 5801</v>
          </cell>
          <cell r="BV150" t="str">
            <v>Nf 5901 à revers</v>
          </cell>
          <cell r="BW150"/>
          <cell r="BX150"/>
          <cell r="BY150"/>
          <cell r="BZ150"/>
          <cell r="CA150" t="str">
            <v>dé8114</v>
          </cell>
          <cell r="CB150" t="str">
            <v>SAM+Pétard au Nf 5801 depuis Nf 5818 ou C 5814</v>
          </cell>
          <cell r="CC150" t="str">
            <v>Nf 5901</v>
          </cell>
          <cell r="CD150"/>
          <cell r="CE150"/>
          <cell r="CF150"/>
          <cell r="CG150"/>
          <cell r="CR150">
            <v>301</v>
          </cell>
          <cell r="CS150">
            <v>0</v>
          </cell>
          <cell r="CT150">
            <v>103.642</v>
          </cell>
          <cell r="CU150">
            <v>111.795</v>
          </cell>
        </row>
        <row r="151">
          <cell r="C151">
            <v>8115</v>
          </cell>
          <cell r="D151">
            <v>5873</v>
          </cell>
          <cell r="E151">
            <v>5875</v>
          </cell>
          <cell r="F151">
            <v>581</v>
          </cell>
          <cell r="G151">
            <v>585</v>
          </cell>
          <cell r="H151"/>
          <cell r="I151"/>
          <cell r="J151"/>
          <cell r="K151"/>
          <cell r="L151"/>
          <cell r="M151"/>
          <cell r="N151"/>
          <cell r="O151">
            <v>8111</v>
          </cell>
          <cell r="P151">
            <v>8113</v>
          </cell>
          <cell r="Q151">
            <v>8115</v>
          </cell>
          <cell r="R151">
            <v>8120</v>
          </cell>
          <cell r="S151">
            <v>8125</v>
          </cell>
          <cell r="AF151">
            <v>104.85299999999999</v>
          </cell>
          <cell r="AG151">
            <v>111.795</v>
          </cell>
          <cell r="AH151">
            <v>111.795</v>
          </cell>
          <cell r="AI151">
            <v>104.85299999999999</v>
          </cell>
          <cell r="AJ151">
            <v>104.85299999999999</v>
          </cell>
          <cell r="AK151">
            <v>301</v>
          </cell>
          <cell r="AL151">
            <v>0</v>
          </cell>
          <cell r="AM151">
            <v>0</v>
          </cell>
          <cell r="AN151">
            <v>301</v>
          </cell>
          <cell r="AO151">
            <v>301</v>
          </cell>
          <cell r="AP151" t="str">
            <v>8.3</v>
          </cell>
          <cell r="AQ151">
            <v>8115</v>
          </cell>
          <cell r="AR151" t="str">
            <v>5873+5875+581+585</v>
          </cell>
          <cell r="AS151" t="str">
            <v>V1 + R1FS</v>
          </cell>
          <cell r="AT151" t="str">
            <v>MGPT n°2</v>
          </cell>
          <cell r="AU151" t="str">
            <v>PCD POITIERS SUD</v>
          </cell>
          <cell r="AV151">
            <v>5873</v>
          </cell>
          <cell r="AW151">
            <v>5875</v>
          </cell>
          <cell r="AX151">
            <v>581</v>
          </cell>
          <cell r="AY151">
            <v>585</v>
          </cell>
          <cell r="AZ151"/>
          <cell r="BA151"/>
          <cell r="BB151"/>
          <cell r="BC151"/>
          <cell r="BD151"/>
          <cell r="BE151"/>
          <cell r="BF151"/>
          <cell r="BG151"/>
          <cell r="BH151"/>
          <cell r="BI151"/>
          <cell r="BJ151"/>
          <cell r="BK151"/>
          <cell r="BL151" t="str">
            <v>V1</v>
          </cell>
          <cell r="BM151"/>
          <cell r="BN151" t="str">
            <v>5801t</v>
          </cell>
          <cell r="BO151" t="str">
            <v xml:space="preserve">Aig </v>
          </cell>
          <cell r="BP151">
            <v>105.52199999999999</v>
          </cell>
          <cell r="BQ151" t="str">
            <v>R2FN</v>
          </cell>
          <cell r="BR151" t="str">
            <v>2+026</v>
          </cell>
          <cell r="BS151">
            <v>8115</v>
          </cell>
          <cell r="BT151" t="str">
            <v>é8115</v>
          </cell>
          <cell r="BU151" t="str">
            <v>Nf 5810 à revers</v>
          </cell>
          <cell r="BV151" t="str">
            <v>Nf 5903 à revers</v>
          </cell>
          <cell r="BW151"/>
          <cell r="BX151"/>
          <cell r="BY151"/>
          <cell r="BZ151"/>
          <cell r="CA151" t="str">
            <v>dé8115</v>
          </cell>
          <cell r="CB151" t="str">
            <v>Nf 5810</v>
          </cell>
          <cell r="CC151" t="str">
            <v>Nf 5903</v>
          </cell>
          <cell r="CD151"/>
          <cell r="CE151"/>
          <cell r="CF151"/>
          <cell r="CG151"/>
          <cell r="CR151">
            <v>104.85299999999999</v>
          </cell>
          <cell r="CS151">
            <v>111.795</v>
          </cell>
          <cell r="CT151">
            <v>301</v>
          </cell>
          <cell r="CU151">
            <v>0</v>
          </cell>
        </row>
        <row r="152">
          <cell r="C152">
            <v>8116</v>
          </cell>
          <cell r="D152">
            <v>5872</v>
          </cell>
          <cell r="E152">
            <v>5882</v>
          </cell>
          <cell r="F152">
            <v>582</v>
          </cell>
          <cell r="G152">
            <v>586</v>
          </cell>
          <cell r="H152"/>
          <cell r="I152"/>
          <cell r="J152"/>
          <cell r="K152"/>
          <cell r="L152"/>
          <cell r="M152"/>
          <cell r="N152"/>
          <cell r="O152">
            <v>8112</v>
          </cell>
          <cell r="P152">
            <v>8114</v>
          </cell>
          <cell r="Q152">
            <v>8116</v>
          </cell>
          <cell r="R152">
            <v>8121</v>
          </cell>
          <cell r="S152">
            <v>8125</v>
          </cell>
          <cell r="T152" t="str">
            <v>CCTT.3104.19</v>
          </cell>
          <cell r="AF152">
            <v>301</v>
          </cell>
          <cell r="AG152">
            <v>0</v>
          </cell>
          <cell r="AH152">
            <v>0</v>
          </cell>
          <cell r="AI152">
            <v>301</v>
          </cell>
          <cell r="AJ152">
            <v>301</v>
          </cell>
          <cell r="AK152">
            <v>106.22499999999999</v>
          </cell>
          <cell r="AL152">
            <v>111.795</v>
          </cell>
          <cell r="AM152">
            <v>111.795</v>
          </cell>
          <cell r="AN152">
            <v>106.22499999999999</v>
          </cell>
          <cell r="AO152">
            <v>106.22499999999999</v>
          </cell>
          <cell r="AP152" t="str">
            <v>8.3</v>
          </cell>
          <cell r="AQ152">
            <v>8116</v>
          </cell>
          <cell r="AR152" t="str">
            <v>582+5872+5882+586</v>
          </cell>
          <cell r="AS152" t="str">
            <v>V2 + R2FS</v>
          </cell>
          <cell r="AT152" t="str">
            <v>MGPT n°2</v>
          </cell>
          <cell r="AU152" t="str">
            <v>PCD POITIERS SUD</v>
          </cell>
          <cell r="AV152">
            <v>582</v>
          </cell>
          <cell r="AW152">
            <v>5872</v>
          </cell>
          <cell r="AX152">
            <v>5882</v>
          </cell>
          <cell r="AY152">
            <v>586</v>
          </cell>
          <cell r="AZ152"/>
          <cell r="BA152"/>
          <cell r="BB152"/>
          <cell r="BC152"/>
          <cell r="BD152"/>
          <cell r="BE152"/>
          <cell r="BF152"/>
          <cell r="BG152"/>
          <cell r="BH152"/>
          <cell r="BI152"/>
          <cell r="BJ152"/>
          <cell r="BK152"/>
          <cell r="BL152" t="str">
            <v>V2</v>
          </cell>
          <cell r="BM152"/>
          <cell r="BN152">
            <v>8106</v>
          </cell>
          <cell r="BO152" t="str">
            <v xml:space="preserve">C </v>
          </cell>
          <cell r="BP152">
            <v>105.67</v>
          </cell>
          <cell r="BQ152" t="str">
            <v>R2FS</v>
          </cell>
          <cell r="BR152" t="str">
            <v>1+190</v>
          </cell>
          <cell r="BS152">
            <v>8116</v>
          </cell>
          <cell r="BT152" t="str">
            <v>é8116</v>
          </cell>
          <cell r="BU152" t="str">
            <v>Nf 5818 à revers</v>
          </cell>
          <cell r="BV152" t="str">
            <v>Nf 5901 à revers</v>
          </cell>
          <cell r="BW152"/>
          <cell r="BX152"/>
          <cell r="BY152"/>
          <cell r="BZ152"/>
          <cell r="CA152" t="str">
            <v>dé8116</v>
          </cell>
          <cell r="CB152" t="str">
            <v>Nf 5818</v>
          </cell>
          <cell r="CC152" t="str">
            <v>Nf 5901</v>
          </cell>
          <cell r="CD152"/>
          <cell r="CE152"/>
          <cell r="CF152"/>
          <cell r="CG152"/>
          <cell r="CR152">
            <v>301</v>
          </cell>
          <cell r="CS152">
            <v>0</v>
          </cell>
          <cell r="CT152">
            <v>106.22499999999999</v>
          </cell>
          <cell r="CU152">
            <v>111.795</v>
          </cell>
        </row>
        <row r="153">
          <cell r="C153" t="str">
            <v>SEI 59</v>
          </cell>
          <cell r="D153" t="str">
            <v>SEI 59</v>
          </cell>
          <cell r="E153"/>
          <cell r="F153"/>
          <cell r="G153"/>
          <cell r="H153"/>
          <cell r="I153"/>
          <cell r="J153"/>
          <cell r="K153"/>
          <cell r="L153"/>
          <cell r="M153"/>
          <cell r="N153"/>
          <cell r="AF153">
            <v>109.375</v>
          </cell>
          <cell r="AG153">
            <v>118.52500000000001</v>
          </cell>
          <cell r="AH153">
            <v>118.52500000000001</v>
          </cell>
          <cell r="AI153">
            <v>109.375</v>
          </cell>
          <cell r="AJ153">
            <v>109.375</v>
          </cell>
          <cell r="AK153">
            <v>110.19199999999999</v>
          </cell>
          <cell r="AL153">
            <v>118.422</v>
          </cell>
          <cell r="AM153">
            <v>118.422</v>
          </cell>
          <cell r="AN153">
            <v>110.19199999999999</v>
          </cell>
          <cell r="AO153">
            <v>110.19199999999999</v>
          </cell>
          <cell r="AP153" t="str">
            <v>8.2</v>
          </cell>
          <cell r="AQ153" t="str">
            <v>SEI 59</v>
          </cell>
          <cell r="AR153" t="str">
            <v>gr</v>
          </cell>
          <cell r="AS153" t="str">
            <v>V1 + V2</v>
          </cell>
          <cell r="AT153"/>
          <cell r="AU153"/>
          <cell r="AV153">
            <v>5875</v>
          </cell>
          <cell r="AW153">
            <v>5872</v>
          </cell>
          <cell r="AX153">
            <v>581</v>
          </cell>
          <cell r="AY153">
            <v>582</v>
          </cell>
          <cell r="AZ153">
            <v>5971</v>
          </cell>
          <cell r="BA153">
            <v>5973</v>
          </cell>
          <cell r="BB153">
            <v>5972</v>
          </cell>
          <cell r="BC153">
            <v>591</v>
          </cell>
          <cell r="BD153">
            <v>592</v>
          </cell>
          <cell r="BE153"/>
          <cell r="BF153"/>
          <cell r="BG153"/>
          <cell r="BH153"/>
          <cell r="BI153"/>
          <cell r="BJ153"/>
          <cell r="BK153"/>
          <cell r="BL153" t="str">
            <v>V1 + V2</v>
          </cell>
          <cell r="BM153"/>
          <cell r="BN153">
            <v>5835</v>
          </cell>
          <cell r="BO153" t="str">
            <v xml:space="preserve">C </v>
          </cell>
          <cell r="BP153">
            <v>106.19499999999999</v>
          </cell>
          <cell r="BQ153" t="str">
            <v>R2FS</v>
          </cell>
          <cell r="BR153" t="str">
            <v>1+715</v>
          </cell>
          <cell r="BS153" t="str">
            <v>SEI 59</v>
          </cell>
          <cell r="BT153" t="str">
            <v>éSEI59</v>
          </cell>
          <cell r="BU153" t="str">
            <v>Hors ZD</v>
          </cell>
          <cell r="BV153"/>
          <cell r="BW153"/>
          <cell r="BX153"/>
          <cell r="BY153"/>
          <cell r="BZ153"/>
          <cell r="CA153" t="str">
            <v>déSEI59</v>
          </cell>
          <cell r="CB153" t="str">
            <v>Hors ZD</v>
          </cell>
          <cell r="CC153"/>
          <cell r="CD153"/>
          <cell r="CE153"/>
          <cell r="CF153"/>
          <cell r="CG153"/>
          <cell r="CR153">
            <v>109.375</v>
          </cell>
          <cell r="CS153">
            <v>118.52500000000001</v>
          </cell>
          <cell r="CT153">
            <v>110.19199999999999</v>
          </cell>
          <cell r="CU153">
            <v>118.422</v>
          </cell>
        </row>
        <row r="154">
          <cell r="C154" t="str">
            <v>CAI 124</v>
          </cell>
          <cell r="D154" t="str">
            <v>CAI 124</v>
          </cell>
          <cell r="E154"/>
          <cell r="F154"/>
          <cell r="G154"/>
          <cell r="H154"/>
          <cell r="I154"/>
          <cell r="J154"/>
          <cell r="K154"/>
          <cell r="L154"/>
          <cell r="M154"/>
          <cell r="N154"/>
          <cell r="AF154">
            <v>118.52500000000001</v>
          </cell>
          <cell r="AG154">
            <v>129.31200000000001</v>
          </cell>
          <cell r="AH154">
            <v>129.31200000000001</v>
          </cell>
          <cell r="AI154">
            <v>118.52500000000001</v>
          </cell>
          <cell r="AJ154">
            <v>118.52500000000001</v>
          </cell>
          <cell r="AK154">
            <v>118.422</v>
          </cell>
          <cell r="AL154">
            <v>129.31200000000001</v>
          </cell>
          <cell r="AM154">
            <v>129.31200000000001</v>
          </cell>
          <cell r="AN154">
            <v>118.422</v>
          </cell>
          <cell r="AO154">
            <v>118.422</v>
          </cell>
          <cell r="AP154" t="str">
            <v>8.2</v>
          </cell>
          <cell r="AQ154" t="str">
            <v>CAI 124</v>
          </cell>
          <cell r="AR154" t="str">
            <v>gr</v>
          </cell>
          <cell r="AS154" t="str">
            <v>V1 + V2</v>
          </cell>
          <cell r="AT154"/>
          <cell r="AU154"/>
          <cell r="AV154">
            <v>591</v>
          </cell>
          <cell r="AW154">
            <v>592</v>
          </cell>
          <cell r="AX154"/>
          <cell r="AY154"/>
          <cell r="AZ154"/>
          <cell r="BA154"/>
          <cell r="BB154"/>
          <cell r="BC154"/>
          <cell r="BD154"/>
          <cell r="BE154"/>
          <cell r="BF154"/>
          <cell r="BG154"/>
          <cell r="BH154"/>
          <cell r="BI154"/>
          <cell r="BJ154"/>
          <cell r="BK154"/>
          <cell r="BL154" t="str">
            <v>V1 + V2</v>
          </cell>
          <cell r="BM154"/>
          <cell r="BN154">
            <v>5818</v>
          </cell>
          <cell r="BO154" t="str">
            <v xml:space="preserve">Nf </v>
          </cell>
          <cell r="BP154">
            <v>106.22499999999999</v>
          </cell>
          <cell r="BQ154" t="str">
            <v>V2</v>
          </cell>
          <cell r="BR154" t="str">
            <v>106+225</v>
          </cell>
          <cell r="BS154" t="str">
            <v>CAI 124</v>
          </cell>
          <cell r="BT154" t="str">
            <v>éCAI124</v>
          </cell>
          <cell r="BU154" t="str">
            <v>Hors ZD</v>
          </cell>
          <cell r="BV154"/>
          <cell r="BW154"/>
          <cell r="BX154"/>
          <cell r="BY154"/>
          <cell r="BZ154"/>
          <cell r="CA154" t="str">
            <v>déCAI124</v>
          </cell>
          <cell r="CB154" t="str">
            <v>Hors ZD</v>
          </cell>
          <cell r="CC154"/>
          <cell r="CD154"/>
          <cell r="CE154"/>
          <cell r="CF154"/>
          <cell r="CG154"/>
          <cell r="CR154">
            <v>118.52500000000001</v>
          </cell>
          <cell r="CS154">
            <v>129.31200000000001</v>
          </cell>
          <cell r="CT154">
            <v>118.422</v>
          </cell>
          <cell r="CU154">
            <v>129.31200000000001</v>
          </cell>
        </row>
        <row r="155">
          <cell r="C155" t="str">
            <v>CAI 135</v>
          </cell>
          <cell r="D155" t="str">
            <v>CAI 135</v>
          </cell>
          <cell r="E155"/>
          <cell r="F155"/>
          <cell r="G155"/>
          <cell r="H155"/>
          <cell r="I155"/>
          <cell r="J155"/>
          <cell r="K155"/>
          <cell r="L155"/>
          <cell r="M155"/>
          <cell r="N155"/>
          <cell r="AF155">
            <v>129.31200000000001</v>
          </cell>
          <cell r="AG155">
            <v>141.35</v>
          </cell>
          <cell r="AH155">
            <v>141.35</v>
          </cell>
          <cell r="AI155">
            <v>129.31200000000001</v>
          </cell>
          <cell r="AJ155">
            <v>129.31200000000001</v>
          </cell>
          <cell r="AK155">
            <v>129.31200000000001</v>
          </cell>
          <cell r="AL155">
            <v>141.35</v>
          </cell>
          <cell r="AM155">
            <v>141.35</v>
          </cell>
          <cell r="AN155">
            <v>129.31200000000001</v>
          </cell>
          <cell r="AO155">
            <v>129.31200000000001</v>
          </cell>
          <cell r="AP155" t="str">
            <v>8.2</v>
          </cell>
          <cell r="AQ155" t="str">
            <v>CAI 135</v>
          </cell>
          <cell r="AR155" t="str">
            <v>gr</v>
          </cell>
          <cell r="AS155" t="str">
            <v>V1 + V2</v>
          </cell>
          <cell r="AT155"/>
          <cell r="AU155"/>
          <cell r="AV155">
            <v>591</v>
          </cell>
          <cell r="AW155">
            <v>592</v>
          </cell>
          <cell r="AX155"/>
          <cell r="AY155"/>
          <cell r="AZ155"/>
          <cell r="BA155"/>
          <cell r="BB155"/>
          <cell r="BC155"/>
          <cell r="BD155"/>
          <cell r="BE155"/>
          <cell r="BF155"/>
          <cell r="BG155"/>
          <cell r="BH155"/>
          <cell r="BI155"/>
          <cell r="BJ155"/>
          <cell r="BK155"/>
          <cell r="BL155" t="str">
            <v>V1 + V2</v>
          </cell>
          <cell r="BM155"/>
          <cell r="BN155">
            <v>5823</v>
          </cell>
          <cell r="BO155" t="str">
            <v xml:space="preserve">Nf </v>
          </cell>
          <cell r="BP155">
            <v>106.49</v>
          </cell>
          <cell r="BQ155" t="str">
            <v>V2</v>
          </cell>
          <cell r="BR155" t="str">
            <v>106+490</v>
          </cell>
          <cell r="BS155" t="str">
            <v>CAI 135</v>
          </cell>
          <cell r="BT155" t="str">
            <v>éCAI135</v>
          </cell>
          <cell r="BU155" t="str">
            <v>Hors ZD</v>
          </cell>
          <cell r="BV155"/>
          <cell r="BW155"/>
          <cell r="BX155"/>
          <cell r="BY155"/>
          <cell r="BZ155"/>
          <cell r="CA155" t="str">
            <v>déCAI135</v>
          </cell>
          <cell r="CB155" t="str">
            <v>Hors ZD</v>
          </cell>
          <cell r="CC155"/>
          <cell r="CD155"/>
          <cell r="CE155"/>
          <cell r="CF155"/>
          <cell r="CG155"/>
          <cell r="CR155">
            <v>129.31200000000001</v>
          </cell>
          <cell r="CS155">
            <v>141.35</v>
          </cell>
          <cell r="CT155">
            <v>129.31200000000001</v>
          </cell>
          <cell r="CU155">
            <v>141.35</v>
          </cell>
        </row>
        <row r="156">
          <cell r="C156">
            <v>5971</v>
          </cell>
          <cell r="D156">
            <v>5971</v>
          </cell>
          <cell r="E156"/>
          <cell r="F156"/>
          <cell r="G156"/>
          <cell r="H156"/>
          <cell r="I156"/>
          <cell r="J156"/>
          <cell r="K156"/>
          <cell r="L156"/>
          <cell r="M156"/>
          <cell r="N156"/>
          <cell r="O156">
            <v>8120</v>
          </cell>
          <cell r="P156">
            <v>8125</v>
          </cell>
          <cell r="Q156">
            <v>8126</v>
          </cell>
          <cell r="R156">
            <v>8123</v>
          </cell>
          <cell r="AF156">
            <v>111.795</v>
          </cell>
          <cell r="AG156">
            <v>113.023</v>
          </cell>
          <cell r="AH156">
            <v>113.023</v>
          </cell>
          <cell r="AI156">
            <v>111.795</v>
          </cell>
          <cell r="AJ156">
            <v>111.795</v>
          </cell>
          <cell r="AK156">
            <v>301</v>
          </cell>
          <cell r="AL156">
            <v>0</v>
          </cell>
          <cell r="AM156">
            <v>0</v>
          </cell>
          <cell r="AN156">
            <v>301</v>
          </cell>
          <cell r="AO156">
            <v>301</v>
          </cell>
          <cell r="AP156" t="str">
            <v>8.2</v>
          </cell>
          <cell r="AQ156">
            <v>5971</v>
          </cell>
          <cell r="AR156"/>
          <cell r="AS156" t="str">
            <v>V1</v>
          </cell>
          <cell r="AT156" t="str">
            <v>MGPt n°0</v>
          </cell>
          <cell r="AU156"/>
          <cell r="AV156">
            <v>5903</v>
          </cell>
          <cell r="AW156">
            <v>5904</v>
          </cell>
          <cell r="AX156">
            <v>5915</v>
          </cell>
          <cell r="AY156" t="str">
            <v>5905av</v>
          </cell>
          <cell r="AZ156" t="str">
            <v>z5903B/5903C</v>
          </cell>
          <cell r="BA156"/>
          <cell r="BB156"/>
          <cell r="BC156"/>
          <cell r="BD156"/>
          <cell r="BE156"/>
          <cell r="BF156"/>
          <cell r="BG156"/>
          <cell r="BH156"/>
          <cell r="BI156"/>
          <cell r="BJ156"/>
          <cell r="BK156"/>
          <cell r="BL156" t="str">
            <v>V1</v>
          </cell>
          <cell r="BM156"/>
          <cell r="BN156">
            <v>5814</v>
          </cell>
          <cell r="BO156" t="str">
            <v xml:space="preserve">C </v>
          </cell>
          <cell r="BP156">
            <v>106.49799999999999</v>
          </cell>
          <cell r="BQ156" t="str">
            <v>R2FN</v>
          </cell>
          <cell r="BR156" t="str">
            <v>1+050</v>
          </cell>
          <cell r="BS156">
            <v>5971</v>
          </cell>
          <cell r="BT156" t="str">
            <v>é5971</v>
          </cell>
          <cell r="BU156" t="str">
            <v>TTx Interdit</v>
          </cell>
          <cell r="BV156" t="str">
            <v>Voir Gpt 8120, 8123 ou 8125</v>
          </cell>
          <cell r="BW156"/>
          <cell r="BX156"/>
          <cell r="BY156"/>
          <cell r="BZ156"/>
          <cell r="CA156" t="str">
            <v>dé5971</v>
          </cell>
          <cell r="CB156" t="str">
            <v>TTx Interdit</v>
          </cell>
          <cell r="CC156" t="str">
            <v>Voir Gpt 8120, 8123 ou 8125</v>
          </cell>
          <cell r="CD156"/>
          <cell r="CE156"/>
          <cell r="CF156"/>
          <cell r="CG156"/>
          <cell r="CR156">
            <v>111.795</v>
          </cell>
          <cell r="CS156">
            <v>113.023</v>
          </cell>
          <cell r="CT156">
            <v>301</v>
          </cell>
          <cell r="CU156">
            <v>0</v>
          </cell>
        </row>
        <row r="157">
          <cell r="C157">
            <v>5972</v>
          </cell>
          <cell r="D157">
            <v>5972</v>
          </cell>
          <cell r="E157"/>
          <cell r="F157"/>
          <cell r="G157"/>
          <cell r="H157"/>
          <cell r="I157"/>
          <cell r="J157"/>
          <cell r="K157"/>
          <cell r="L157"/>
          <cell r="M157"/>
          <cell r="N157"/>
          <cell r="O157">
            <v>8121</v>
          </cell>
          <cell r="P157">
            <v>8125</v>
          </cell>
          <cell r="Q157">
            <v>8126</v>
          </cell>
          <cell r="R157">
            <v>8124</v>
          </cell>
          <cell r="S157" t="str">
            <v>CCTT.3104.19</v>
          </cell>
          <cell r="AF157">
            <v>301</v>
          </cell>
          <cell r="AG157">
            <v>0</v>
          </cell>
          <cell r="AH157">
            <v>0</v>
          </cell>
          <cell r="AI157">
            <v>301</v>
          </cell>
          <cell r="AJ157">
            <v>301</v>
          </cell>
          <cell r="AK157">
            <v>111.795</v>
          </cell>
          <cell r="AL157">
            <v>114.175</v>
          </cell>
          <cell r="AM157">
            <v>114.175</v>
          </cell>
          <cell r="AN157">
            <v>111.795</v>
          </cell>
          <cell r="AO157">
            <v>111.795</v>
          </cell>
          <cell r="AP157" t="str">
            <v>8.2</v>
          </cell>
          <cell r="AQ157">
            <v>5972</v>
          </cell>
          <cell r="AR157"/>
          <cell r="AS157" t="str">
            <v>V2</v>
          </cell>
          <cell r="AT157" t="str">
            <v>MGPt n°0</v>
          </cell>
          <cell r="AU157"/>
          <cell r="AV157">
            <v>5901</v>
          </cell>
          <cell r="AW157" t="str">
            <v>5906av</v>
          </cell>
          <cell r="AX157" t="str">
            <v>5927av</v>
          </cell>
          <cell r="AY157">
            <v>5932</v>
          </cell>
          <cell r="AZ157"/>
          <cell r="BA157"/>
          <cell r="BB157"/>
          <cell r="BC157"/>
          <cell r="BD157"/>
          <cell r="BE157"/>
          <cell r="BF157"/>
          <cell r="BG157"/>
          <cell r="BH157"/>
          <cell r="BI157"/>
          <cell r="BJ157"/>
          <cell r="BK157"/>
          <cell r="BL157" t="str">
            <v>V2</v>
          </cell>
          <cell r="BM157"/>
          <cell r="BN157">
            <v>5816</v>
          </cell>
          <cell r="BO157" t="str">
            <v xml:space="preserve">C </v>
          </cell>
          <cell r="BP157">
            <v>106.517</v>
          </cell>
          <cell r="BQ157" t="str">
            <v>R1FN</v>
          </cell>
          <cell r="BR157" t="str">
            <v>1+050</v>
          </cell>
          <cell r="BS157">
            <v>5972</v>
          </cell>
          <cell r="BT157" t="str">
            <v>é5972</v>
          </cell>
          <cell r="BU157" t="str">
            <v>TTx Interdit</v>
          </cell>
          <cell r="BV157" t="str">
            <v>Voir Gpt 8121, 8124 ou 8125</v>
          </cell>
          <cell r="BW157"/>
          <cell r="BX157"/>
          <cell r="BY157"/>
          <cell r="BZ157"/>
          <cell r="CA157" t="str">
            <v>dé5972</v>
          </cell>
          <cell r="CB157" t="str">
            <v>TTx Interdit</v>
          </cell>
          <cell r="CC157" t="str">
            <v>Voir Gpt 8121, 8124 ou 8125</v>
          </cell>
          <cell r="CD157"/>
          <cell r="CE157"/>
          <cell r="CF157"/>
          <cell r="CG157"/>
          <cell r="CR157">
            <v>301</v>
          </cell>
          <cell r="CS157">
            <v>0</v>
          </cell>
          <cell r="CT157">
            <v>111.795</v>
          </cell>
          <cell r="CU157">
            <v>114.175</v>
          </cell>
        </row>
        <row r="158">
          <cell r="C158">
            <v>5973</v>
          </cell>
          <cell r="D158">
            <v>5973</v>
          </cell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>
            <v>8120</v>
          </cell>
          <cell r="P158">
            <v>8125</v>
          </cell>
          <cell r="Q158">
            <v>8126</v>
          </cell>
          <cell r="AF158">
            <v>113.023</v>
          </cell>
          <cell r="AG158">
            <v>114.089</v>
          </cell>
          <cell r="AH158">
            <v>114.089</v>
          </cell>
          <cell r="AI158">
            <v>113.023</v>
          </cell>
          <cell r="AJ158">
            <v>113.023</v>
          </cell>
          <cell r="AK158">
            <v>301</v>
          </cell>
          <cell r="AL158">
            <v>0</v>
          </cell>
          <cell r="AM158">
            <v>0</v>
          </cell>
          <cell r="AN158">
            <v>301</v>
          </cell>
          <cell r="AO158">
            <v>301</v>
          </cell>
          <cell r="AP158" t="str">
            <v>8.2</v>
          </cell>
          <cell r="AQ158">
            <v>5973</v>
          </cell>
          <cell r="AR158"/>
          <cell r="AS158" t="str">
            <v>V1</v>
          </cell>
          <cell r="AT158" t="str">
            <v>MGPt n°0</v>
          </cell>
          <cell r="AU158"/>
          <cell r="AV158" t="str">
            <v>z5903B/5903C</v>
          </cell>
          <cell r="AW158" t="str">
            <v>5928av</v>
          </cell>
          <cell r="AX158">
            <v>5926</v>
          </cell>
          <cell r="AY158">
            <v>5933</v>
          </cell>
          <cell r="AZ158">
            <v>5934</v>
          </cell>
          <cell r="BA158"/>
          <cell r="BB158"/>
          <cell r="BC158"/>
          <cell r="BD158"/>
          <cell r="BE158"/>
          <cell r="BF158"/>
          <cell r="BG158"/>
          <cell r="BH158"/>
          <cell r="BI158"/>
          <cell r="BJ158"/>
          <cell r="BK158"/>
          <cell r="BL158" t="str">
            <v>V1</v>
          </cell>
          <cell r="BM158"/>
          <cell r="BN158">
            <v>8203</v>
          </cell>
          <cell r="BO158" t="str">
            <v xml:space="preserve">C </v>
          </cell>
          <cell r="BP158">
            <v>106.901</v>
          </cell>
          <cell r="BQ158" t="str">
            <v>R2FN</v>
          </cell>
          <cell r="BR158" t="str">
            <v>0+647</v>
          </cell>
          <cell r="BS158">
            <v>5973</v>
          </cell>
          <cell r="BT158" t="str">
            <v>é5973</v>
          </cell>
          <cell r="BU158" t="str">
            <v>TTx Interdit</v>
          </cell>
          <cell r="BV158" t="str">
            <v>Voir Gpt 8120, 8123 ou 8125</v>
          </cell>
          <cell r="BW158"/>
          <cell r="BX158"/>
          <cell r="BY158"/>
          <cell r="BZ158"/>
          <cell r="CA158" t="str">
            <v>dé5973</v>
          </cell>
          <cell r="CB158" t="str">
            <v>TTx Interdit</v>
          </cell>
          <cell r="CC158" t="str">
            <v>Voir Gpt 8120, 8123 ou 8125</v>
          </cell>
          <cell r="CD158"/>
          <cell r="CE158"/>
          <cell r="CF158"/>
          <cell r="CG158"/>
          <cell r="CR158">
            <v>113.023</v>
          </cell>
          <cell r="CS158">
            <v>114.089</v>
          </cell>
          <cell r="CT158">
            <v>301</v>
          </cell>
          <cell r="CU158">
            <v>0</v>
          </cell>
        </row>
        <row r="159">
          <cell r="C159">
            <v>582</v>
          </cell>
          <cell r="D159">
            <v>582</v>
          </cell>
          <cell r="E159"/>
          <cell r="F159"/>
          <cell r="G159"/>
          <cell r="H159"/>
          <cell r="I159"/>
          <cell r="J159"/>
          <cell r="K159"/>
          <cell r="L159"/>
          <cell r="M159"/>
          <cell r="N159"/>
          <cell r="O159">
            <v>8112</v>
          </cell>
          <cell r="P159">
            <v>8114</v>
          </cell>
          <cell r="Q159">
            <v>8116</v>
          </cell>
          <cell r="R159">
            <v>8121</v>
          </cell>
          <cell r="S159">
            <v>8125</v>
          </cell>
          <cell r="T159" t="str">
            <v>CCTT.3104.19</v>
          </cell>
          <cell r="AF159">
            <v>301</v>
          </cell>
          <cell r="AG159">
            <v>0</v>
          </cell>
          <cell r="AH159">
            <v>0</v>
          </cell>
          <cell r="AI159">
            <v>301</v>
          </cell>
          <cell r="AJ159">
            <v>301</v>
          </cell>
          <cell r="AK159">
            <v>110.22</v>
          </cell>
          <cell r="AL159">
            <v>111.795</v>
          </cell>
          <cell r="AM159">
            <v>111.795</v>
          </cell>
          <cell r="AN159">
            <v>110.22</v>
          </cell>
          <cell r="AO159">
            <v>110.22</v>
          </cell>
          <cell r="AP159" t="str">
            <v>8.2</v>
          </cell>
          <cell r="AQ159">
            <v>582</v>
          </cell>
          <cell r="AR159"/>
          <cell r="AS159" t="str">
            <v>V2</v>
          </cell>
          <cell r="AT159" t="str">
            <v>MGPt n°0</v>
          </cell>
          <cell r="AU159"/>
          <cell r="AV159">
            <v>5852</v>
          </cell>
          <cell r="AW159">
            <v>5901</v>
          </cell>
          <cell r="AX159"/>
          <cell r="AY159"/>
          <cell r="AZ159"/>
          <cell r="BA159"/>
          <cell r="BB159"/>
          <cell r="BC159"/>
          <cell r="BD159"/>
          <cell r="BE159"/>
          <cell r="BF159"/>
          <cell r="BG159"/>
          <cell r="BH159"/>
          <cell r="BI159"/>
          <cell r="BJ159"/>
          <cell r="BK159"/>
          <cell r="BL159" t="str">
            <v>V2</v>
          </cell>
          <cell r="BM159"/>
          <cell r="BN159">
            <v>8205</v>
          </cell>
          <cell r="BO159" t="str">
            <v xml:space="preserve">C </v>
          </cell>
          <cell r="BP159">
            <v>106.92</v>
          </cell>
          <cell r="BQ159" t="str">
            <v>R1FN</v>
          </cell>
          <cell r="BR159" t="str">
            <v>0+647</v>
          </cell>
          <cell r="BS159">
            <v>582</v>
          </cell>
          <cell r="BT159" t="str">
            <v>é582</v>
          </cell>
          <cell r="BU159" t="str">
            <v>Nf 5852 à revers</v>
          </cell>
          <cell r="BV159" t="str">
            <v>Nf 5901 à revers</v>
          </cell>
          <cell r="BW159"/>
          <cell r="BX159"/>
          <cell r="BY159"/>
          <cell r="BZ159"/>
          <cell r="CA159" t="str">
            <v>dé582</v>
          </cell>
          <cell r="CB159" t="str">
            <v>Nf 5852</v>
          </cell>
          <cell r="CC159" t="str">
            <v>Nf 5901</v>
          </cell>
          <cell r="CD159"/>
          <cell r="CE159"/>
          <cell r="CF159"/>
          <cell r="CG159"/>
          <cell r="CR159">
            <v>301</v>
          </cell>
          <cell r="CS159">
            <v>0</v>
          </cell>
          <cell r="CT159">
            <v>110.22</v>
          </cell>
          <cell r="CU159">
            <v>111.795</v>
          </cell>
        </row>
        <row r="160">
          <cell r="C160">
            <v>591</v>
          </cell>
          <cell r="D160">
            <v>591</v>
          </cell>
          <cell r="E160"/>
          <cell r="F160"/>
          <cell r="G160"/>
          <cell r="H160"/>
          <cell r="I160"/>
          <cell r="J160"/>
          <cell r="K160"/>
          <cell r="L160"/>
          <cell r="M160"/>
          <cell r="N160"/>
          <cell r="O160">
            <v>8120</v>
          </cell>
          <cell r="P160">
            <v>8131</v>
          </cell>
          <cell r="Q160">
            <v>8133</v>
          </cell>
          <cell r="R160">
            <v>8138</v>
          </cell>
          <cell r="S160">
            <v>8139</v>
          </cell>
          <cell r="AF160">
            <v>114.089</v>
          </cell>
          <cell r="AG160">
            <v>144.441</v>
          </cell>
          <cell r="AH160">
            <v>144.441</v>
          </cell>
          <cell r="AI160">
            <v>114.089</v>
          </cell>
          <cell r="AJ160">
            <v>114.089</v>
          </cell>
          <cell r="AK160">
            <v>301</v>
          </cell>
          <cell r="AL160">
            <v>0</v>
          </cell>
          <cell r="AM160">
            <v>0</v>
          </cell>
          <cell r="AN160">
            <v>301</v>
          </cell>
          <cell r="AO160">
            <v>301</v>
          </cell>
          <cell r="AP160" t="str">
            <v>8.2</v>
          </cell>
          <cell r="AQ160">
            <v>591</v>
          </cell>
          <cell r="AR160"/>
          <cell r="AS160" t="str">
            <v>V1</v>
          </cell>
          <cell r="AT160" t="str">
            <v>MGPt n°0</v>
          </cell>
          <cell r="AU160"/>
          <cell r="AV160">
            <v>5934</v>
          </cell>
          <cell r="AW160">
            <v>6003</v>
          </cell>
          <cell r="AX160"/>
          <cell r="AY160"/>
          <cell r="AZ160"/>
          <cell r="BA160"/>
          <cell r="BB160"/>
          <cell r="BC160"/>
          <cell r="BD160"/>
          <cell r="BE160"/>
          <cell r="BF160"/>
          <cell r="BG160"/>
          <cell r="BH160"/>
          <cell r="BI160"/>
          <cell r="BJ160"/>
          <cell r="BK160"/>
          <cell r="BL160" t="str">
            <v>V1</v>
          </cell>
          <cell r="BM160"/>
          <cell r="BN160">
            <v>5825</v>
          </cell>
          <cell r="BO160" t="str">
            <v xml:space="preserve">Nf </v>
          </cell>
          <cell r="BP160">
            <v>107.173</v>
          </cell>
          <cell r="BQ160" t="str">
            <v>V1</v>
          </cell>
          <cell r="BR160" t="str">
            <v>107+173</v>
          </cell>
          <cell r="BS160">
            <v>591</v>
          </cell>
          <cell r="BT160" t="str">
            <v>é591</v>
          </cell>
          <cell r="BU160" t="str">
            <v>Nf 5934 à revers</v>
          </cell>
          <cell r="BV160" t="str">
            <v>Nf 6003 à revers</v>
          </cell>
          <cell r="BW160"/>
          <cell r="BX160"/>
          <cell r="BY160"/>
          <cell r="BZ160"/>
          <cell r="CA160" t="str">
            <v>dé591</v>
          </cell>
          <cell r="CB160" t="str">
            <v>Nf 5934</v>
          </cell>
          <cell r="CC160" t="str">
            <v>Nf 6003</v>
          </cell>
          <cell r="CD160"/>
          <cell r="CE160"/>
          <cell r="CF160"/>
          <cell r="CG160"/>
          <cell r="CR160">
            <v>114.089</v>
          </cell>
          <cell r="CS160">
            <v>144.441</v>
          </cell>
          <cell r="CT160">
            <v>301</v>
          </cell>
          <cell r="CU160">
            <v>0</v>
          </cell>
        </row>
        <row r="161">
          <cell r="C161">
            <v>8120</v>
          </cell>
          <cell r="D161">
            <v>5971</v>
          </cell>
          <cell r="E161">
            <v>5973</v>
          </cell>
          <cell r="F161">
            <v>581</v>
          </cell>
          <cell r="G161">
            <v>591</v>
          </cell>
          <cell r="H161"/>
          <cell r="I161"/>
          <cell r="J161"/>
          <cell r="K161"/>
          <cell r="L161"/>
          <cell r="M161"/>
          <cell r="N161"/>
          <cell r="O161">
            <v>8120</v>
          </cell>
          <cell r="P161">
            <v>8125</v>
          </cell>
          <cell r="Q161">
            <v>8126</v>
          </cell>
          <cell r="R161">
            <v>8111</v>
          </cell>
          <cell r="S161">
            <v>8115</v>
          </cell>
          <cell r="T161">
            <v>8131</v>
          </cell>
          <cell r="U161">
            <v>8133</v>
          </cell>
          <cell r="V161">
            <v>8138</v>
          </cell>
          <cell r="W161">
            <v>8139</v>
          </cell>
          <cell r="X161">
            <v>8123</v>
          </cell>
          <cell r="AF161">
            <v>109.40300000000001</v>
          </cell>
          <cell r="AG161">
            <v>144.441</v>
          </cell>
          <cell r="AH161">
            <v>144.441</v>
          </cell>
          <cell r="AI161">
            <v>109.40300000000001</v>
          </cell>
          <cell r="AJ161">
            <v>109.40300000000001</v>
          </cell>
          <cell r="AK161">
            <v>301</v>
          </cell>
          <cell r="AL161">
            <v>0</v>
          </cell>
          <cell r="AM161">
            <v>0</v>
          </cell>
          <cell r="AN161">
            <v>301</v>
          </cell>
          <cell r="AO161">
            <v>301</v>
          </cell>
          <cell r="AP161" t="str">
            <v>8.2</v>
          </cell>
          <cell r="AQ161">
            <v>8120</v>
          </cell>
          <cell r="AR161" t="str">
            <v>581+5971+5973+591</v>
          </cell>
          <cell r="AS161" t="str">
            <v>V1</v>
          </cell>
          <cell r="AT161" t="str">
            <v>MGPt n°0</v>
          </cell>
          <cell r="AU161"/>
          <cell r="AV161">
            <v>581</v>
          </cell>
          <cell r="AW161">
            <v>5971</v>
          </cell>
          <cell r="AX161">
            <v>5973</v>
          </cell>
          <cell r="AY161">
            <v>591</v>
          </cell>
          <cell r="AZ161"/>
          <cell r="BA161"/>
          <cell r="BB161"/>
          <cell r="BC161"/>
          <cell r="BD161"/>
          <cell r="BE161"/>
          <cell r="BF161"/>
          <cell r="BG161"/>
          <cell r="BH161"/>
          <cell r="BI161"/>
          <cell r="BJ161"/>
          <cell r="BK161"/>
          <cell r="BL161" t="str">
            <v>V1</v>
          </cell>
          <cell r="BM161"/>
          <cell r="BN161">
            <v>5837</v>
          </cell>
          <cell r="BO161" t="str">
            <v xml:space="preserve">C </v>
          </cell>
          <cell r="BP161">
            <v>107.31700000000001</v>
          </cell>
          <cell r="BQ161" t="str">
            <v>R1FS</v>
          </cell>
          <cell r="BR161" t="str">
            <v>2+675</v>
          </cell>
          <cell r="BS161">
            <v>8120</v>
          </cell>
          <cell r="BT161" t="str">
            <v>é8120</v>
          </cell>
          <cell r="BU161" t="str">
            <v>Nf 5854 à revers</v>
          </cell>
          <cell r="BV161" t="str">
            <v>Nf 6003 à revers</v>
          </cell>
          <cell r="BW161"/>
          <cell r="BX161"/>
          <cell r="BY161"/>
          <cell r="BZ161"/>
          <cell r="CA161" t="str">
            <v>dé8120</v>
          </cell>
          <cell r="CB161" t="str">
            <v>Nf 5854</v>
          </cell>
          <cell r="CC161" t="str">
            <v>Nf 6003</v>
          </cell>
          <cell r="CD161"/>
          <cell r="CE161"/>
          <cell r="CF161"/>
          <cell r="CG161"/>
          <cell r="CR161">
            <v>109.40300000000001</v>
          </cell>
          <cell r="CS161">
            <v>144.441</v>
          </cell>
          <cell r="CT161">
            <v>301</v>
          </cell>
          <cell r="CU161">
            <v>0</v>
          </cell>
        </row>
        <row r="162">
          <cell r="C162">
            <v>8121</v>
          </cell>
          <cell r="D162">
            <v>5972</v>
          </cell>
          <cell r="E162">
            <v>582</v>
          </cell>
          <cell r="F162">
            <v>592</v>
          </cell>
          <cell r="G162"/>
          <cell r="H162"/>
          <cell r="I162"/>
          <cell r="J162"/>
          <cell r="K162"/>
          <cell r="L162"/>
          <cell r="M162"/>
          <cell r="N162"/>
          <cell r="O162">
            <v>8121</v>
          </cell>
          <cell r="P162">
            <v>8125</v>
          </cell>
          <cell r="Q162">
            <v>8126</v>
          </cell>
          <cell r="R162">
            <v>8112</v>
          </cell>
          <cell r="S162">
            <v>8114</v>
          </cell>
          <cell r="T162">
            <v>8116</v>
          </cell>
          <cell r="U162">
            <v>8132</v>
          </cell>
          <cell r="V162">
            <v>8136</v>
          </cell>
          <cell r="W162">
            <v>8139</v>
          </cell>
          <cell r="X162">
            <v>8142</v>
          </cell>
          <cell r="Y162">
            <v>8124</v>
          </cell>
          <cell r="Z162" t="str">
            <v>CCTT.3104.19</v>
          </cell>
          <cell r="AF162">
            <v>301</v>
          </cell>
          <cell r="AG162">
            <v>0</v>
          </cell>
          <cell r="AH162">
            <v>0</v>
          </cell>
          <cell r="AI162">
            <v>301</v>
          </cell>
          <cell r="AJ162">
            <v>301</v>
          </cell>
          <cell r="AK162">
            <v>110.22</v>
          </cell>
          <cell r="AL162">
            <v>144.441</v>
          </cell>
          <cell r="AM162">
            <v>144.441</v>
          </cell>
          <cell r="AN162">
            <v>110.22</v>
          </cell>
          <cell r="AO162">
            <v>110.22</v>
          </cell>
          <cell r="AP162" t="str">
            <v>8.2</v>
          </cell>
          <cell r="AQ162">
            <v>8121</v>
          </cell>
          <cell r="AR162" t="str">
            <v>592+5972+582</v>
          </cell>
          <cell r="AS162" t="str">
            <v>V2</v>
          </cell>
          <cell r="AT162" t="str">
            <v>MGPt n°0</v>
          </cell>
          <cell r="AU162"/>
          <cell r="AV162">
            <v>592</v>
          </cell>
          <cell r="AW162">
            <v>5972</v>
          </cell>
          <cell r="AX162">
            <v>582</v>
          </cell>
          <cell r="AY162"/>
          <cell r="AZ162"/>
          <cell r="BA162"/>
          <cell r="BB162"/>
          <cell r="BC162"/>
          <cell r="BD162"/>
          <cell r="BE162"/>
          <cell r="BF162"/>
          <cell r="BG162"/>
          <cell r="BH162"/>
          <cell r="BI162"/>
          <cell r="BJ162"/>
          <cell r="BK162"/>
          <cell r="BL162" t="str">
            <v>V2</v>
          </cell>
          <cell r="BM162"/>
          <cell r="BN162" t="str">
            <v>5832t</v>
          </cell>
          <cell r="BO162" t="str">
            <v xml:space="preserve">Aig </v>
          </cell>
          <cell r="BP162">
            <v>107.861</v>
          </cell>
          <cell r="BQ162" t="str">
            <v>R1FS</v>
          </cell>
          <cell r="BR162" t="str">
            <v>3+219</v>
          </cell>
          <cell r="BS162">
            <v>8121</v>
          </cell>
          <cell r="BT162" t="str">
            <v>é8121</v>
          </cell>
          <cell r="BU162" t="str">
            <v>Nf 5852 à revers</v>
          </cell>
          <cell r="BV162" t="str">
            <v>Nf 6001 à revers</v>
          </cell>
          <cell r="BW162"/>
          <cell r="BX162"/>
          <cell r="BY162"/>
          <cell r="BZ162"/>
          <cell r="CA162" t="str">
            <v>dé8121</v>
          </cell>
          <cell r="CB162" t="str">
            <v>Nf 5852</v>
          </cell>
          <cell r="CC162" t="str">
            <v>Nf 6001</v>
          </cell>
          <cell r="CD162"/>
          <cell r="CE162"/>
          <cell r="CF162"/>
          <cell r="CG162"/>
          <cell r="CR162">
            <v>301</v>
          </cell>
          <cell r="CS162">
            <v>0</v>
          </cell>
          <cell r="CT162">
            <v>110.22</v>
          </cell>
          <cell r="CU162">
            <v>144.441</v>
          </cell>
        </row>
        <row r="163">
          <cell r="C163">
            <v>8123</v>
          </cell>
          <cell r="D163">
            <v>5971</v>
          </cell>
          <cell r="E163">
            <v>5973</v>
          </cell>
          <cell r="F163">
            <v>581</v>
          </cell>
          <cell r="G163"/>
          <cell r="H163"/>
          <cell r="I163"/>
          <cell r="J163"/>
          <cell r="K163"/>
          <cell r="L163"/>
          <cell r="M163"/>
          <cell r="N163"/>
          <cell r="O163">
            <v>8120</v>
          </cell>
          <cell r="P163">
            <v>8125</v>
          </cell>
          <cell r="Q163">
            <v>8126</v>
          </cell>
          <cell r="R163">
            <v>8111</v>
          </cell>
          <cell r="S163">
            <v>8115</v>
          </cell>
          <cell r="T163">
            <v>8123</v>
          </cell>
          <cell r="AF163">
            <v>109.40300000000001</v>
          </cell>
          <cell r="AG163">
            <v>114.089</v>
          </cell>
          <cell r="AH163">
            <v>114.089</v>
          </cell>
          <cell r="AI163">
            <v>109.40300000000001</v>
          </cell>
          <cell r="AJ163">
            <v>109.40300000000001</v>
          </cell>
          <cell r="AK163">
            <v>301</v>
          </cell>
          <cell r="AL163">
            <v>0</v>
          </cell>
          <cell r="AM163">
            <v>0</v>
          </cell>
          <cell r="AN163">
            <v>301</v>
          </cell>
          <cell r="AO163">
            <v>301</v>
          </cell>
          <cell r="AP163" t="str">
            <v>8.2</v>
          </cell>
          <cell r="AQ163">
            <v>8123</v>
          </cell>
          <cell r="AR163" t="str">
            <v>581+5971+5973</v>
          </cell>
          <cell r="AS163" t="str">
            <v>V1</v>
          </cell>
          <cell r="AT163" t="str">
            <v>MGPt n°0</v>
          </cell>
          <cell r="AU163"/>
          <cell r="AV163">
            <v>581</v>
          </cell>
          <cell r="AW163">
            <v>5971</v>
          </cell>
          <cell r="AX163">
            <v>5973</v>
          </cell>
          <cell r="AY163"/>
          <cell r="AZ163"/>
          <cell r="BA163"/>
          <cell r="BB163"/>
          <cell r="BC163"/>
          <cell r="BD163"/>
          <cell r="BE163"/>
          <cell r="BF163"/>
          <cell r="BG163"/>
          <cell r="BH163"/>
          <cell r="BI163"/>
          <cell r="BJ163"/>
          <cell r="BK163"/>
          <cell r="BL163" t="str">
            <v>V1</v>
          </cell>
          <cell r="BM163"/>
          <cell r="BN163" t="str">
            <v>5832av</v>
          </cell>
          <cell r="BO163" t="str">
            <v xml:space="preserve">Aig </v>
          </cell>
          <cell r="BP163">
            <v>108.081</v>
          </cell>
          <cell r="BQ163" t="str">
            <v>V1</v>
          </cell>
          <cell r="BR163" t="str">
            <v>108+081</v>
          </cell>
          <cell r="BS163">
            <v>8123</v>
          </cell>
          <cell r="BT163" t="str">
            <v>é8123</v>
          </cell>
          <cell r="BU163" t="str">
            <v>Nf 5854 à revers</v>
          </cell>
          <cell r="BV163" t="str">
            <v>Nf 5934</v>
          </cell>
          <cell r="BW163"/>
          <cell r="BX163"/>
          <cell r="BY163"/>
          <cell r="BZ163"/>
          <cell r="CA163" t="str">
            <v>dé8123</v>
          </cell>
          <cell r="CB163" t="str">
            <v>Nf 5854</v>
          </cell>
          <cell r="CC163" t="str">
            <v>SAM+Pétard au Nf 5934 depuis Nf 5903</v>
          </cell>
          <cell r="CD163"/>
          <cell r="CE163"/>
          <cell r="CF163"/>
          <cell r="CG163"/>
          <cell r="CR163">
            <v>109.40300000000001</v>
          </cell>
          <cell r="CS163">
            <v>114.089</v>
          </cell>
          <cell r="CT163">
            <v>301</v>
          </cell>
          <cell r="CU163">
            <v>0</v>
          </cell>
        </row>
        <row r="164">
          <cell r="C164">
            <v>8124</v>
          </cell>
          <cell r="D164">
            <v>5972</v>
          </cell>
          <cell r="E164">
            <v>582</v>
          </cell>
          <cell r="F164"/>
          <cell r="G164"/>
          <cell r="H164"/>
          <cell r="I164"/>
          <cell r="J164"/>
          <cell r="K164"/>
          <cell r="L164"/>
          <cell r="M164"/>
          <cell r="N164"/>
          <cell r="O164">
            <v>8121</v>
          </cell>
          <cell r="P164">
            <v>8125</v>
          </cell>
          <cell r="Q164">
            <v>8126</v>
          </cell>
          <cell r="R164">
            <v>8112</v>
          </cell>
          <cell r="S164">
            <v>8114</v>
          </cell>
          <cell r="T164">
            <v>8116</v>
          </cell>
          <cell r="U164">
            <v>8124</v>
          </cell>
          <cell r="V164" t="str">
            <v>CCTT.3104.19</v>
          </cell>
          <cell r="AF164">
            <v>301</v>
          </cell>
          <cell r="AG164">
            <v>0</v>
          </cell>
          <cell r="AH164">
            <v>0</v>
          </cell>
          <cell r="AI164">
            <v>301</v>
          </cell>
          <cell r="AJ164">
            <v>301</v>
          </cell>
          <cell r="AK164">
            <v>110.22</v>
          </cell>
          <cell r="AL164">
            <v>114.175</v>
          </cell>
          <cell r="AM164">
            <v>114.175</v>
          </cell>
          <cell r="AN164">
            <v>110.22</v>
          </cell>
          <cell r="AO164">
            <v>110.22</v>
          </cell>
          <cell r="AP164" t="str">
            <v>8.2</v>
          </cell>
          <cell r="AQ164">
            <v>8124</v>
          </cell>
          <cell r="AR164" t="str">
            <v>5972+582</v>
          </cell>
          <cell r="AS164" t="str">
            <v>V2</v>
          </cell>
          <cell r="AT164" t="str">
            <v>MGPt n°0</v>
          </cell>
          <cell r="AU164"/>
          <cell r="AV164">
            <v>5972</v>
          </cell>
          <cell r="AW164">
            <v>582</v>
          </cell>
          <cell r="AX164"/>
          <cell r="AY164"/>
          <cell r="AZ164"/>
          <cell r="BA164"/>
          <cell r="BB164"/>
          <cell r="BC164"/>
          <cell r="BD164"/>
          <cell r="BE164"/>
          <cell r="BF164"/>
          <cell r="BG164"/>
          <cell r="BH164"/>
          <cell r="BI164"/>
          <cell r="BJ164"/>
          <cell r="BK164"/>
          <cell r="BL164" t="str">
            <v>V2</v>
          </cell>
          <cell r="BM164"/>
          <cell r="BN164" t="str">
            <v>58-Fontaine Sud</v>
          </cell>
          <cell r="BO164" t="str">
            <v xml:space="preserve">Poste </v>
          </cell>
          <cell r="BP164">
            <v>108.1</v>
          </cell>
          <cell r="BQ164"/>
          <cell r="BR164" t="str">
            <v>108+100</v>
          </cell>
          <cell r="BS164">
            <v>8124</v>
          </cell>
          <cell r="BT164" t="str">
            <v>é8124</v>
          </cell>
          <cell r="BU164" t="str">
            <v>Nf 5852 à revers</v>
          </cell>
          <cell r="BV164" t="str">
            <v>Nf 5932</v>
          </cell>
          <cell r="BW164"/>
          <cell r="BX164"/>
          <cell r="BY164"/>
          <cell r="BZ164"/>
          <cell r="CA164" t="str">
            <v>dé8124</v>
          </cell>
          <cell r="CB164" t="str">
            <v>Nf 5852</v>
          </cell>
          <cell r="CC164" t="str">
            <v>Aig 5927G depuis Nf 5901</v>
          </cell>
          <cell r="CD164"/>
          <cell r="CE164"/>
          <cell r="CF164"/>
          <cell r="CG164"/>
          <cell r="CR164">
            <v>301</v>
          </cell>
          <cell r="CS164">
            <v>0</v>
          </cell>
          <cell r="CT164">
            <v>110.22</v>
          </cell>
          <cell r="CU164">
            <v>114.175</v>
          </cell>
        </row>
        <row r="165">
          <cell r="C165">
            <v>8125</v>
          </cell>
          <cell r="D165">
            <v>5971</v>
          </cell>
          <cell r="E165">
            <v>5972</v>
          </cell>
          <cell r="F165">
            <v>5973</v>
          </cell>
          <cell r="G165">
            <v>581</v>
          </cell>
          <cell r="H165">
            <v>582</v>
          </cell>
          <cell r="I165"/>
          <cell r="J165"/>
          <cell r="K165"/>
          <cell r="L165"/>
          <cell r="M165"/>
          <cell r="N165"/>
          <cell r="O165">
            <v>8120</v>
          </cell>
          <cell r="P165">
            <v>8125</v>
          </cell>
          <cell r="Q165">
            <v>8126</v>
          </cell>
          <cell r="R165">
            <v>8111</v>
          </cell>
          <cell r="S165">
            <v>8115</v>
          </cell>
          <cell r="T165">
            <v>8112</v>
          </cell>
          <cell r="U165">
            <v>8114</v>
          </cell>
          <cell r="V165">
            <v>8116</v>
          </cell>
          <cell r="W165">
            <v>8121</v>
          </cell>
          <cell r="X165">
            <v>8124</v>
          </cell>
          <cell r="Y165">
            <v>8123</v>
          </cell>
          <cell r="Z165" t="str">
            <v>CCTT.3104.19</v>
          </cell>
          <cell r="AF165">
            <v>109.40300000000001</v>
          </cell>
          <cell r="AG165">
            <v>114.089</v>
          </cell>
          <cell r="AH165">
            <v>114.089</v>
          </cell>
          <cell r="AI165">
            <v>109.40300000000001</v>
          </cell>
          <cell r="AJ165">
            <v>109.40300000000001</v>
          </cell>
          <cell r="AK165">
            <v>110.22</v>
          </cell>
          <cell r="AL165">
            <v>114.175</v>
          </cell>
          <cell r="AM165">
            <v>114.175</v>
          </cell>
          <cell r="AN165">
            <v>110.22</v>
          </cell>
          <cell r="AO165">
            <v>110.22</v>
          </cell>
          <cell r="AP165" t="str">
            <v>8.2</v>
          </cell>
          <cell r="AQ165">
            <v>8125</v>
          </cell>
          <cell r="AR165" t="str">
            <v>581+5971+5973+5972+582</v>
          </cell>
          <cell r="AS165" t="str">
            <v>V1 + V2</v>
          </cell>
          <cell r="AT165" t="str">
            <v>MGPt n°0</v>
          </cell>
          <cell r="AU165"/>
          <cell r="AV165">
            <v>581</v>
          </cell>
          <cell r="AW165">
            <v>5971</v>
          </cell>
          <cell r="AX165">
            <v>5973</v>
          </cell>
          <cell r="AY165">
            <v>5972</v>
          </cell>
          <cell r="AZ165">
            <v>582</v>
          </cell>
          <cell r="BA165"/>
          <cell r="BB165"/>
          <cell r="BC165"/>
          <cell r="BD165"/>
          <cell r="BE165"/>
          <cell r="BF165"/>
          <cell r="BG165"/>
          <cell r="BH165"/>
          <cell r="BI165"/>
          <cell r="BJ165"/>
          <cell r="BK165"/>
          <cell r="BL165" t="str">
            <v>V1 + V2</v>
          </cell>
          <cell r="BM165"/>
          <cell r="BN165" t="str">
            <v>z5852C/5852E</v>
          </cell>
          <cell r="BO165" t="str">
            <v xml:space="preserve">JI </v>
          </cell>
          <cell r="BP165">
            <v>108.152</v>
          </cell>
          <cell r="BQ165" t="str">
            <v>R2FS</v>
          </cell>
          <cell r="BR165" t="str">
            <v>3+672</v>
          </cell>
          <cell r="BS165">
            <v>8125</v>
          </cell>
          <cell r="BT165" t="str">
            <v>é8125</v>
          </cell>
          <cell r="BU165" t="str">
            <v>Nf 5854 à revers</v>
          </cell>
          <cell r="BV165" t="str">
            <v>Nf 5932</v>
          </cell>
          <cell r="BW165"/>
          <cell r="BX165"/>
          <cell r="BY165"/>
          <cell r="BZ165"/>
          <cell r="CA165" t="str">
            <v>dé8125</v>
          </cell>
          <cell r="CB165" t="str">
            <v>Nf 5852</v>
          </cell>
          <cell r="CC165" t="str">
            <v>SAM+Pétard au Nf 5934 depuis Nf 5903</v>
          </cell>
          <cell r="CD165"/>
          <cell r="CE165"/>
          <cell r="CF165"/>
          <cell r="CG165"/>
          <cell r="CR165">
            <v>109.40300000000001</v>
          </cell>
          <cell r="CS165">
            <v>114.089</v>
          </cell>
          <cell r="CT165">
            <v>110.22</v>
          </cell>
          <cell r="CU165">
            <v>114.175</v>
          </cell>
        </row>
        <row r="166">
          <cell r="C166">
            <v>8126</v>
          </cell>
          <cell r="D166">
            <v>5971</v>
          </cell>
          <cell r="E166">
            <v>5972</v>
          </cell>
          <cell r="F166">
            <v>5973</v>
          </cell>
          <cell r="G166"/>
          <cell r="H166"/>
          <cell r="I166"/>
          <cell r="J166"/>
          <cell r="K166"/>
          <cell r="L166"/>
          <cell r="M166"/>
          <cell r="N166"/>
          <cell r="O166">
            <v>8120</v>
          </cell>
          <cell r="P166">
            <v>8125</v>
          </cell>
          <cell r="Q166">
            <v>8126</v>
          </cell>
          <cell r="R166">
            <v>8121</v>
          </cell>
          <cell r="S166">
            <v>8124</v>
          </cell>
          <cell r="T166">
            <v>8123</v>
          </cell>
          <cell r="U166" t="str">
            <v>CCTT.3104.19</v>
          </cell>
          <cell r="AF166">
            <v>111.795</v>
          </cell>
          <cell r="AG166">
            <v>114.089</v>
          </cell>
          <cell r="AH166">
            <v>114.089</v>
          </cell>
          <cell r="AI166">
            <v>111.795</v>
          </cell>
          <cell r="AJ166">
            <v>111.795</v>
          </cell>
          <cell r="AK166">
            <v>111.795</v>
          </cell>
          <cell r="AL166">
            <v>114.175</v>
          </cell>
          <cell r="AM166">
            <v>114.175</v>
          </cell>
          <cell r="AN166">
            <v>111.795</v>
          </cell>
          <cell r="AO166">
            <v>111.795</v>
          </cell>
          <cell r="AP166" t="str">
            <v>8.2</v>
          </cell>
          <cell r="AQ166">
            <v>8126</v>
          </cell>
          <cell r="AR166" t="str">
            <v>5971+5973+5972</v>
          </cell>
          <cell r="AS166" t="str">
            <v>V1 + V2</v>
          </cell>
          <cell r="AT166" t="str">
            <v>MGPt n°0</v>
          </cell>
          <cell r="AU166"/>
          <cell r="AV166">
            <v>5971</v>
          </cell>
          <cell r="AW166">
            <v>5973</v>
          </cell>
          <cell r="AX166">
            <v>5972</v>
          </cell>
          <cell r="AY166"/>
          <cell r="AZ166"/>
          <cell r="BA166"/>
          <cell r="BB166"/>
          <cell r="BC166"/>
          <cell r="BD166"/>
          <cell r="BE166"/>
          <cell r="BF166"/>
          <cell r="BG166"/>
          <cell r="BH166"/>
          <cell r="BI166"/>
          <cell r="BJ166"/>
          <cell r="BK166"/>
          <cell r="BL166" t="str">
            <v>V1 + V2</v>
          </cell>
          <cell r="BM166"/>
          <cell r="BN166" t="str">
            <v>5830t</v>
          </cell>
          <cell r="BO166" t="str">
            <v xml:space="preserve">Aig </v>
          </cell>
          <cell r="BP166">
            <v>108.167</v>
          </cell>
          <cell r="BQ166" t="str">
            <v>R2FS</v>
          </cell>
          <cell r="BR166" t="str">
            <v>3+687</v>
          </cell>
          <cell r="BS166">
            <v>8126</v>
          </cell>
          <cell r="BT166" t="str">
            <v>é8126</v>
          </cell>
          <cell r="BU166" t="str">
            <v>TTx Interdit</v>
          </cell>
          <cell r="BV166" t="str">
            <v>Voir Gpt 8125</v>
          </cell>
          <cell r="BW166"/>
          <cell r="BX166"/>
          <cell r="BY166"/>
          <cell r="BZ166"/>
          <cell r="CA166" t="str">
            <v>dé8126</v>
          </cell>
          <cell r="CB166" t="str">
            <v>TTx Interdit</v>
          </cell>
          <cell r="CC166" t="str">
            <v>Voir Gpt 8125</v>
          </cell>
          <cell r="CD166"/>
          <cell r="CE166"/>
          <cell r="CF166"/>
          <cell r="CG166"/>
          <cell r="CR166">
            <v>111.795</v>
          </cell>
          <cell r="CS166">
            <v>114.089</v>
          </cell>
          <cell r="CT166">
            <v>111.795</v>
          </cell>
          <cell r="CU166">
            <v>114.175</v>
          </cell>
        </row>
        <row r="167">
          <cell r="C167" t="str">
            <v>SEI 60</v>
          </cell>
          <cell r="D167" t="str">
            <v>SEI 60</v>
          </cell>
          <cell r="E167"/>
          <cell r="F167"/>
          <cell r="G167"/>
          <cell r="H167"/>
          <cell r="I167"/>
          <cell r="J167"/>
          <cell r="K167"/>
          <cell r="L167"/>
          <cell r="M167"/>
          <cell r="N167"/>
          <cell r="AF167">
            <v>141.35</v>
          </cell>
          <cell r="AG167">
            <v>151.62299999999999</v>
          </cell>
          <cell r="AH167">
            <v>151.62299999999999</v>
          </cell>
          <cell r="AI167">
            <v>141.35</v>
          </cell>
          <cell r="AJ167">
            <v>141.35</v>
          </cell>
          <cell r="AK167">
            <v>141.35</v>
          </cell>
          <cell r="AL167">
            <v>151.68299999999999</v>
          </cell>
          <cell r="AM167">
            <v>151.68299999999999</v>
          </cell>
          <cell r="AN167">
            <v>141.35</v>
          </cell>
          <cell r="AO167">
            <v>141.35</v>
          </cell>
          <cell r="AP167" t="str">
            <v>8.2</v>
          </cell>
          <cell r="AQ167" t="str">
            <v>SEI 60</v>
          </cell>
          <cell r="AR167" t="str">
            <v>gr</v>
          </cell>
          <cell r="AS167" t="str">
            <v>V1 + V2</v>
          </cell>
          <cell r="AT167"/>
          <cell r="AU167"/>
          <cell r="AV167">
            <v>591</v>
          </cell>
          <cell r="AW167">
            <v>592</v>
          </cell>
          <cell r="AX167">
            <v>6079</v>
          </cell>
          <cell r="AY167">
            <v>6081</v>
          </cell>
          <cell r="AZ167">
            <v>6071</v>
          </cell>
          <cell r="BA167">
            <v>6076</v>
          </cell>
          <cell r="BB167">
            <v>6083</v>
          </cell>
          <cell r="BC167">
            <v>6073</v>
          </cell>
          <cell r="BD167">
            <v>6074</v>
          </cell>
          <cell r="BE167">
            <v>6085</v>
          </cell>
          <cell r="BF167">
            <v>6075</v>
          </cell>
          <cell r="BG167">
            <v>6072</v>
          </cell>
          <cell r="BH167">
            <v>6089</v>
          </cell>
          <cell r="BI167">
            <v>6087</v>
          </cell>
          <cell r="BJ167">
            <v>601</v>
          </cell>
          <cell r="BK167">
            <v>602</v>
          </cell>
          <cell r="BL167" t="str">
            <v>V1 + V2</v>
          </cell>
          <cell r="BM167"/>
          <cell r="BN167">
            <v>5846</v>
          </cell>
          <cell r="BO167" t="str">
            <v xml:space="preserve">Jalon </v>
          </cell>
          <cell r="BP167">
            <v>108.18600000000001</v>
          </cell>
          <cell r="BQ167" t="str">
            <v>V1</v>
          </cell>
          <cell r="BR167" t="str">
            <v>108+186</v>
          </cell>
          <cell r="BS167" t="str">
            <v>SEI 60</v>
          </cell>
          <cell r="BT167" t="str">
            <v>éSEI60</v>
          </cell>
          <cell r="BU167" t="str">
            <v>Hors ZD</v>
          </cell>
          <cell r="BV167"/>
          <cell r="BW167"/>
          <cell r="BX167"/>
          <cell r="BY167"/>
          <cell r="BZ167"/>
          <cell r="CA167" t="str">
            <v>déSEI60</v>
          </cell>
          <cell r="CB167" t="str">
            <v>Hors ZD</v>
          </cell>
          <cell r="CC167"/>
          <cell r="CD167"/>
          <cell r="CE167"/>
          <cell r="CF167"/>
          <cell r="CG167"/>
          <cell r="CR167">
            <v>141.35</v>
          </cell>
          <cell r="CS167">
            <v>151.62299999999999</v>
          </cell>
          <cell r="CT167">
            <v>141.35</v>
          </cell>
          <cell r="CU167">
            <v>151.68299999999999</v>
          </cell>
        </row>
        <row r="168">
          <cell r="C168" t="str">
            <v>CAI 157</v>
          </cell>
          <cell r="D168" t="str">
            <v>CAI 157</v>
          </cell>
          <cell r="E168"/>
          <cell r="F168"/>
          <cell r="G168"/>
          <cell r="H168"/>
          <cell r="I168"/>
          <cell r="J168"/>
          <cell r="K168"/>
          <cell r="L168"/>
          <cell r="M168"/>
          <cell r="N168"/>
          <cell r="AF168">
            <v>151.62299999999999</v>
          </cell>
          <cell r="AG168">
            <v>163.63</v>
          </cell>
          <cell r="AH168">
            <v>163.63</v>
          </cell>
          <cell r="AI168">
            <v>151.62299999999999</v>
          </cell>
          <cell r="AJ168">
            <v>151.62299999999999</v>
          </cell>
          <cell r="AK168">
            <v>151.68299999999999</v>
          </cell>
          <cell r="AL168">
            <v>163.63</v>
          </cell>
          <cell r="AM168">
            <v>163.63</v>
          </cell>
          <cell r="AN168">
            <v>151.68299999999999</v>
          </cell>
          <cell r="AO168">
            <v>151.68299999999999</v>
          </cell>
          <cell r="AP168" t="str">
            <v>8.2</v>
          </cell>
          <cell r="AQ168" t="str">
            <v>CAI 157</v>
          </cell>
          <cell r="AR168" t="str">
            <v>gr</v>
          </cell>
          <cell r="AS168" t="str">
            <v>V1 + V2</v>
          </cell>
          <cell r="AT168"/>
          <cell r="AU168"/>
          <cell r="AV168">
            <v>601</v>
          </cell>
          <cell r="AW168">
            <v>602</v>
          </cell>
          <cell r="AX168"/>
          <cell r="AY168"/>
          <cell r="AZ168"/>
          <cell r="BA168"/>
          <cell r="BB168"/>
          <cell r="BC168"/>
          <cell r="BD168"/>
          <cell r="BE168"/>
          <cell r="BF168"/>
          <cell r="BG168"/>
          <cell r="BH168"/>
          <cell r="BI168"/>
          <cell r="BJ168"/>
          <cell r="BK168"/>
          <cell r="BL168" t="str">
            <v>V1 + V2</v>
          </cell>
          <cell r="BM168"/>
          <cell r="BN168" t="str">
            <v>5830av</v>
          </cell>
          <cell r="BO168" t="str">
            <v xml:space="preserve">Aig </v>
          </cell>
          <cell r="BP168">
            <v>108.482</v>
          </cell>
          <cell r="BQ168" t="str">
            <v>V2</v>
          </cell>
          <cell r="BR168" t="str">
            <v>108+482</v>
          </cell>
          <cell r="BS168" t="str">
            <v>CAI 157</v>
          </cell>
          <cell r="BT168" t="str">
            <v>éCAI157</v>
          </cell>
          <cell r="BU168" t="str">
            <v>Hors ZD</v>
          </cell>
          <cell r="BV168"/>
          <cell r="BW168"/>
          <cell r="BX168"/>
          <cell r="BY168"/>
          <cell r="BZ168"/>
          <cell r="CA168" t="str">
            <v>déCAI157</v>
          </cell>
          <cell r="CB168" t="str">
            <v>Hors ZD</v>
          </cell>
          <cell r="CC168"/>
          <cell r="CD168"/>
          <cell r="CE168"/>
          <cell r="CF168"/>
          <cell r="CG168"/>
          <cell r="CR168">
            <v>151.62299999999999</v>
          </cell>
          <cell r="CS168">
            <v>163.63</v>
          </cell>
          <cell r="CT168">
            <v>151.68299999999999</v>
          </cell>
          <cell r="CU168">
            <v>163.63</v>
          </cell>
        </row>
        <row r="169">
          <cell r="C169" t="str">
            <v>CAI 169</v>
          </cell>
          <cell r="D169" t="str">
            <v>CAI 169</v>
          </cell>
          <cell r="E169"/>
          <cell r="F169"/>
          <cell r="G169"/>
          <cell r="H169"/>
          <cell r="I169"/>
          <cell r="J169"/>
          <cell r="K169"/>
          <cell r="L169"/>
          <cell r="M169"/>
          <cell r="N169"/>
          <cell r="AF169">
            <v>163.63</v>
          </cell>
          <cell r="AG169">
            <v>169.82300000000001</v>
          </cell>
          <cell r="AH169">
            <v>169.82300000000001</v>
          </cell>
          <cell r="AI169">
            <v>163.63</v>
          </cell>
          <cell r="AJ169">
            <v>163.63</v>
          </cell>
          <cell r="AK169">
            <v>163.63</v>
          </cell>
          <cell r="AL169">
            <v>170.56800000000001</v>
          </cell>
          <cell r="AM169">
            <v>170.56800000000001</v>
          </cell>
          <cell r="AN169">
            <v>163.63</v>
          </cell>
          <cell r="AO169">
            <v>163.63</v>
          </cell>
          <cell r="AP169" t="str">
            <v>8.2</v>
          </cell>
          <cell r="AQ169" t="str">
            <v>CAI 169</v>
          </cell>
          <cell r="AR169" t="str">
            <v>gr</v>
          </cell>
          <cell r="AS169" t="str">
            <v>V1 + V2</v>
          </cell>
          <cell r="AT169"/>
          <cell r="AU169"/>
          <cell r="AV169">
            <v>601</v>
          </cell>
          <cell r="AW169">
            <v>602</v>
          </cell>
          <cell r="AX169">
            <v>6171</v>
          </cell>
          <cell r="AY169">
            <v>6172</v>
          </cell>
          <cell r="AZ169"/>
          <cell r="BA169"/>
          <cell r="BB169"/>
          <cell r="BC169"/>
          <cell r="BD169"/>
          <cell r="BE169"/>
          <cell r="BF169"/>
          <cell r="BG169"/>
          <cell r="BH169"/>
          <cell r="BI169"/>
          <cell r="BJ169"/>
          <cell r="BK169"/>
          <cell r="BL169" t="str">
            <v>V1 + V2</v>
          </cell>
          <cell r="BM169"/>
          <cell r="BN169">
            <v>5844</v>
          </cell>
          <cell r="BO169" t="str">
            <v xml:space="preserve">Jalon </v>
          </cell>
          <cell r="BP169">
            <v>108.63200000000001</v>
          </cell>
          <cell r="BQ169" t="str">
            <v>V2</v>
          </cell>
          <cell r="BR169" t="str">
            <v>108+632</v>
          </cell>
          <cell r="BS169" t="str">
            <v>CAI 169</v>
          </cell>
          <cell r="BT169" t="str">
            <v>éCAI169</v>
          </cell>
          <cell r="BU169" t="str">
            <v>Hors ZD</v>
          </cell>
          <cell r="BV169"/>
          <cell r="BW169"/>
          <cell r="BX169"/>
          <cell r="BY169"/>
          <cell r="BZ169"/>
          <cell r="CA169" t="str">
            <v>déCAI169</v>
          </cell>
          <cell r="CB169" t="str">
            <v>Hors ZD</v>
          </cell>
          <cell r="CC169"/>
          <cell r="CD169"/>
          <cell r="CE169"/>
          <cell r="CF169"/>
          <cell r="CG169"/>
          <cell r="CR169">
            <v>163.63</v>
          </cell>
          <cell r="CS169">
            <v>169.82300000000001</v>
          </cell>
          <cell r="CT169">
            <v>163.63</v>
          </cell>
          <cell r="CU169">
            <v>170.56800000000001</v>
          </cell>
        </row>
        <row r="170">
          <cell r="C170">
            <v>6071</v>
          </cell>
          <cell r="D170">
            <v>6071</v>
          </cell>
          <cell r="E170"/>
          <cell r="F170"/>
          <cell r="G170"/>
          <cell r="H170"/>
          <cell r="I170"/>
          <cell r="J170"/>
          <cell r="K170"/>
          <cell r="L170"/>
          <cell r="M170"/>
          <cell r="N170"/>
          <cell r="O170">
            <v>8131</v>
          </cell>
          <cell r="P170">
            <v>8133</v>
          </cell>
          <cell r="Q170">
            <v>8138</v>
          </cell>
          <cell r="R170">
            <v>8139</v>
          </cell>
          <cell r="S170">
            <v>8140</v>
          </cell>
          <cell r="T170">
            <v>8142</v>
          </cell>
          <cell r="U170">
            <v>8143</v>
          </cell>
          <cell r="V170" t="str">
            <v>CCTT.3146.19</v>
          </cell>
          <cell r="AF170">
            <v>144.441</v>
          </cell>
          <cell r="AG170">
            <v>146.76</v>
          </cell>
          <cell r="AH170">
            <v>146.76</v>
          </cell>
          <cell r="AI170">
            <v>144.441</v>
          </cell>
          <cell r="AJ170">
            <v>144.441</v>
          </cell>
          <cell r="AK170">
            <v>301</v>
          </cell>
          <cell r="AL170">
            <v>0</v>
          </cell>
          <cell r="AM170">
            <v>0</v>
          </cell>
          <cell r="AN170">
            <v>301</v>
          </cell>
          <cell r="AO170">
            <v>301</v>
          </cell>
          <cell r="AP170" t="str">
            <v>8.2</v>
          </cell>
          <cell r="AQ170">
            <v>6071</v>
          </cell>
          <cell r="AR170"/>
          <cell r="AS170" t="str">
            <v>V1</v>
          </cell>
          <cell r="AT170" t="str">
            <v>MGPt n°0</v>
          </cell>
          <cell r="AU170"/>
          <cell r="AV170">
            <v>6003</v>
          </cell>
          <cell r="AW170" t="str">
            <v>6006av</v>
          </cell>
          <cell r="AX170" t="str">
            <v>6015av</v>
          </cell>
          <cell r="AY170">
            <v>6016</v>
          </cell>
          <cell r="AZ170"/>
          <cell r="BA170"/>
          <cell r="BB170"/>
          <cell r="BC170"/>
          <cell r="BD170"/>
          <cell r="BE170"/>
          <cell r="BF170"/>
          <cell r="BG170"/>
          <cell r="BH170"/>
          <cell r="BI170"/>
          <cell r="BJ170"/>
          <cell r="BK170"/>
          <cell r="BL170" t="str">
            <v>V1</v>
          </cell>
          <cell r="BM170"/>
          <cell r="BN170">
            <v>5851</v>
          </cell>
          <cell r="BO170" t="str">
            <v xml:space="preserve">Auto SAS </v>
          </cell>
          <cell r="BP170">
            <v>109.358</v>
          </cell>
          <cell r="BQ170" t="str">
            <v>V2</v>
          </cell>
          <cell r="BR170" t="str">
            <v>109+358</v>
          </cell>
          <cell r="BS170">
            <v>6071</v>
          </cell>
          <cell r="BT170" t="str">
            <v>é6071</v>
          </cell>
          <cell r="BU170" t="str">
            <v>TTx Interdit</v>
          </cell>
          <cell r="BV170" t="str">
            <v>Voir Gpt 8131, 8133, 8138 ou 8139</v>
          </cell>
          <cell r="BW170"/>
          <cell r="BX170"/>
          <cell r="BY170"/>
          <cell r="BZ170"/>
          <cell r="CA170" t="str">
            <v>dé6071</v>
          </cell>
          <cell r="CB170" t="str">
            <v>TTx Interdit</v>
          </cell>
          <cell r="CC170" t="str">
            <v>Voir Gpt 8131, 8133, 8138 ou 8139</v>
          </cell>
          <cell r="CD170"/>
          <cell r="CE170"/>
          <cell r="CF170"/>
          <cell r="CG170"/>
          <cell r="CR170">
            <v>144.441</v>
          </cell>
          <cell r="CS170">
            <v>146.76</v>
          </cell>
          <cell r="CT170">
            <v>301</v>
          </cell>
          <cell r="CU170">
            <v>0</v>
          </cell>
        </row>
        <row r="171">
          <cell r="C171">
            <v>6072</v>
          </cell>
          <cell r="D171">
            <v>6072</v>
          </cell>
          <cell r="E171"/>
          <cell r="F171"/>
          <cell r="G171"/>
          <cell r="H171"/>
          <cell r="I171"/>
          <cell r="J171"/>
          <cell r="K171"/>
          <cell r="L171"/>
          <cell r="M171"/>
          <cell r="N171"/>
          <cell r="O171">
            <v>8132</v>
          </cell>
          <cell r="P171">
            <v>8135</v>
          </cell>
          <cell r="Q171">
            <v>8137</v>
          </cell>
          <cell r="R171">
            <v>8141</v>
          </cell>
          <cell r="S171" t="str">
            <v>CCTT.3146.19</v>
          </cell>
          <cell r="AF171">
            <v>301</v>
          </cell>
          <cell r="AG171">
            <v>0</v>
          </cell>
          <cell r="AH171">
            <v>0</v>
          </cell>
          <cell r="AI171">
            <v>301</v>
          </cell>
          <cell r="AJ171">
            <v>301</v>
          </cell>
          <cell r="AK171">
            <v>147.18700000000001</v>
          </cell>
          <cell r="AL171">
            <v>149.542</v>
          </cell>
          <cell r="AM171">
            <v>149.542</v>
          </cell>
          <cell r="AN171">
            <v>147.18700000000001</v>
          </cell>
          <cell r="AO171">
            <v>147.18700000000001</v>
          </cell>
          <cell r="AP171" t="str">
            <v>8.2</v>
          </cell>
          <cell r="AQ171">
            <v>6072</v>
          </cell>
          <cell r="AR171"/>
          <cell r="AS171" t="str">
            <v>V2</v>
          </cell>
          <cell r="AT171" t="str">
            <v>MGPt n°0</v>
          </cell>
          <cell r="AU171"/>
          <cell r="AV171">
            <v>6023</v>
          </cell>
          <cell r="AW171" t="str">
            <v>6028av</v>
          </cell>
          <cell r="AX171">
            <v>6032</v>
          </cell>
          <cell r="AY171"/>
          <cell r="AZ171"/>
          <cell r="BA171"/>
          <cell r="BB171"/>
          <cell r="BC171"/>
          <cell r="BD171"/>
          <cell r="BE171"/>
          <cell r="BF171"/>
          <cell r="BG171"/>
          <cell r="BH171"/>
          <cell r="BI171"/>
          <cell r="BJ171"/>
          <cell r="BK171"/>
          <cell r="BL171" t="str">
            <v>V2</v>
          </cell>
          <cell r="BM171"/>
          <cell r="BN171">
            <v>5853</v>
          </cell>
          <cell r="BO171" t="str">
            <v xml:space="preserve">Auto SAS </v>
          </cell>
          <cell r="BP171">
            <v>109.358</v>
          </cell>
          <cell r="BQ171" t="str">
            <v>V1</v>
          </cell>
          <cell r="BR171" t="str">
            <v>109+358</v>
          </cell>
          <cell r="BS171">
            <v>6072</v>
          </cell>
          <cell r="BT171" t="str">
            <v>é6072</v>
          </cell>
          <cell r="BU171" t="str">
            <v>TTx Interdit</v>
          </cell>
          <cell r="BV171" t="str">
            <v>Voir Gpt 8132, 8135 ou 8137</v>
          </cell>
          <cell r="BW171"/>
          <cell r="BX171"/>
          <cell r="BY171"/>
          <cell r="BZ171"/>
          <cell r="CA171" t="str">
            <v>dé6072</v>
          </cell>
          <cell r="CB171" t="str">
            <v>TTx Interdit</v>
          </cell>
          <cell r="CC171" t="str">
            <v>Voir Gpt 8132, 8135 ou 8137</v>
          </cell>
          <cell r="CD171"/>
          <cell r="CE171"/>
          <cell r="CF171"/>
          <cell r="CG171"/>
          <cell r="CR171">
            <v>301</v>
          </cell>
          <cell r="CS171">
            <v>0</v>
          </cell>
          <cell r="CT171">
            <v>147.18700000000001</v>
          </cell>
          <cell r="CU171">
            <v>149.542</v>
          </cell>
        </row>
        <row r="172">
          <cell r="C172">
            <v>6073</v>
          </cell>
          <cell r="D172">
            <v>6073</v>
          </cell>
          <cell r="E172"/>
          <cell r="F172"/>
          <cell r="G172"/>
          <cell r="H172"/>
          <cell r="I172"/>
          <cell r="J172"/>
          <cell r="K172"/>
          <cell r="L172"/>
          <cell r="M172"/>
          <cell r="N172"/>
          <cell r="O172">
            <v>8131</v>
          </cell>
          <cell r="P172">
            <v>8133</v>
          </cell>
          <cell r="Q172">
            <v>8134</v>
          </cell>
          <cell r="R172">
            <v>8135</v>
          </cell>
          <cell r="S172">
            <v>8138</v>
          </cell>
          <cell r="T172">
            <v>8139</v>
          </cell>
          <cell r="U172">
            <v>8142</v>
          </cell>
          <cell r="V172">
            <v>8143</v>
          </cell>
          <cell r="W172" t="str">
            <v>CCTT.3146.19</v>
          </cell>
          <cell r="AF172">
            <v>146.76</v>
          </cell>
          <cell r="AG172">
            <v>147.18700000000001</v>
          </cell>
          <cell r="AH172">
            <v>147.18700000000001</v>
          </cell>
          <cell r="AI172">
            <v>146.76</v>
          </cell>
          <cell r="AJ172">
            <v>146.76</v>
          </cell>
          <cell r="AK172">
            <v>301</v>
          </cell>
          <cell r="AL172">
            <v>0</v>
          </cell>
          <cell r="AM172">
            <v>0</v>
          </cell>
          <cell r="AN172">
            <v>301</v>
          </cell>
          <cell r="AO172">
            <v>301</v>
          </cell>
          <cell r="AP172" t="str">
            <v>8.2</v>
          </cell>
          <cell r="AQ172">
            <v>6073</v>
          </cell>
          <cell r="AR172"/>
          <cell r="AS172" t="str">
            <v>V1</v>
          </cell>
          <cell r="AT172" t="str">
            <v>MGPt n°0</v>
          </cell>
          <cell r="AU172"/>
          <cell r="AV172">
            <v>6016</v>
          </cell>
          <cell r="AW172">
            <v>6025</v>
          </cell>
          <cell r="AX172"/>
          <cell r="AY172"/>
          <cell r="AZ172"/>
          <cell r="BA172"/>
          <cell r="BB172"/>
          <cell r="BC172"/>
          <cell r="BD172"/>
          <cell r="BE172"/>
          <cell r="BF172"/>
          <cell r="BG172"/>
          <cell r="BH172"/>
          <cell r="BI172"/>
          <cell r="BJ172"/>
          <cell r="BK172"/>
          <cell r="BL172" t="str">
            <v>V1</v>
          </cell>
          <cell r="BM172"/>
          <cell r="BN172">
            <v>5854</v>
          </cell>
          <cell r="BO172" t="str">
            <v xml:space="preserve">Nf </v>
          </cell>
          <cell r="BP172">
            <v>109.40300000000001</v>
          </cell>
          <cell r="BQ172" t="str">
            <v>V1</v>
          </cell>
          <cell r="BR172" t="str">
            <v>109+403</v>
          </cell>
          <cell r="BS172">
            <v>6073</v>
          </cell>
          <cell r="BT172" t="str">
            <v>é6073</v>
          </cell>
          <cell r="BU172" t="str">
            <v>Nf 6016 à revers</v>
          </cell>
          <cell r="BV172" t="str">
            <v>Nf 6025 à revers</v>
          </cell>
          <cell r="BW172"/>
          <cell r="BX172"/>
          <cell r="BY172"/>
          <cell r="BZ172"/>
          <cell r="CA172" t="str">
            <v>dé6073</v>
          </cell>
          <cell r="CB172" t="str">
            <v>Nf 6016</v>
          </cell>
          <cell r="CC172" t="str">
            <v>Nf 6025</v>
          </cell>
          <cell r="CD172"/>
          <cell r="CE172"/>
          <cell r="CF172"/>
          <cell r="CG172"/>
          <cell r="CR172">
            <v>146.76</v>
          </cell>
          <cell r="CS172">
            <v>147.18700000000001</v>
          </cell>
          <cell r="CT172">
            <v>301</v>
          </cell>
          <cell r="CU172">
            <v>0</v>
          </cell>
        </row>
        <row r="173">
          <cell r="C173">
            <v>6074</v>
          </cell>
          <cell r="D173">
            <v>6074</v>
          </cell>
          <cell r="E173"/>
          <cell r="F173"/>
          <cell r="G173"/>
          <cell r="H173"/>
          <cell r="I173"/>
          <cell r="J173"/>
          <cell r="K173"/>
          <cell r="L173"/>
          <cell r="M173"/>
          <cell r="N173"/>
          <cell r="O173">
            <v>8132</v>
          </cell>
          <cell r="P173">
            <v>8135</v>
          </cell>
          <cell r="Q173">
            <v>8136</v>
          </cell>
          <cell r="R173">
            <v>8137</v>
          </cell>
          <cell r="S173">
            <v>8139</v>
          </cell>
          <cell r="T173">
            <v>8142</v>
          </cell>
          <cell r="U173" t="str">
            <v>CCTT.3146.19</v>
          </cell>
          <cell r="AF173">
            <v>301</v>
          </cell>
          <cell r="AG173">
            <v>0</v>
          </cell>
          <cell r="AH173">
            <v>0</v>
          </cell>
          <cell r="AI173">
            <v>301</v>
          </cell>
          <cell r="AJ173">
            <v>301</v>
          </cell>
          <cell r="AK173">
            <v>146.76</v>
          </cell>
          <cell r="AL173">
            <v>147.18700000000001</v>
          </cell>
          <cell r="AM173">
            <v>147.18700000000001</v>
          </cell>
          <cell r="AN173">
            <v>146.76</v>
          </cell>
          <cell r="AO173">
            <v>146.76</v>
          </cell>
          <cell r="AP173" t="str">
            <v>8.2</v>
          </cell>
          <cell r="AQ173">
            <v>6074</v>
          </cell>
          <cell r="AR173"/>
          <cell r="AS173" t="str">
            <v>V2</v>
          </cell>
          <cell r="AT173" t="str">
            <v>MGPt n°0</v>
          </cell>
          <cell r="AU173"/>
          <cell r="AV173">
            <v>6014</v>
          </cell>
          <cell r="AW173">
            <v>6023</v>
          </cell>
          <cell r="AX173"/>
          <cell r="AY173"/>
          <cell r="AZ173"/>
          <cell r="BA173"/>
          <cell r="BB173"/>
          <cell r="BC173"/>
          <cell r="BD173"/>
          <cell r="BE173"/>
          <cell r="BF173"/>
          <cell r="BG173"/>
          <cell r="BH173"/>
          <cell r="BI173"/>
          <cell r="BJ173"/>
          <cell r="BK173"/>
          <cell r="BL173" t="str">
            <v>V2</v>
          </cell>
          <cell r="BM173"/>
          <cell r="BN173">
            <v>5852</v>
          </cell>
          <cell r="BO173" t="str">
            <v xml:space="preserve">Nf </v>
          </cell>
          <cell r="BP173">
            <v>110.22</v>
          </cell>
          <cell r="BQ173" t="str">
            <v>V2</v>
          </cell>
          <cell r="BR173" t="str">
            <v>110+220</v>
          </cell>
          <cell r="BS173">
            <v>6074</v>
          </cell>
          <cell r="BT173" t="str">
            <v>é6074</v>
          </cell>
          <cell r="BU173" t="str">
            <v>Nf 6014 à revers</v>
          </cell>
          <cell r="BV173" t="str">
            <v>Nf 6023 à revers</v>
          </cell>
          <cell r="BW173"/>
          <cell r="BX173"/>
          <cell r="BY173"/>
          <cell r="BZ173"/>
          <cell r="CA173" t="str">
            <v>dé6074</v>
          </cell>
          <cell r="CB173" t="str">
            <v>Nf 6014</v>
          </cell>
          <cell r="CC173" t="str">
            <v>Nf 6023</v>
          </cell>
          <cell r="CD173"/>
          <cell r="CE173"/>
          <cell r="CF173"/>
          <cell r="CG173"/>
          <cell r="CR173">
            <v>301</v>
          </cell>
          <cell r="CS173">
            <v>0</v>
          </cell>
          <cell r="CT173">
            <v>146.76</v>
          </cell>
          <cell r="CU173">
            <v>147.18700000000001</v>
          </cell>
        </row>
        <row r="174">
          <cell r="C174">
            <v>6075</v>
          </cell>
          <cell r="D174">
            <v>6075</v>
          </cell>
          <cell r="E174"/>
          <cell r="F174"/>
          <cell r="G174"/>
          <cell r="H174"/>
          <cell r="I174"/>
          <cell r="J174"/>
          <cell r="K174"/>
          <cell r="L174"/>
          <cell r="M174"/>
          <cell r="N174"/>
          <cell r="O174">
            <v>8131</v>
          </cell>
          <cell r="P174">
            <v>8133</v>
          </cell>
          <cell r="Q174">
            <v>8134</v>
          </cell>
          <cell r="R174">
            <v>8135</v>
          </cell>
          <cell r="S174">
            <v>8141</v>
          </cell>
          <cell r="T174">
            <v>8142</v>
          </cell>
          <cell r="U174">
            <v>8143</v>
          </cell>
          <cell r="V174" t="str">
            <v>CCTT.3146.19</v>
          </cell>
          <cell r="AF174">
            <v>147.18700000000001</v>
          </cell>
          <cell r="AG174">
            <v>149.542</v>
          </cell>
          <cell r="AH174">
            <v>149.542</v>
          </cell>
          <cell r="AI174">
            <v>147.18700000000001</v>
          </cell>
          <cell r="AJ174">
            <v>147.18700000000001</v>
          </cell>
          <cell r="AK174">
            <v>301</v>
          </cell>
          <cell r="AL174">
            <v>0</v>
          </cell>
          <cell r="AM174">
            <v>0</v>
          </cell>
          <cell r="AN174">
            <v>301</v>
          </cell>
          <cell r="AO174">
            <v>301</v>
          </cell>
          <cell r="AP174" t="str">
            <v>8.2</v>
          </cell>
          <cell r="AQ174">
            <v>6075</v>
          </cell>
          <cell r="AR174"/>
          <cell r="AS174" t="str">
            <v>V1</v>
          </cell>
          <cell r="AT174" t="str">
            <v>MGPt n°0</v>
          </cell>
          <cell r="AU174"/>
          <cell r="AV174">
            <v>6025</v>
          </cell>
          <cell r="AW174" t="str">
            <v>6024av</v>
          </cell>
          <cell r="AX174" t="str">
            <v>6027av</v>
          </cell>
          <cell r="AY174">
            <v>6034</v>
          </cell>
          <cell r="AZ174"/>
          <cell r="BA174"/>
          <cell r="BB174"/>
          <cell r="BC174"/>
          <cell r="BD174"/>
          <cell r="BE174"/>
          <cell r="BF174"/>
          <cell r="BG174"/>
          <cell r="BH174"/>
          <cell r="BI174"/>
          <cell r="BJ174"/>
          <cell r="BK174"/>
          <cell r="BL174" t="str">
            <v>V1</v>
          </cell>
          <cell r="BM174"/>
          <cell r="BN174">
            <v>5901</v>
          </cell>
          <cell r="BO174" t="str">
            <v xml:space="preserve">Nf </v>
          </cell>
          <cell r="BP174">
            <v>111.795</v>
          </cell>
          <cell r="BQ174" t="str">
            <v>V2</v>
          </cell>
          <cell r="BR174" t="str">
            <v>111+795</v>
          </cell>
          <cell r="BS174">
            <v>6075</v>
          </cell>
          <cell r="BT174" t="str">
            <v>é6075</v>
          </cell>
          <cell r="BU174" t="str">
            <v>TTx Interdit</v>
          </cell>
          <cell r="BV174" t="str">
            <v>Voir Gpt 8131, 8133, 8134 ou 8135</v>
          </cell>
          <cell r="BW174"/>
          <cell r="BX174"/>
          <cell r="BY174"/>
          <cell r="BZ174"/>
          <cell r="CA174" t="str">
            <v>dé6075</v>
          </cell>
          <cell r="CB174" t="str">
            <v>TTx Interdit</v>
          </cell>
          <cell r="CC174" t="str">
            <v>Voir Gpt 8131, 8133, 8134 ou 8135</v>
          </cell>
          <cell r="CD174"/>
          <cell r="CE174"/>
          <cell r="CF174"/>
          <cell r="CG174"/>
          <cell r="CR174">
            <v>147.18700000000001</v>
          </cell>
          <cell r="CS174">
            <v>149.542</v>
          </cell>
          <cell r="CT174">
            <v>301</v>
          </cell>
          <cell r="CU174">
            <v>0</v>
          </cell>
        </row>
        <row r="175">
          <cell r="C175">
            <v>6076</v>
          </cell>
          <cell r="D175">
            <v>6076</v>
          </cell>
          <cell r="E175"/>
          <cell r="F175"/>
          <cell r="G175"/>
          <cell r="H175"/>
          <cell r="I175"/>
          <cell r="J175"/>
          <cell r="K175"/>
          <cell r="L175"/>
          <cell r="M175"/>
          <cell r="N175"/>
          <cell r="O175">
            <v>8132</v>
          </cell>
          <cell r="P175">
            <v>8136</v>
          </cell>
          <cell r="Q175">
            <v>8139</v>
          </cell>
          <cell r="R175">
            <v>8140</v>
          </cell>
          <cell r="S175">
            <v>8142</v>
          </cell>
          <cell r="T175" t="str">
            <v>CCTT.3146.19</v>
          </cell>
          <cell r="AF175">
            <v>301</v>
          </cell>
          <cell r="AG175">
            <v>0</v>
          </cell>
          <cell r="AH175">
            <v>0</v>
          </cell>
          <cell r="AI175">
            <v>301</v>
          </cell>
          <cell r="AJ175">
            <v>301</v>
          </cell>
          <cell r="AK175">
            <v>144.441</v>
          </cell>
          <cell r="AL175">
            <v>146.76</v>
          </cell>
          <cell r="AM175">
            <v>146.76</v>
          </cell>
          <cell r="AN175">
            <v>144.441</v>
          </cell>
          <cell r="AO175">
            <v>144.441</v>
          </cell>
          <cell r="AP175" t="str">
            <v>8.2</v>
          </cell>
          <cell r="AQ175">
            <v>6076</v>
          </cell>
          <cell r="AR175"/>
          <cell r="AS175" t="str">
            <v>V2</v>
          </cell>
          <cell r="AT175" t="str">
            <v>MGPt n°0</v>
          </cell>
          <cell r="AU175"/>
          <cell r="AV175">
            <v>6001</v>
          </cell>
          <cell r="AW175" t="str">
            <v>6005av</v>
          </cell>
          <cell r="AX175">
            <v>6014</v>
          </cell>
          <cell r="AY175"/>
          <cell r="AZ175"/>
          <cell r="BA175"/>
          <cell r="BB175"/>
          <cell r="BC175"/>
          <cell r="BD175"/>
          <cell r="BE175"/>
          <cell r="BF175"/>
          <cell r="BG175"/>
          <cell r="BH175"/>
          <cell r="BI175"/>
          <cell r="BJ175"/>
          <cell r="BK175"/>
          <cell r="BL175" t="str">
            <v>V2</v>
          </cell>
          <cell r="BM175"/>
          <cell r="BN175">
            <v>5903</v>
          </cell>
          <cell r="BO175" t="str">
            <v xml:space="preserve">Nf </v>
          </cell>
          <cell r="BP175">
            <v>111.795</v>
          </cell>
          <cell r="BQ175" t="str">
            <v>V1</v>
          </cell>
          <cell r="BR175" t="str">
            <v>111+795</v>
          </cell>
          <cell r="BS175">
            <v>6076</v>
          </cell>
          <cell r="BT175" t="str">
            <v>é6076</v>
          </cell>
          <cell r="BU175" t="str">
            <v>TTx Interdit</v>
          </cell>
          <cell r="BV175" t="str">
            <v>Voir Gpt 8132, 8136 ou 8139</v>
          </cell>
          <cell r="BW175"/>
          <cell r="BX175"/>
          <cell r="BY175"/>
          <cell r="BZ175"/>
          <cell r="CA175" t="str">
            <v>dé6076</v>
          </cell>
          <cell r="CB175" t="str">
            <v>TTx Interdit</v>
          </cell>
          <cell r="CC175" t="str">
            <v>Voir Gpt 8132, 8136 ou 8139</v>
          </cell>
          <cell r="CD175"/>
          <cell r="CE175"/>
          <cell r="CF175"/>
          <cell r="CG175"/>
          <cell r="CR175">
            <v>301</v>
          </cell>
          <cell r="CS175">
            <v>0</v>
          </cell>
          <cell r="CT175">
            <v>144.441</v>
          </cell>
          <cell r="CU175">
            <v>146.76</v>
          </cell>
        </row>
        <row r="176">
          <cell r="C176">
            <v>6079</v>
          </cell>
          <cell r="D176">
            <v>6079</v>
          </cell>
          <cell r="E176"/>
          <cell r="F176"/>
          <cell r="G176"/>
          <cell r="H176"/>
          <cell r="I176"/>
          <cell r="J176"/>
          <cell r="K176"/>
          <cell r="L176"/>
          <cell r="M176"/>
          <cell r="N176"/>
          <cell r="AF176">
            <v>145.69399999999999</v>
          </cell>
          <cell r="AG176">
            <v>146.22399999999999</v>
          </cell>
          <cell r="AH176">
            <v>146.22399999999999</v>
          </cell>
          <cell r="AI176">
            <v>145.69399999999999</v>
          </cell>
          <cell r="AJ176">
            <v>145.69399999999999</v>
          </cell>
          <cell r="AK176">
            <v>301</v>
          </cell>
          <cell r="AL176">
            <v>0</v>
          </cell>
          <cell r="AM176">
            <v>0</v>
          </cell>
          <cell r="AN176">
            <v>301</v>
          </cell>
          <cell r="AO176">
            <v>301</v>
          </cell>
          <cell r="AP176" t="str">
            <v>8.2</v>
          </cell>
          <cell r="AQ176">
            <v>6079</v>
          </cell>
          <cell r="AR176"/>
          <cell r="AS176" t="str">
            <v>5T</v>
          </cell>
          <cell r="AT176" t="str">
            <v>MGPT n°1</v>
          </cell>
          <cell r="AU176"/>
          <cell r="AV176">
            <v>6017</v>
          </cell>
          <cell r="AW176"/>
          <cell r="AX176"/>
          <cell r="AY176"/>
          <cell r="AZ176"/>
          <cell r="BA176"/>
          <cell r="BB176"/>
          <cell r="BC176"/>
          <cell r="BD176"/>
          <cell r="BE176"/>
          <cell r="BF176"/>
          <cell r="BG176"/>
          <cell r="BH176"/>
          <cell r="BI176"/>
          <cell r="BJ176"/>
          <cell r="BK176"/>
          <cell r="BL176" t="str">
            <v>PCVE</v>
          </cell>
          <cell r="BM176"/>
          <cell r="BN176">
            <v>5904</v>
          </cell>
          <cell r="BO176" t="str">
            <v xml:space="preserve">Auto SAS </v>
          </cell>
          <cell r="BP176">
            <v>111.84</v>
          </cell>
          <cell r="BQ176" t="str">
            <v>V1</v>
          </cell>
          <cell r="BR176" t="str">
            <v>111+840</v>
          </cell>
          <cell r="BS176">
            <v>6079</v>
          </cell>
          <cell r="BT176" t="str">
            <v>é6079</v>
          </cell>
          <cell r="BU176" t="str">
            <v>Nf 6017 à revers</v>
          </cell>
          <cell r="BV176"/>
          <cell r="BW176"/>
          <cell r="BX176"/>
          <cell r="BY176"/>
          <cell r="BZ176"/>
          <cell r="CA176" t="str">
            <v>dé6079</v>
          </cell>
          <cell r="CB176" t="str">
            <v>Nf 6017</v>
          </cell>
          <cell r="CC176"/>
          <cell r="CD176"/>
          <cell r="CE176"/>
          <cell r="CF176"/>
          <cell r="CG176"/>
          <cell r="CR176">
            <v>145.69399999999999</v>
          </cell>
          <cell r="CS176">
            <v>146.22399999999999</v>
          </cell>
          <cell r="CT176">
            <v>301</v>
          </cell>
          <cell r="CU176">
            <v>0</v>
          </cell>
        </row>
        <row r="177">
          <cell r="C177">
            <v>6081</v>
          </cell>
          <cell r="D177">
            <v>6081</v>
          </cell>
          <cell r="E177"/>
          <cell r="F177"/>
          <cell r="G177"/>
          <cell r="H177"/>
          <cell r="I177"/>
          <cell r="J177"/>
          <cell r="K177"/>
          <cell r="L177"/>
          <cell r="M177"/>
          <cell r="N177"/>
          <cell r="O177">
            <v>8133</v>
          </cell>
          <cell r="P177">
            <v>8138</v>
          </cell>
          <cell r="Q177">
            <v>8139</v>
          </cell>
          <cell r="R177">
            <v>8142</v>
          </cell>
          <cell r="S177">
            <v>8143</v>
          </cell>
          <cell r="T177" t="str">
            <v>CCTT.3146.19</v>
          </cell>
          <cell r="AF177">
            <v>146.22399999999999</v>
          </cell>
          <cell r="AG177">
            <v>146.565</v>
          </cell>
          <cell r="AH177">
            <v>146.565</v>
          </cell>
          <cell r="AI177">
            <v>146.22399999999999</v>
          </cell>
          <cell r="AJ177">
            <v>146.22399999999999</v>
          </cell>
          <cell r="AK177">
            <v>301</v>
          </cell>
          <cell r="AL177">
            <v>0</v>
          </cell>
          <cell r="AM177">
            <v>0</v>
          </cell>
          <cell r="AN177">
            <v>301</v>
          </cell>
          <cell r="AO177">
            <v>301</v>
          </cell>
          <cell r="AP177" t="str">
            <v>8.2</v>
          </cell>
          <cell r="AQ177">
            <v>6081</v>
          </cell>
          <cell r="AR177"/>
          <cell r="AS177" t="str">
            <v>V3 + ACC 5T</v>
          </cell>
          <cell r="AT177" t="str">
            <v>MGPt n°0</v>
          </cell>
          <cell r="AU177"/>
          <cell r="AV177">
            <v>6017</v>
          </cell>
          <cell r="AW177" t="str">
            <v>6014v</v>
          </cell>
          <cell r="AX177">
            <v>6018</v>
          </cell>
          <cell r="AY177"/>
          <cell r="AZ177"/>
          <cell r="BA177"/>
          <cell r="BB177"/>
          <cell r="BC177"/>
          <cell r="BD177"/>
          <cell r="BE177"/>
          <cell r="BF177"/>
          <cell r="BG177"/>
          <cell r="BH177"/>
          <cell r="BI177"/>
          <cell r="BJ177"/>
          <cell r="BK177"/>
          <cell r="BL177" t="str">
            <v>PCVE</v>
          </cell>
          <cell r="BM177"/>
          <cell r="BN177">
            <v>5915</v>
          </cell>
          <cell r="BO177" t="str">
            <v xml:space="preserve">Jalon </v>
          </cell>
          <cell r="BP177">
            <v>112.57899999999999</v>
          </cell>
          <cell r="BQ177" t="str">
            <v>V1</v>
          </cell>
          <cell r="BR177" t="str">
            <v>112+579</v>
          </cell>
          <cell r="BS177">
            <v>6081</v>
          </cell>
          <cell r="BT177" t="str">
            <v>é6081</v>
          </cell>
          <cell r="BU177" t="str">
            <v>TTx Interdit</v>
          </cell>
          <cell r="BV177" t="str">
            <v>Voir Gpt 8133, 8138 ou 8139</v>
          </cell>
          <cell r="BW177"/>
          <cell r="BX177"/>
          <cell r="BY177"/>
          <cell r="BZ177"/>
          <cell r="CA177" t="str">
            <v>dé6081</v>
          </cell>
          <cell r="CB177" t="str">
            <v>TTx Interdit</v>
          </cell>
          <cell r="CC177" t="str">
            <v>Voir Gpt 8133, 8138 ou 8139</v>
          </cell>
          <cell r="CD177"/>
          <cell r="CE177"/>
          <cell r="CF177"/>
          <cell r="CG177"/>
          <cell r="CR177">
            <v>146.22399999999999</v>
          </cell>
          <cell r="CS177">
            <v>146.565</v>
          </cell>
          <cell r="CT177">
            <v>301</v>
          </cell>
          <cell r="CU177">
            <v>0</v>
          </cell>
        </row>
        <row r="178">
          <cell r="C178">
            <v>6083</v>
          </cell>
          <cell r="D178">
            <v>6083</v>
          </cell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>
            <v>8133</v>
          </cell>
          <cell r="P178">
            <v>8134</v>
          </cell>
          <cell r="Q178">
            <v>8135</v>
          </cell>
          <cell r="R178">
            <v>8138</v>
          </cell>
          <cell r="S178">
            <v>8139</v>
          </cell>
          <cell r="T178">
            <v>8142</v>
          </cell>
          <cell r="U178">
            <v>8143</v>
          </cell>
          <cell r="V178" t="str">
            <v>CCTT.3146.19</v>
          </cell>
          <cell r="AF178">
            <v>146.565</v>
          </cell>
          <cell r="AG178">
            <v>147.375</v>
          </cell>
          <cell r="AH178">
            <v>147.375</v>
          </cell>
          <cell r="AI178">
            <v>146.565</v>
          </cell>
          <cell r="AJ178">
            <v>146.565</v>
          </cell>
          <cell r="AK178">
            <v>301</v>
          </cell>
          <cell r="AL178">
            <v>0</v>
          </cell>
          <cell r="AM178">
            <v>0</v>
          </cell>
          <cell r="AN178">
            <v>301</v>
          </cell>
          <cell r="AO178">
            <v>301</v>
          </cell>
          <cell r="AP178" t="str">
            <v>8.2</v>
          </cell>
          <cell r="AQ178">
            <v>6083</v>
          </cell>
          <cell r="AR178"/>
          <cell r="AS178" t="str">
            <v>V3</v>
          </cell>
          <cell r="AT178" t="str">
            <v>MGPt n°0</v>
          </cell>
          <cell r="AU178"/>
          <cell r="AV178">
            <v>6018</v>
          </cell>
          <cell r="AW178">
            <v>6027</v>
          </cell>
          <cell r="AX178"/>
          <cell r="AY178"/>
          <cell r="AZ178"/>
          <cell r="BA178"/>
          <cell r="BB178"/>
          <cell r="BC178"/>
          <cell r="BD178"/>
          <cell r="BE178"/>
          <cell r="BF178"/>
          <cell r="BG178"/>
          <cell r="BH178"/>
          <cell r="BI178"/>
          <cell r="BJ178"/>
          <cell r="BK178"/>
          <cell r="BL178" t="str">
            <v>PCVE</v>
          </cell>
          <cell r="BM178"/>
          <cell r="BN178" t="str">
            <v>5905av</v>
          </cell>
          <cell r="BO178" t="str">
            <v xml:space="preserve">Aig </v>
          </cell>
          <cell r="BP178">
            <v>112.68300000000001</v>
          </cell>
          <cell r="BQ178" t="str">
            <v>V1</v>
          </cell>
          <cell r="BR178" t="str">
            <v>112+683</v>
          </cell>
          <cell r="BS178">
            <v>6083</v>
          </cell>
          <cell r="BT178" t="str">
            <v>é6083</v>
          </cell>
          <cell r="BU178" t="str">
            <v>Nf 6018 à revers</v>
          </cell>
          <cell r="BV178" t="str">
            <v>Nf 6027 à revers</v>
          </cell>
          <cell r="BW178"/>
          <cell r="BX178"/>
          <cell r="BY178"/>
          <cell r="BZ178"/>
          <cell r="CA178" t="str">
            <v>dé6083</v>
          </cell>
          <cell r="CB178" t="str">
            <v>Nf 6018</v>
          </cell>
          <cell r="CC178" t="str">
            <v>Nf 6027</v>
          </cell>
          <cell r="CD178"/>
          <cell r="CE178"/>
          <cell r="CF178"/>
          <cell r="CG178"/>
          <cell r="CR178">
            <v>146.565</v>
          </cell>
          <cell r="CS178">
            <v>147.375</v>
          </cell>
          <cell r="CT178">
            <v>301</v>
          </cell>
          <cell r="CU178">
            <v>0</v>
          </cell>
        </row>
        <row r="179">
          <cell r="C179">
            <v>6085</v>
          </cell>
          <cell r="D179">
            <v>6085</v>
          </cell>
          <cell r="E179"/>
          <cell r="F179"/>
          <cell r="G179"/>
          <cell r="H179"/>
          <cell r="I179"/>
          <cell r="J179"/>
          <cell r="K179"/>
          <cell r="L179"/>
          <cell r="M179"/>
          <cell r="N179"/>
          <cell r="O179">
            <v>8133</v>
          </cell>
          <cell r="P179">
            <v>8134</v>
          </cell>
          <cell r="Q179">
            <v>8135</v>
          </cell>
          <cell r="R179">
            <v>8142</v>
          </cell>
          <cell r="S179">
            <v>8143</v>
          </cell>
          <cell r="T179" t="str">
            <v>CCTT.3146.19</v>
          </cell>
          <cell r="AF179">
            <v>147.375</v>
          </cell>
          <cell r="AG179">
            <v>147.78800000000001</v>
          </cell>
          <cell r="AH179">
            <v>147.78800000000001</v>
          </cell>
          <cell r="AI179">
            <v>147.375</v>
          </cell>
          <cell r="AJ179">
            <v>147.375</v>
          </cell>
          <cell r="AK179">
            <v>301</v>
          </cell>
          <cell r="AL179">
            <v>0</v>
          </cell>
          <cell r="AM179">
            <v>0</v>
          </cell>
          <cell r="AN179">
            <v>301</v>
          </cell>
          <cell r="AO179">
            <v>301</v>
          </cell>
          <cell r="AP179" t="str">
            <v>8.2</v>
          </cell>
          <cell r="AQ179">
            <v>6085</v>
          </cell>
          <cell r="AR179"/>
          <cell r="AS179" t="str">
            <v>V3 + ACC 7V-9V</v>
          </cell>
          <cell r="AT179" t="str">
            <v>MGPt n°0</v>
          </cell>
          <cell r="AU179"/>
          <cell r="AV179">
            <v>6027</v>
          </cell>
          <cell r="AW179" t="str">
            <v>6023v</v>
          </cell>
          <cell r="AX179">
            <v>6025</v>
          </cell>
          <cell r="AY179">
            <v>6024</v>
          </cell>
          <cell r="AZ179">
            <v>6026</v>
          </cell>
          <cell r="BA179"/>
          <cell r="BB179"/>
          <cell r="BC179"/>
          <cell r="BD179"/>
          <cell r="BE179"/>
          <cell r="BF179"/>
          <cell r="BG179"/>
          <cell r="BH179"/>
          <cell r="BI179"/>
          <cell r="BJ179"/>
          <cell r="BK179"/>
          <cell r="BL179" t="str">
            <v>PCVE</v>
          </cell>
          <cell r="BM179"/>
          <cell r="BN179" t="str">
            <v>5906av</v>
          </cell>
          <cell r="BO179" t="str">
            <v xml:space="preserve">Aig </v>
          </cell>
          <cell r="BP179">
            <v>112.97199999999999</v>
          </cell>
          <cell r="BQ179" t="str">
            <v>V2</v>
          </cell>
          <cell r="BR179" t="str">
            <v>112+972</v>
          </cell>
          <cell r="BS179">
            <v>6085</v>
          </cell>
          <cell r="BT179" t="str">
            <v>é6085</v>
          </cell>
          <cell r="BU179" t="str">
            <v>TTx Interdit</v>
          </cell>
          <cell r="BV179" t="str">
            <v>Voir Gpt 8133, 8134 ou 8135</v>
          </cell>
          <cell r="BW179"/>
          <cell r="BX179"/>
          <cell r="BY179"/>
          <cell r="BZ179"/>
          <cell r="CA179" t="str">
            <v>dé6085</v>
          </cell>
          <cell r="CB179" t="str">
            <v>TTx Interdit</v>
          </cell>
          <cell r="CC179" t="str">
            <v>Voir Gpt 8133, 8134 ou 8135</v>
          </cell>
          <cell r="CD179"/>
          <cell r="CE179"/>
          <cell r="CF179"/>
          <cell r="CG179"/>
          <cell r="CR179">
            <v>147.375</v>
          </cell>
          <cell r="CS179">
            <v>147.78800000000001</v>
          </cell>
          <cell r="CT179">
            <v>301</v>
          </cell>
          <cell r="CU179">
            <v>0</v>
          </cell>
        </row>
        <row r="180">
          <cell r="C180">
            <v>6087</v>
          </cell>
          <cell r="D180">
            <v>6087</v>
          </cell>
          <cell r="E180"/>
          <cell r="F180"/>
          <cell r="G180"/>
          <cell r="H180"/>
          <cell r="I180"/>
          <cell r="J180"/>
          <cell r="K180"/>
          <cell r="L180"/>
          <cell r="M180"/>
          <cell r="N180"/>
          <cell r="AF180">
            <v>147.78800000000001</v>
          </cell>
          <cell r="AG180">
            <v>148.18799999999999</v>
          </cell>
          <cell r="AH180">
            <v>148.18799999999999</v>
          </cell>
          <cell r="AI180">
            <v>147.78800000000001</v>
          </cell>
          <cell r="AJ180">
            <v>147.78800000000001</v>
          </cell>
          <cell r="AK180">
            <v>301</v>
          </cell>
          <cell r="AL180">
            <v>0</v>
          </cell>
          <cell r="AM180">
            <v>0</v>
          </cell>
          <cell r="AN180">
            <v>301</v>
          </cell>
          <cell r="AO180">
            <v>301</v>
          </cell>
          <cell r="AP180" t="str">
            <v>8.2</v>
          </cell>
          <cell r="AQ180">
            <v>6087</v>
          </cell>
          <cell r="AR180"/>
          <cell r="AS180" t="str">
            <v>7V</v>
          </cell>
          <cell r="AT180" t="str">
            <v>MGPt n°2</v>
          </cell>
          <cell r="AU180"/>
          <cell r="AV180">
            <v>6024</v>
          </cell>
          <cell r="AW180"/>
          <cell r="AX180"/>
          <cell r="AY180"/>
          <cell r="AZ180"/>
          <cell r="BA180"/>
          <cell r="BB180"/>
          <cell r="BC180"/>
          <cell r="BD180"/>
          <cell r="BE180"/>
          <cell r="BF180"/>
          <cell r="BG180"/>
          <cell r="BH180"/>
          <cell r="BI180"/>
          <cell r="BJ180"/>
          <cell r="BK180"/>
          <cell r="BL180" t="str">
            <v>PCVE</v>
          </cell>
          <cell r="BM180"/>
          <cell r="BN180" t="str">
            <v>59-Marçay</v>
          </cell>
          <cell r="BO180" t="str">
            <v xml:space="preserve">Poste </v>
          </cell>
          <cell r="BP180">
            <v>113</v>
          </cell>
          <cell r="BQ180"/>
          <cell r="BR180" t="str">
            <v>113+000</v>
          </cell>
          <cell r="BS180">
            <v>6087</v>
          </cell>
          <cell r="BT180" t="str">
            <v>é6087</v>
          </cell>
          <cell r="BU180" t="str">
            <v>Nf 6024 à revers</v>
          </cell>
          <cell r="BV180"/>
          <cell r="BW180"/>
          <cell r="BX180"/>
          <cell r="BY180"/>
          <cell r="BZ180"/>
          <cell r="CA180" t="str">
            <v>dé6087</v>
          </cell>
          <cell r="CB180" t="str">
            <v>Nf 6024</v>
          </cell>
          <cell r="CC180"/>
          <cell r="CD180"/>
          <cell r="CE180"/>
          <cell r="CF180"/>
          <cell r="CG180"/>
          <cell r="CR180">
            <v>147.78800000000001</v>
          </cell>
          <cell r="CS180">
            <v>148.18799999999999</v>
          </cell>
          <cell r="CT180">
            <v>301</v>
          </cell>
          <cell r="CU180">
            <v>0</v>
          </cell>
        </row>
        <row r="181">
          <cell r="C181">
            <v>6089</v>
          </cell>
          <cell r="D181">
            <v>6089</v>
          </cell>
          <cell r="E181"/>
          <cell r="F181"/>
          <cell r="G181"/>
          <cell r="H181"/>
          <cell r="I181"/>
          <cell r="J181"/>
          <cell r="K181"/>
          <cell r="L181"/>
          <cell r="M181"/>
          <cell r="N181"/>
          <cell r="AF181">
            <v>147.78800000000001</v>
          </cell>
          <cell r="AG181">
            <v>147.93799999999999</v>
          </cell>
          <cell r="AH181">
            <v>147.93799999999999</v>
          </cell>
          <cell r="AI181">
            <v>147.78800000000001</v>
          </cell>
          <cell r="AJ181">
            <v>147.78800000000001</v>
          </cell>
          <cell r="AK181">
            <v>301</v>
          </cell>
          <cell r="AL181">
            <v>0</v>
          </cell>
          <cell r="AM181">
            <v>0</v>
          </cell>
          <cell r="AN181">
            <v>301</v>
          </cell>
          <cell r="AO181">
            <v>301</v>
          </cell>
          <cell r="AP181" t="str">
            <v>8.2</v>
          </cell>
          <cell r="AQ181">
            <v>6089</v>
          </cell>
          <cell r="AR181"/>
          <cell r="AS181" t="str">
            <v>9V</v>
          </cell>
          <cell r="AT181" t="str">
            <v>MGPt n°2</v>
          </cell>
          <cell r="AU181"/>
          <cell r="AV181">
            <v>6026</v>
          </cell>
          <cell r="AW181"/>
          <cell r="AX181"/>
          <cell r="AY181"/>
          <cell r="AZ181"/>
          <cell r="BA181"/>
          <cell r="BB181"/>
          <cell r="BC181"/>
          <cell r="BD181"/>
          <cell r="BE181"/>
          <cell r="BF181"/>
          <cell r="BG181"/>
          <cell r="BH181"/>
          <cell r="BI181"/>
          <cell r="BJ181"/>
          <cell r="BK181"/>
          <cell r="BL181" t="str">
            <v>PCVE</v>
          </cell>
          <cell r="BM181"/>
          <cell r="BN181" t="str">
            <v>5927av</v>
          </cell>
          <cell r="BO181" t="str">
            <v xml:space="preserve">Aig </v>
          </cell>
          <cell r="BP181">
            <v>113.07</v>
          </cell>
          <cell r="BQ181" t="str">
            <v>V2</v>
          </cell>
          <cell r="BR181" t="str">
            <v>113+070</v>
          </cell>
          <cell r="BS181">
            <v>6089</v>
          </cell>
          <cell r="BT181" t="str">
            <v>é6089</v>
          </cell>
          <cell r="BU181" t="str">
            <v>Nf 6026 à revers</v>
          </cell>
          <cell r="BV181"/>
          <cell r="BW181"/>
          <cell r="BX181"/>
          <cell r="BY181"/>
          <cell r="BZ181"/>
          <cell r="CA181" t="str">
            <v>dé6089</v>
          </cell>
          <cell r="CB181" t="str">
            <v>Nf 6026</v>
          </cell>
          <cell r="CC181"/>
          <cell r="CD181"/>
          <cell r="CE181"/>
          <cell r="CF181"/>
          <cell r="CG181"/>
          <cell r="CR181">
            <v>147.78800000000001</v>
          </cell>
          <cell r="CS181">
            <v>147.93799999999999</v>
          </cell>
          <cell r="CT181">
            <v>301</v>
          </cell>
          <cell r="CU181">
            <v>0</v>
          </cell>
        </row>
        <row r="182">
          <cell r="C182">
            <v>592</v>
          </cell>
          <cell r="D182">
            <v>592</v>
          </cell>
          <cell r="E182"/>
          <cell r="F182"/>
          <cell r="G182"/>
          <cell r="H182"/>
          <cell r="I182"/>
          <cell r="J182"/>
          <cell r="K182"/>
          <cell r="L182"/>
          <cell r="M182"/>
          <cell r="N182"/>
          <cell r="O182">
            <v>8121</v>
          </cell>
          <cell r="P182">
            <v>8132</v>
          </cell>
          <cell r="Q182">
            <v>8136</v>
          </cell>
          <cell r="R182">
            <v>8139</v>
          </cell>
          <cell r="S182">
            <v>8142</v>
          </cell>
          <cell r="T182" t="str">
            <v>CCTT.3104.19</v>
          </cell>
          <cell r="AF182">
            <v>301</v>
          </cell>
          <cell r="AG182">
            <v>0</v>
          </cell>
          <cell r="AH182">
            <v>0</v>
          </cell>
          <cell r="AI182">
            <v>301</v>
          </cell>
          <cell r="AJ182">
            <v>301</v>
          </cell>
          <cell r="AK182">
            <v>114.175</v>
          </cell>
          <cell r="AL182">
            <v>144.441</v>
          </cell>
          <cell r="AM182">
            <v>144.441</v>
          </cell>
          <cell r="AN182">
            <v>114.175</v>
          </cell>
          <cell r="AO182">
            <v>114.175</v>
          </cell>
          <cell r="AP182" t="str">
            <v>8.2</v>
          </cell>
          <cell r="AQ182">
            <v>592</v>
          </cell>
          <cell r="AR182"/>
          <cell r="AS182" t="str">
            <v>V2</v>
          </cell>
          <cell r="AT182" t="str">
            <v>MGPt n°0</v>
          </cell>
          <cell r="AU182"/>
          <cell r="AV182">
            <v>5932</v>
          </cell>
          <cell r="AW182">
            <v>6001</v>
          </cell>
          <cell r="AX182"/>
          <cell r="AY182"/>
          <cell r="AZ182"/>
          <cell r="BA182"/>
          <cell r="BB182"/>
          <cell r="BC182"/>
          <cell r="BD182"/>
          <cell r="BE182"/>
          <cell r="BF182"/>
          <cell r="BG182"/>
          <cell r="BH182"/>
          <cell r="BI182"/>
          <cell r="BJ182"/>
          <cell r="BK182"/>
          <cell r="BL182" t="str">
            <v>V2</v>
          </cell>
          <cell r="BM182"/>
          <cell r="BN182" t="str">
            <v>5928av</v>
          </cell>
          <cell r="BO182" t="str">
            <v xml:space="preserve">Aig </v>
          </cell>
          <cell r="BP182">
            <v>113.35899999999999</v>
          </cell>
          <cell r="BQ182" t="str">
            <v>V1</v>
          </cell>
          <cell r="BR182" t="str">
            <v>113+359</v>
          </cell>
          <cell r="BS182">
            <v>592</v>
          </cell>
          <cell r="BT182" t="str">
            <v>é592</v>
          </cell>
          <cell r="BU182" t="str">
            <v>Nf 5932 à revers</v>
          </cell>
          <cell r="BV182" t="str">
            <v>Nf 6001 à revers</v>
          </cell>
          <cell r="BW182"/>
          <cell r="BX182"/>
          <cell r="BY182"/>
          <cell r="BZ182"/>
          <cell r="CA182" t="str">
            <v>dé592</v>
          </cell>
          <cell r="CB182" t="str">
            <v>Nf 5932</v>
          </cell>
          <cell r="CC182" t="str">
            <v>Nf 6001</v>
          </cell>
          <cell r="CD182"/>
          <cell r="CE182"/>
          <cell r="CF182"/>
          <cell r="CG182"/>
          <cell r="CR182">
            <v>301</v>
          </cell>
          <cell r="CS182">
            <v>0</v>
          </cell>
          <cell r="CT182">
            <v>114.175</v>
          </cell>
          <cell r="CU182">
            <v>144.441</v>
          </cell>
        </row>
        <row r="183">
          <cell r="C183">
            <v>601</v>
          </cell>
          <cell r="D183">
            <v>601</v>
          </cell>
          <cell r="E183"/>
          <cell r="F183"/>
          <cell r="G183"/>
          <cell r="H183"/>
          <cell r="I183"/>
          <cell r="J183"/>
          <cell r="K183"/>
          <cell r="L183"/>
          <cell r="M183"/>
          <cell r="N183"/>
          <cell r="O183">
            <v>8131</v>
          </cell>
          <cell r="P183">
            <v>8133</v>
          </cell>
          <cell r="Q183">
            <v>8134</v>
          </cell>
          <cell r="R183">
            <v>8135</v>
          </cell>
          <cell r="S183">
            <v>8151</v>
          </cell>
          <cell r="AF183">
            <v>149.542</v>
          </cell>
          <cell r="AG183">
            <v>169.79499999999999</v>
          </cell>
          <cell r="AH183">
            <v>169.79499999999999</v>
          </cell>
          <cell r="AI183">
            <v>149.542</v>
          </cell>
          <cell r="AJ183">
            <v>149.542</v>
          </cell>
          <cell r="AK183">
            <v>301</v>
          </cell>
          <cell r="AL183">
            <v>0</v>
          </cell>
          <cell r="AM183">
            <v>0</v>
          </cell>
          <cell r="AN183">
            <v>301</v>
          </cell>
          <cell r="AO183">
            <v>301</v>
          </cell>
          <cell r="AP183" t="str">
            <v>8.2</v>
          </cell>
          <cell r="AQ183">
            <v>601</v>
          </cell>
          <cell r="AR183"/>
          <cell r="AS183" t="str">
            <v>V1</v>
          </cell>
          <cell r="AT183" t="str">
            <v>MGPt n°0</v>
          </cell>
          <cell r="AU183"/>
          <cell r="AV183">
            <v>6034</v>
          </cell>
          <cell r="AW183">
            <v>6103</v>
          </cell>
          <cell r="AX183"/>
          <cell r="AY183"/>
          <cell r="AZ183"/>
          <cell r="BA183"/>
          <cell r="BB183"/>
          <cell r="BC183"/>
          <cell r="BD183"/>
          <cell r="BE183"/>
          <cell r="BF183"/>
          <cell r="BG183"/>
          <cell r="BH183"/>
          <cell r="BI183"/>
          <cell r="BJ183"/>
          <cell r="BK183"/>
          <cell r="BL183" t="str">
            <v>V1</v>
          </cell>
          <cell r="BM183"/>
          <cell r="BN183">
            <v>5926</v>
          </cell>
          <cell r="BO183" t="str">
            <v xml:space="preserve">Jalon </v>
          </cell>
          <cell r="BP183">
            <v>113.46899999999999</v>
          </cell>
          <cell r="BQ183" t="str">
            <v>V1</v>
          </cell>
          <cell r="BR183" t="str">
            <v>113+469</v>
          </cell>
          <cell r="BS183">
            <v>601</v>
          </cell>
          <cell r="BT183" t="str">
            <v>é601</v>
          </cell>
          <cell r="BU183" t="str">
            <v>Nf 6034 à revers</v>
          </cell>
          <cell r="BV183" t="str">
            <v>Nf 6103 à revers</v>
          </cell>
          <cell r="BW183"/>
          <cell r="BX183"/>
          <cell r="BY183"/>
          <cell r="BZ183"/>
          <cell r="CA183" t="str">
            <v>dé601</v>
          </cell>
          <cell r="CB183" t="str">
            <v>Nf 6034</v>
          </cell>
          <cell r="CC183" t="str">
            <v>Nf 6103</v>
          </cell>
          <cell r="CD183"/>
          <cell r="CE183"/>
          <cell r="CF183"/>
          <cell r="CG183"/>
          <cell r="CR183">
            <v>149.542</v>
          </cell>
          <cell r="CS183">
            <v>169.79499999999999</v>
          </cell>
          <cell r="CT183">
            <v>301</v>
          </cell>
          <cell r="CU183">
            <v>0</v>
          </cell>
        </row>
        <row r="184">
          <cell r="C184">
            <v>8131</v>
          </cell>
          <cell r="D184">
            <v>6071</v>
          </cell>
          <cell r="E184">
            <v>6073</v>
          </cell>
          <cell r="F184">
            <v>6075</v>
          </cell>
          <cell r="G184">
            <v>591</v>
          </cell>
          <cell r="H184">
            <v>601</v>
          </cell>
          <cell r="I184"/>
          <cell r="J184"/>
          <cell r="K184"/>
          <cell r="L184"/>
          <cell r="M184"/>
          <cell r="N184"/>
          <cell r="O184">
            <v>8131</v>
          </cell>
          <cell r="P184">
            <v>8133</v>
          </cell>
          <cell r="Q184">
            <v>8134</v>
          </cell>
          <cell r="R184">
            <v>8135</v>
          </cell>
          <cell r="S184">
            <v>8138</v>
          </cell>
          <cell r="T184">
            <v>8139</v>
          </cell>
          <cell r="U184">
            <v>8140</v>
          </cell>
          <cell r="V184">
            <v>8141</v>
          </cell>
          <cell r="W184">
            <v>8142</v>
          </cell>
          <cell r="X184">
            <v>8143</v>
          </cell>
          <cell r="Y184">
            <v>8120</v>
          </cell>
          <cell r="Z184">
            <v>8151</v>
          </cell>
          <cell r="AA184" t="str">
            <v>CCTT.3146.19</v>
          </cell>
          <cell r="AF184">
            <v>114.089</v>
          </cell>
          <cell r="AG184">
            <v>169.79499999999999</v>
          </cell>
          <cell r="AH184">
            <v>169.79499999999999</v>
          </cell>
          <cell r="AI184">
            <v>114.089</v>
          </cell>
          <cell r="AJ184">
            <v>114.089</v>
          </cell>
          <cell r="AK184">
            <v>301</v>
          </cell>
          <cell r="AL184">
            <v>0</v>
          </cell>
          <cell r="AM184">
            <v>0</v>
          </cell>
          <cell r="AN184">
            <v>301</v>
          </cell>
          <cell r="AO184">
            <v>301</v>
          </cell>
          <cell r="AP184" t="str">
            <v>8.2</v>
          </cell>
          <cell r="AQ184">
            <v>8131</v>
          </cell>
          <cell r="AR184" t="str">
            <v>591+6071+6073+6075+601</v>
          </cell>
          <cell r="AS184" t="str">
            <v>V1</v>
          </cell>
          <cell r="AT184" t="str">
            <v>MGPt n°0</v>
          </cell>
          <cell r="AU184"/>
          <cell r="AV184">
            <v>591</v>
          </cell>
          <cell r="AW184">
            <v>6071</v>
          </cell>
          <cell r="AX184">
            <v>6073</v>
          </cell>
          <cell r="AY184">
            <v>6075</v>
          </cell>
          <cell r="AZ184">
            <v>601</v>
          </cell>
          <cell r="BA184"/>
          <cell r="BB184"/>
          <cell r="BC184"/>
          <cell r="BD184"/>
          <cell r="BE184"/>
          <cell r="BF184"/>
          <cell r="BG184"/>
          <cell r="BH184"/>
          <cell r="BI184"/>
          <cell r="BJ184"/>
          <cell r="BK184"/>
          <cell r="BL184" t="str">
            <v>V1</v>
          </cell>
          <cell r="BM184"/>
          <cell r="BN184">
            <v>5933</v>
          </cell>
          <cell r="BO184" t="str">
            <v xml:space="preserve">Auto SAS </v>
          </cell>
          <cell r="BP184">
            <v>114.044</v>
          </cell>
          <cell r="BQ184" t="str">
            <v>V1</v>
          </cell>
          <cell r="BR184" t="str">
            <v>114+044</v>
          </cell>
          <cell r="BS184">
            <v>8131</v>
          </cell>
          <cell r="BT184" t="str">
            <v>é8131</v>
          </cell>
          <cell r="BU184" t="str">
            <v>Nf 5934 à revers</v>
          </cell>
          <cell r="BV184" t="str">
            <v>Nf 6103 à revers</v>
          </cell>
          <cell r="BW184" t="str">
            <v>Aig 6015G depuis Nf 6018</v>
          </cell>
          <cell r="BX184"/>
          <cell r="BY184"/>
          <cell r="BZ184"/>
          <cell r="CA184" t="str">
            <v>dé8131</v>
          </cell>
          <cell r="CB184" t="str">
            <v>Nf 5934</v>
          </cell>
          <cell r="CC184" t="str">
            <v>Nf 6103</v>
          </cell>
          <cell r="CD184" t="str">
            <v>Aig 6015G depuis Nf 6003</v>
          </cell>
          <cell r="CE184"/>
          <cell r="CF184"/>
          <cell r="CG184"/>
          <cell r="CR184">
            <v>114.089</v>
          </cell>
          <cell r="CS184">
            <v>169.79499999999999</v>
          </cell>
          <cell r="CT184">
            <v>301</v>
          </cell>
          <cell r="CU184">
            <v>0</v>
          </cell>
        </row>
        <row r="185">
          <cell r="C185">
            <v>8132</v>
          </cell>
          <cell r="D185">
            <v>6072</v>
          </cell>
          <cell r="E185">
            <v>6074</v>
          </cell>
          <cell r="F185">
            <v>6076</v>
          </cell>
          <cell r="G185">
            <v>592</v>
          </cell>
          <cell r="H185">
            <v>602</v>
          </cell>
          <cell r="I185"/>
          <cell r="J185"/>
          <cell r="K185"/>
          <cell r="L185"/>
          <cell r="M185"/>
          <cell r="N185"/>
          <cell r="O185">
            <v>8132</v>
          </cell>
          <cell r="P185">
            <v>8135</v>
          </cell>
          <cell r="Q185">
            <v>8136</v>
          </cell>
          <cell r="R185">
            <v>8137</v>
          </cell>
          <cell r="S185">
            <v>8139</v>
          </cell>
          <cell r="T185">
            <v>8140</v>
          </cell>
          <cell r="U185">
            <v>8141</v>
          </cell>
          <cell r="V185">
            <v>8142</v>
          </cell>
          <cell r="W185">
            <v>8121</v>
          </cell>
          <cell r="X185">
            <v>8152</v>
          </cell>
          <cell r="Y185" t="str">
            <v>CCTT.3146.19</v>
          </cell>
          <cell r="AA185" t="str">
            <v>CCTT.3104.19</v>
          </cell>
          <cell r="AF185">
            <v>301</v>
          </cell>
          <cell r="AG185">
            <v>0</v>
          </cell>
          <cell r="AH185">
            <v>0</v>
          </cell>
          <cell r="AI185">
            <v>301</v>
          </cell>
          <cell r="AJ185">
            <v>301</v>
          </cell>
          <cell r="AK185">
            <v>114.175</v>
          </cell>
          <cell r="AL185">
            <v>170.54</v>
          </cell>
          <cell r="AM185">
            <v>170.54</v>
          </cell>
          <cell r="AN185">
            <v>114.175</v>
          </cell>
          <cell r="AO185">
            <v>114.175</v>
          </cell>
          <cell r="AP185" t="str">
            <v>8.2</v>
          </cell>
          <cell r="AQ185">
            <v>8132</v>
          </cell>
          <cell r="AR185" t="str">
            <v>602+6072+6074+6076+592</v>
          </cell>
          <cell r="AS185" t="str">
            <v>V2</v>
          </cell>
          <cell r="AT185" t="str">
            <v>MGPt n°0</v>
          </cell>
          <cell r="AU185"/>
          <cell r="AV185">
            <v>602</v>
          </cell>
          <cell r="AW185">
            <v>6072</v>
          </cell>
          <cell r="AX185">
            <v>6074</v>
          </cell>
          <cell r="AY185">
            <v>6076</v>
          </cell>
          <cell r="AZ185">
            <v>592</v>
          </cell>
          <cell r="BA185"/>
          <cell r="BB185"/>
          <cell r="BC185"/>
          <cell r="BD185"/>
          <cell r="BE185"/>
          <cell r="BF185"/>
          <cell r="BG185"/>
          <cell r="BH185"/>
          <cell r="BI185"/>
          <cell r="BJ185"/>
          <cell r="BK185"/>
          <cell r="BL185" t="str">
            <v>V2</v>
          </cell>
          <cell r="BM185"/>
          <cell r="BN185">
            <v>5934</v>
          </cell>
          <cell r="BO185" t="str">
            <v xml:space="preserve">Nf </v>
          </cell>
          <cell r="BP185">
            <v>114.089</v>
          </cell>
          <cell r="BQ185" t="str">
            <v>V1</v>
          </cell>
          <cell r="BR185" t="str">
            <v>114+089</v>
          </cell>
          <cell r="BS185">
            <v>8132</v>
          </cell>
          <cell r="BT185" t="str">
            <v>é8132</v>
          </cell>
          <cell r="BU185" t="str">
            <v>Nf 5932 à revers</v>
          </cell>
          <cell r="BV185" t="str">
            <v>Nf 6101 à revers</v>
          </cell>
          <cell r="BW185" t="str">
            <v>Aig 6005G depuis Nf 6016 ou Nf 6018</v>
          </cell>
          <cell r="BX185"/>
          <cell r="BY185"/>
          <cell r="BZ185"/>
          <cell r="CA185" t="str">
            <v>dé8132</v>
          </cell>
          <cell r="CB185" t="str">
            <v>Nf 5932</v>
          </cell>
          <cell r="CC185" t="str">
            <v>Nf 6101</v>
          </cell>
          <cell r="CD185" t="str">
            <v>Aig 6005G depuis Nf 6001</v>
          </cell>
          <cell r="CE185"/>
          <cell r="CF185"/>
          <cell r="CG185"/>
          <cell r="CR185">
            <v>301</v>
          </cell>
          <cell r="CS185">
            <v>0</v>
          </cell>
          <cell r="CT185">
            <v>114.175</v>
          </cell>
          <cell r="CU185">
            <v>170.54</v>
          </cell>
        </row>
        <row r="186">
          <cell r="C186">
            <v>8133</v>
          </cell>
          <cell r="D186">
            <v>6071</v>
          </cell>
          <cell r="E186">
            <v>6073</v>
          </cell>
          <cell r="F186">
            <v>6075</v>
          </cell>
          <cell r="G186">
            <v>6081</v>
          </cell>
          <cell r="H186">
            <v>6083</v>
          </cell>
          <cell r="I186">
            <v>6085</v>
          </cell>
          <cell r="J186">
            <v>591</v>
          </cell>
          <cell r="K186">
            <v>601</v>
          </cell>
          <cell r="L186"/>
          <cell r="M186"/>
          <cell r="N186"/>
          <cell r="O186">
            <v>8131</v>
          </cell>
          <cell r="P186">
            <v>8133</v>
          </cell>
          <cell r="Q186">
            <v>8134</v>
          </cell>
          <cell r="R186">
            <v>8135</v>
          </cell>
          <cell r="S186">
            <v>8138</v>
          </cell>
          <cell r="T186">
            <v>8139</v>
          </cell>
          <cell r="U186">
            <v>8140</v>
          </cell>
          <cell r="V186">
            <v>8141</v>
          </cell>
          <cell r="W186">
            <v>8142</v>
          </cell>
          <cell r="X186">
            <v>8143</v>
          </cell>
          <cell r="Y186">
            <v>8120</v>
          </cell>
          <cell r="Z186">
            <v>8151</v>
          </cell>
          <cell r="AA186" t="str">
            <v>CCTT.3146.19</v>
          </cell>
          <cell r="AF186">
            <v>114.089</v>
          </cell>
          <cell r="AG186">
            <v>169.79499999999999</v>
          </cell>
          <cell r="AH186">
            <v>169.79499999999999</v>
          </cell>
          <cell r="AI186">
            <v>114.089</v>
          </cell>
          <cell r="AJ186">
            <v>114.089</v>
          </cell>
          <cell r="AK186">
            <v>301</v>
          </cell>
          <cell r="AL186">
            <v>0</v>
          </cell>
          <cell r="AM186">
            <v>0</v>
          </cell>
          <cell r="AN186">
            <v>301</v>
          </cell>
          <cell r="AO186">
            <v>301</v>
          </cell>
          <cell r="AP186" t="str">
            <v>8.2</v>
          </cell>
          <cell r="AQ186">
            <v>8133</v>
          </cell>
          <cell r="AR186" t="str">
            <v>591+6071+6073+6075+681+6083+6085+601</v>
          </cell>
          <cell r="AS186" t="str">
            <v>V1 + V3 + ACC 5T + ACC 7V-9V</v>
          </cell>
          <cell r="AT186" t="str">
            <v>MGPt n°0</v>
          </cell>
          <cell r="AU186"/>
          <cell r="AV186">
            <v>591</v>
          </cell>
          <cell r="AW186">
            <v>6071</v>
          </cell>
          <cell r="AX186">
            <v>6073</v>
          </cell>
          <cell r="AY186">
            <v>6075</v>
          </cell>
          <cell r="AZ186">
            <v>6081</v>
          </cell>
          <cell r="BA186">
            <v>6083</v>
          </cell>
          <cell r="BB186">
            <v>6085</v>
          </cell>
          <cell r="BC186">
            <v>601</v>
          </cell>
          <cell r="BD186"/>
          <cell r="BE186"/>
          <cell r="BF186"/>
          <cell r="BG186"/>
          <cell r="BH186"/>
          <cell r="BI186"/>
          <cell r="BJ186"/>
          <cell r="BK186"/>
          <cell r="BL186" t="str">
            <v>V1</v>
          </cell>
          <cell r="BM186"/>
          <cell r="BN186">
            <v>5932</v>
          </cell>
          <cell r="BO186" t="str">
            <v xml:space="preserve">Nf </v>
          </cell>
          <cell r="BP186">
            <v>114.175</v>
          </cell>
          <cell r="BQ186" t="str">
            <v>V2</v>
          </cell>
          <cell r="BR186" t="str">
            <v>114+175</v>
          </cell>
          <cell r="BS186">
            <v>8133</v>
          </cell>
          <cell r="BT186" t="str">
            <v>é8133</v>
          </cell>
          <cell r="BU186" t="str">
            <v>Nf 5934 à revers</v>
          </cell>
          <cell r="BV186" t="str">
            <v>Nf 6103 à revers</v>
          </cell>
          <cell r="BW186" t="str">
            <v>Nf 6026</v>
          </cell>
          <cell r="BX186" t="str">
            <v>Nf 6024</v>
          </cell>
          <cell r="BY186"/>
          <cell r="BZ186"/>
          <cell r="CA186" t="str">
            <v>dé8133</v>
          </cell>
          <cell r="CB186" t="str">
            <v>Nf 5934</v>
          </cell>
          <cell r="CC186" t="str">
            <v>Nf 6103</v>
          </cell>
          <cell r="CD186" t="str">
            <v>SAM+Pétard au Nf 6026 depuis Nf 6027</v>
          </cell>
          <cell r="CE186" t="str">
            <v>SAM+Pétard au Nf 6024 depuis Nf 6027</v>
          </cell>
          <cell r="CF186"/>
          <cell r="CG186"/>
          <cell r="CR186">
            <v>114.089</v>
          </cell>
          <cell r="CS186">
            <v>169.79499999999999</v>
          </cell>
          <cell r="CT186">
            <v>301</v>
          </cell>
          <cell r="CU186">
            <v>0</v>
          </cell>
        </row>
        <row r="187">
          <cell r="C187">
            <v>8134</v>
          </cell>
          <cell r="D187">
            <v>6073</v>
          </cell>
          <cell r="E187">
            <v>6075</v>
          </cell>
          <cell r="F187">
            <v>6083</v>
          </cell>
          <cell r="G187">
            <v>6085</v>
          </cell>
          <cell r="H187">
            <v>601</v>
          </cell>
          <cell r="I187"/>
          <cell r="J187"/>
          <cell r="K187"/>
          <cell r="L187"/>
          <cell r="M187"/>
          <cell r="N187"/>
          <cell r="O187">
            <v>8131</v>
          </cell>
          <cell r="P187">
            <v>8133</v>
          </cell>
          <cell r="Q187">
            <v>8134</v>
          </cell>
          <cell r="R187">
            <v>8135</v>
          </cell>
          <cell r="S187">
            <v>8138</v>
          </cell>
          <cell r="T187">
            <v>8139</v>
          </cell>
          <cell r="U187">
            <v>8142</v>
          </cell>
          <cell r="V187">
            <v>8143</v>
          </cell>
          <cell r="W187">
            <v>8141</v>
          </cell>
          <cell r="X187">
            <v>8151</v>
          </cell>
          <cell r="Y187" t="str">
            <v>CCTT.3146.19</v>
          </cell>
          <cell r="AF187">
            <v>146.76</v>
          </cell>
          <cell r="AG187">
            <v>169.79499999999999</v>
          </cell>
          <cell r="AH187">
            <v>169.79499999999999</v>
          </cell>
          <cell r="AI187">
            <v>146.76</v>
          </cell>
          <cell r="AJ187">
            <v>146.76</v>
          </cell>
          <cell r="AK187">
            <v>301</v>
          </cell>
          <cell r="AL187">
            <v>0</v>
          </cell>
          <cell r="AM187">
            <v>0</v>
          </cell>
          <cell r="AN187">
            <v>301</v>
          </cell>
          <cell r="AO187">
            <v>301</v>
          </cell>
          <cell r="AP187" t="str">
            <v>8.2</v>
          </cell>
          <cell r="AQ187">
            <v>8134</v>
          </cell>
          <cell r="AR187" t="str">
            <v>6073+6075+6083+6085+601</v>
          </cell>
          <cell r="AS187" t="str">
            <v>V1 + V3 + ACC 7V-9V</v>
          </cell>
          <cell r="AT187" t="str">
            <v>MGPt n°0</v>
          </cell>
          <cell r="AU187"/>
          <cell r="AV187">
            <v>6073</v>
          </cell>
          <cell r="AW187">
            <v>6075</v>
          </cell>
          <cell r="AX187">
            <v>6083</v>
          </cell>
          <cell r="AY187">
            <v>6085</v>
          </cell>
          <cell r="AZ187">
            <v>601</v>
          </cell>
          <cell r="BA187"/>
          <cell r="BB187"/>
          <cell r="BC187"/>
          <cell r="BD187"/>
          <cell r="BE187"/>
          <cell r="BF187"/>
          <cell r="BG187"/>
          <cell r="BH187"/>
          <cell r="BI187"/>
          <cell r="BJ187"/>
          <cell r="BK187"/>
          <cell r="BL187" t="str">
            <v>V1</v>
          </cell>
          <cell r="BM187"/>
          <cell r="BN187">
            <v>6001</v>
          </cell>
          <cell r="BO187" t="str">
            <v xml:space="preserve">Nf </v>
          </cell>
          <cell r="BP187">
            <v>144.441</v>
          </cell>
          <cell r="BQ187" t="str">
            <v>V2</v>
          </cell>
          <cell r="BR187" t="str">
            <v>144+441</v>
          </cell>
          <cell r="BS187">
            <v>8134</v>
          </cell>
          <cell r="BT187" t="str">
            <v>é8134</v>
          </cell>
          <cell r="BU187" t="str">
            <v>Nf 6018 à revers</v>
          </cell>
          <cell r="BV187" t="str">
            <v>Nf 6103 à revers</v>
          </cell>
          <cell r="BW187" t="str">
            <v>Nf 6026</v>
          </cell>
          <cell r="BX187" t="str">
            <v>Nf 6024</v>
          </cell>
          <cell r="BY187"/>
          <cell r="BZ187"/>
          <cell r="CA187" t="str">
            <v>dé8134</v>
          </cell>
          <cell r="CB187" t="str">
            <v>Nf 6018</v>
          </cell>
          <cell r="CC187" t="str">
            <v>Nf 6103</v>
          </cell>
          <cell r="CD187" t="str">
            <v>SAM+Pétard au Nf 6026 depuis Nf 6027</v>
          </cell>
          <cell r="CE187" t="str">
            <v>SAM+Pétard au Nf 6024 depuis Nf 6027</v>
          </cell>
          <cell r="CF187"/>
          <cell r="CG187"/>
          <cell r="CR187">
            <v>146.76</v>
          </cell>
          <cell r="CS187">
            <v>169.79499999999999</v>
          </cell>
          <cell r="CT187">
            <v>301</v>
          </cell>
          <cell r="CU187">
            <v>0</v>
          </cell>
        </row>
        <row r="188">
          <cell r="C188">
            <v>8135</v>
          </cell>
          <cell r="D188">
            <v>6072</v>
          </cell>
          <cell r="E188">
            <v>6073</v>
          </cell>
          <cell r="F188">
            <v>6074</v>
          </cell>
          <cell r="G188">
            <v>6075</v>
          </cell>
          <cell r="H188">
            <v>6083</v>
          </cell>
          <cell r="I188">
            <v>6085</v>
          </cell>
          <cell r="J188">
            <v>601</v>
          </cell>
          <cell r="K188">
            <v>602</v>
          </cell>
          <cell r="L188"/>
          <cell r="M188"/>
          <cell r="N188"/>
          <cell r="O188">
            <v>8132</v>
          </cell>
          <cell r="P188">
            <v>8135</v>
          </cell>
          <cell r="Q188">
            <v>8137</v>
          </cell>
          <cell r="R188">
            <v>8141</v>
          </cell>
          <cell r="S188">
            <v>8131</v>
          </cell>
          <cell r="T188">
            <v>8133</v>
          </cell>
          <cell r="U188">
            <v>8134</v>
          </cell>
          <cell r="V188">
            <v>8138</v>
          </cell>
          <cell r="W188">
            <v>8139</v>
          </cell>
          <cell r="X188">
            <v>8142</v>
          </cell>
          <cell r="Y188">
            <v>8143</v>
          </cell>
          <cell r="Z188">
            <v>8136</v>
          </cell>
          <cell r="AA188">
            <v>8151</v>
          </cell>
          <cell r="AB188">
            <v>8152</v>
          </cell>
          <cell r="AC188" t="str">
            <v>CCTT.3146.19</v>
          </cell>
          <cell r="AF188">
            <v>146.76</v>
          </cell>
          <cell r="AG188">
            <v>169.79499999999999</v>
          </cell>
          <cell r="AH188">
            <v>169.79499999999999</v>
          </cell>
          <cell r="AI188">
            <v>146.76</v>
          </cell>
          <cell r="AJ188">
            <v>146.76</v>
          </cell>
          <cell r="AK188">
            <v>146.76</v>
          </cell>
          <cell r="AL188">
            <v>170.54</v>
          </cell>
          <cell r="AM188">
            <v>170.54</v>
          </cell>
          <cell r="AN188">
            <v>146.76</v>
          </cell>
          <cell r="AO188">
            <v>146.76</v>
          </cell>
          <cell r="AP188" t="str">
            <v>8.2</v>
          </cell>
          <cell r="AQ188">
            <v>8135</v>
          </cell>
          <cell r="AR188" t="str">
            <v>6073+6075+6083+6085+601+602+6072+6074</v>
          </cell>
          <cell r="AS188" t="str">
            <v>V1 + V2 + V3 + ACC 7V-9V</v>
          </cell>
          <cell r="AT188" t="str">
            <v>MGPt n°0</v>
          </cell>
          <cell r="AU188"/>
          <cell r="AV188">
            <v>6073</v>
          </cell>
          <cell r="AW188">
            <v>6075</v>
          </cell>
          <cell r="AX188">
            <v>6083</v>
          </cell>
          <cell r="AY188">
            <v>6085</v>
          </cell>
          <cell r="AZ188">
            <v>601</v>
          </cell>
          <cell r="BA188">
            <v>602</v>
          </cell>
          <cell r="BB188">
            <v>6072</v>
          </cell>
          <cell r="BC188">
            <v>6074</v>
          </cell>
          <cell r="BD188"/>
          <cell r="BE188"/>
          <cell r="BF188"/>
          <cell r="BG188"/>
          <cell r="BH188"/>
          <cell r="BI188"/>
          <cell r="BJ188"/>
          <cell r="BK188"/>
          <cell r="BL188" t="str">
            <v>V1 + V2</v>
          </cell>
          <cell r="BM188"/>
          <cell r="BN188">
            <v>6003</v>
          </cell>
          <cell r="BO188" t="str">
            <v xml:space="preserve">Nf </v>
          </cell>
          <cell r="BP188">
            <v>144.441</v>
          </cell>
          <cell r="BQ188" t="str">
            <v>V1</v>
          </cell>
          <cell r="BR188" t="str">
            <v>144+441</v>
          </cell>
          <cell r="BS188">
            <v>8135</v>
          </cell>
          <cell r="BT188" t="str">
            <v>é8135</v>
          </cell>
          <cell r="BU188" t="str">
            <v>Nf 6018 à revers</v>
          </cell>
          <cell r="BV188" t="str">
            <v>Nf 6103 à revers</v>
          </cell>
          <cell r="BW188" t="str">
            <v>Nf 6026</v>
          </cell>
          <cell r="BX188" t="str">
            <v>Nf 6024</v>
          </cell>
          <cell r="BY188"/>
          <cell r="BZ188"/>
          <cell r="CA188" t="str">
            <v>dé8135</v>
          </cell>
          <cell r="CB188" t="str">
            <v>Nf 6018</v>
          </cell>
          <cell r="CC188" t="str">
            <v>Nf 6103</v>
          </cell>
          <cell r="CD188" t="str">
            <v>SAM+Pétard au Nf 6026 depuis Nf 6027</v>
          </cell>
          <cell r="CE188" t="str">
            <v>SAM+Pétard au Nf 6024 depuis Nf 6027</v>
          </cell>
          <cell r="CF188"/>
          <cell r="CG188"/>
          <cell r="CR188">
            <v>146.76</v>
          </cell>
          <cell r="CS188">
            <v>169.79499999999999</v>
          </cell>
          <cell r="CT188">
            <v>146.76</v>
          </cell>
          <cell r="CU188">
            <v>170.54</v>
          </cell>
        </row>
        <row r="189">
          <cell r="C189">
            <v>8136</v>
          </cell>
          <cell r="D189">
            <v>6074</v>
          </cell>
          <cell r="E189">
            <v>6076</v>
          </cell>
          <cell r="F189">
            <v>592</v>
          </cell>
          <cell r="G189"/>
          <cell r="H189"/>
          <cell r="I189"/>
          <cell r="J189"/>
          <cell r="K189"/>
          <cell r="L189"/>
          <cell r="M189"/>
          <cell r="N189"/>
          <cell r="O189">
            <v>8132</v>
          </cell>
          <cell r="P189">
            <v>8135</v>
          </cell>
          <cell r="Q189">
            <v>8136</v>
          </cell>
          <cell r="R189">
            <v>8137</v>
          </cell>
          <cell r="S189">
            <v>8139</v>
          </cell>
          <cell r="T189">
            <v>8142</v>
          </cell>
          <cell r="U189">
            <v>8140</v>
          </cell>
          <cell r="V189">
            <v>8121</v>
          </cell>
          <cell r="W189" t="str">
            <v>CCTT.3146.19</v>
          </cell>
          <cell r="X189" t="str">
            <v>CCTT.3104.19</v>
          </cell>
          <cell r="AF189">
            <v>301</v>
          </cell>
          <cell r="AG189">
            <v>0</v>
          </cell>
          <cell r="AH189">
            <v>0</v>
          </cell>
          <cell r="AI189">
            <v>301</v>
          </cell>
          <cell r="AJ189">
            <v>301</v>
          </cell>
          <cell r="AK189">
            <v>114.175</v>
          </cell>
          <cell r="AL189">
            <v>147.18700000000001</v>
          </cell>
          <cell r="AM189">
            <v>147.18700000000001</v>
          </cell>
          <cell r="AN189">
            <v>114.175</v>
          </cell>
          <cell r="AO189">
            <v>114.175</v>
          </cell>
          <cell r="AP189" t="str">
            <v>8.2</v>
          </cell>
          <cell r="AQ189">
            <v>8136</v>
          </cell>
          <cell r="AR189" t="str">
            <v>6074+6076+592</v>
          </cell>
          <cell r="AS189" t="str">
            <v>V2</v>
          </cell>
          <cell r="AT189" t="str">
            <v>MGPt n°0</v>
          </cell>
          <cell r="AU189"/>
          <cell r="AV189">
            <v>6074</v>
          </cell>
          <cell r="AW189">
            <v>6076</v>
          </cell>
          <cell r="AX189">
            <v>592</v>
          </cell>
          <cell r="AY189"/>
          <cell r="AZ189"/>
          <cell r="BA189"/>
          <cell r="BB189"/>
          <cell r="BC189"/>
          <cell r="BD189"/>
          <cell r="BE189"/>
          <cell r="BF189"/>
          <cell r="BG189"/>
          <cell r="BH189"/>
          <cell r="BI189"/>
          <cell r="BJ189"/>
          <cell r="BK189"/>
          <cell r="BL189" t="str">
            <v>V2</v>
          </cell>
          <cell r="BM189"/>
          <cell r="BN189" t="str">
            <v>6005av</v>
          </cell>
          <cell r="BO189" t="str">
            <v xml:space="preserve">Aig </v>
          </cell>
          <cell r="BP189">
            <v>145.84899999999999</v>
          </cell>
          <cell r="BQ189" t="str">
            <v>V2</v>
          </cell>
          <cell r="BR189" t="str">
            <v>145+849</v>
          </cell>
          <cell r="BS189">
            <v>8136</v>
          </cell>
          <cell r="BT189" t="str">
            <v>é8136</v>
          </cell>
          <cell r="BU189" t="str">
            <v>Nf 5932 à revers</v>
          </cell>
          <cell r="BV189" t="str">
            <v>Nf 6023 à revers</v>
          </cell>
          <cell r="BW189" t="str">
            <v>Aig 6005G depuis Nf 6016 ou Nf 6018</v>
          </cell>
          <cell r="BX189"/>
          <cell r="BY189"/>
          <cell r="BZ189"/>
          <cell r="CA189" t="str">
            <v>dé8136</v>
          </cell>
          <cell r="CB189" t="str">
            <v>Nf 5932</v>
          </cell>
          <cell r="CC189" t="str">
            <v>Nf 6023</v>
          </cell>
          <cell r="CD189" t="str">
            <v>Aig 6005G depuis Nf 6001</v>
          </cell>
          <cell r="CE189"/>
          <cell r="CF189"/>
          <cell r="CG189"/>
          <cell r="CR189">
            <v>301</v>
          </cell>
          <cell r="CS189">
            <v>0</v>
          </cell>
          <cell r="CT189">
            <v>114.175</v>
          </cell>
          <cell r="CU189">
            <v>147.18700000000001</v>
          </cell>
        </row>
        <row r="190">
          <cell r="C190">
            <v>8137</v>
          </cell>
          <cell r="D190">
            <v>6072</v>
          </cell>
          <cell r="E190">
            <v>6074</v>
          </cell>
          <cell r="F190">
            <v>602</v>
          </cell>
          <cell r="G190"/>
          <cell r="H190"/>
          <cell r="I190"/>
          <cell r="J190"/>
          <cell r="K190"/>
          <cell r="L190"/>
          <cell r="M190"/>
          <cell r="N190"/>
          <cell r="O190">
            <v>8132</v>
          </cell>
          <cell r="P190">
            <v>8135</v>
          </cell>
          <cell r="Q190">
            <v>8136</v>
          </cell>
          <cell r="R190">
            <v>8137</v>
          </cell>
          <cell r="S190">
            <v>8139</v>
          </cell>
          <cell r="T190">
            <v>8142</v>
          </cell>
          <cell r="U190">
            <v>8141</v>
          </cell>
          <cell r="V190">
            <v>8152</v>
          </cell>
          <cell r="W190" t="str">
            <v>CCTT.3146.19</v>
          </cell>
          <cell r="AF190">
            <v>301</v>
          </cell>
          <cell r="AG190">
            <v>0</v>
          </cell>
          <cell r="AH190">
            <v>0</v>
          </cell>
          <cell r="AI190">
            <v>301</v>
          </cell>
          <cell r="AJ190">
            <v>301</v>
          </cell>
          <cell r="AK190">
            <v>146.76</v>
          </cell>
          <cell r="AL190">
            <v>170.54</v>
          </cell>
          <cell r="AM190">
            <v>170.54</v>
          </cell>
          <cell r="AN190">
            <v>146.76</v>
          </cell>
          <cell r="AO190">
            <v>146.76</v>
          </cell>
          <cell r="AP190" t="str">
            <v>8.2</v>
          </cell>
          <cell r="AQ190">
            <v>8137</v>
          </cell>
          <cell r="AR190" t="str">
            <v>602+6072+6074</v>
          </cell>
          <cell r="AS190" t="str">
            <v>V2</v>
          </cell>
          <cell r="AT190" t="str">
            <v>MGPt n°0</v>
          </cell>
          <cell r="AU190"/>
          <cell r="AV190">
            <v>602</v>
          </cell>
          <cell r="AW190">
            <v>6072</v>
          </cell>
          <cell r="AX190">
            <v>6074</v>
          </cell>
          <cell r="AY190"/>
          <cell r="AZ190"/>
          <cell r="BA190"/>
          <cell r="BB190"/>
          <cell r="BC190"/>
          <cell r="BD190"/>
          <cell r="BE190"/>
          <cell r="BF190"/>
          <cell r="BG190"/>
          <cell r="BH190"/>
          <cell r="BI190"/>
          <cell r="BJ190"/>
          <cell r="BK190"/>
          <cell r="BL190" t="str">
            <v>V2</v>
          </cell>
          <cell r="BM190"/>
          <cell r="BN190" t="str">
            <v>6006av</v>
          </cell>
          <cell r="BO190" t="str">
            <v xml:space="preserve">Aig </v>
          </cell>
          <cell r="BP190">
            <v>146.137</v>
          </cell>
          <cell r="BQ190" t="str">
            <v>V1</v>
          </cell>
          <cell r="BR190" t="str">
            <v>146+137</v>
          </cell>
          <cell r="BS190">
            <v>8137</v>
          </cell>
          <cell r="BT190" t="str">
            <v>é8137</v>
          </cell>
          <cell r="BU190" t="str">
            <v>Nf 6014 à revers</v>
          </cell>
          <cell r="BV190" t="str">
            <v>Nf 6101 à revers</v>
          </cell>
          <cell r="BW190" t="str">
            <v>Aig 6028D depuis Nf 6025 ou Nf 6027</v>
          </cell>
          <cell r="BX190"/>
          <cell r="BY190"/>
          <cell r="BZ190"/>
          <cell r="CA190" t="str">
            <v>dé8137</v>
          </cell>
          <cell r="CB190" t="str">
            <v>Nf 6014</v>
          </cell>
          <cell r="CC190" t="str">
            <v>Nf 6101</v>
          </cell>
          <cell r="CD190" t="str">
            <v>Aig 6028D depuis Nf 6025 ou Nf 6027</v>
          </cell>
          <cell r="CE190"/>
          <cell r="CF190"/>
          <cell r="CG190"/>
          <cell r="CR190">
            <v>301</v>
          </cell>
          <cell r="CS190">
            <v>0</v>
          </cell>
          <cell r="CT190">
            <v>146.76</v>
          </cell>
          <cell r="CU190">
            <v>170.54</v>
          </cell>
        </row>
        <row r="191">
          <cell r="C191">
            <v>8138</v>
          </cell>
          <cell r="D191">
            <v>6071</v>
          </cell>
          <cell r="E191">
            <v>6073</v>
          </cell>
          <cell r="F191">
            <v>6081</v>
          </cell>
          <cell r="G191">
            <v>6083</v>
          </cell>
          <cell r="H191">
            <v>591</v>
          </cell>
          <cell r="I191"/>
          <cell r="J191"/>
          <cell r="K191"/>
          <cell r="L191"/>
          <cell r="M191"/>
          <cell r="N191"/>
          <cell r="O191">
            <v>8131</v>
          </cell>
          <cell r="P191">
            <v>8133</v>
          </cell>
          <cell r="Q191">
            <v>8134</v>
          </cell>
          <cell r="R191">
            <v>8135</v>
          </cell>
          <cell r="S191">
            <v>8138</v>
          </cell>
          <cell r="T191">
            <v>8139</v>
          </cell>
          <cell r="U191">
            <v>8140</v>
          </cell>
          <cell r="V191">
            <v>8142</v>
          </cell>
          <cell r="W191">
            <v>8143</v>
          </cell>
          <cell r="X191">
            <v>8120</v>
          </cell>
          <cell r="Y191" t="str">
            <v>CCTT.3146.19</v>
          </cell>
          <cell r="AF191">
            <v>114.089</v>
          </cell>
          <cell r="AG191">
            <v>147.18700000000001</v>
          </cell>
          <cell r="AH191">
            <v>147.18700000000001</v>
          </cell>
          <cell r="AI191">
            <v>114.089</v>
          </cell>
          <cell r="AJ191">
            <v>114.089</v>
          </cell>
          <cell r="AK191">
            <v>301</v>
          </cell>
          <cell r="AL191">
            <v>0</v>
          </cell>
          <cell r="AM191">
            <v>0</v>
          </cell>
          <cell r="AN191">
            <v>301</v>
          </cell>
          <cell r="AO191">
            <v>301</v>
          </cell>
          <cell r="AP191" t="str">
            <v>8.2</v>
          </cell>
          <cell r="AQ191">
            <v>8138</v>
          </cell>
          <cell r="AR191" t="str">
            <v>591+6071+6073+6081+6083</v>
          </cell>
          <cell r="AS191" t="str">
            <v>V1 + V3 + ACC 5T</v>
          </cell>
          <cell r="AT191" t="str">
            <v>MGPt n°0</v>
          </cell>
          <cell r="AU191"/>
          <cell r="AV191">
            <v>591</v>
          </cell>
          <cell r="AW191">
            <v>6071</v>
          </cell>
          <cell r="AX191">
            <v>6073</v>
          </cell>
          <cell r="AY191">
            <v>6081</v>
          </cell>
          <cell r="AZ191">
            <v>6083</v>
          </cell>
          <cell r="BA191"/>
          <cell r="BB191"/>
          <cell r="BC191"/>
          <cell r="BD191"/>
          <cell r="BE191"/>
          <cell r="BF191"/>
          <cell r="BG191"/>
          <cell r="BH191"/>
          <cell r="BI191"/>
          <cell r="BJ191"/>
          <cell r="BK191"/>
          <cell r="BL191" t="str">
            <v>V1</v>
          </cell>
          <cell r="BM191"/>
          <cell r="BN191">
            <v>6017</v>
          </cell>
          <cell r="BO191" t="str">
            <v xml:space="preserve">Nf </v>
          </cell>
          <cell r="BP191">
            <v>146.22399999999999</v>
          </cell>
          <cell r="BQ191" t="str">
            <v>5T Plibou</v>
          </cell>
          <cell r="BR191" t="str">
            <v>146+224</v>
          </cell>
          <cell r="BS191">
            <v>8138</v>
          </cell>
          <cell r="BT191" t="str">
            <v>é8138</v>
          </cell>
          <cell r="BU191" t="str">
            <v>Nf 5934 à revers</v>
          </cell>
          <cell r="BV191" t="str">
            <v>Nf 6025 à revers</v>
          </cell>
          <cell r="BW191" t="str">
            <v>Nf 6027 à revers</v>
          </cell>
          <cell r="BX191"/>
          <cell r="BY191"/>
          <cell r="BZ191"/>
          <cell r="CA191" t="str">
            <v>dé8138</v>
          </cell>
          <cell r="CB191" t="str">
            <v>Nf 5934</v>
          </cell>
          <cell r="CC191" t="str">
            <v>Nf 6025</v>
          </cell>
          <cell r="CD191" t="str">
            <v>Nf 6027</v>
          </cell>
          <cell r="CE191"/>
          <cell r="CF191"/>
          <cell r="CG191"/>
          <cell r="CR191">
            <v>114.089</v>
          </cell>
          <cell r="CS191">
            <v>147.18700000000001</v>
          </cell>
          <cell r="CT191">
            <v>301</v>
          </cell>
          <cell r="CU191">
            <v>0</v>
          </cell>
        </row>
        <row r="192">
          <cell r="C192">
            <v>8139</v>
          </cell>
          <cell r="D192">
            <v>6071</v>
          </cell>
          <cell r="E192">
            <v>6073</v>
          </cell>
          <cell r="F192">
            <v>6074</v>
          </cell>
          <cell r="G192">
            <v>6076</v>
          </cell>
          <cell r="H192">
            <v>6081</v>
          </cell>
          <cell r="I192">
            <v>6083</v>
          </cell>
          <cell r="J192">
            <v>591</v>
          </cell>
          <cell r="K192">
            <v>592</v>
          </cell>
          <cell r="L192"/>
          <cell r="M192"/>
          <cell r="N192"/>
          <cell r="O192">
            <v>8131</v>
          </cell>
          <cell r="P192">
            <v>8133</v>
          </cell>
          <cell r="Q192">
            <v>8138</v>
          </cell>
          <cell r="R192">
            <v>8139</v>
          </cell>
          <cell r="S192">
            <v>8140</v>
          </cell>
          <cell r="T192">
            <v>8142</v>
          </cell>
          <cell r="U192">
            <v>8143</v>
          </cell>
          <cell r="V192">
            <v>8134</v>
          </cell>
          <cell r="W192">
            <v>8135</v>
          </cell>
          <cell r="X192">
            <v>8132</v>
          </cell>
          <cell r="Y192">
            <v>8136</v>
          </cell>
          <cell r="Z192">
            <v>8137</v>
          </cell>
          <cell r="AA192">
            <v>8120</v>
          </cell>
          <cell r="AB192">
            <v>8121</v>
          </cell>
          <cell r="AC192" t="str">
            <v>CCTT.3146.19</v>
          </cell>
          <cell r="AD192" t="str">
            <v>CCTT.3104.19</v>
          </cell>
          <cell r="AF192">
            <v>114.089</v>
          </cell>
          <cell r="AG192">
            <v>147.18700000000001</v>
          </cell>
          <cell r="AH192">
            <v>147.18700000000001</v>
          </cell>
          <cell r="AI192">
            <v>114.089</v>
          </cell>
          <cell r="AJ192">
            <v>114.089</v>
          </cell>
          <cell r="AK192">
            <v>114.175</v>
          </cell>
          <cell r="AL192">
            <v>147.18700000000001</v>
          </cell>
          <cell r="AM192">
            <v>147.18700000000001</v>
          </cell>
          <cell r="AN192">
            <v>114.175</v>
          </cell>
          <cell r="AO192">
            <v>114.175</v>
          </cell>
          <cell r="AP192" t="str">
            <v>8.2</v>
          </cell>
          <cell r="AQ192">
            <v>8139</v>
          </cell>
          <cell r="AR192" t="str">
            <v>591+6071+6073+6081+6083+6074+6076+592</v>
          </cell>
          <cell r="AS192" t="str">
            <v>V1 + V2 + V3 + ACC 5T</v>
          </cell>
          <cell r="AT192" t="str">
            <v>MGPt n°0</v>
          </cell>
          <cell r="AU192"/>
          <cell r="AV192">
            <v>591</v>
          </cell>
          <cell r="AW192">
            <v>6071</v>
          </cell>
          <cell r="AX192">
            <v>6073</v>
          </cell>
          <cell r="AY192">
            <v>6081</v>
          </cell>
          <cell r="AZ192">
            <v>6083</v>
          </cell>
          <cell r="BA192">
            <v>6074</v>
          </cell>
          <cell r="BB192">
            <v>6076</v>
          </cell>
          <cell r="BC192">
            <v>592</v>
          </cell>
          <cell r="BD192"/>
          <cell r="BE192"/>
          <cell r="BF192"/>
          <cell r="BG192"/>
          <cell r="BH192"/>
          <cell r="BI192"/>
          <cell r="BJ192"/>
          <cell r="BK192"/>
          <cell r="BL192" t="str">
            <v>V1 + V2</v>
          </cell>
          <cell r="BM192"/>
          <cell r="BN192" t="str">
            <v>6015av</v>
          </cell>
          <cell r="BO192" t="str">
            <v xml:space="preserve">Aig </v>
          </cell>
          <cell r="BP192">
            <v>146.267</v>
          </cell>
          <cell r="BQ192" t="str">
            <v>V1</v>
          </cell>
          <cell r="BR192" t="str">
            <v>146+267</v>
          </cell>
          <cell r="BS192">
            <v>8139</v>
          </cell>
          <cell r="BT192" t="str">
            <v>é8139</v>
          </cell>
          <cell r="BU192" t="str">
            <v>Nf 5934 à revers</v>
          </cell>
          <cell r="BV192" t="str">
            <v>Nf 6023 à revers</v>
          </cell>
          <cell r="BW192" t="str">
            <v>Nf 6027 à revers</v>
          </cell>
          <cell r="BX192"/>
          <cell r="BY192"/>
          <cell r="BZ192"/>
          <cell r="CA192" t="str">
            <v>dé8139</v>
          </cell>
          <cell r="CB192" t="str">
            <v>Nf 5932</v>
          </cell>
          <cell r="CC192" t="str">
            <v>Nf 6025</v>
          </cell>
          <cell r="CD192" t="str">
            <v>Nf 6027</v>
          </cell>
          <cell r="CE192"/>
          <cell r="CF192"/>
          <cell r="CG192"/>
          <cell r="CR192">
            <v>114.089</v>
          </cell>
          <cell r="CS192">
            <v>147.18700000000001</v>
          </cell>
          <cell r="CT192">
            <v>114.175</v>
          </cell>
          <cell r="CU192">
            <v>147.18700000000001</v>
          </cell>
        </row>
        <row r="193">
          <cell r="C193">
            <v>8140</v>
          </cell>
          <cell r="D193">
            <v>6071</v>
          </cell>
          <cell r="E193">
            <v>6076</v>
          </cell>
          <cell r="F193"/>
          <cell r="G193"/>
          <cell r="H193"/>
          <cell r="I193"/>
          <cell r="J193"/>
          <cell r="K193"/>
          <cell r="L193"/>
          <cell r="M193"/>
          <cell r="N193"/>
          <cell r="O193">
            <v>8131</v>
          </cell>
          <cell r="P193">
            <v>8133</v>
          </cell>
          <cell r="Q193">
            <v>8138</v>
          </cell>
          <cell r="R193">
            <v>8139</v>
          </cell>
          <cell r="S193">
            <v>8140</v>
          </cell>
          <cell r="T193">
            <v>8142</v>
          </cell>
          <cell r="U193">
            <v>8143</v>
          </cell>
          <cell r="V193">
            <v>8132</v>
          </cell>
          <cell r="W193">
            <v>8136</v>
          </cell>
          <cell r="X193" t="str">
            <v>CCTT.3146.19</v>
          </cell>
          <cell r="AF193">
            <v>144.441</v>
          </cell>
          <cell r="AG193">
            <v>146.76</v>
          </cell>
          <cell r="AH193">
            <v>146.76</v>
          </cell>
          <cell r="AI193">
            <v>144.441</v>
          </cell>
          <cell r="AJ193">
            <v>144.441</v>
          </cell>
          <cell r="AK193">
            <v>144.441</v>
          </cell>
          <cell r="AL193">
            <v>146.76</v>
          </cell>
          <cell r="AM193">
            <v>146.76</v>
          </cell>
          <cell r="AN193">
            <v>144.441</v>
          </cell>
          <cell r="AO193">
            <v>144.441</v>
          </cell>
          <cell r="AP193" t="str">
            <v>8.2</v>
          </cell>
          <cell r="AQ193">
            <v>8140</v>
          </cell>
          <cell r="AR193" t="str">
            <v>6071+6076</v>
          </cell>
          <cell r="AS193" t="str">
            <v>V1+ V2</v>
          </cell>
          <cell r="AT193" t="str">
            <v>MGPt n°0</v>
          </cell>
          <cell r="AU193"/>
          <cell r="AV193">
            <v>6071</v>
          </cell>
          <cell r="AW193">
            <v>6076</v>
          </cell>
          <cell r="AX193"/>
          <cell r="AY193"/>
          <cell r="AZ193"/>
          <cell r="BA193"/>
          <cell r="BB193"/>
          <cell r="BC193"/>
          <cell r="BD193"/>
          <cell r="BE193"/>
          <cell r="BF193"/>
          <cell r="BG193"/>
          <cell r="BH193"/>
          <cell r="BI193"/>
          <cell r="BJ193"/>
          <cell r="BK193"/>
          <cell r="BL193" t="str">
            <v>V1 + V2</v>
          </cell>
          <cell r="BM193"/>
          <cell r="BN193" t="str">
            <v>6014v</v>
          </cell>
          <cell r="BO193" t="str">
            <v xml:space="preserve">Aig </v>
          </cell>
          <cell r="BP193">
            <v>146.42500000000001</v>
          </cell>
          <cell r="BQ193" t="str">
            <v>V3 Plibou</v>
          </cell>
          <cell r="BR193" t="str">
            <v>146+425</v>
          </cell>
          <cell r="BS193">
            <v>8140</v>
          </cell>
          <cell r="BT193" t="str">
            <v>é8140</v>
          </cell>
          <cell r="BU193" t="str">
            <v>TTx Interdit</v>
          </cell>
          <cell r="BV193" t="str">
            <v>Voir Gpt 8139</v>
          </cell>
          <cell r="BW193"/>
          <cell r="BX193"/>
          <cell r="BY193"/>
          <cell r="BZ193"/>
          <cell r="CA193" t="str">
            <v>dé8140</v>
          </cell>
          <cell r="CB193" t="str">
            <v>TTx Interdit</v>
          </cell>
          <cell r="CC193" t="str">
            <v>Voir Gpt 8139</v>
          </cell>
          <cell r="CD193"/>
          <cell r="CE193"/>
          <cell r="CF193"/>
          <cell r="CG193"/>
          <cell r="CR193">
            <v>144.441</v>
          </cell>
          <cell r="CS193">
            <v>146.76</v>
          </cell>
          <cell r="CT193">
            <v>144.441</v>
          </cell>
          <cell r="CU193">
            <v>146.76</v>
          </cell>
        </row>
        <row r="194">
          <cell r="C194">
            <v>8141</v>
          </cell>
          <cell r="D194">
            <v>6072</v>
          </cell>
          <cell r="E194">
            <v>6075</v>
          </cell>
          <cell r="F194"/>
          <cell r="G194"/>
          <cell r="H194"/>
          <cell r="I194"/>
          <cell r="J194"/>
          <cell r="K194"/>
          <cell r="L194"/>
          <cell r="M194"/>
          <cell r="N194"/>
          <cell r="O194">
            <v>8131</v>
          </cell>
          <cell r="P194">
            <v>8133</v>
          </cell>
          <cell r="Q194">
            <v>8134</v>
          </cell>
          <cell r="R194">
            <v>8135</v>
          </cell>
          <cell r="S194">
            <v>8141</v>
          </cell>
          <cell r="T194">
            <v>8142</v>
          </cell>
          <cell r="U194">
            <v>8143</v>
          </cell>
          <cell r="V194">
            <v>8132</v>
          </cell>
          <cell r="W194">
            <v>8137</v>
          </cell>
          <cell r="X194" t="str">
            <v>CCTT.3146.19</v>
          </cell>
          <cell r="AF194">
            <v>147.18700000000001</v>
          </cell>
          <cell r="AG194">
            <v>149.542</v>
          </cell>
          <cell r="AH194">
            <v>149.542</v>
          </cell>
          <cell r="AI194">
            <v>147.18700000000001</v>
          </cell>
          <cell r="AJ194">
            <v>147.18700000000001</v>
          </cell>
          <cell r="AK194">
            <v>147.18700000000001</v>
          </cell>
          <cell r="AL194">
            <v>149.542</v>
          </cell>
          <cell r="AM194">
            <v>149.542</v>
          </cell>
          <cell r="AN194">
            <v>147.18700000000001</v>
          </cell>
          <cell r="AO194">
            <v>147.18700000000001</v>
          </cell>
          <cell r="AP194" t="str">
            <v>8.2</v>
          </cell>
          <cell r="AQ194">
            <v>8141</v>
          </cell>
          <cell r="AR194" t="str">
            <v>6075+6072</v>
          </cell>
          <cell r="AS194" t="str">
            <v>V1 + V2</v>
          </cell>
          <cell r="AT194" t="str">
            <v>MGPt n°0</v>
          </cell>
          <cell r="AU194"/>
          <cell r="AV194">
            <v>6075</v>
          </cell>
          <cell r="AW194">
            <v>6072</v>
          </cell>
          <cell r="AX194"/>
          <cell r="AY194"/>
          <cell r="AZ194"/>
          <cell r="BA194"/>
          <cell r="BB194"/>
          <cell r="BC194"/>
          <cell r="BD194"/>
          <cell r="BE194"/>
          <cell r="BF194"/>
          <cell r="BG194"/>
          <cell r="BH194"/>
          <cell r="BI194"/>
          <cell r="BJ194"/>
          <cell r="BK194"/>
          <cell r="BL194" t="str">
            <v>V1 + V2</v>
          </cell>
          <cell r="BM194"/>
          <cell r="BN194">
            <v>6018</v>
          </cell>
          <cell r="BO194" t="str">
            <v xml:space="preserve">Nf </v>
          </cell>
          <cell r="BP194">
            <v>146.565</v>
          </cell>
          <cell r="BQ194" t="str">
            <v>V3 Plibou</v>
          </cell>
          <cell r="BR194" t="str">
            <v>146+565</v>
          </cell>
          <cell r="BS194">
            <v>8141</v>
          </cell>
          <cell r="BT194" t="str">
            <v>é8141</v>
          </cell>
          <cell r="BU194" t="str">
            <v>TTx Interdit</v>
          </cell>
          <cell r="BV194" t="str">
            <v>Voir Gpt 8135</v>
          </cell>
          <cell r="BW194"/>
          <cell r="BX194"/>
          <cell r="BY194"/>
          <cell r="BZ194"/>
          <cell r="CA194" t="str">
            <v>dé8141</v>
          </cell>
          <cell r="CB194" t="str">
            <v>TTx Interdit</v>
          </cell>
          <cell r="CC194" t="str">
            <v>Voir Gpt 8135</v>
          </cell>
          <cell r="CD194"/>
          <cell r="CE194"/>
          <cell r="CF194"/>
          <cell r="CG194"/>
          <cell r="CR194">
            <v>147.18700000000001</v>
          </cell>
          <cell r="CS194">
            <v>149.542</v>
          </cell>
          <cell r="CT194">
            <v>147.18700000000001</v>
          </cell>
          <cell r="CU194">
            <v>149.542</v>
          </cell>
        </row>
        <row r="195">
          <cell r="C195">
            <v>8142</v>
          </cell>
          <cell r="D195">
            <v>6071</v>
          </cell>
          <cell r="E195">
            <v>6073</v>
          </cell>
          <cell r="F195">
            <v>6074</v>
          </cell>
          <cell r="G195">
            <v>6075</v>
          </cell>
          <cell r="H195">
            <v>6076</v>
          </cell>
          <cell r="I195">
            <v>6081</v>
          </cell>
          <cell r="J195">
            <v>6083</v>
          </cell>
          <cell r="K195">
            <v>6085</v>
          </cell>
          <cell r="L195">
            <v>592</v>
          </cell>
          <cell r="M195"/>
          <cell r="N195"/>
          <cell r="O195">
            <v>8131</v>
          </cell>
          <cell r="P195">
            <v>8132</v>
          </cell>
          <cell r="Q195">
            <v>8133</v>
          </cell>
          <cell r="R195">
            <v>8134</v>
          </cell>
          <cell r="S195">
            <v>8135</v>
          </cell>
          <cell r="T195">
            <v>8136</v>
          </cell>
          <cell r="U195">
            <v>8137</v>
          </cell>
          <cell r="V195">
            <v>8138</v>
          </cell>
          <cell r="W195">
            <v>8139</v>
          </cell>
          <cell r="X195">
            <v>8140</v>
          </cell>
          <cell r="Y195">
            <v>8141</v>
          </cell>
          <cell r="Z195">
            <v>8142</v>
          </cell>
          <cell r="AA195">
            <v>8143</v>
          </cell>
          <cell r="AB195">
            <v>8121</v>
          </cell>
          <cell r="AC195" t="str">
            <v>CCTT.3146.19</v>
          </cell>
          <cell r="AD195" t="str">
            <v>CCTT.3104.19</v>
          </cell>
          <cell r="AF195">
            <v>144.441</v>
          </cell>
          <cell r="AG195">
            <v>149.542</v>
          </cell>
          <cell r="AH195">
            <v>149.542</v>
          </cell>
          <cell r="AI195">
            <v>144.441</v>
          </cell>
          <cell r="AJ195">
            <v>144.441</v>
          </cell>
          <cell r="AK195">
            <v>114.175</v>
          </cell>
          <cell r="AL195">
            <v>147.18700000000001</v>
          </cell>
          <cell r="AM195">
            <v>147.18700000000001</v>
          </cell>
          <cell r="AN195">
            <v>114.175</v>
          </cell>
          <cell r="AO195">
            <v>114.175</v>
          </cell>
          <cell r="AP195" t="str">
            <v>8.2</v>
          </cell>
          <cell r="AQ195">
            <v>8142</v>
          </cell>
          <cell r="AR195" t="str">
            <v>6071+6073+6075+6081+6083+6085+6074+6076+592</v>
          </cell>
          <cell r="AS195" t="str">
            <v>V1 + V2 + V3 + ACC 5T + ACC 7V-9V</v>
          </cell>
          <cell r="AT195" t="str">
            <v>MGPt n°0</v>
          </cell>
          <cell r="AU195"/>
          <cell r="AV195">
            <v>6071</v>
          </cell>
          <cell r="AW195">
            <v>6073</v>
          </cell>
          <cell r="AX195">
            <v>6075</v>
          </cell>
          <cell r="AY195">
            <v>6081</v>
          </cell>
          <cell r="AZ195">
            <v>6083</v>
          </cell>
          <cell r="BA195">
            <v>6085</v>
          </cell>
          <cell r="BB195">
            <v>6074</v>
          </cell>
          <cell r="BC195">
            <v>6076</v>
          </cell>
          <cell r="BD195">
            <v>592</v>
          </cell>
          <cell r="BE195"/>
          <cell r="BF195"/>
          <cell r="BG195"/>
          <cell r="BH195"/>
          <cell r="BI195"/>
          <cell r="BJ195"/>
          <cell r="BK195"/>
          <cell r="BL195" t="str">
            <v>V1 + V2</v>
          </cell>
          <cell r="BM195"/>
          <cell r="BN195">
            <v>6014</v>
          </cell>
          <cell r="BO195" t="str">
            <v xml:space="preserve">Nf </v>
          </cell>
          <cell r="BP195">
            <v>146.76</v>
          </cell>
          <cell r="BQ195" t="str">
            <v>V2</v>
          </cell>
          <cell r="BR195" t="str">
            <v>146+760</v>
          </cell>
          <cell r="BS195">
            <v>8142</v>
          </cell>
          <cell r="BT195" t="str">
            <v>é8142</v>
          </cell>
          <cell r="BU195" t="str">
            <v>TTx Interdit</v>
          </cell>
          <cell r="BV195"/>
          <cell r="BW195"/>
          <cell r="BX195"/>
          <cell r="BY195"/>
          <cell r="BZ195"/>
          <cell r="CA195" t="str">
            <v>dé8142</v>
          </cell>
          <cell r="CB195" t="str">
            <v>TTx Interdit</v>
          </cell>
          <cell r="CC195"/>
          <cell r="CD195"/>
          <cell r="CE195"/>
          <cell r="CF195"/>
          <cell r="CG195"/>
          <cell r="CR195">
            <v>144.441</v>
          </cell>
          <cell r="CS195">
            <v>149.542</v>
          </cell>
          <cell r="CT195">
            <v>114.175</v>
          </cell>
          <cell r="CU195">
            <v>147.18700000000001</v>
          </cell>
        </row>
        <row r="196">
          <cell r="C196">
            <v>8143</v>
          </cell>
          <cell r="D196">
            <v>6071</v>
          </cell>
          <cell r="E196">
            <v>6073</v>
          </cell>
          <cell r="F196">
            <v>6075</v>
          </cell>
          <cell r="G196">
            <v>6081</v>
          </cell>
          <cell r="H196">
            <v>6083</v>
          </cell>
          <cell r="I196">
            <v>6085</v>
          </cell>
          <cell r="J196"/>
          <cell r="K196"/>
          <cell r="L196"/>
          <cell r="M196"/>
          <cell r="N196"/>
          <cell r="O196">
            <v>8131</v>
          </cell>
          <cell r="P196">
            <v>8133</v>
          </cell>
          <cell r="Q196">
            <v>8134</v>
          </cell>
          <cell r="R196">
            <v>8135</v>
          </cell>
          <cell r="S196">
            <v>8138</v>
          </cell>
          <cell r="T196">
            <v>8139</v>
          </cell>
          <cell r="U196">
            <v>8140</v>
          </cell>
          <cell r="V196">
            <v>8141</v>
          </cell>
          <cell r="W196">
            <v>8142</v>
          </cell>
          <cell r="X196">
            <v>8143</v>
          </cell>
          <cell r="Y196" t="str">
            <v>CCTT.3146.19</v>
          </cell>
          <cell r="AF196">
            <v>144.441</v>
          </cell>
          <cell r="AG196">
            <v>149.542</v>
          </cell>
          <cell r="AH196">
            <v>149.542</v>
          </cell>
          <cell r="AI196">
            <v>144.441</v>
          </cell>
          <cell r="AJ196">
            <v>144.441</v>
          </cell>
          <cell r="AK196">
            <v>301</v>
          </cell>
          <cell r="AL196">
            <v>0</v>
          </cell>
          <cell r="AM196">
            <v>0</v>
          </cell>
          <cell r="AN196">
            <v>301</v>
          </cell>
          <cell r="AO196">
            <v>301</v>
          </cell>
          <cell r="AP196" t="str">
            <v>8.2</v>
          </cell>
          <cell r="AQ196">
            <v>8143</v>
          </cell>
          <cell r="AR196" t="str">
            <v>6071+6073+6075+6081+6083+6085</v>
          </cell>
          <cell r="AS196" t="str">
            <v>V1 + V3 + ACC 5T + ACC 7V-9V</v>
          </cell>
          <cell r="AT196" t="str">
            <v>MGPt n°0</v>
          </cell>
          <cell r="AU196"/>
          <cell r="AV196">
            <v>6071</v>
          </cell>
          <cell r="AW196">
            <v>6073</v>
          </cell>
          <cell r="AX196">
            <v>6075</v>
          </cell>
          <cell r="AY196">
            <v>6081</v>
          </cell>
          <cell r="AZ196">
            <v>6083</v>
          </cell>
          <cell r="BA196">
            <v>6085</v>
          </cell>
          <cell r="BB196"/>
          <cell r="BC196"/>
          <cell r="BD196"/>
          <cell r="BE196"/>
          <cell r="BF196"/>
          <cell r="BG196"/>
          <cell r="BH196"/>
          <cell r="BI196"/>
          <cell r="BJ196"/>
          <cell r="BK196"/>
          <cell r="BL196" t="str">
            <v>V1</v>
          </cell>
          <cell r="BM196"/>
          <cell r="BN196">
            <v>6016</v>
          </cell>
          <cell r="BO196" t="str">
            <v xml:space="preserve">Nf </v>
          </cell>
          <cell r="BP196">
            <v>146.76</v>
          </cell>
          <cell r="BQ196" t="str">
            <v>V1</v>
          </cell>
          <cell r="BR196" t="str">
            <v>146+760</v>
          </cell>
          <cell r="BS196">
            <v>8143</v>
          </cell>
          <cell r="BT196" t="str">
            <v>é8143</v>
          </cell>
          <cell r="BU196" t="str">
            <v>TTx Interdit</v>
          </cell>
          <cell r="BV196" t="str">
            <v>Voir Gpt 8133</v>
          </cell>
          <cell r="BW196"/>
          <cell r="BX196"/>
          <cell r="BY196"/>
          <cell r="BZ196"/>
          <cell r="CA196" t="str">
            <v>dé8143</v>
          </cell>
          <cell r="CB196" t="str">
            <v>TTx Interdit</v>
          </cell>
          <cell r="CC196" t="str">
            <v>Voir Gpt 8133</v>
          </cell>
          <cell r="CD196"/>
          <cell r="CE196"/>
          <cell r="CF196"/>
          <cell r="CG196"/>
          <cell r="CR196">
            <v>144.441</v>
          </cell>
          <cell r="CS196">
            <v>149.542</v>
          </cell>
          <cell r="CT196">
            <v>301</v>
          </cell>
          <cell r="CU196">
            <v>0</v>
          </cell>
        </row>
        <row r="197">
          <cell r="C197" t="str">
            <v>SEI 61</v>
          </cell>
          <cell r="D197" t="str">
            <v>SEI 61</v>
          </cell>
          <cell r="E197"/>
          <cell r="F197"/>
          <cell r="G197"/>
          <cell r="H197"/>
          <cell r="I197"/>
          <cell r="J197"/>
          <cell r="K197"/>
          <cell r="L197"/>
          <cell r="M197"/>
          <cell r="N197"/>
          <cell r="AF197">
            <v>169.82300000000001</v>
          </cell>
          <cell r="AG197">
            <v>176.17699999999999</v>
          </cell>
          <cell r="AH197">
            <v>176.17699999999999</v>
          </cell>
          <cell r="AI197">
            <v>169.82300000000001</v>
          </cell>
          <cell r="AJ197">
            <v>169.82300000000001</v>
          </cell>
          <cell r="AK197">
            <v>170.56800000000001</v>
          </cell>
          <cell r="AL197">
            <v>175.45400000000001</v>
          </cell>
          <cell r="AM197">
            <v>175.45400000000001</v>
          </cell>
          <cell r="AN197">
            <v>170.56800000000001</v>
          </cell>
          <cell r="AO197">
            <v>170.56800000000001</v>
          </cell>
          <cell r="AP197" t="str">
            <v>8.2</v>
          </cell>
          <cell r="AQ197" t="str">
            <v>SEI 61</v>
          </cell>
          <cell r="AR197" t="str">
            <v>gr</v>
          </cell>
          <cell r="AS197" t="str">
            <v>V1 + V2</v>
          </cell>
          <cell r="AT197"/>
          <cell r="AU197"/>
          <cell r="AV197">
            <v>6171</v>
          </cell>
          <cell r="AW197">
            <v>6172</v>
          </cell>
          <cell r="AX197">
            <v>614</v>
          </cell>
          <cell r="AY197">
            <v>611</v>
          </cell>
          <cell r="AZ197">
            <v>612</v>
          </cell>
          <cell r="BA197">
            <v>6274</v>
          </cell>
          <cell r="BB197"/>
          <cell r="BC197"/>
          <cell r="BD197"/>
          <cell r="BE197"/>
          <cell r="BF197"/>
          <cell r="BG197"/>
          <cell r="BH197"/>
          <cell r="BI197"/>
          <cell r="BJ197"/>
          <cell r="BK197"/>
          <cell r="BL197" t="str">
            <v>V1 + V2</v>
          </cell>
          <cell r="BM197"/>
          <cell r="BN197" t="str">
            <v>60-Pliboux</v>
          </cell>
          <cell r="BO197" t="str">
            <v xml:space="preserve">Poste </v>
          </cell>
          <cell r="BP197">
            <v>146.80000000000001</v>
          </cell>
          <cell r="BQ197"/>
          <cell r="BR197" t="str">
            <v>146+800</v>
          </cell>
          <cell r="BS197" t="str">
            <v>SEI 61</v>
          </cell>
          <cell r="BT197" t="str">
            <v>éSEI61</v>
          </cell>
          <cell r="BU197" t="str">
            <v>Hors ZD</v>
          </cell>
          <cell r="BV197"/>
          <cell r="BW197"/>
          <cell r="BX197"/>
          <cell r="BY197"/>
          <cell r="BZ197"/>
          <cell r="CA197" t="str">
            <v>déSEI61</v>
          </cell>
          <cell r="CB197" t="str">
            <v>Hors ZD</v>
          </cell>
          <cell r="CC197"/>
          <cell r="CD197"/>
          <cell r="CE197"/>
          <cell r="CF197"/>
          <cell r="CG197"/>
          <cell r="CR197">
            <v>169.82300000000001</v>
          </cell>
          <cell r="CS197">
            <v>176.17699999999999</v>
          </cell>
          <cell r="CT197">
            <v>170.56800000000001</v>
          </cell>
          <cell r="CU197">
            <v>175.45400000000001</v>
          </cell>
        </row>
        <row r="198">
          <cell r="C198">
            <v>6171</v>
          </cell>
          <cell r="D198">
            <v>6171</v>
          </cell>
          <cell r="E198"/>
          <cell r="F198"/>
          <cell r="G198"/>
          <cell r="H198"/>
          <cell r="I198"/>
          <cell r="J198"/>
          <cell r="K198"/>
          <cell r="L198"/>
          <cell r="M198"/>
          <cell r="N198"/>
          <cell r="O198">
            <v>8151</v>
          </cell>
          <cell r="P198">
            <v>8153</v>
          </cell>
          <cell r="Q198">
            <v>8155</v>
          </cell>
          <cell r="AF198">
            <v>169.79499999999999</v>
          </cell>
          <cell r="AG198">
            <v>172.869</v>
          </cell>
          <cell r="AH198">
            <v>172.869</v>
          </cell>
          <cell r="AI198">
            <v>169.79499999999999</v>
          </cell>
          <cell r="AJ198">
            <v>169.79499999999999</v>
          </cell>
          <cell r="AK198">
            <v>301</v>
          </cell>
          <cell r="AL198">
            <v>0</v>
          </cell>
          <cell r="AM198">
            <v>0</v>
          </cell>
          <cell r="AN198">
            <v>301</v>
          </cell>
          <cell r="AO198">
            <v>301</v>
          </cell>
          <cell r="AP198" t="str">
            <v>8.2</v>
          </cell>
          <cell r="AQ198">
            <v>6171</v>
          </cell>
          <cell r="AR198"/>
          <cell r="AS198" t="str">
            <v>V1</v>
          </cell>
          <cell r="AT198" t="str">
            <v>MGPt n°0</v>
          </cell>
          <cell r="AU198"/>
          <cell r="AV198">
            <v>6103</v>
          </cell>
          <cell r="AW198">
            <v>6104</v>
          </cell>
          <cell r="AX198">
            <v>6115</v>
          </cell>
          <cell r="AY198" t="str">
            <v>6105av</v>
          </cell>
          <cell r="AZ198">
            <v>6134</v>
          </cell>
          <cell r="BA198"/>
          <cell r="BB198"/>
          <cell r="BC198"/>
          <cell r="BD198"/>
          <cell r="BE198"/>
          <cell r="BF198"/>
          <cell r="BG198"/>
          <cell r="BH198"/>
          <cell r="BI198"/>
          <cell r="BJ198"/>
          <cell r="BK198"/>
          <cell r="BL198" t="str">
            <v>V1</v>
          </cell>
          <cell r="BM198"/>
          <cell r="BN198">
            <v>6023</v>
          </cell>
          <cell r="BO198" t="str">
            <v xml:space="preserve">Nf </v>
          </cell>
          <cell r="BP198">
            <v>147.18700000000001</v>
          </cell>
          <cell r="BQ198" t="str">
            <v>V2</v>
          </cell>
          <cell r="BR198" t="str">
            <v>147+187</v>
          </cell>
          <cell r="BS198">
            <v>6171</v>
          </cell>
          <cell r="BT198" t="str">
            <v>é6171</v>
          </cell>
          <cell r="BU198" t="str">
            <v>TTx Interdit</v>
          </cell>
          <cell r="BV198" t="str">
            <v>Voir Gpt 8151, 8153 ou 8155</v>
          </cell>
          <cell r="BW198"/>
          <cell r="BX198"/>
          <cell r="BY198"/>
          <cell r="BZ198"/>
          <cell r="CA198" t="str">
            <v>dé6171</v>
          </cell>
          <cell r="CB198" t="str">
            <v>TTx Interdit</v>
          </cell>
          <cell r="CC198" t="str">
            <v>Voir Gpt 8151, 8153 ou 8155</v>
          </cell>
          <cell r="CD198"/>
          <cell r="CE198"/>
          <cell r="CF198"/>
          <cell r="CG198"/>
          <cell r="CR198">
            <v>169.79499999999999</v>
          </cell>
          <cell r="CS198">
            <v>172.869</v>
          </cell>
          <cell r="CT198">
            <v>301</v>
          </cell>
          <cell r="CU198">
            <v>0</v>
          </cell>
        </row>
        <row r="199">
          <cell r="C199">
            <v>6172</v>
          </cell>
          <cell r="D199">
            <v>6172</v>
          </cell>
          <cell r="E199"/>
          <cell r="F199"/>
          <cell r="G199"/>
          <cell r="H199"/>
          <cell r="I199"/>
          <cell r="J199"/>
          <cell r="K199"/>
          <cell r="L199"/>
          <cell r="M199"/>
          <cell r="N199"/>
          <cell r="O199">
            <v>8152</v>
          </cell>
          <cell r="P199">
            <v>8154</v>
          </cell>
          <cell r="Q199">
            <v>8155</v>
          </cell>
          <cell r="R199">
            <v>8156</v>
          </cell>
          <cell r="AF199">
            <v>301</v>
          </cell>
          <cell r="AG199">
            <v>0</v>
          </cell>
          <cell r="AH199">
            <v>0</v>
          </cell>
          <cell r="AI199">
            <v>301</v>
          </cell>
          <cell r="AJ199">
            <v>301</v>
          </cell>
          <cell r="AK199">
            <v>170.54</v>
          </cell>
          <cell r="AL199">
            <v>173.21899999999999</v>
          </cell>
          <cell r="AM199">
            <v>173.21899999999999</v>
          </cell>
          <cell r="AN199">
            <v>170.54</v>
          </cell>
          <cell r="AO199">
            <v>170.54</v>
          </cell>
          <cell r="AP199" t="str">
            <v>8.2</v>
          </cell>
          <cell r="AQ199">
            <v>6172</v>
          </cell>
          <cell r="AR199"/>
          <cell r="AS199" t="str">
            <v>V2 + ACCRJ</v>
          </cell>
          <cell r="AT199" t="str">
            <v>MGPt n°0</v>
          </cell>
          <cell r="AU199"/>
          <cell r="AV199">
            <v>6101</v>
          </cell>
          <cell r="AW199">
            <v>6102</v>
          </cell>
          <cell r="AX199">
            <v>6113</v>
          </cell>
          <cell r="AY199" t="str">
            <v>6106av</v>
          </cell>
          <cell r="AZ199" t="str">
            <v>6113av</v>
          </cell>
          <cell r="BA199">
            <v>6136</v>
          </cell>
          <cell r="BB199">
            <v>6132</v>
          </cell>
          <cell r="BC199" t="str">
            <v>6113t</v>
          </cell>
          <cell r="BD199"/>
          <cell r="BE199"/>
          <cell r="BF199"/>
          <cell r="BG199"/>
          <cell r="BH199"/>
          <cell r="BI199"/>
          <cell r="BJ199"/>
          <cell r="BK199"/>
          <cell r="BL199" t="str">
            <v>V2</v>
          </cell>
          <cell r="BM199"/>
          <cell r="BN199">
            <v>6025</v>
          </cell>
          <cell r="BO199" t="str">
            <v xml:space="preserve">Nf </v>
          </cell>
          <cell r="BP199">
            <v>147.18700000000001</v>
          </cell>
          <cell r="BQ199" t="str">
            <v>V1</v>
          </cell>
          <cell r="BR199" t="str">
            <v>147+187</v>
          </cell>
          <cell r="BS199">
            <v>6172</v>
          </cell>
          <cell r="BT199" t="str">
            <v>é6172</v>
          </cell>
          <cell r="BU199" t="str">
            <v>TTx Interdit</v>
          </cell>
          <cell r="BV199" t="str">
            <v>Voir Gpt 8152, 8154, 8155 ou 8156</v>
          </cell>
          <cell r="BW199"/>
          <cell r="BX199"/>
          <cell r="BY199"/>
          <cell r="BZ199"/>
          <cell r="CA199" t="str">
            <v>dé6172</v>
          </cell>
          <cell r="CB199" t="str">
            <v>TTx Interdit</v>
          </cell>
          <cell r="CC199" t="str">
            <v>Voir Gpt 8152, 8154, 8155 ou 8156</v>
          </cell>
          <cell r="CD199"/>
          <cell r="CE199"/>
          <cell r="CF199"/>
          <cell r="CG199"/>
          <cell r="CR199">
            <v>301</v>
          </cell>
          <cell r="CS199">
            <v>0</v>
          </cell>
          <cell r="CT199">
            <v>170.54</v>
          </cell>
          <cell r="CU199">
            <v>173.21899999999999</v>
          </cell>
        </row>
        <row r="200">
          <cell r="C200">
            <v>602</v>
          </cell>
          <cell r="D200">
            <v>602</v>
          </cell>
          <cell r="E200"/>
          <cell r="F200"/>
          <cell r="G200"/>
          <cell r="H200"/>
          <cell r="I200"/>
          <cell r="J200"/>
          <cell r="K200"/>
          <cell r="L200"/>
          <cell r="M200"/>
          <cell r="N200"/>
          <cell r="O200">
            <v>8132</v>
          </cell>
          <cell r="P200">
            <v>8135</v>
          </cell>
          <cell r="Q200">
            <v>8137</v>
          </cell>
          <cell r="R200">
            <v>8152</v>
          </cell>
          <cell r="AF200">
            <v>301</v>
          </cell>
          <cell r="AG200">
            <v>0</v>
          </cell>
          <cell r="AH200">
            <v>0</v>
          </cell>
          <cell r="AI200">
            <v>301</v>
          </cell>
          <cell r="AJ200">
            <v>301</v>
          </cell>
          <cell r="AK200">
            <v>149.542</v>
          </cell>
          <cell r="AL200">
            <v>170.54</v>
          </cell>
          <cell r="AM200">
            <v>170.54</v>
          </cell>
          <cell r="AN200">
            <v>149.542</v>
          </cell>
          <cell r="AO200">
            <v>149.542</v>
          </cell>
          <cell r="AP200" t="str">
            <v>8.2</v>
          </cell>
          <cell r="AQ200">
            <v>602</v>
          </cell>
          <cell r="AR200"/>
          <cell r="AS200" t="str">
            <v>V2</v>
          </cell>
          <cell r="AT200" t="str">
            <v>MGPt n°0</v>
          </cell>
          <cell r="AU200"/>
          <cell r="AV200">
            <v>6032</v>
          </cell>
          <cell r="AW200">
            <v>6101</v>
          </cell>
          <cell r="AX200"/>
          <cell r="AY200"/>
          <cell r="AZ200"/>
          <cell r="BA200"/>
          <cell r="BB200"/>
          <cell r="BC200"/>
          <cell r="BD200"/>
          <cell r="BE200"/>
          <cell r="BF200"/>
          <cell r="BG200"/>
          <cell r="BH200"/>
          <cell r="BI200"/>
          <cell r="BJ200"/>
          <cell r="BK200"/>
          <cell r="BL200" t="str">
            <v>V2</v>
          </cell>
          <cell r="BM200"/>
          <cell r="BN200">
            <v>6027</v>
          </cell>
          <cell r="BO200" t="str">
            <v xml:space="preserve">Nf </v>
          </cell>
          <cell r="BP200">
            <v>147.375</v>
          </cell>
          <cell r="BQ200" t="str">
            <v>V3 Plibou</v>
          </cell>
          <cell r="BR200" t="str">
            <v>147+375</v>
          </cell>
          <cell r="BS200">
            <v>602</v>
          </cell>
          <cell r="BT200" t="str">
            <v>é602</v>
          </cell>
          <cell r="BU200" t="str">
            <v>Nf 6032 à revers</v>
          </cell>
          <cell r="BV200" t="str">
            <v>Nf 6101 à revers</v>
          </cell>
          <cell r="BW200"/>
          <cell r="BX200"/>
          <cell r="BY200"/>
          <cell r="BZ200"/>
          <cell r="CA200" t="str">
            <v>dé602</v>
          </cell>
          <cell r="CB200" t="str">
            <v>Nf 6032</v>
          </cell>
          <cell r="CC200" t="str">
            <v>Nf 6101</v>
          </cell>
          <cell r="CD200"/>
          <cell r="CE200"/>
          <cell r="CF200"/>
          <cell r="CG200"/>
          <cell r="CR200">
            <v>301</v>
          </cell>
          <cell r="CS200">
            <v>0</v>
          </cell>
          <cell r="CT200">
            <v>149.542</v>
          </cell>
          <cell r="CU200">
            <v>170.54</v>
          </cell>
        </row>
        <row r="201">
          <cell r="C201">
            <v>611</v>
          </cell>
          <cell r="D201">
            <v>611</v>
          </cell>
          <cell r="E201"/>
          <cell r="F201"/>
          <cell r="G201"/>
          <cell r="H201"/>
          <cell r="I201"/>
          <cell r="J201"/>
          <cell r="K201"/>
          <cell r="L201"/>
          <cell r="M201"/>
          <cell r="N201"/>
          <cell r="O201">
            <v>8151</v>
          </cell>
          <cell r="P201">
            <v>8153</v>
          </cell>
          <cell r="Q201">
            <v>8155</v>
          </cell>
          <cell r="R201">
            <v>8170</v>
          </cell>
          <cell r="S201">
            <v>8174</v>
          </cell>
          <cell r="T201">
            <v>8175</v>
          </cell>
          <cell r="U201">
            <v>8177</v>
          </cell>
          <cell r="AF201">
            <v>172.869</v>
          </cell>
          <cell r="AG201">
            <v>178.10499999999999</v>
          </cell>
          <cell r="AH201">
            <v>178.10499999999999</v>
          </cell>
          <cell r="AI201">
            <v>172.869</v>
          </cell>
          <cell r="AJ201">
            <v>172.869</v>
          </cell>
          <cell r="AK201">
            <v>301</v>
          </cell>
          <cell r="AL201">
            <v>0</v>
          </cell>
          <cell r="AM201">
            <v>0</v>
          </cell>
          <cell r="AN201">
            <v>301</v>
          </cell>
          <cell r="AO201">
            <v>301</v>
          </cell>
          <cell r="AP201" t="str">
            <v>8.2</v>
          </cell>
          <cell r="AQ201">
            <v>611</v>
          </cell>
          <cell r="AR201"/>
          <cell r="AS201" t="str">
            <v>V1</v>
          </cell>
          <cell r="AT201" t="str">
            <v>MGPt n°0</v>
          </cell>
          <cell r="AU201"/>
          <cell r="AV201">
            <v>6134</v>
          </cell>
          <cell r="AW201">
            <v>6203</v>
          </cell>
          <cell r="AX201"/>
          <cell r="AY201"/>
          <cell r="AZ201"/>
          <cell r="BA201"/>
          <cell r="BB201"/>
          <cell r="BC201"/>
          <cell r="BD201"/>
          <cell r="BE201"/>
          <cell r="BF201"/>
          <cell r="BG201"/>
          <cell r="BH201"/>
          <cell r="BI201"/>
          <cell r="BJ201"/>
          <cell r="BK201"/>
          <cell r="BL201" t="str">
            <v>V1</v>
          </cell>
          <cell r="BM201"/>
          <cell r="BN201" t="str">
            <v>6023v</v>
          </cell>
          <cell r="BO201" t="str">
            <v xml:space="preserve">Aig </v>
          </cell>
          <cell r="BP201">
            <v>147.51400000000001</v>
          </cell>
          <cell r="BQ201" t="str">
            <v>V3 Plibou</v>
          </cell>
          <cell r="BR201" t="str">
            <v>147+514</v>
          </cell>
          <cell r="BS201">
            <v>611</v>
          </cell>
          <cell r="BT201" t="str">
            <v>é611</v>
          </cell>
          <cell r="BU201" t="str">
            <v>Nf 6134 à revers</v>
          </cell>
          <cell r="BV201" t="str">
            <v>Nf 6203 à revers</v>
          </cell>
          <cell r="BW201"/>
          <cell r="BX201"/>
          <cell r="BY201"/>
          <cell r="BZ201"/>
          <cell r="CA201" t="str">
            <v>dé611</v>
          </cell>
          <cell r="CB201" t="str">
            <v>Nf 6134</v>
          </cell>
          <cell r="CC201" t="str">
            <v>Nf 6203</v>
          </cell>
          <cell r="CD201"/>
          <cell r="CE201"/>
          <cell r="CF201"/>
          <cell r="CG201"/>
          <cell r="CR201">
            <v>172.869</v>
          </cell>
          <cell r="CS201">
            <v>178.10499999999999</v>
          </cell>
          <cell r="CT201">
            <v>301</v>
          </cell>
          <cell r="CU201">
            <v>0</v>
          </cell>
        </row>
        <row r="202">
          <cell r="C202">
            <v>614</v>
          </cell>
          <cell r="D202">
            <v>614</v>
          </cell>
          <cell r="E202"/>
          <cell r="F202"/>
          <cell r="G202"/>
          <cell r="H202"/>
          <cell r="I202"/>
          <cell r="J202"/>
          <cell r="K202"/>
          <cell r="L202"/>
          <cell r="M202"/>
          <cell r="N202"/>
          <cell r="O202">
            <v>8156</v>
          </cell>
          <cell r="AF202">
            <v>301</v>
          </cell>
          <cell r="AG202">
            <v>0</v>
          </cell>
          <cell r="AH202">
            <v>0</v>
          </cell>
          <cell r="AI202">
            <v>301</v>
          </cell>
          <cell r="AJ202">
            <v>301</v>
          </cell>
          <cell r="AK202">
            <v>172.774</v>
          </cell>
          <cell r="AL202">
            <v>173.57400000000001</v>
          </cell>
          <cell r="AM202">
            <v>173.57400000000001</v>
          </cell>
          <cell r="AN202">
            <v>172.774</v>
          </cell>
          <cell r="AO202">
            <v>172.774</v>
          </cell>
          <cell r="AP202" t="str">
            <v>8.2</v>
          </cell>
          <cell r="AQ202">
            <v>614</v>
          </cell>
          <cell r="AR202"/>
          <cell r="AS202" t="str">
            <v>RJ</v>
          </cell>
          <cell r="AT202" t="str">
            <v>MGPt n°2</v>
          </cell>
          <cell r="AU202" t="str">
            <v>PCD ANGOULEME NORD</v>
          </cell>
          <cell r="AV202">
            <v>6136</v>
          </cell>
          <cell r="AW202">
            <v>1851</v>
          </cell>
          <cell r="AX202"/>
          <cell r="AY202"/>
          <cell r="AZ202"/>
          <cell r="BA202"/>
          <cell r="BB202"/>
          <cell r="BC202"/>
          <cell r="BD202"/>
          <cell r="BE202"/>
          <cell r="BF202"/>
          <cell r="BG202"/>
          <cell r="BH202"/>
          <cell r="BI202"/>
          <cell r="BJ202"/>
          <cell r="BK202"/>
          <cell r="BL202" t="str">
            <v>V2</v>
          </cell>
          <cell r="BM202"/>
          <cell r="BN202" t="str">
            <v>6024av</v>
          </cell>
          <cell r="BO202" t="str">
            <v xml:space="preserve">Aig </v>
          </cell>
          <cell r="BP202">
            <v>147.672</v>
          </cell>
          <cell r="BQ202" t="str">
            <v>V1</v>
          </cell>
          <cell r="BR202" t="str">
            <v>147+672</v>
          </cell>
          <cell r="BS202">
            <v>614</v>
          </cell>
          <cell r="BT202" t="str">
            <v>é614</v>
          </cell>
          <cell r="BU202" t="str">
            <v>C 6136 à revers</v>
          </cell>
          <cell r="BV202"/>
          <cell r="BW202"/>
          <cell r="BX202"/>
          <cell r="BY202"/>
          <cell r="BZ202"/>
          <cell r="CA202" t="str">
            <v>dé614</v>
          </cell>
          <cell r="CB202" t="str">
            <v>C 6136</v>
          </cell>
          <cell r="CC202"/>
          <cell r="CD202"/>
          <cell r="CE202"/>
          <cell r="CF202"/>
          <cell r="CG202"/>
          <cell r="CR202">
            <v>301</v>
          </cell>
          <cell r="CS202">
            <v>0</v>
          </cell>
          <cell r="CT202">
            <v>1.1000000000000001</v>
          </cell>
          <cell r="CU202">
            <v>1.9</v>
          </cell>
        </row>
        <row r="203">
          <cell r="C203">
            <v>8151</v>
          </cell>
          <cell r="D203">
            <v>6171</v>
          </cell>
          <cell r="E203">
            <v>601</v>
          </cell>
          <cell r="F203">
            <v>611</v>
          </cell>
          <cell r="G203"/>
          <cell r="H203"/>
          <cell r="I203"/>
          <cell r="J203"/>
          <cell r="K203"/>
          <cell r="L203"/>
          <cell r="M203"/>
          <cell r="N203"/>
          <cell r="O203">
            <v>8151</v>
          </cell>
          <cell r="P203">
            <v>8153</v>
          </cell>
          <cell r="Q203">
            <v>8155</v>
          </cell>
          <cell r="R203">
            <v>8131</v>
          </cell>
          <cell r="S203">
            <v>8133</v>
          </cell>
          <cell r="T203">
            <v>8134</v>
          </cell>
          <cell r="U203">
            <v>8135</v>
          </cell>
          <cell r="V203">
            <v>8170</v>
          </cell>
          <cell r="W203">
            <v>8174</v>
          </cell>
          <cell r="X203">
            <v>8175</v>
          </cell>
          <cell r="Y203">
            <v>8177</v>
          </cell>
          <cell r="AF203">
            <v>149.542</v>
          </cell>
          <cell r="AG203">
            <v>178.10499999999999</v>
          </cell>
          <cell r="AH203">
            <v>178.10499999999999</v>
          </cell>
          <cell r="AI203">
            <v>149.542</v>
          </cell>
          <cell r="AJ203">
            <v>149.542</v>
          </cell>
          <cell r="AK203">
            <v>301</v>
          </cell>
          <cell r="AL203">
            <v>0</v>
          </cell>
          <cell r="AM203">
            <v>0</v>
          </cell>
          <cell r="AN203">
            <v>301</v>
          </cell>
          <cell r="AO203">
            <v>301</v>
          </cell>
          <cell r="AP203" t="str">
            <v>8.2</v>
          </cell>
          <cell r="AQ203">
            <v>8151</v>
          </cell>
          <cell r="AR203" t="str">
            <v>601+6171+611</v>
          </cell>
          <cell r="AS203" t="str">
            <v>V1</v>
          </cell>
          <cell r="AT203" t="str">
            <v>MGPt n°0</v>
          </cell>
          <cell r="AU203"/>
          <cell r="AV203">
            <v>601</v>
          </cell>
          <cell r="AW203">
            <v>6171</v>
          </cell>
          <cell r="AX203">
            <v>611</v>
          </cell>
          <cell r="AY203"/>
          <cell r="AZ203"/>
          <cell r="BA203"/>
          <cell r="BB203"/>
          <cell r="BC203"/>
          <cell r="BD203"/>
          <cell r="BE203"/>
          <cell r="BF203"/>
          <cell r="BG203"/>
          <cell r="BH203"/>
          <cell r="BI203"/>
          <cell r="BJ203"/>
          <cell r="BK203"/>
          <cell r="BL203" t="str">
            <v>V1</v>
          </cell>
          <cell r="BM203"/>
          <cell r="BN203" t="str">
            <v>6025v</v>
          </cell>
          <cell r="BO203" t="str">
            <v xml:space="preserve">Aig </v>
          </cell>
          <cell r="BP203">
            <v>147.71100000000001</v>
          </cell>
          <cell r="BQ203" t="str">
            <v>V3 Plibou</v>
          </cell>
          <cell r="BR203" t="str">
            <v>147+711</v>
          </cell>
          <cell r="BS203">
            <v>8151</v>
          </cell>
          <cell r="BT203" t="str">
            <v>é8151</v>
          </cell>
          <cell r="BU203" t="str">
            <v>Nf 6034 à revers</v>
          </cell>
          <cell r="BV203" t="str">
            <v>Nf 6203 à revers</v>
          </cell>
          <cell r="BW203"/>
          <cell r="BX203"/>
          <cell r="BY203"/>
          <cell r="BZ203"/>
          <cell r="CA203" t="str">
            <v>dé8151</v>
          </cell>
          <cell r="CB203" t="str">
            <v>Nf 6034</v>
          </cell>
          <cell r="CC203" t="str">
            <v>Nf 6203</v>
          </cell>
          <cell r="CD203"/>
          <cell r="CE203"/>
          <cell r="CF203"/>
          <cell r="CG203"/>
          <cell r="CR203">
            <v>149.542</v>
          </cell>
          <cell r="CS203">
            <v>178.10499999999999</v>
          </cell>
          <cell r="CT203">
            <v>301</v>
          </cell>
          <cell r="CU203">
            <v>0</v>
          </cell>
        </row>
        <row r="204">
          <cell r="C204">
            <v>8152</v>
          </cell>
          <cell r="D204">
            <v>6172</v>
          </cell>
          <cell r="E204">
            <v>602</v>
          </cell>
          <cell r="F204">
            <v>612</v>
          </cell>
          <cell r="G204"/>
          <cell r="H204"/>
          <cell r="I204"/>
          <cell r="J204"/>
          <cell r="K204"/>
          <cell r="L204"/>
          <cell r="M204"/>
          <cell r="N204"/>
          <cell r="O204">
            <v>8152</v>
          </cell>
          <cell r="P204">
            <v>8154</v>
          </cell>
          <cell r="Q204">
            <v>8155</v>
          </cell>
          <cell r="R204">
            <v>8156</v>
          </cell>
          <cell r="S204">
            <v>8132</v>
          </cell>
          <cell r="T204">
            <v>8135</v>
          </cell>
          <cell r="U204">
            <v>8137</v>
          </cell>
          <cell r="V204">
            <v>8171</v>
          </cell>
          <cell r="W204">
            <v>8173</v>
          </cell>
          <cell r="AF204">
            <v>301</v>
          </cell>
          <cell r="AG204">
            <v>0</v>
          </cell>
          <cell r="AH204">
            <v>0</v>
          </cell>
          <cell r="AI204">
            <v>301</v>
          </cell>
          <cell r="AJ204">
            <v>301</v>
          </cell>
          <cell r="AK204">
            <v>149.542</v>
          </cell>
          <cell r="AL204">
            <v>175.42599999999999</v>
          </cell>
          <cell r="AM204">
            <v>175.42599999999999</v>
          </cell>
          <cell r="AN204">
            <v>149.542</v>
          </cell>
          <cell r="AO204">
            <v>149.542</v>
          </cell>
          <cell r="AP204" t="str">
            <v>8.2</v>
          </cell>
          <cell r="AQ204">
            <v>8152</v>
          </cell>
          <cell r="AR204" t="str">
            <v>612+6172+602</v>
          </cell>
          <cell r="AS204" t="str">
            <v>V2 + ACC RJ</v>
          </cell>
          <cell r="AT204" t="str">
            <v>MGPt n°0</v>
          </cell>
          <cell r="AU204"/>
          <cell r="AV204">
            <v>612</v>
          </cell>
          <cell r="AW204">
            <v>6172</v>
          </cell>
          <cell r="AX204">
            <v>602</v>
          </cell>
          <cell r="AY204"/>
          <cell r="AZ204"/>
          <cell r="BA204"/>
          <cell r="BB204"/>
          <cell r="BC204"/>
          <cell r="BD204"/>
          <cell r="BE204"/>
          <cell r="BF204"/>
          <cell r="BG204"/>
          <cell r="BH204"/>
          <cell r="BI204"/>
          <cell r="BJ204"/>
          <cell r="BK204"/>
          <cell r="BL204" t="str">
            <v>V2</v>
          </cell>
          <cell r="BM204"/>
          <cell r="BN204">
            <v>6024</v>
          </cell>
          <cell r="BO204" t="str">
            <v xml:space="preserve">Nf </v>
          </cell>
          <cell r="BP204">
            <v>147.78800000000001</v>
          </cell>
          <cell r="BQ204" t="str">
            <v>7V Plibou</v>
          </cell>
          <cell r="BR204" t="str">
            <v>147+788</v>
          </cell>
          <cell r="BS204">
            <v>8152</v>
          </cell>
          <cell r="BT204" t="str">
            <v>é8152</v>
          </cell>
          <cell r="BU204" t="str">
            <v>Nf 6032 à revers</v>
          </cell>
          <cell r="BV204" t="str">
            <v>Nf 6201 à revers</v>
          </cell>
          <cell r="BW204"/>
          <cell r="BX204"/>
          <cell r="BY204"/>
          <cell r="BZ204"/>
          <cell r="CA204" t="str">
            <v>dé8152</v>
          </cell>
          <cell r="CB204" t="str">
            <v>Nf 6032</v>
          </cell>
          <cell r="CC204" t="str">
            <v>Nf 6201</v>
          </cell>
          <cell r="CD204"/>
          <cell r="CE204"/>
          <cell r="CF204"/>
          <cell r="CG204"/>
          <cell r="CR204">
            <v>301</v>
          </cell>
          <cell r="CS204">
            <v>0</v>
          </cell>
          <cell r="CT204">
            <v>149.542</v>
          </cell>
          <cell r="CU204">
            <v>175.42599999999999</v>
          </cell>
        </row>
        <row r="205">
          <cell r="C205">
            <v>8153</v>
          </cell>
          <cell r="D205">
            <v>6171</v>
          </cell>
          <cell r="E205">
            <v>611</v>
          </cell>
          <cell r="F205"/>
          <cell r="G205"/>
          <cell r="H205"/>
          <cell r="I205"/>
          <cell r="J205"/>
          <cell r="K205"/>
          <cell r="L205"/>
          <cell r="M205"/>
          <cell r="N205"/>
          <cell r="O205">
            <v>8151</v>
          </cell>
          <cell r="P205">
            <v>8153</v>
          </cell>
          <cell r="Q205">
            <v>8155</v>
          </cell>
          <cell r="R205">
            <v>8170</v>
          </cell>
          <cell r="S205">
            <v>8174</v>
          </cell>
          <cell r="T205">
            <v>8175</v>
          </cell>
          <cell r="U205">
            <v>8177</v>
          </cell>
          <cell r="AF205">
            <v>169.79499999999999</v>
          </cell>
          <cell r="AG205">
            <v>178.10499999999999</v>
          </cell>
          <cell r="AH205">
            <v>178.10499999999999</v>
          </cell>
          <cell r="AI205">
            <v>169.79499999999999</v>
          </cell>
          <cell r="AJ205">
            <v>169.79499999999999</v>
          </cell>
          <cell r="AK205">
            <v>301</v>
          </cell>
          <cell r="AL205">
            <v>0</v>
          </cell>
          <cell r="AM205">
            <v>0</v>
          </cell>
          <cell r="AN205">
            <v>301</v>
          </cell>
          <cell r="AO205">
            <v>301</v>
          </cell>
          <cell r="AP205" t="str">
            <v>8.2</v>
          </cell>
          <cell r="AQ205">
            <v>8153</v>
          </cell>
          <cell r="AR205" t="str">
            <v>6171+611</v>
          </cell>
          <cell r="AS205" t="str">
            <v>V1</v>
          </cell>
          <cell r="AT205" t="str">
            <v>MGPt n°0</v>
          </cell>
          <cell r="AU205"/>
          <cell r="AV205">
            <v>6171</v>
          </cell>
          <cell r="AW205">
            <v>611</v>
          </cell>
          <cell r="AX205"/>
          <cell r="AY205"/>
          <cell r="AZ205"/>
          <cell r="BA205"/>
          <cell r="BB205"/>
          <cell r="BC205"/>
          <cell r="BD205"/>
          <cell r="BE205"/>
          <cell r="BF205"/>
          <cell r="BG205"/>
          <cell r="BH205"/>
          <cell r="BI205"/>
          <cell r="BJ205"/>
          <cell r="BK205"/>
          <cell r="BL205" t="str">
            <v>V1</v>
          </cell>
          <cell r="BM205"/>
          <cell r="BN205">
            <v>6026</v>
          </cell>
          <cell r="BO205" t="str">
            <v xml:space="preserve">Nf </v>
          </cell>
          <cell r="BP205">
            <v>147.78800000000001</v>
          </cell>
          <cell r="BQ205" t="str">
            <v>9V Plibou</v>
          </cell>
          <cell r="BR205" t="str">
            <v>147+788</v>
          </cell>
          <cell r="BS205">
            <v>8153</v>
          </cell>
          <cell r="BT205" t="str">
            <v>é8153</v>
          </cell>
          <cell r="BU205" t="str">
            <v>Nf 6103</v>
          </cell>
          <cell r="BV205" t="str">
            <v>Nf 6203 à revers</v>
          </cell>
          <cell r="BW205"/>
          <cell r="BX205"/>
          <cell r="BY205"/>
          <cell r="BZ205"/>
          <cell r="CA205" t="str">
            <v>dé8153</v>
          </cell>
          <cell r="CB205" t="str">
            <v>Nf 6203</v>
          </cell>
          <cell r="CC205" t="str">
            <v>Aig 6105D depuis Jalon 6115</v>
          </cell>
          <cell r="CD205"/>
          <cell r="CE205"/>
          <cell r="CF205"/>
          <cell r="CG205"/>
          <cell r="CR205">
            <v>169.79499999999999</v>
          </cell>
          <cell r="CS205">
            <v>178.10499999999999</v>
          </cell>
          <cell r="CT205">
            <v>301</v>
          </cell>
          <cell r="CU205">
            <v>0</v>
          </cell>
        </row>
        <row r="206">
          <cell r="C206">
            <v>8154</v>
          </cell>
          <cell r="D206">
            <v>6172</v>
          </cell>
          <cell r="E206">
            <v>612</v>
          </cell>
          <cell r="F206"/>
          <cell r="G206"/>
          <cell r="H206"/>
          <cell r="I206"/>
          <cell r="J206"/>
          <cell r="K206"/>
          <cell r="L206"/>
          <cell r="M206"/>
          <cell r="N206"/>
          <cell r="O206">
            <v>8152</v>
          </cell>
          <cell r="P206">
            <v>8154</v>
          </cell>
          <cell r="Q206">
            <v>8155</v>
          </cell>
          <cell r="R206">
            <v>8156</v>
          </cell>
          <cell r="S206">
            <v>8171</v>
          </cell>
          <cell r="T206">
            <v>8173</v>
          </cell>
          <cell r="AF206">
            <v>301</v>
          </cell>
          <cell r="AG206">
            <v>0</v>
          </cell>
          <cell r="AH206">
            <v>0</v>
          </cell>
          <cell r="AI206">
            <v>301</v>
          </cell>
          <cell r="AJ206">
            <v>301</v>
          </cell>
          <cell r="AK206">
            <v>170.54</v>
          </cell>
          <cell r="AL206">
            <v>175.42599999999999</v>
          </cell>
          <cell r="AM206">
            <v>175.42599999999999</v>
          </cell>
          <cell r="AN206">
            <v>170.54</v>
          </cell>
          <cell r="AO206">
            <v>170.54</v>
          </cell>
          <cell r="AP206" t="str">
            <v>8.2</v>
          </cell>
          <cell r="AQ206">
            <v>8154</v>
          </cell>
          <cell r="AR206" t="str">
            <v>612+6172</v>
          </cell>
          <cell r="AS206" t="str">
            <v>V2 + ACC RJ</v>
          </cell>
          <cell r="AT206" t="str">
            <v>MGPt n°0</v>
          </cell>
          <cell r="AU206"/>
          <cell r="AV206">
            <v>612</v>
          </cell>
          <cell r="AW206">
            <v>6172</v>
          </cell>
          <cell r="AX206"/>
          <cell r="AY206"/>
          <cell r="AZ206"/>
          <cell r="BA206"/>
          <cell r="BB206"/>
          <cell r="BC206"/>
          <cell r="BD206"/>
          <cell r="BE206"/>
          <cell r="BF206"/>
          <cell r="BG206"/>
          <cell r="BH206"/>
          <cell r="BI206"/>
          <cell r="BJ206"/>
          <cell r="BK206"/>
          <cell r="BL206" t="str">
            <v>V2</v>
          </cell>
          <cell r="BM206"/>
          <cell r="BN206" t="str">
            <v>6027av</v>
          </cell>
          <cell r="BO206" t="str">
            <v xml:space="preserve">Aig </v>
          </cell>
          <cell r="BP206">
            <v>147.80199999999999</v>
          </cell>
          <cell r="BQ206" t="str">
            <v>V1</v>
          </cell>
          <cell r="BR206" t="str">
            <v>147+802</v>
          </cell>
          <cell r="BS206">
            <v>8154</v>
          </cell>
          <cell r="BT206" t="str">
            <v>é8154</v>
          </cell>
          <cell r="BU206" t="str">
            <v>Nf 6101</v>
          </cell>
          <cell r="BV206" t="str">
            <v>Nf 6201 à revers</v>
          </cell>
          <cell r="BW206" t="str">
            <v>C 6136</v>
          </cell>
          <cell r="BX206"/>
          <cell r="BY206"/>
          <cell r="BZ206"/>
          <cell r="CA206" t="str">
            <v>dé8154</v>
          </cell>
          <cell r="CB206" t="str">
            <v>SAM+Pétard au Nf 6101 depuis Nf 6132</v>
          </cell>
          <cell r="CC206" t="str">
            <v>Nf 6201</v>
          </cell>
          <cell r="CD206"/>
          <cell r="CE206"/>
          <cell r="CF206"/>
          <cell r="CG206"/>
          <cell r="CR206">
            <v>301</v>
          </cell>
          <cell r="CS206">
            <v>0</v>
          </cell>
          <cell r="CT206">
            <v>170.54</v>
          </cell>
          <cell r="CU206">
            <v>175.42599999999999</v>
          </cell>
        </row>
        <row r="207">
          <cell r="C207">
            <v>8155</v>
          </cell>
          <cell r="D207">
            <v>6171</v>
          </cell>
          <cell r="E207">
            <v>6172</v>
          </cell>
          <cell r="F207">
            <v>611</v>
          </cell>
          <cell r="G207">
            <v>612</v>
          </cell>
          <cell r="H207"/>
          <cell r="I207"/>
          <cell r="J207"/>
          <cell r="K207"/>
          <cell r="L207"/>
          <cell r="M207"/>
          <cell r="N207"/>
          <cell r="O207">
            <v>8151</v>
          </cell>
          <cell r="P207">
            <v>8153</v>
          </cell>
          <cell r="Q207">
            <v>8155</v>
          </cell>
          <cell r="R207">
            <v>8170</v>
          </cell>
          <cell r="S207">
            <v>8174</v>
          </cell>
          <cell r="T207">
            <v>8175</v>
          </cell>
          <cell r="U207">
            <v>8177</v>
          </cell>
          <cell r="V207">
            <v>8152</v>
          </cell>
          <cell r="W207">
            <v>8154</v>
          </cell>
          <cell r="X207">
            <v>8156</v>
          </cell>
          <cell r="Y207">
            <v>8171</v>
          </cell>
          <cell r="Z207">
            <v>8173</v>
          </cell>
          <cell r="AF207">
            <v>169.79499999999999</v>
          </cell>
          <cell r="AG207">
            <v>178.10499999999999</v>
          </cell>
          <cell r="AH207">
            <v>178.10499999999999</v>
          </cell>
          <cell r="AI207">
            <v>169.79499999999999</v>
          </cell>
          <cell r="AJ207">
            <v>169.79499999999999</v>
          </cell>
          <cell r="AK207">
            <v>170.54</v>
          </cell>
          <cell r="AL207">
            <v>175.42599999999999</v>
          </cell>
          <cell r="AM207">
            <v>175.42599999999999</v>
          </cell>
          <cell r="AN207">
            <v>170.54</v>
          </cell>
          <cell r="AO207">
            <v>170.54</v>
          </cell>
          <cell r="AP207" t="str">
            <v>8.2</v>
          </cell>
          <cell r="AQ207">
            <v>8155</v>
          </cell>
          <cell r="AR207" t="str">
            <v>6171+611+612+6172</v>
          </cell>
          <cell r="AS207" t="str">
            <v>V1 + V2 + ACC RJ</v>
          </cell>
          <cell r="AT207" t="str">
            <v>MGPt n°0</v>
          </cell>
          <cell r="AU207"/>
          <cell r="AV207">
            <v>6171</v>
          </cell>
          <cell r="AW207">
            <v>611</v>
          </cell>
          <cell r="AX207">
            <v>612</v>
          </cell>
          <cell r="AY207">
            <v>6172</v>
          </cell>
          <cell r="AZ207"/>
          <cell r="BA207"/>
          <cell r="BB207"/>
          <cell r="BC207"/>
          <cell r="BD207"/>
          <cell r="BE207"/>
          <cell r="BF207"/>
          <cell r="BG207"/>
          <cell r="BH207"/>
          <cell r="BI207"/>
          <cell r="BJ207"/>
          <cell r="BK207"/>
          <cell r="BL207" t="str">
            <v>V1 + V2</v>
          </cell>
          <cell r="BM207"/>
          <cell r="BN207" t="str">
            <v>6028av</v>
          </cell>
          <cell r="BO207" t="str">
            <v xml:space="preserve">Aig </v>
          </cell>
          <cell r="BP207">
            <v>148.09</v>
          </cell>
          <cell r="BQ207" t="str">
            <v>V2</v>
          </cell>
          <cell r="BR207" t="str">
            <v>148+090</v>
          </cell>
          <cell r="BS207">
            <v>8155</v>
          </cell>
          <cell r="BT207" t="str">
            <v>é8155</v>
          </cell>
          <cell r="BU207" t="str">
            <v>Nf 6103</v>
          </cell>
          <cell r="BV207" t="str">
            <v>Nf 6201 à revers</v>
          </cell>
          <cell r="BW207"/>
          <cell r="BX207"/>
          <cell r="BY207"/>
          <cell r="BZ207"/>
          <cell r="CA207" t="str">
            <v>dé8155</v>
          </cell>
          <cell r="CB207" t="str">
            <v>SAM+Pétard au Nf 6101 depuis Nf 6132</v>
          </cell>
          <cell r="CC207" t="str">
            <v>Nf 6201</v>
          </cell>
          <cell r="CD207" t="str">
            <v>Nf 6203</v>
          </cell>
          <cell r="CE207"/>
          <cell r="CF207"/>
          <cell r="CG207"/>
          <cell r="CR207">
            <v>169.79499999999999</v>
          </cell>
          <cell r="CS207">
            <v>178.10499999999999</v>
          </cell>
          <cell r="CT207">
            <v>170.54</v>
          </cell>
          <cell r="CU207">
            <v>175.42599999999999</v>
          </cell>
        </row>
        <row r="208">
          <cell r="C208">
            <v>8156</v>
          </cell>
          <cell r="D208">
            <v>6172</v>
          </cell>
          <cell r="E208">
            <v>612</v>
          </cell>
          <cell r="F208">
            <v>614</v>
          </cell>
          <cell r="G208"/>
          <cell r="H208"/>
          <cell r="I208"/>
          <cell r="J208"/>
          <cell r="K208"/>
          <cell r="L208"/>
          <cell r="M208"/>
          <cell r="N208"/>
          <cell r="O208">
            <v>8152</v>
          </cell>
          <cell r="P208">
            <v>8154</v>
          </cell>
          <cell r="Q208">
            <v>8155</v>
          </cell>
          <cell r="R208">
            <v>8156</v>
          </cell>
          <cell r="S208">
            <v>8171</v>
          </cell>
          <cell r="T208">
            <v>8173</v>
          </cell>
          <cell r="AF208">
            <v>301</v>
          </cell>
          <cell r="AG208">
            <v>0</v>
          </cell>
          <cell r="AH208">
            <v>0</v>
          </cell>
          <cell r="AI208">
            <v>301</v>
          </cell>
          <cell r="AJ208">
            <v>301</v>
          </cell>
          <cell r="AK208">
            <v>170.54</v>
          </cell>
          <cell r="AL208">
            <v>175.42599999999999</v>
          </cell>
          <cell r="AM208">
            <v>175.42599999999999</v>
          </cell>
          <cell r="AN208">
            <v>170.54</v>
          </cell>
          <cell r="AO208">
            <v>170.54</v>
          </cell>
          <cell r="AP208" t="str">
            <v>8.2</v>
          </cell>
          <cell r="AQ208">
            <v>8156</v>
          </cell>
          <cell r="AR208" t="str">
            <v>612+6172+614</v>
          </cell>
          <cell r="AS208" t="str">
            <v>V2 + RJ</v>
          </cell>
          <cell r="AT208" t="str">
            <v>MGPT n°2</v>
          </cell>
          <cell r="AU208" t="str">
            <v>PCD ANGOULEME NORD</v>
          </cell>
          <cell r="AV208">
            <v>612</v>
          </cell>
          <cell r="AW208">
            <v>6172</v>
          </cell>
          <cell r="AX208">
            <v>614</v>
          </cell>
          <cell r="AY208"/>
          <cell r="AZ208"/>
          <cell r="BA208"/>
          <cell r="BB208"/>
          <cell r="BC208"/>
          <cell r="BD208"/>
          <cell r="BE208"/>
          <cell r="BF208"/>
          <cell r="BG208"/>
          <cell r="BH208"/>
          <cell r="BI208"/>
          <cell r="BJ208"/>
          <cell r="BK208"/>
          <cell r="BL208" t="str">
            <v>V2</v>
          </cell>
          <cell r="BM208"/>
          <cell r="BN208">
            <v>6032</v>
          </cell>
          <cell r="BO208" t="str">
            <v xml:space="preserve">Nf </v>
          </cell>
          <cell r="BP208">
            <v>149.542</v>
          </cell>
          <cell r="BQ208" t="str">
            <v>V2</v>
          </cell>
          <cell r="BR208" t="str">
            <v>149+542</v>
          </cell>
          <cell r="BS208">
            <v>8156</v>
          </cell>
          <cell r="BT208" t="str">
            <v>é8156</v>
          </cell>
          <cell r="BU208" t="str">
            <v>Nf 6101</v>
          </cell>
          <cell r="BV208" t="str">
            <v>Nf 6201 à revers</v>
          </cell>
          <cell r="BW208"/>
          <cell r="BX208"/>
          <cell r="BY208"/>
          <cell r="BZ208"/>
          <cell r="CA208" t="str">
            <v>dé8156</v>
          </cell>
          <cell r="CB208" t="str">
            <v>SAM+Pétard au Nf 6101 depuis Nf 6132</v>
          </cell>
          <cell r="CC208" t="str">
            <v>Nf 6201</v>
          </cell>
          <cell r="CD208"/>
          <cell r="CE208"/>
          <cell r="CF208"/>
          <cell r="CG208"/>
          <cell r="CR208">
            <v>301</v>
          </cell>
          <cell r="CS208">
            <v>0</v>
          </cell>
          <cell r="CT208">
            <v>170.54</v>
          </cell>
          <cell r="CU208">
            <v>175.42599999999999</v>
          </cell>
        </row>
        <row r="209">
          <cell r="C209" t="str">
            <v>SEI 62</v>
          </cell>
          <cell r="D209" t="str">
            <v>SEI 62</v>
          </cell>
          <cell r="E209"/>
          <cell r="F209"/>
          <cell r="G209"/>
          <cell r="H209"/>
          <cell r="I209"/>
          <cell r="J209"/>
          <cell r="K209"/>
          <cell r="L209"/>
          <cell r="M209"/>
          <cell r="N209"/>
          <cell r="AF209">
            <v>176.17699999999999</v>
          </cell>
          <cell r="AG209">
            <v>182.55099999999999</v>
          </cell>
          <cell r="AH209">
            <v>182.55099999999999</v>
          </cell>
          <cell r="AI209">
            <v>176.17699999999999</v>
          </cell>
          <cell r="AJ209">
            <v>176.17699999999999</v>
          </cell>
          <cell r="AK209">
            <v>175.45400000000001</v>
          </cell>
          <cell r="AL209">
            <v>183.44800000000001</v>
          </cell>
          <cell r="AM209">
            <v>183.44800000000001</v>
          </cell>
          <cell r="AN209">
            <v>175.45400000000001</v>
          </cell>
          <cell r="AO209">
            <v>175.45400000000001</v>
          </cell>
          <cell r="AP209" t="str">
            <v>8.2</v>
          </cell>
          <cell r="AQ209" t="str">
            <v>SEI 62</v>
          </cell>
          <cell r="AR209" t="str">
            <v>gr</v>
          </cell>
          <cell r="AS209" t="str">
            <v>V1 + V2</v>
          </cell>
          <cell r="AT209"/>
          <cell r="AU209"/>
          <cell r="AV209">
            <v>611</v>
          </cell>
          <cell r="AW209">
            <v>6274</v>
          </cell>
          <cell r="AX209">
            <v>6271</v>
          </cell>
          <cell r="AY209">
            <v>6281</v>
          </cell>
          <cell r="AZ209">
            <v>623</v>
          </cell>
          <cell r="BA209">
            <v>6272</v>
          </cell>
          <cell r="BB209">
            <v>621</v>
          </cell>
          <cell r="BC209">
            <v>622</v>
          </cell>
          <cell r="BD209">
            <v>6282</v>
          </cell>
          <cell r="BE209"/>
          <cell r="BF209"/>
          <cell r="BG209"/>
          <cell r="BH209"/>
          <cell r="BI209"/>
          <cell r="BJ209"/>
          <cell r="BK209"/>
          <cell r="BL209" t="str">
            <v>V1 + V2</v>
          </cell>
          <cell r="BM209"/>
          <cell r="BN209">
            <v>6034</v>
          </cell>
          <cell r="BO209" t="str">
            <v xml:space="preserve">Nf </v>
          </cell>
          <cell r="BP209">
            <v>149.542</v>
          </cell>
          <cell r="BQ209" t="str">
            <v>V1</v>
          </cell>
          <cell r="BR209" t="str">
            <v>149+542</v>
          </cell>
          <cell r="BS209" t="str">
            <v>SEI 62</v>
          </cell>
          <cell r="BT209" t="str">
            <v>éSEI62</v>
          </cell>
          <cell r="BU209" t="str">
            <v>Hors ZD</v>
          </cell>
          <cell r="BV209"/>
          <cell r="BW209"/>
          <cell r="BX209"/>
          <cell r="BY209"/>
          <cell r="BZ209"/>
          <cell r="CA209" t="str">
            <v>déSEI62</v>
          </cell>
          <cell r="CB209" t="str">
            <v>Hors ZD</v>
          </cell>
          <cell r="CC209"/>
          <cell r="CD209"/>
          <cell r="CE209"/>
          <cell r="CF209"/>
          <cell r="CG209"/>
          <cell r="CR209">
            <v>176.17699999999999</v>
          </cell>
          <cell r="CS209">
            <v>182.55099999999999</v>
          </cell>
          <cell r="CT209">
            <v>175.45400000000001</v>
          </cell>
          <cell r="CU209">
            <v>183.44800000000001</v>
          </cell>
        </row>
        <row r="210">
          <cell r="C210" t="str">
            <v>CAI 187</v>
          </cell>
          <cell r="D210" t="str">
            <v>CAI 187</v>
          </cell>
          <cell r="E210"/>
          <cell r="F210"/>
          <cell r="G210"/>
          <cell r="H210"/>
          <cell r="I210"/>
          <cell r="J210"/>
          <cell r="K210"/>
          <cell r="L210"/>
          <cell r="M210"/>
          <cell r="N210"/>
          <cell r="AF210">
            <v>182.55099999999999</v>
          </cell>
          <cell r="AG210">
            <v>193.65299999999999</v>
          </cell>
          <cell r="AH210">
            <v>193.65299999999999</v>
          </cell>
          <cell r="AI210">
            <v>182.55099999999999</v>
          </cell>
          <cell r="AJ210">
            <v>182.55099999999999</v>
          </cell>
          <cell r="AK210">
            <v>183.44800000000001</v>
          </cell>
          <cell r="AL210">
            <v>193.48400000000001</v>
          </cell>
          <cell r="AM210">
            <v>193.48400000000001</v>
          </cell>
          <cell r="AN210">
            <v>183.44800000000001</v>
          </cell>
          <cell r="AO210">
            <v>183.44800000000001</v>
          </cell>
          <cell r="AP210" t="str">
            <v>8.2</v>
          </cell>
          <cell r="AQ210" t="str">
            <v>CAI 187</v>
          </cell>
          <cell r="AR210" t="str">
            <v>gr</v>
          </cell>
          <cell r="AS210" t="str">
            <v>V1 + V2</v>
          </cell>
          <cell r="AT210"/>
          <cell r="AU210"/>
          <cell r="AV210">
            <v>621</v>
          </cell>
          <cell r="AW210">
            <v>622</v>
          </cell>
          <cell r="AX210"/>
          <cell r="AY210"/>
          <cell r="AZ210"/>
          <cell r="BA210"/>
          <cell r="BB210"/>
          <cell r="BC210"/>
          <cell r="BD210"/>
          <cell r="BE210"/>
          <cell r="BF210"/>
          <cell r="BG210"/>
          <cell r="BH210"/>
          <cell r="BI210"/>
          <cell r="BJ210"/>
          <cell r="BK210"/>
          <cell r="BL210" t="str">
            <v>V1 + V2</v>
          </cell>
          <cell r="BM210"/>
          <cell r="BN210">
            <v>6103</v>
          </cell>
          <cell r="BO210" t="str">
            <v xml:space="preserve">Nf </v>
          </cell>
          <cell r="BP210">
            <v>169.79499999999999</v>
          </cell>
          <cell r="BQ210" t="str">
            <v>V1</v>
          </cell>
          <cell r="BR210" t="str">
            <v>169+795</v>
          </cell>
          <cell r="BS210" t="str">
            <v>CAI 187</v>
          </cell>
          <cell r="BT210" t="str">
            <v>éCAI187</v>
          </cell>
          <cell r="BU210" t="str">
            <v>Hors ZD</v>
          </cell>
          <cell r="BV210"/>
          <cell r="BW210"/>
          <cell r="BX210"/>
          <cell r="BY210"/>
          <cell r="BZ210"/>
          <cell r="CA210" t="str">
            <v>déCAI187</v>
          </cell>
          <cell r="CB210" t="str">
            <v>Hors ZD</v>
          </cell>
          <cell r="CC210"/>
          <cell r="CD210"/>
          <cell r="CE210"/>
          <cell r="CF210"/>
          <cell r="CG210"/>
          <cell r="CR210">
            <v>182.55099999999999</v>
          </cell>
          <cell r="CS210">
            <v>193.65299999999999</v>
          </cell>
          <cell r="CT210">
            <v>183.44800000000001</v>
          </cell>
          <cell r="CU210">
            <v>193.48400000000001</v>
          </cell>
        </row>
        <row r="211">
          <cell r="C211">
            <v>6271</v>
          </cell>
          <cell r="D211">
            <v>6271</v>
          </cell>
          <cell r="E211"/>
          <cell r="F211"/>
          <cell r="G211"/>
          <cell r="H211"/>
          <cell r="I211"/>
          <cell r="J211"/>
          <cell r="K211"/>
          <cell r="L211"/>
          <cell r="M211"/>
          <cell r="N211"/>
          <cell r="O211">
            <v>8170</v>
          </cell>
          <cell r="P211">
            <v>8174</v>
          </cell>
          <cell r="Q211">
            <v>8175</v>
          </cell>
          <cell r="R211">
            <v>8177</v>
          </cell>
          <cell r="S211">
            <v>8178</v>
          </cell>
          <cell r="T211">
            <v>8179</v>
          </cell>
          <cell r="AF211">
            <v>178.10499999999999</v>
          </cell>
          <cell r="AG211">
            <v>180.566</v>
          </cell>
          <cell r="AH211">
            <v>180.566</v>
          </cell>
          <cell r="AI211">
            <v>178.10499999999999</v>
          </cell>
          <cell r="AJ211">
            <v>178.10499999999999</v>
          </cell>
          <cell r="AK211">
            <v>301</v>
          </cell>
          <cell r="AL211">
            <v>0</v>
          </cell>
          <cell r="AM211">
            <v>0</v>
          </cell>
          <cell r="AN211">
            <v>301</v>
          </cell>
          <cell r="AO211">
            <v>301</v>
          </cell>
          <cell r="AP211" t="str">
            <v>8.2</v>
          </cell>
          <cell r="AQ211">
            <v>6271</v>
          </cell>
          <cell r="AR211"/>
          <cell r="AS211" t="str">
            <v>V1 + ACC RV</v>
          </cell>
          <cell r="AT211" t="str">
            <v>MGPt n°0</v>
          </cell>
          <cell r="AU211"/>
          <cell r="AV211">
            <v>6203</v>
          </cell>
          <cell r="AW211" t="str">
            <v>6206av</v>
          </cell>
          <cell r="AX211" t="str">
            <v>6231av</v>
          </cell>
          <cell r="AY211">
            <v>6236</v>
          </cell>
          <cell r="AZ211">
            <v>6234</v>
          </cell>
          <cell r="BA211" t="str">
            <v>6231t</v>
          </cell>
          <cell r="BB211"/>
          <cell r="BC211"/>
          <cell r="BD211"/>
          <cell r="BE211"/>
          <cell r="BF211"/>
          <cell r="BG211"/>
          <cell r="BH211"/>
          <cell r="BI211"/>
          <cell r="BJ211"/>
          <cell r="BK211"/>
          <cell r="BL211" t="str">
            <v>V1</v>
          </cell>
          <cell r="BM211"/>
          <cell r="BN211">
            <v>6104</v>
          </cell>
          <cell r="BO211" t="str">
            <v xml:space="preserve">Auto SAS </v>
          </cell>
          <cell r="BP211">
            <v>170.232</v>
          </cell>
          <cell r="BQ211" t="str">
            <v>V1</v>
          </cell>
          <cell r="BR211" t="str">
            <v>170+232</v>
          </cell>
          <cell r="BS211">
            <v>6271</v>
          </cell>
          <cell r="BT211" t="str">
            <v>é6271</v>
          </cell>
          <cell r="BU211" t="str">
            <v>TTx Interdit</v>
          </cell>
          <cell r="BV211" t="str">
            <v>Voir Gpt 8170, 8174 ou 8175</v>
          </cell>
          <cell r="BW211"/>
          <cell r="BX211"/>
          <cell r="BY211"/>
          <cell r="BZ211"/>
          <cell r="CA211" t="str">
            <v>dé6271</v>
          </cell>
          <cell r="CB211" t="str">
            <v>TTx Interdit</v>
          </cell>
          <cell r="CC211" t="str">
            <v>Voir Gpt 8170, 8174 ou 8175</v>
          </cell>
          <cell r="CD211"/>
          <cell r="CE211"/>
          <cell r="CF211"/>
          <cell r="CG211"/>
          <cell r="CR211">
            <v>178.10499999999999</v>
          </cell>
          <cell r="CS211">
            <v>180.566</v>
          </cell>
          <cell r="CT211">
            <v>301</v>
          </cell>
          <cell r="CU211">
            <v>0</v>
          </cell>
        </row>
        <row r="212">
          <cell r="C212">
            <v>6272</v>
          </cell>
          <cell r="D212">
            <v>6272</v>
          </cell>
          <cell r="E212"/>
          <cell r="F212"/>
          <cell r="G212"/>
          <cell r="H212"/>
          <cell r="I212"/>
          <cell r="J212"/>
          <cell r="K212"/>
          <cell r="L212"/>
          <cell r="M212"/>
          <cell r="N212"/>
          <cell r="O212">
            <v>8171</v>
          </cell>
          <cell r="P212">
            <v>8172</v>
          </cell>
          <cell r="Q212">
            <v>8174</v>
          </cell>
          <cell r="R212">
            <v>8175</v>
          </cell>
          <cell r="S212">
            <v>8176</v>
          </cell>
          <cell r="T212">
            <v>8177</v>
          </cell>
          <cell r="U212">
            <v>8178</v>
          </cell>
          <cell r="V212">
            <v>8179</v>
          </cell>
          <cell r="AF212">
            <v>301</v>
          </cell>
          <cell r="AG212">
            <v>0</v>
          </cell>
          <cell r="AH212">
            <v>0</v>
          </cell>
          <cell r="AI212">
            <v>301</v>
          </cell>
          <cell r="AJ212">
            <v>301</v>
          </cell>
          <cell r="AK212">
            <v>178.143</v>
          </cell>
          <cell r="AL212">
            <v>180.74299999999999</v>
          </cell>
          <cell r="AM212">
            <v>180.74299999999999</v>
          </cell>
          <cell r="AN212">
            <v>178.143</v>
          </cell>
          <cell r="AO212">
            <v>178.143</v>
          </cell>
          <cell r="AP212" t="str">
            <v>8.2</v>
          </cell>
          <cell r="AQ212">
            <v>6272</v>
          </cell>
          <cell r="AR212"/>
          <cell r="AS212" t="str">
            <v>V2 + ACC BMV</v>
          </cell>
          <cell r="AT212" t="str">
            <v>MGPt n°0</v>
          </cell>
          <cell r="AU212"/>
          <cell r="AV212">
            <v>6223</v>
          </cell>
          <cell r="AW212">
            <v>6214</v>
          </cell>
          <cell r="AX212">
            <v>6221</v>
          </cell>
          <cell r="AY212" t="str">
            <v>6202av</v>
          </cell>
          <cell r="AZ212" t="str">
            <v>6205av</v>
          </cell>
          <cell r="BA212">
            <v>6224</v>
          </cell>
          <cell r="BB212">
            <v>6231</v>
          </cell>
          <cell r="BC212">
            <v>6232</v>
          </cell>
          <cell r="BD212"/>
          <cell r="BE212"/>
          <cell r="BF212"/>
          <cell r="BG212"/>
          <cell r="BH212"/>
          <cell r="BI212"/>
          <cell r="BJ212"/>
          <cell r="BK212"/>
          <cell r="BL212" t="str">
            <v>V2</v>
          </cell>
          <cell r="BM212"/>
          <cell r="BN212">
            <v>6101</v>
          </cell>
          <cell r="BO212" t="str">
            <v xml:space="preserve">Nf </v>
          </cell>
          <cell r="BP212">
            <v>170.54</v>
          </cell>
          <cell r="BQ212" t="str">
            <v>V2</v>
          </cell>
          <cell r="BR212" t="str">
            <v>170+540</v>
          </cell>
          <cell r="BS212">
            <v>6272</v>
          </cell>
          <cell r="BT212" t="str">
            <v>é6272</v>
          </cell>
          <cell r="BU212" t="str">
            <v>Nf 6223</v>
          </cell>
          <cell r="BV212" t="str">
            <v>Nf 6232</v>
          </cell>
          <cell r="BW212" t="str">
            <v>Cv 6221</v>
          </cell>
          <cell r="BX212"/>
          <cell r="BY212"/>
          <cell r="BZ212"/>
          <cell r="CA212" t="str">
            <v>dé6272</v>
          </cell>
          <cell r="CB212" t="str">
            <v>SAM+Pétard au Nf 6223 depuis Nf 6214</v>
          </cell>
          <cell r="CC212" t="str">
            <v>SAM+Pétard au Cv 6221 depuis Jalon 6224</v>
          </cell>
          <cell r="CD212"/>
          <cell r="CE212"/>
          <cell r="CF212"/>
          <cell r="CG212"/>
          <cell r="CR212">
            <v>301</v>
          </cell>
          <cell r="CS212">
            <v>0</v>
          </cell>
          <cell r="CT212">
            <v>178.143</v>
          </cell>
          <cell r="CU212">
            <v>180.74299999999999</v>
          </cell>
        </row>
        <row r="213">
          <cell r="C213">
            <v>6274</v>
          </cell>
          <cell r="D213">
            <v>6274</v>
          </cell>
          <cell r="E213"/>
          <cell r="F213"/>
          <cell r="G213"/>
          <cell r="H213"/>
          <cell r="I213"/>
          <cell r="J213"/>
          <cell r="K213"/>
          <cell r="L213"/>
          <cell r="M213"/>
          <cell r="N213"/>
          <cell r="O213">
            <v>8171</v>
          </cell>
          <cell r="P213">
            <v>8173</v>
          </cell>
          <cell r="Q213">
            <v>8175</v>
          </cell>
          <cell r="R213">
            <v>8176</v>
          </cell>
          <cell r="AF213">
            <v>301</v>
          </cell>
          <cell r="AG213">
            <v>0</v>
          </cell>
          <cell r="AH213">
            <v>0</v>
          </cell>
          <cell r="AI213">
            <v>301</v>
          </cell>
          <cell r="AJ213">
            <v>301</v>
          </cell>
          <cell r="AK213">
            <v>175.42599999999999</v>
          </cell>
          <cell r="AL213">
            <v>178.143</v>
          </cell>
          <cell r="AM213">
            <v>178.143</v>
          </cell>
          <cell r="AN213">
            <v>175.42599999999999</v>
          </cell>
          <cell r="AO213">
            <v>175.42599999999999</v>
          </cell>
          <cell r="AP213" t="str">
            <v>8.2</v>
          </cell>
          <cell r="AQ213">
            <v>6274</v>
          </cell>
          <cell r="AR213"/>
          <cell r="AS213" t="str">
            <v>V2 + ACC BMV</v>
          </cell>
          <cell r="AT213" t="str">
            <v>MGPt n°0</v>
          </cell>
          <cell r="AU213"/>
          <cell r="AV213">
            <v>6201</v>
          </cell>
          <cell r="AW213">
            <v>6202</v>
          </cell>
          <cell r="AX213">
            <v>6213</v>
          </cell>
          <cell r="AY213" t="str">
            <v>6201av</v>
          </cell>
          <cell r="AZ213">
            <v>6212</v>
          </cell>
          <cell r="BA213">
            <v>6223</v>
          </cell>
          <cell r="BB213"/>
          <cell r="BC213"/>
          <cell r="BD213"/>
          <cell r="BE213"/>
          <cell r="BF213"/>
          <cell r="BG213"/>
          <cell r="BH213"/>
          <cell r="BI213"/>
          <cell r="BJ213"/>
          <cell r="BK213"/>
          <cell r="BL213" t="str">
            <v>V2</v>
          </cell>
          <cell r="BM213"/>
          <cell r="BN213">
            <v>6102</v>
          </cell>
          <cell r="BO213" t="str">
            <v xml:space="preserve">Auto SAS </v>
          </cell>
          <cell r="BP213">
            <v>170.56800000000001</v>
          </cell>
          <cell r="BQ213" t="str">
            <v>V2</v>
          </cell>
          <cell r="BR213" t="str">
            <v>170+568</v>
          </cell>
          <cell r="BS213">
            <v>6274</v>
          </cell>
          <cell r="BT213" t="str">
            <v>é6274</v>
          </cell>
          <cell r="BU213" t="str">
            <v>Nf 6223 à revers</v>
          </cell>
          <cell r="BV213" t="str">
            <v>Nf 6201</v>
          </cell>
          <cell r="BW213" t="str">
            <v>Cv 6212</v>
          </cell>
          <cell r="BX213"/>
          <cell r="BY213"/>
          <cell r="BZ213"/>
          <cell r="CA213" t="str">
            <v>dé6274</v>
          </cell>
          <cell r="CB213" t="str">
            <v>Nf 6223</v>
          </cell>
          <cell r="CC213" t="str">
            <v>SAM+Pétard au Cv 6212 depuis Jalon 6213</v>
          </cell>
          <cell r="CD213"/>
          <cell r="CE213"/>
          <cell r="CF213"/>
          <cell r="CG213"/>
          <cell r="CR213">
            <v>301</v>
          </cell>
          <cell r="CS213">
            <v>0</v>
          </cell>
          <cell r="CT213">
            <v>175.42599999999999</v>
          </cell>
          <cell r="CU213">
            <v>178.143</v>
          </cell>
        </row>
        <row r="214">
          <cell r="C214">
            <v>6281</v>
          </cell>
          <cell r="D214">
            <v>6281</v>
          </cell>
          <cell r="E214"/>
          <cell r="F214"/>
          <cell r="G214"/>
          <cell r="H214"/>
          <cell r="I214"/>
          <cell r="J214"/>
          <cell r="K214"/>
          <cell r="L214"/>
          <cell r="M214"/>
          <cell r="N214"/>
          <cell r="O214">
            <v>8170</v>
          </cell>
          <cell r="P214">
            <v>8174</v>
          </cell>
          <cell r="Q214">
            <v>8175</v>
          </cell>
          <cell r="R214">
            <v>8177</v>
          </cell>
          <cell r="S214">
            <v>8178</v>
          </cell>
          <cell r="AF214">
            <v>180.619</v>
          </cell>
          <cell r="AG214">
            <v>182.768</v>
          </cell>
          <cell r="AH214">
            <v>182.768</v>
          </cell>
          <cell r="AI214">
            <v>180.619</v>
          </cell>
          <cell r="AJ214">
            <v>180.619</v>
          </cell>
          <cell r="AK214">
            <v>301</v>
          </cell>
          <cell r="AL214">
            <v>0</v>
          </cell>
          <cell r="AM214">
            <v>0</v>
          </cell>
          <cell r="AN214">
            <v>301</v>
          </cell>
          <cell r="AO214">
            <v>301</v>
          </cell>
          <cell r="AP214" t="str">
            <v>8.2</v>
          </cell>
          <cell r="AQ214">
            <v>6281</v>
          </cell>
          <cell r="AR214"/>
          <cell r="AS214" t="str">
            <v>RV</v>
          </cell>
          <cell r="AT214" t="str">
            <v>MGPt n°0</v>
          </cell>
          <cell r="AU214"/>
          <cell r="AV214">
            <v>6236</v>
          </cell>
          <cell r="AW214">
            <v>6238</v>
          </cell>
          <cell r="AX214"/>
          <cell r="AY214"/>
          <cell r="AZ214"/>
          <cell r="BA214"/>
          <cell r="BB214"/>
          <cell r="BC214"/>
          <cell r="BD214"/>
          <cell r="BE214"/>
          <cell r="BF214"/>
          <cell r="BG214"/>
          <cell r="BH214"/>
          <cell r="BI214"/>
          <cell r="BJ214"/>
          <cell r="BK214"/>
          <cell r="BL214" t="str">
            <v>V1</v>
          </cell>
          <cell r="BM214"/>
          <cell r="BN214">
            <v>6113</v>
          </cell>
          <cell r="BO214" t="str">
            <v xml:space="preserve">Jalon </v>
          </cell>
          <cell r="BP214">
            <v>171.46299999999999</v>
          </cell>
          <cell r="BQ214" t="str">
            <v>V2</v>
          </cell>
          <cell r="BR214" t="str">
            <v>171+463</v>
          </cell>
          <cell r="BS214">
            <v>6281</v>
          </cell>
          <cell r="BT214" t="str">
            <v>é6281</v>
          </cell>
          <cell r="BU214" t="str">
            <v>Nf 6236 à revers</v>
          </cell>
          <cell r="BV214" t="str">
            <v>C 6238</v>
          </cell>
          <cell r="BW214"/>
          <cell r="BX214"/>
          <cell r="BY214"/>
          <cell r="BZ214"/>
          <cell r="CA214" t="str">
            <v>dé6281</v>
          </cell>
          <cell r="CB214" t="str">
            <v>Nf 6236</v>
          </cell>
          <cell r="CC214"/>
          <cell r="CD214"/>
          <cell r="CE214"/>
          <cell r="CF214"/>
          <cell r="CG214"/>
          <cell r="CR214">
            <v>1.05</v>
          </cell>
          <cell r="CS214">
            <v>3.1989999999999998</v>
          </cell>
          <cell r="CT214">
            <v>301</v>
          </cell>
          <cell r="CU214">
            <v>0</v>
          </cell>
        </row>
        <row r="215">
          <cell r="C215">
            <v>6282</v>
          </cell>
          <cell r="D215">
            <v>6282</v>
          </cell>
          <cell r="E215"/>
          <cell r="F215"/>
          <cell r="G215"/>
          <cell r="H215"/>
          <cell r="I215"/>
          <cell r="J215"/>
          <cell r="K215"/>
          <cell r="L215"/>
          <cell r="M215"/>
          <cell r="N215"/>
          <cell r="AF215">
            <v>301</v>
          </cell>
          <cell r="AG215">
            <v>0</v>
          </cell>
          <cell r="AH215">
            <v>0</v>
          </cell>
          <cell r="AI215">
            <v>301</v>
          </cell>
          <cell r="AJ215">
            <v>301</v>
          </cell>
          <cell r="AK215">
            <v>177</v>
          </cell>
          <cell r="AL215">
            <v>179</v>
          </cell>
          <cell r="AM215">
            <v>179</v>
          </cell>
          <cell r="AN215">
            <v>177</v>
          </cell>
          <cell r="AO215">
            <v>177</v>
          </cell>
          <cell r="AP215" t="str">
            <v>8.2</v>
          </cell>
          <cell r="AQ215">
            <v>6282</v>
          </cell>
          <cell r="AR215"/>
          <cell r="AS215" t="str">
            <v>BM Villognon</v>
          </cell>
          <cell r="AT215" t="str">
            <v>MGPt n°2</v>
          </cell>
          <cell r="AU215" t="str">
            <v>RESP BMV</v>
          </cell>
          <cell r="AV215">
            <v>6212</v>
          </cell>
          <cell r="AW215">
            <v>6221</v>
          </cell>
          <cell r="AX215"/>
          <cell r="AY215"/>
          <cell r="AZ215"/>
          <cell r="BA215"/>
          <cell r="BB215"/>
          <cell r="BC215"/>
          <cell r="BD215"/>
          <cell r="BE215"/>
          <cell r="BF215"/>
          <cell r="BG215"/>
          <cell r="BH215"/>
          <cell r="BI215"/>
          <cell r="BJ215"/>
          <cell r="BK215"/>
          <cell r="BL215" t="str">
            <v>PCVE</v>
          </cell>
          <cell r="BM215"/>
          <cell r="BN215">
            <v>6115</v>
          </cell>
          <cell r="BO215" t="str">
            <v xml:space="preserve">Jalon </v>
          </cell>
          <cell r="BP215">
            <v>171.6</v>
          </cell>
          <cell r="BQ215" t="str">
            <v>V1</v>
          </cell>
          <cell r="BR215" t="str">
            <v>171+600</v>
          </cell>
          <cell r="BS215">
            <v>6282</v>
          </cell>
          <cell r="BT215" t="str">
            <v>é6282</v>
          </cell>
          <cell r="BU215" t="str">
            <v>Cv 6221 à revers</v>
          </cell>
          <cell r="BV215" t="str">
            <v>Cv 6212 à revers</v>
          </cell>
          <cell r="BW215"/>
          <cell r="BX215"/>
          <cell r="BY215"/>
          <cell r="BZ215"/>
          <cell r="CA215" t="str">
            <v>dé6282</v>
          </cell>
          <cell r="CB215" t="str">
            <v>Cv 6221</v>
          </cell>
          <cell r="CC215" t="str">
            <v>Cv 6212</v>
          </cell>
          <cell r="CD215"/>
          <cell r="CE215"/>
          <cell r="CF215"/>
          <cell r="CG215"/>
          <cell r="CR215">
            <v>301</v>
          </cell>
          <cell r="CS215">
            <v>0</v>
          </cell>
          <cell r="CT215">
            <v>177</v>
          </cell>
          <cell r="CU215">
            <v>179</v>
          </cell>
        </row>
        <row r="216">
          <cell r="C216">
            <v>612</v>
          </cell>
          <cell r="D216">
            <v>612</v>
          </cell>
          <cell r="E216"/>
          <cell r="F216"/>
          <cell r="G216"/>
          <cell r="H216"/>
          <cell r="I216"/>
          <cell r="J216"/>
          <cell r="K216"/>
          <cell r="L216"/>
          <cell r="M216"/>
          <cell r="N216"/>
          <cell r="O216">
            <v>8152</v>
          </cell>
          <cell r="P216">
            <v>8154</v>
          </cell>
          <cell r="Q216">
            <v>8155</v>
          </cell>
          <cell r="R216">
            <v>8156</v>
          </cell>
          <cell r="S216">
            <v>8171</v>
          </cell>
          <cell r="T216">
            <v>8173</v>
          </cell>
          <cell r="AF216">
            <v>301</v>
          </cell>
          <cell r="AG216">
            <v>0</v>
          </cell>
          <cell r="AH216">
            <v>0</v>
          </cell>
          <cell r="AI216">
            <v>301</v>
          </cell>
          <cell r="AJ216">
            <v>301</v>
          </cell>
          <cell r="AK216">
            <v>173.21899999999999</v>
          </cell>
          <cell r="AL216">
            <v>175.42599999999999</v>
          </cell>
          <cell r="AM216">
            <v>175.42599999999999</v>
          </cell>
          <cell r="AN216">
            <v>173.21899999999999</v>
          </cell>
          <cell r="AO216">
            <v>173.21899999999999</v>
          </cell>
          <cell r="AP216" t="str">
            <v>8.2</v>
          </cell>
          <cell r="AQ216">
            <v>612</v>
          </cell>
          <cell r="AR216"/>
          <cell r="AS216" t="str">
            <v>V2</v>
          </cell>
          <cell r="AT216" t="str">
            <v>MGPt n°0</v>
          </cell>
          <cell r="AU216"/>
          <cell r="AV216">
            <v>6132</v>
          </cell>
          <cell r="AW216">
            <v>6201</v>
          </cell>
          <cell r="AX216"/>
          <cell r="AY216"/>
          <cell r="AZ216"/>
          <cell r="BA216"/>
          <cell r="BB216"/>
          <cell r="BC216"/>
          <cell r="BD216"/>
          <cell r="BE216"/>
          <cell r="BF216"/>
          <cell r="BG216"/>
          <cell r="BH216"/>
          <cell r="BI216"/>
          <cell r="BJ216"/>
          <cell r="BK216"/>
          <cell r="BL216" t="str">
            <v>V2</v>
          </cell>
          <cell r="BM216"/>
          <cell r="BN216" t="str">
            <v>6105av</v>
          </cell>
          <cell r="BO216" t="str">
            <v xml:space="preserve">Aig </v>
          </cell>
          <cell r="BP216">
            <v>171.72499999999999</v>
          </cell>
          <cell r="BQ216" t="str">
            <v>V1</v>
          </cell>
          <cell r="BR216" t="str">
            <v>171+725</v>
          </cell>
          <cell r="BS216">
            <v>612</v>
          </cell>
          <cell r="BT216" t="str">
            <v>é612</v>
          </cell>
          <cell r="BU216" t="str">
            <v>Nf 6132 à revers</v>
          </cell>
          <cell r="BV216" t="str">
            <v>Nf 6201 à revers</v>
          </cell>
          <cell r="BW216"/>
          <cell r="BX216"/>
          <cell r="BY216"/>
          <cell r="BZ216"/>
          <cell r="CA216" t="str">
            <v>dé612</v>
          </cell>
          <cell r="CB216" t="str">
            <v>Nf 6132</v>
          </cell>
          <cell r="CC216" t="str">
            <v>Nf 6201</v>
          </cell>
          <cell r="CD216"/>
          <cell r="CE216"/>
          <cell r="CF216"/>
          <cell r="CG216"/>
          <cell r="CR216">
            <v>301</v>
          </cell>
          <cell r="CS216">
            <v>0</v>
          </cell>
          <cell r="CT216">
            <v>173.21899999999999</v>
          </cell>
          <cell r="CU216">
            <v>175.42599999999999</v>
          </cell>
        </row>
        <row r="217">
          <cell r="C217">
            <v>621</v>
          </cell>
          <cell r="D217">
            <v>621</v>
          </cell>
          <cell r="E217"/>
          <cell r="F217"/>
          <cell r="G217"/>
          <cell r="H217"/>
          <cell r="I217"/>
          <cell r="J217"/>
          <cell r="K217"/>
          <cell r="L217"/>
          <cell r="M217"/>
          <cell r="N217"/>
          <cell r="O217">
            <v>8170</v>
          </cell>
          <cell r="P217">
            <v>8174</v>
          </cell>
          <cell r="Q217">
            <v>8175</v>
          </cell>
          <cell r="R217">
            <v>8178</v>
          </cell>
          <cell r="S217">
            <v>8180</v>
          </cell>
          <cell r="T217">
            <v>8185</v>
          </cell>
          <cell r="U217">
            <v>8187</v>
          </cell>
          <cell r="V217">
            <v>8192</v>
          </cell>
          <cell r="AF217">
            <v>180.566</v>
          </cell>
          <cell r="AG217">
            <v>195.845</v>
          </cell>
          <cell r="AH217">
            <v>195.845</v>
          </cell>
          <cell r="AI217">
            <v>180.566</v>
          </cell>
          <cell r="AJ217">
            <v>180.566</v>
          </cell>
          <cell r="AK217">
            <v>301</v>
          </cell>
          <cell r="AL217">
            <v>0</v>
          </cell>
          <cell r="AM217">
            <v>0</v>
          </cell>
          <cell r="AN217">
            <v>301</v>
          </cell>
          <cell r="AO217">
            <v>301</v>
          </cell>
          <cell r="AP217" t="str">
            <v>8.2</v>
          </cell>
          <cell r="AQ217">
            <v>621</v>
          </cell>
          <cell r="AR217"/>
          <cell r="AS217" t="str">
            <v>V1</v>
          </cell>
          <cell r="AT217" t="str">
            <v>MGPt n°0</v>
          </cell>
          <cell r="AU217"/>
          <cell r="AV217">
            <v>6234</v>
          </cell>
          <cell r="AW217">
            <v>6303</v>
          </cell>
          <cell r="AX217"/>
          <cell r="AY217"/>
          <cell r="AZ217"/>
          <cell r="BA217"/>
          <cell r="BB217"/>
          <cell r="BC217"/>
          <cell r="BD217"/>
          <cell r="BE217"/>
          <cell r="BF217"/>
          <cell r="BG217"/>
          <cell r="BH217"/>
          <cell r="BI217"/>
          <cell r="BJ217"/>
          <cell r="BK217"/>
          <cell r="BL217" t="str">
            <v>V1</v>
          </cell>
          <cell r="BM217"/>
          <cell r="BN217" t="str">
            <v>6106av</v>
          </cell>
          <cell r="BO217" t="str">
            <v xml:space="preserve">Aig </v>
          </cell>
          <cell r="BP217">
            <v>172.01300000000001</v>
          </cell>
          <cell r="BQ217" t="str">
            <v>V2</v>
          </cell>
          <cell r="BR217" t="str">
            <v>172+013</v>
          </cell>
          <cell r="BS217">
            <v>621</v>
          </cell>
          <cell r="BT217" t="str">
            <v>é621</v>
          </cell>
          <cell r="BU217" t="str">
            <v>Nf 6234 à revers</v>
          </cell>
          <cell r="BV217" t="str">
            <v>Nf 6303 à revers</v>
          </cell>
          <cell r="BW217"/>
          <cell r="BX217"/>
          <cell r="BY217"/>
          <cell r="BZ217"/>
          <cell r="CA217" t="str">
            <v>dé621</v>
          </cell>
          <cell r="CB217" t="str">
            <v>Nf 6234</v>
          </cell>
          <cell r="CC217" t="str">
            <v>Nf 6303</v>
          </cell>
          <cell r="CD217"/>
          <cell r="CE217"/>
          <cell r="CF217"/>
          <cell r="CG217"/>
          <cell r="CR217">
            <v>180.566</v>
          </cell>
          <cell r="CS217">
            <v>195.845</v>
          </cell>
          <cell r="CT217">
            <v>301</v>
          </cell>
          <cell r="CU217">
            <v>0</v>
          </cell>
        </row>
        <row r="218">
          <cell r="C218">
            <v>623</v>
          </cell>
          <cell r="D218">
            <v>623</v>
          </cell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AF218">
            <v>182.768</v>
          </cell>
          <cell r="AG218">
            <v>183.298</v>
          </cell>
          <cell r="AH218">
            <v>183.298</v>
          </cell>
          <cell r="AI218">
            <v>182.768</v>
          </cell>
          <cell r="AJ218">
            <v>182.768</v>
          </cell>
          <cell r="AK218">
            <v>301</v>
          </cell>
          <cell r="AL218">
            <v>0</v>
          </cell>
          <cell r="AM218">
            <v>0</v>
          </cell>
          <cell r="AN218">
            <v>301</v>
          </cell>
          <cell r="AO218">
            <v>301</v>
          </cell>
          <cell r="AP218" t="str">
            <v>8.2</v>
          </cell>
          <cell r="AQ218">
            <v>623</v>
          </cell>
          <cell r="AR218"/>
          <cell r="AS218" t="str">
            <v>RV</v>
          </cell>
          <cell r="AT218" t="str">
            <v>MGPt n°2</v>
          </cell>
          <cell r="AU218" t="str">
            <v>PCD ANGOULEME NORD</v>
          </cell>
          <cell r="AV218">
            <v>6238</v>
          </cell>
          <cell r="AW218">
            <v>4405</v>
          </cell>
          <cell r="AX218"/>
          <cell r="AY218"/>
          <cell r="AZ218"/>
          <cell r="BA218"/>
          <cell r="BB218"/>
          <cell r="BC218"/>
          <cell r="BD218"/>
          <cell r="BE218"/>
          <cell r="BF218"/>
          <cell r="BG218"/>
          <cell r="BH218"/>
          <cell r="BI218"/>
          <cell r="BJ218"/>
          <cell r="BK218"/>
          <cell r="BL218" t="str">
            <v>V1</v>
          </cell>
          <cell r="BM218"/>
          <cell r="BN218" t="str">
            <v>61-Juillé</v>
          </cell>
          <cell r="BO218" t="str">
            <v xml:space="preserve">Poste </v>
          </cell>
          <cell r="BP218">
            <v>172.1</v>
          </cell>
          <cell r="BQ218"/>
          <cell r="BR218" t="str">
            <v>172+100</v>
          </cell>
          <cell r="BS218">
            <v>623</v>
          </cell>
          <cell r="BT218" t="str">
            <v>é623</v>
          </cell>
          <cell r="BU218" t="str">
            <v>C 6238 à revers</v>
          </cell>
          <cell r="BV218"/>
          <cell r="BW218"/>
          <cell r="BX218"/>
          <cell r="BY218"/>
          <cell r="BZ218"/>
          <cell r="CA218" t="str">
            <v>dé623</v>
          </cell>
          <cell r="CB218" t="str">
            <v>C 6238</v>
          </cell>
          <cell r="CC218"/>
          <cell r="CD218"/>
          <cell r="CE218"/>
          <cell r="CF218"/>
          <cell r="CG218"/>
          <cell r="CR218">
            <v>0.52</v>
          </cell>
          <cell r="CS218">
            <v>1.05</v>
          </cell>
          <cell r="CT218">
            <v>301</v>
          </cell>
          <cell r="CU218">
            <v>0</v>
          </cell>
        </row>
        <row r="219">
          <cell r="C219">
            <v>8170</v>
          </cell>
          <cell r="D219">
            <v>6271</v>
          </cell>
          <cell r="E219">
            <v>6281</v>
          </cell>
          <cell r="F219">
            <v>611</v>
          </cell>
          <cell r="G219">
            <v>621</v>
          </cell>
          <cell r="H219"/>
          <cell r="I219"/>
          <cell r="J219"/>
          <cell r="K219"/>
          <cell r="L219"/>
          <cell r="M219"/>
          <cell r="N219"/>
          <cell r="O219">
            <v>8170</v>
          </cell>
          <cell r="P219">
            <v>8174</v>
          </cell>
          <cell r="Q219">
            <v>8175</v>
          </cell>
          <cell r="R219">
            <v>8177</v>
          </cell>
          <cell r="S219">
            <v>8178</v>
          </cell>
          <cell r="T219">
            <v>8179</v>
          </cell>
          <cell r="U219">
            <v>8151</v>
          </cell>
          <cell r="V219">
            <v>8153</v>
          </cell>
          <cell r="W219">
            <v>8155</v>
          </cell>
          <cell r="X219">
            <v>8180</v>
          </cell>
          <cell r="Y219">
            <v>8185</v>
          </cell>
          <cell r="Z219">
            <v>8187</v>
          </cell>
          <cell r="AA219">
            <v>8192</v>
          </cell>
          <cell r="AF219">
            <v>172.869</v>
          </cell>
          <cell r="AG219">
            <v>195.845</v>
          </cell>
          <cell r="AH219">
            <v>195.845</v>
          </cell>
          <cell r="AI219">
            <v>172.869</v>
          </cell>
          <cell r="AJ219">
            <v>172.869</v>
          </cell>
          <cell r="AK219">
            <v>301</v>
          </cell>
          <cell r="AL219">
            <v>0</v>
          </cell>
          <cell r="AM219">
            <v>0</v>
          </cell>
          <cell r="AN219">
            <v>301</v>
          </cell>
          <cell r="AO219">
            <v>301</v>
          </cell>
          <cell r="AP219" t="str">
            <v>8.2</v>
          </cell>
          <cell r="AQ219">
            <v>8170</v>
          </cell>
          <cell r="AR219" t="str">
            <v>611+6271+6281+621</v>
          </cell>
          <cell r="AS219" t="str">
            <v>V1 + RV</v>
          </cell>
          <cell r="AT219" t="str">
            <v>MGPt n°0</v>
          </cell>
          <cell r="AU219"/>
          <cell r="AV219">
            <v>611</v>
          </cell>
          <cell r="AW219">
            <v>6271</v>
          </cell>
          <cell r="AX219">
            <v>6281</v>
          </cell>
          <cell r="AY219">
            <v>621</v>
          </cell>
          <cell r="AZ219"/>
          <cell r="BA219"/>
          <cell r="BB219"/>
          <cell r="BC219"/>
          <cell r="BD219"/>
          <cell r="BE219"/>
          <cell r="BF219"/>
          <cell r="BG219"/>
          <cell r="BH219"/>
          <cell r="BI219"/>
          <cell r="BJ219"/>
          <cell r="BK219"/>
          <cell r="BL219" t="str">
            <v>V1</v>
          </cell>
          <cell r="BM219"/>
          <cell r="BN219" t="str">
            <v>6113av</v>
          </cell>
          <cell r="BO219" t="str">
            <v xml:space="preserve">Aig </v>
          </cell>
          <cell r="BP219">
            <v>172.11500000000001</v>
          </cell>
          <cell r="BQ219" t="str">
            <v>V2</v>
          </cell>
          <cell r="BR219" t="str">
            <v>172+115</v>
          </cell>
          <cell r="BS219">
            <v>8170</v>
          </cell>
          <cell r="BT219" t="str">
            <v>é8170</v>
          </cell>
          <cell r="BU219" t="str">
            <v>Nf 6134 à revers</v>
          </cell>
          <cell r="BV219" t="str">
            <v>Nf 6303 à revers</v>
          </cell>
          <cell r="BW219" t="str">
            <v>Aig 6206G depuis Nf 6223 ou Cv 6221</v>
          </cell>
          <cell r="BX219"/>
          <cell r="BY219"/>
          <cell r="BZ219"/>
          <cell r="CA219" t="str">
            <v>dé8170</v>
          </cell>
          <cell r="CB219" t="str">
            <v>Nf 6134</v>
          </cell>
          <cell r="CC219" t="str">
            <v>Nf 6303</v>
          </cell>
          <cell r="CD219" t="str">
            <v>Aig 6206G depuis Nf 6234</v>
          </cell>
          <cell r="CE219"/>
          <cell r="CF219"/>
          <cell r="CG219"/>
          <cell r="CR219">
            <v>172.869</v>
          </cell>
          <cell r="CS219">
            <v>195.845</v>
          </cell>
          <cell r="CT219">
            <v>301</v>
          </cell>
          <cell r="CU219">
            <v>0</v>
          </cell>
        </row>
        <row r="220">
          <cell r="C220">
            <v>8171</v>
          </cell>
          <cell r="D220">
            <v>6272</v>
          </cell>
          <cell r="E220">
            <v>6274</v>
          </cell>
          <cell r="F220">
            <v>612</v>
          </cell>
          <cell r="G220">
            <v>622</v>
          </cell>
          <cell r="H220"/>
          <cell r="I220"/>
          <cell r="J220"/>
          <cell r="K220"/>
          <cell r="L220"/>
          <cell r="M220"/>
          <cell r="N220"/>
          <cell r="O220">
            <v>8171</v>
          </cell>
          <cell r="P220">
            <v>8172</v>
          </cell>
          <cell r="Q220">
            <v>8174</v>
          </cell>
          <cell r="R220">
            <v>8175</v>
          </cell>
          <cell r="S220">
            <v>8176</v>
          </cell>
          <cell r="T220">
            <v>8177</v>
          </cell>
          <cell r="U220">
            <v>8178</v>
          </cell>
          <cell r="V220">
            <v>8179</v>
          </cell>
          <cell r="W220">
            <v>8173</v>
          </cell>
          <cell r="X220">
            <v>8152</v>
          </cell>
          <cell r="Y220">
            <v>8154</v>
          </cell>
          <cell r="Z220">
            <v>8155</v>
          </cell>
          <cell r="AA220">
            <v>8156</v>
          </cell>
          <cell r="AB220">
            <v>8182</v>
          </cell>
          <cell r="AC220">
            <v>8183</v>
          </cell>
          <cell r="AD220">
            <v>8185</v>
          </cell>
          <cell r="AF220">
            <v>301</v>
          </cell>
          <cell r="AG220">
            <v>0</v>
          </cell>
          <cell r="AH220">
            <v>0</v>
          </cell>
          <cell r="AI220">
            <v>301</v>
          </cell>
          <cell r="AJ220">
            <v>301</v>
          </cell>
          <cell r="AK220">
            <v>173.21899999999999</v>
          </cell>
          <cell r="AL220">
            <v>195.57900000000001</v>
          </cell>
          <cell r="AM220">
            <v>195.57900000000001</v>
          </cell>
          <cell r="AN220">
            <v>173.21899999999999</v>
          </cell>
          <cell r="AO220">
            <v>173.21899999999999</v>
          </cell>
          <cell r="AP220" t="str">
            <v>8.2</v>
          </cell>
          <cell r="AQ220">
            <v>8171</v>
          </cell>
          <cell r="AR220" t="str">
            <v>622+6272+6274+612</v>
          </cell>
          <cell r="AS220" t="str">
            <v>V2 + ACC BMV</v>
          </cell>
          <cell r="AT220" t="str">
            <v>MGPt n°0</v>
          </cell>
          <cell r="AU220"/>
          <cell r="AV220">
            <v>622</v>
          </cell>
          <cell r="AW220">
            <v>6272</v>
          </cell>
          <cell r="AX220">
            <v>6274</v>
          </cell>
          <cell r="AY220">
            <v>612</v>
          </cell>
          <cell r="AZ220"/>
          <cell r="BA220"/>
          <cell r="BB220"/>
          <cell r="BC220"/>
          <cell r="BD220"/>
          <cell r="BE220"/>
          <cell r="BF220"/>
          <cell r="BG220"/>
          <cell r="BH220"/>
          <cell r="BI220"/>
          <cell r="BJ220"/>
          <cell r="BK220"/>
          <cell r="BL220" t="str">
            <v>V2</v>
          </cell>
          <cell r="BM220"/>
          <cell r="BN220" t="str">
            <v>6113t</v>
          </cell>
          <cell r="BO220" t="str">
            <v xml:space="preserve">Aig </v>
          </cell>
          <cell r="BP220">
            <v>172.43</v>
          </cell>
          <cell r="BQ220" t="str">
            <v>RJ</v>
          </cell>
          <cell r="BR220" t="str">
            <v>2+244</v>
          </cell>
          <cell r="BS220">
            <v>8171</v>
          </cell>
          <cell r="BT220" t="str">
            <v>é8171</v>
          </cell>
          <cell r="BU220" t="str">
            <v>Nf 6132 à revers</v>
          </cell>
          <cell r="BV220" t="str">
            <v>Nf 6301 à revers</v>
          </cell>
          <cell r="BW220" t="str">
            <v>Cv 6212</v>
          </cell>
          <cell r="BX220" t="str">
            <v>Cv 6221</v>
          </cell>
          <cell r="BY220"/>
          <cell r="BZ220"/>
          <cell r="CA220" t="str">
            <v>dé8171</v>
          </cell>
          <cell r="CB220" t="str">
            <v>Nf 6132</v>
          </cell>
          <cell r="CC220" t="str">
            <v>Nf 6301</v>
          </cell>
          <cell r="CD220" t="str">
            <v>SAM+Pétard au Cv 6212 depuis Jalon 6213</v>
          </cell>
          <cell r="CE220" t="str">
            <v>SAM+Pétard au Cv 6221 depuis Jalon 6224</v>
          </cell>
          <cell r="CF220"/>
          <cell r="CG220"/>
          <cell r="CR220">
            <v>301</v>
          </cell>
          <cell r="CS220">
            <v>0</v>
          </cell>
          <cell r="CT220">
            <v>173.21899999999999</v>
          </cell>
          <cell r="CU220">
            <v>195.57900000000001</v>
          </cell>
        </row>
        <row r="221">
          <cell r="C221">
            <v>8172</v>
          </cell>
          <cell r="D221">
            <v>6272</v>
          </cell>
          <cell r="E221">
            <v>622</v>
          </cell>
          <cell r="F221"/>
          <cell r="G221"/>
          <cell r="H221"/>
          <cell r="I221"/>
          <cell r="J221"/>
          <cell r="K221"/>
          <cell r="L221"/>
          <cell r="M221"/>
          <cell r="N221"/>
          <cell r="O221">
            <v>8171</v>
          </cell>
          <cell r="P221">
            <v>8172</v>
          </cell>
          <cell r="Q221">
            <v>8174</v>
          </cell>
          <cell r="R221">
            <v>8175</v>
          </cell>
          <cell r="S221">
            <v>8176</v>
          </cell>
          <cell r="T221">
            <v>8177</v>
          </cell>
          <cell r="U221">
            <v>8178</v>
          </cell>
          <cell r="V221">
            <v>8179</v>
          </cell>
          <cell r="W221">
            <v>8182</v>
          </cell>
          <cell r="X221">
            <v>8183</v>
          </cell>
          <cell r="Y221">
            <v>8185</v>
          </cell>
          <cell r="AF221">
            <v>301</v>
          </cell>
          <cell r="AG221">
            <v>0</v>
          </cell>
          <cell r="AH221">
            <v>0</v>
          </cell>
          <cell r="AI221">
            <v>301</v>
          </cell>
          <cell r="AJ221">
            <v>301</v>
          </cell>
          <cell r="AK221">
            <v>178.143</v>
          </cell>
          <cell r="AL221">
            <v>195.57900000000001</v>
          </cell>
          <cell r="AM221">
            <v>195.57900000000001</v>
          </cell>
          <cell r="AN221">
            <v>178.143</v>
          </cell>
          <cell r="AO221">
            <v>178.143</v>
          </cell>
          <cell r="AP221" t="str">
            <v>8.2</v>
          </cell>
          <cell r="AQ221">
            <v>8172</v>
          </cell>
          <cell r="AR221" t="str">
            <v>622+6272</v>
          </cell>
          <cell r="AS221" t="str">
            <v>V2 + ACC BMV</v>
          </cell>
          <cell r="AT221" t="str">
            <v>MGPt n°0</v>
          </cell>
          <cell r="AU221"/>
          <cell r="AV221">
            <v>622</v>
          </cell>
          <cell r="AW221">
            <v>6272</v>
          </cell>
          <cell r="AX221"/>
          <cell r="AY221"/>
          <cell r="AZ221"/>
          <cell r="BA221"/>
          <cell r="BB221"/>
          <cell r="BC221"/>
          <cell r="BD221"/>
          <cell r="BE221"/>
          <cell r="BF221"/>
          <cell r="BG221"/>
          <cell r="BH221"/>
          <cell r="BI221"/>
          <cell r="BJ221"/>
          <cell r="BK221"/>
          <cell r="BL221" t="str">
            <v>V2</v>
          </cell>
          <cell r="BM221"/>
          <cell r="BN221">
            <v>6136</v>
          </cell>
          <cell r="BO221" t="str">
            <v xml:space="preserve">C </v>
          </cell>
          <cell r="BP221">
            <v>172.774</v>
          </cell>
          <cell r="BQ221" t="str">
            <v>RJ</v>
          </cell>
          <cell r="BR221" t="str">
            <v>1+900</v>
          </cell>
          <cell r="BS221">
            <v>8172</v>
          </cell>
          <cell r="BT221" t="str">
            <v>é8172</v>
          </cell>
          <cell r="BU221" t="str">
            <v>Nf 6223</v>
          </cell>
          <cell r="BV221" t="str">
            <v>Nf 6301 à revers</v>
          </cell>
          <cell r="BW221" t="str">
            <v>Cv 6221</v>
          </cell>
          <cell r="BX221"/>
          <cell r="BY221"/>
          <cell r="BZ221"/>
          <cell r="CA221" t="str">
            <v>dé8172</v>
          </cell>
          <cell r="CB221" t="str">
            <v>SAM+Pétard au Nf 6223 depuis Nf 6214</v>
          </cell>
          <cell r="CC221" t="str">
            <v>Nf 6301</v>
          </cell>
          <cell r="CD221" t="str">
            <v>SAM+Pétard au Cv 6221 depuis Jalon 6224</v>
          </cell>
          <cell r="CE221"/>
          <cell r="CF221"/>
          <cell r="CG221"/>
          <cell r="CR221">
            <v>301</v>
          </cell>
          <cell r="CS221">
            <v>0</v>
          </cell>
          <cell r="CT221">
            <v>178.143</v>
          </cell>
          <cell r="CU221">
            <v>195.57900000000001</v>
          </cell>
        </row>
        <row r="222">
          <cell r="C222">
            <v>8173</v>
          </cell>
          <cell r="D222">
            <v>6274</v>
          </cell>
          <cell r="E222">
            <v>612</v>
          </cell>
          <cell r="F222"/>
          <cell r="G222"/>
          <cell r="H222"/>
          <cell r="I222"/>
          <cell r="J222"/>
          <cell r="K222"/>
          <cell r="L222"/>
          <cell r="M222"/>
          <cell r="N222"/>
          <cell r="O222">
            <v>8171</v>
          </cell>
          <cell r="P222">
            <v>8173</v>
          </cell>
          <cell r="Q222">
            <v>8175</v>
          </cell>
          <cell r="R222">
            <v>8176</v>
          </cell>
          <cell r="S222">
            <v>8152</v>
          </cell>
          <cell r="T222">
            <v>8154</v>
          </cell>
          <cell r="U222">
            <v>8155</v>
          </cell>
          <cell r="V222">
            <v>8156</v>
          </cell>
          <cell r="AF222">
            <v>301</v>
          </cell>
          <cell r="AG222">
            <v>0</v>
          </cell>
          <cell r="AH222">
            <v>0</v>
          </cell>
          <cell r="AI222">
            <v>301</v>
          </cell>
          <cell r="AJ222">
            <v>301</v>
          </cell>
          <cell r="AK222">
            <v>173.21899999999999</v>
          </cell>
          <cell r="AL222">
            <v>178.143</v>
          </cell>
          <cell r="AM222">
            <v>178.143</v>
          </cell>
          <cell r="AN222">
            <v>173.21899999999999</v>
          </cell>
          <cell r="AO222">
            <v>173.21899999999999</v>
          </cell>
          <cell r="AP222" t="str">
            <v>8.2</v>
          </cell>
          <cell r="AQ222">
            <v>8173</v>
          </cell>
          <cell r="AR222" t="str">
            <v>6274+612</v>
          </cell>
          <cell r="AS222" t="str">
            <v>V2 + ACC BMV</v>
          </cell>
          <cell r="AT222" t="str">
            <v>MGPt n°0</v>
          </cell>
          <cell r="AU222"/>
          <cell r="AV222">
            <v>6274</v>
          </cell>
          <cell r="AW222">
            <v>612</v>
          </cell>
          <cell r="AX222"/>
          <cell r="AY222"/>
          <cell r="AZ222"/>
          <cell r="BA222"/>
          <cell r="BB222"/>
          <cell r="BC222"/>
          <cell r="BD222"/>
          <cell r="BE222"/>
          <cell r="BF222"/>
          <cell r="BG222"/>
          <cell r="BH222"/>
          <cell r="BI222"/>
          <cell r="BJ222"/>
          <cell r="BK222"/>
          <cell r="BL222" t="str">
            <v>V2</v>
          </cell>
          <cell r="BM222"/>
          <cell r="BN222">
            <v>6134</v>
          </cell>
          <cell r="BO222" t="str">
            <v xml:space="preserve">Nf </v>
          </cell>
          <cell r="BP222">
            <v>172.869</v>
          </cell>
          <cell r="BQ222" t="str">
            <v>V1</v>
          </cell>
          <cell r="BR222" t="str">
            <v>172+869</v>
          </cell>
          <cell r="BS222">
            <v>8173</v>
          </cell>
          <cell r="BT222" t="str">
            <v>é8173</v>
          </cell>
          <cell r="BU222" t="str">
            <v>Nf 6132 à revers</v>
          </cell>
          <cell r="BV222" t="str">
            <v>Nf 6223 à revers</v>
          </cell>
          <cell r="BW222" t="str">
            <v>Cv 6212</v>
          </cell>
          <cell r="BX222"/>
          <cell r="BY222"/>
          <cell r="BZ222"/>
          <cell r="CA222" t="str">
            <v>dé8173</v>
          </cell>
          <cell r="CB222" t="str">
            <v>Nf 6132</v>
          </cell>
          <cell r="CC222" t="str">
            <v>Nf 6223</v>
          </cell>
          <cell r="CD222" t="str">
            <v>SAM+Pétard au Cv 6221 depuis Jalon 6224</v>
          </cell>
          <cell r="CE222"/>
          <cell r="CF222"/>
          <cell r="CG222"/>
          <cell r="CR222">
            <v>301</v>
          </cell>
          <cell r="CS222">
            <v>0</v>
          </cell>
          <cell r="CT222">
            <v>173.21899999999999</v>
          </cell>
          <cell r="CU222">
            <v>178.143</v>
          </cell>
        </row>
        <row r="223">
          <cell r="C223">
            <v>8174</v>
          </cell>
          <cell r="D223">
            <v>6271</v>
          </cell>
          <cell r="E223">
            <v>6272</v>
          </cell>
          <cell r="F223">
            <v>6281</v>
          </cell>
          <cell r="G223">
            <v>611</v>
          </cell>
          <cell r="H223">
            <v>621</v>
          </cell>
          <cell r="I223"/>
          <cell r="J223"/>
          <cell r="K223"/>
          <cell r="L223"/>
          <cell r="M223"/>
          <cell r="N223"/>
          <cell r="O223">
            <v>8170</v>
          </cell>
          <cell r="P223">
            <v>8174</v>
          </cell>
          <cell r="Q223">
            <v>8175</v>
          </cell>
          <cell r="R223">
            <v>8177</v>
          </cell>
          <cell r="S223">
            <v>8178</v>
          </cell>
          <cell r="T223">
            <v>8179</v>
          </cell>
          <cell r="U223">
            <v>8151</v>
          </cell>
          <cell r="V223">
            <v>8153</v>
          </cell>
          <cell r="W223">
            <v>8155</v>
          </cell>
          <cell r="X223">
            <v>8180</v>
          </cell>
          <cell r="Y223">
            <v>8185</v>
          </cell>
          <cell r="Z223">
            <v>8187</v>
          </cell>
          <cell r="AA223">
            <v>8192</v>
          </cell>
          <cell r="AB223">
            <v>8171</v>
          </cell>
          <cell r="AC223">
            <v>8172</v>
          </cell>
          <cell r="AD223">
            <v>8176</v>
          </cell>
          <cell r="AF223">
            <v>172.869</v>
          </cell>
          <cell r="AG223">
            <v>195.845</v>
          </cell>
          <cell r="AH223">
            <v>195.845</v>
          </cell>
          <cell r="AI223">
            <v>172.869</v>
          </cell>
          <cell r="AJ223">
            <v>172.869</v>
          </cell>
          <cell r="AK223">
            <v>178.143</v>
          </cell>
          <cell r="AL223">
            <v>180.74299999999999</v>
          </cell>
          <cell r="AM223">
            <v>180.74299999999999</v>
          </cell>
          <cell r="AN223">
            <v>178.143</v>
          </cell>
          <cell r="AO223">
            <v>178.143</v>
          </cell>
          <cell r="AP223" t="str">
            <v>8.2</v>
          </cell>
          <cell r="AQ223">
            <v>8174</v>
          </cell>
          <cell r="AR223" t="str">
            <v>6272+611+6271+6281+621</v>
          </cell>
          <cell r="AS223" t="str">
            <v>V1 + RV + V2 + ACC BMV</v>
          </cell>
          <cell r="AT223" t="str">
            <v>MGPt n°0</v>
          </cell>
          <cell r="AU223"/>
          <cell r="AV223">
            <v>6272</v>
          </cell>
          <cell r="AW223">
            <v>611</v>
          </cell>
          <cell r="AX223">
            <v>6271</v>
          </cell>
          <cell r="AY223">
            <v>6281</v>
          </cell>
          <cell r="AZ223">
            <v>621</v>
          </cell>
          <cell r="BA223"/>
          <cell r="BB223"/>
          <cell r="BC223"/>
          <cell r="BD223"/>
          <cell r="BE223"/>
          <cell r="BF223"/>
          <cell r="BG223"/>
          <cell r="BH223"/>
          <cell r="BI223"/>
          <cell r="BJ223"/>
          <cell r="BK223"/>
          <cell r="BL223" t="str">
            <v>V1 + V2</v>
          </cell>
          <cell r="BM223"/>
          <cell r="BN223">
            <v>6132</v>
          </cell>
          <cell r="BO223" t="str">
            <v xml:space="preserve">Nf </v>
          </cell>
          <cell r="BP223">
            <v>173.21899999999999</v>
          </cell>
          <cell r="BQ223" t="str">
            <v>V2</v>
          </cell>
          <cell r="BR223" t="str">
            <v>173+219</v>
          </cell>
          <cell r="BS223">
            <v>8174</v>
          </cell>
          <cell r="BT223" t="str">
            <v>é8174</v>
          </cell>
          <cell r="BU223" t="str">
            <v>Nf 6134 à revers</v>
          </cell>
          <cell r="BV223" t="str">
            <v>Nf 6232</v>
          </cell>
          <cell r="BW223" t="str">
            <v>Cv 6221</v>
          </cell>
          <cell r="BX223"/>
          <cell r="BY223"/>
          <cell r="BZ223"/>
          <cell r="CA223" t="str">
            <v>dé8174</v>
          </cell>
          <cell r="CB223" t="str">
            <v>Nf 6134</v>
          </cell>
          <cell r="CC223" t="str">
            <v>Nf 6303</v>
          </cell>
          <cell r="CD223" t="str">
            <v>SAM+Pétard au Cv 6221 depuis Jalon 6224</v>
          </cell>
          <cell r="CE223"/>
          <cell r="CF223"/>
          <cell r="CG223"/>
          <cell r="CR223">
            <v>172.869</v>
          </cell>
          <cell r="CS223">
            <v>195.845</v>
          </cell>
          <cell r="CT223">
            <v>178.143</v>
          </cell>
          <cell r="CU223">
            <v>180.74299999999999</v>
          </cell>
        </row>
        <row r="224">
          <cell r="C224">
            <v>8175</v>
          </cell>
          <cell r="D224">
            <v>6271</v>
          </cell>
          <cell r="E224">
            <v>6272</v>
          </cell>
          <cell r="F224">
            <v>6274</v>
          </cell>
          <cell r="G224">
            <v>6281</v>
          </cell>
          <cell r="H224">
            <v>611</v>
          </cell>
          <cell r="I224">
            <v>621</v>
          </cell>
          <cell r="J224"/>
          <cell r="K224"/>
          <cell r="L224"/>
          <cell r="M224"/>
          <cell r="N224"/>
          <cell r="O224">
            <v>8170</v>
          </cell>
          <cell r="P224">
            <v>8174</v>
          </cell>
          <cell r="Q224">
            <v>8175</v>
          </cell>
          <cell r="R224">
            <v>8177</v>
          </cell>
          <cell r="S224">
            <v>8178</v>
          </cell>
          <cell r="T224">
            <v>8179</v>
          </cell>
          <cell r="U224">
            <v>8151</v>
          </cell>
          <cell r="V224">
            <v>8153</v>
          </cell>
          <cell r="W224">
            <v>8155</v>
          </cell>
          <cell r="X224">
            <v>8180</v>
          </cell>
          <cell r="Y224">
            <v>8185</v>
          </cell>
          <cell r="Z224">
            <v>8187</v>
          </cell>
          <cell r="AA224">
            <v>8192</v>
          </cell>
          <cell r="AB224">
            <v>8171</v>
          </cell>
          <cell r="AC224">
            <v>8172</v>
          </cell>
          <cell r="AD224">
            <v>8176</v>
          </cell>
          <cell r="AE224">
            <v>8173</v>
          </cell>
          <cell r="AF224">
            <v>172.869</v>
          </cell>
          <cell r="AG224">
            <v>195.845</v>
          </cell>
          <cell r="AH224">
            <v>195.845</v>
          </cell>
          <cell r="AI224">
            <v>172.869</v>
          </cell>
          <cell r="AJ224">
            <v>172.869</v>
          </cell>
          <cell r="AK224">
            <v>175.42599999999999</v>
          </cell>
          <cell r="AL224">
            <v>180.74299999999999</v>
          </cell>
          <cell r="AM224">
            <v>180.74299999999999</v>
          </cell>
          <cell r="AN224">
            <v>175.42599999999999</v>
          </cell>
          <cell r="AO224">
            <v>175.42599999999999</v>
          </cell>
          <cell r="AP224" t="str">
            <v>8.2</v>
          </cell>
          <cell r="AQ224">
            <v>8175</v>
          </cell>
          <cell r="AR224" t="str">
            <v>6272+6274+611+6271+6281+621</v>
          </cell>
          <cell r="AS224" t="str">
            <v>V1 + RV + V2 + ACC BMV</v>
          </cell>
          <cell r="AT224" t="str">
            <v>MGPt n°0</v>
          </cell>
          <cell r="AU224"/>
          <cell r="AV224">
            <v>6272</v>
          </cell>
          <cell r="AW224">
            <v>6274</v>
          </cell>
          <cell r="AX224">
            <v>611</v>
          </cell>
          <cell r="AY224">
            <v>6271</v>
          </cell>
          <cell r="AZ224">
            <v>6281</v>
          </cell>
          <cell r="BA224">
            <v>621</v>
          </cell>
          <cell r="BB224"/>
          <cell r="BC224"/>
          <cell r="BD224"/>
          <cell r="BE224"/>
          <cell r="BF224"/>
          <cell r="BG224"/>
          <cell r="BH224"/>
          <cell r="BI224"/>
          <cell r="BJ224"/>
          <cell r="BK224"/>
          <cell r="BL224" t="str">
            <v>V1 + V2</v>
          </cell>
          <cell r="BM224"/>
          <cell r="BN224">
            <v>1851</v>
          </cell>
          <cell r="BO224" t="str">
            <v xml:space="preserve">C </v>
          </cell>
          <cell r="BP224">
            <v>173.57400000000001</v>
          </cell>
          <cell r="BQ224" t="str">
            <v>RJ</v>
          </cell>
          <cell r="BR224" t="str">
            <v>1+100</v>
          </cell>
          <cell r="BS224">
            <v>8175</v>
          </cell>
          <cell r="BT224" t="str">
            <v>é8175</v>
          </cell>
          <cell r="BU224" t="str">
            <v>Nf 6134 à revers</v>
          </cell>
          <cell r="BV224" t="str">
            <v>Nf 6232</v>
          </cell>
          <cell r="BW224" t="str">
            <v>Cv 6212</v>
          </cell>
          <cell r="BX224" t="str">
            <v>Cv 6221</v>
          </cell>
          <cell r="BY224"/>
          <cell r="BZ224"/>
          <cell r="CA224" t="str">
            <v>dé8175</v>
          </cell>
          <cell r="CB224" t="str">
            <v>Nf 6134</v>
          </cell>
          <cell r="CC224" t="str">
            <v>Nf 6303</v>
          </cell>
          <cell r="CD224" t="str">
            <v>SAM+Pétard au Cv 6212 depuis Jalon 6213</v>
          </cell>
          <cell r="CE224" t="str">
            <v>SAM+Pétard au Cv 6221 depuis Jalon 6224</v>
          </cell>
          <cell r="CF224"/>
          <cell r="CG224"/>
          <cell r="CR224">
            <v>172.869</v>
          </cell>
          <cell r="CS224">
            <v>195.845</v>
          </cell>
          <cell r="CT224">
            <v>175.42599999999999</v>
          </cell>
          <cell r="CU224">
            <v>180.74299999999999</v>
          </cell>
        </row>
        <row r="225">
          <cell r="C225">
            <v>8176</v>
          </cell>
          <cell r="D225">
            <v>6272</v>
          </cell>
          <cell r="E225">
            <v>6274</v>
          </cell>
          <cell r="F225"/>
          <cell r="G225"/>
          <cell r="H225"/>
          <cell r="I225"/>
          <cell r="J225"/>
          <cell r="K225"/>
          <cell r="L225"/>
          <cell r="M225"/>
          <cell r="N225"/>
          <cell r="O225">
            <v>8171</v>
          </cell>
          <cell r="P225">
            <v>8172</v>
          </cell>
          <cell r="Q225">
            <v>8174</v>
          </cell>
          <cell r="R225">
            <v>8175</v>
          </cell>
          <cell r="S225">
            <v>8176</v>
          </cell>
          <cell r="T225">
            <v>8177</v>
          </cell>
          <cell r="U225">
            <v>8178</v>
          </cell>
          <cell r="V225">
            <v>8179</v>
          </cell>
          <cell r="W225">
            <v>8173</v>
          </cell>
          <cell r="AF225">
            <v>301</v>
          </cell>
          <cell r="AG225">
            <v>0</v>
          </cell>
          <cell r="AH225">
            <v>0</v>
          </cell>
          <cell r="AI225">
            <v>301</v>
          </cell>
          <cell r="AJ225">
            <v>301</v>
          </cell>
          <cell r="AK225">
            <v>175.42599999999999</v>
          </cell>
          <cell r="AL225">
            <v>180.74299999999999</v>
          </cell>
          <cell r="AM225">
            <v>180.74299999999999</v>
          </cell>
          <cell r="AN225">
            <v>175.42599999999999</v>
          </cell>
          <cell r="AO225">
            <v>175.42599999999999</v>
          </cell>
          <cell r="AP225" t="str">
            <v>8.2</v>
          </cell>
          <cell r="AQ225">
            <v>8176</v>
          </cell>
          <cell r="AR225" t="str">
            <v>6272+6274</v>
          </cell>
          <cell r="AS225" t="str">
            <v>V2 + ACC BMV</v>
          </cell>
          <cell r="AT225" t="str">
            <v>MGPt n°0</v>
          </cell>
          <cell r="AU225"/>
          <cell r="AV225">
            <v>6272</v>
          </cell>
          <cell r="AW225">
            <v>6274</v>
          </cell>
          <cell r="AX225"/>
          <cell r="AY225"/>
          <cell r="AZ225"/>
          <cell r="BA225"/>
          <cell r="BB225"/>
          <cell r="BC225"/>
          <cell r="BD225"/>
          <cell r="BE225"/>
          <cell r="BF225"/>
          <cell r="BG225"/>
          <cell r="BH225"/>
          <cell r="BI225"/>
          <cell r="BJ225"/>
          <cell r="BK225"/>
          <cell r="BL225" t="str">
            <v>V2</v>
          </cell>
          <cell r="BM225"/>
          <cell r="BN225">
            <v>6201</v>
          </cell>
          <cell r="BO225" t="str">
            <v xml:space="preserve">Nf </v>
          </cell>
          <cell r="BP225">
            <v>175.42599999999999</v>
          </cell>
          <cell r="BQ225" t="str">
            <v>V2</v>
          </cell>
          <cell r="BR225" t="str">
            <v>175+426</v>
          </cell>
          <cell r="BS225">
            <v>8176</v>
          </cell>
          <cell r="BT225" t="str">
            <v>é8176</v>
          </cell>
          <cell r="BU225" t="str">
            <v>Nf 6201</v>
          </cell>
          <cell r="BV225" t="str">
            <v>Nf 6232</v>
          </cell>
          <cell r="BW225" t="str">
            <v>Cv 6212</v>
          </cell>
          <cell r="BX225" t="str">
            <v>Cv 6221</v>
          </cell>
          <cell r="BY225"/>
          <cell r="BZ225"/>
          <cell r="CA225" t="str">
            <v>dé8176</v>
          </cell>
          <cell r="CB225" t="str">
            <v>SAM+Pétard au Nf 6201 depuis Nf 6214</v>
          </cell>
          <cell r="CC225" t="str">
            <v>SAM+Pétard au Nf 6232 depuis Nf 6223</v>
          </cell>
          <cell r="CD225" t="str">
            <v>SAM+Pétard au Cv 6212 depuis Jalon 6213</v>
          </cell>
          <cell r="CE225" t="str">
            <v>SAM+Pétard au Cv 6221 depuis Jalon 6224</v>
          </cell>
          <cell r="CF225"/>
          <cell r="CG225"/>
          <cell r="CR225">
            <v>301</v>
          </cell>
          <cell r="CS225">
            <v>0</v>
          </cell>
          <cell r="CT225">
            <v>175.42599999999999</v>
          </cell>
          <cell r="CU225">
            <v>180.74299999999999</v>
          </cell>
        </row>
        <row r="226">
          <cell r="C226">
            <v>8177</v>
          </cell>
          <cell r="D226">
            <v>6271</v>
          </cell>
          <cell r="E226">
            <v>6272</v>
          </cell>
          <cell r="F226">
            <v>6281</v>
          </cell>
          <cell r="G226">
            <v>611</v>
          </cell>
          <cell r="H226"/>
          <cell r="I226"/>
          <cell r="J226"/>
          <cell r="K226"/>
          <cell r="L226"/>
          <cell r="M226"/>
          <cell r="N226"/>
          <cell r="O226">
            <v>8170</v>
          </cell>
          <cell r="P226">
            <v>8174</v>
          </cell>
          <cell r="Q226">
            <v>8175</v>
          </cell>
          <cell r="R226">
            <v>8177</v>
          </cell>
          <cell r="S226">
            <v>8178</v>
          </cell>
          <cell r="T226">
            <v>8179</v>
          </cell>
          <cell r="U226">
            <v>8151</v>
          </cell>
          <cell r="V226">
            <v>8153</v>
          </cell>
          <cell r="W226">
            <v>8155</v>
          </cell>
          <cell r="X226">
            <v>8171</v>
          </cell>
          <cell r="Y226">
            <v>8172</v>
          </cell>
          <cell r="Z226">
            <v>8176</v>
          </cell>
          <cell r="AF226">
            <v>172.869</v>
          </cell>
          <cell r="AG226">
            <v>180.566</v>
          </cell>
          <cell r="AH226">
            <v>180.566</v>
          </cell>
          <cell r="AI226">
            <v>172.869</v>
          </cell>
          <cell r="AJ226">
            <v>172.869</v>
          </cell>
          <cell r="AK226">
            <v>178.143</v>
          </cell>
          <cell r="AL226">
            <v>180.74299999999999</v>
          </cell>
          <cell r="AM226">
            <v>180.74299999999999</v>
          </cell>
          <cell r="AN226">
            <v>178.143</v>
          </cell>
          <cell r="AO226">
            <v>178.143</v>
          </cell>
          <cell r="AP226" t="str">
            <v>8.2</v>
          </cell>
          <cell r="AQ226">
            <v>8177</v>
          </cell>
          <cell r="AR226" t="str">
            <v>6272+6271+6281+611</v>
          </cell>
          <cell r="AS226" t="str">
            <v>V1 + RV + V2 + ACC BMV</v>
          </cell>
          <cell r="AT226" t="str">
            <v>MGPt n°0</v>
          </cell>
          <cell r="AU226"/>
          <cell r="AV226">
            <v>6272</v>
          </cell>
          <cell r="AW226">
            <v>6271</v>
          </cell>
          <cell r="AX226">
            <v>6281</v>
          </cell>
          <cell r="AY226">
            <v>611</v>
          </cell>
          <cell r="AZ226"/>
          <cell r="BA226"/>
          <cell r="BB226"/>
          <cell r="BC226"/>
          <cell r="BD226"/>
          <cell r="BE226"/>
          <cell r="BF226"/>
          <cell r="BG226"/>
          <cell r="BH226"/>
          <cell r="BI226"/>
          <cell r="BJ226"/>
          <cell r="BK226"/>
          <cell r="BL226" t="str">
            <v>V1 + V2</v>
          </cell>
          <cell r="BM226"/>
          <cell r="BN226">
            <v>6202</v>
          </cell>
          <cell r="BO226" t="str">
            <v xml:space="preserve">Auto SAS </v>
          </cell>
          <cell r="BP226">
            <v>175.471</v>
          </cell>
          <cell r="BQ226" t="str">
            <v>V2</v>
          </cell>
          <cell r="BR226" t="str">
            <v>175+471</v>
          </cell>
          <cell r="BS226">
            <v>8177</v>
          </cell>
          <cell r="BT226" t="str">
            <v>é8177</v>
          </cell>
          <cell r="BU226" t="str">
            <v>TTx Interdit</v>
          </cell>
          <cell r="BV226" t="str">
            <v>Voir Gpt 8174 ou 8175</v>
          </cell>
          <cell r="BW226"/>
          <cell r="BX226"/>
          <cell r="BY226"/>
          <cell r="BZ226"/>
          <cell r="CA226" t="str">
            <v>dé8177</v>
          </cell>
          <cell r="CB226" t="str">
            <v>TTx Interdit</v>
          </cell>
          <cell r="CC226" t="str">
            <v>Voir Gpt 8174 ou 8175</v>
          </cell>
          <cell r="CD226"/>
          <cell r="CE226"/>
          <cell r="CF226"/>
          <cell r="CG226"/>
          <cell r="CR226">
            <v>172.869</v>
          </cell>
          <cell r="CS226">
            <v>180.566</v>
          </cell>
          <cell r="CT226">
            <v>178.143</v>
          </cell>
          <cell r="CU226">
            <v>180.74299999999999</v>
          </cell>
        </row>
        <row r="227">
          <cell r="C227">
            <v>8178</v>
          </cell>
          <cell r="D227">
            <v>6271</v>
          </cell>
          <cell r="E227">
            <v>6272</v>
          </cell>
          <cell r="F227">
            <v>6281</v>
          </cell>
          <cell r="G227">
            <v>621</v>
          </cell>
          <cell r="H227"/>
          <cell r="I227"/>
          <cell r="J227"/>
          <cell r="K227"/>
          <cell r="L227"/>
          <cell r="M227"/>
          <cell r="N227"/>
          <cell r="O227">
            <v>8170</v>
          </cell>
          <cell r="P227">
            <v>8174</v>
          </cell>
          <cell r="Q227">
            <v>8175</v>
          </cell>
          <cell r="R227">
            <v>8177</v>
          </cell>
          <cell r="S227">
            <v>8178</v>
          </cell>
          <cell r="T227">
            <v>8179</v>
          </cell>
          <cell r="U227">
            <v>8180</v>
          </cell>
          <cell r="V227">
            <v>8185</v>
          </cell>
          <cell r="W227">
            <v>8187</v>
          </cell>
          <cell r="X227">
            <v>8192</v>
          </cell>
          <cell r="Y227">
            <v>8171</v>
          </cell>
          <cell r="Z227">
            <v>8172</v>
          </cell>
          <cell r="AA227">
            <v>8176</v>
          </cell>
          <cell r="AF227">
            <v>178.10499999999999</v>
          </cell>
          <cell r="AG227">
            <v>195.845</v>
          </cell>
          <cell r="AH227">
            <v>195.845</v>
          </cell>
          <cell r="AI227">
            <v>178.10499999999999</v>
          </cell>
          <cell r="AJ227">
            <v>178.10499999999999</v>
          </cell>
          <cell r="AK227">
            <v>178.143</v>
          </cell>
          <cell r="AL227">
            <v>180.74299999999999</v>
          </cell>
          <cell r="AM227">
            <v>180.74299999999999</v>
          </cell>
          <cell r="AN227">
            <v>178.143</v>
          </cell>
          <cell r="AO227">
            <v>178.143</v>
          </cell>
          <cell r="AP227" t="str">
            <v>8.2</v>
          </cell>
          <cell r="AQ227">
            <v>8178</v>
          </cell>
          <cell r="AR227" t="str">
            <v>6272+6271+6281+621</v>
          </cell>
          <cell r="AS227" t="str">
            <v>V1 + RV + V2 + ACC BMV</v>
          </cell>
          <cell r="AT227" t="str">
            <v>MGPt n°0</v>
          </cell>
          <cell r="AU227"/>
          <cell r="AV227">
            <v>6272</v>
          </cell>
          <cell r="AW227">
            <v>6271</v>
          </cell>
          <cell r="AX227">
            <v>6281</v>
          </cell>
          <cell r="AY227">
            <v>621</v>
          </cell>
          <cell r="AZ227"/>
          <cell r="BA227"/>
          <cell r="BB227"/>
          <cell r="BC227"/>
          <cell r="BD227"/>
          <cell r="BE227"/>
          <cell r="BF227"/>
          <cell r="BG227"/>
          <cell r="BH227"/>
          <cell r="BI227"/>
          <cell r="BJ227"/>
          <cell r="BK227"/>
          <cell r="BL227" t="str">
            <v>V1 + V2</v>
          </cell>
          <cell r="BM227"/>
          <cell r="BN227">
            <v>6213</v>
          </cell>
          <cell r="BO227" t="str">
            <v xml:space="preserve">Jalon </v>
          </cell>
          <cell r="BP227">
            <v>177.27500000000001</v>
          </cell>
          <cell r="BQ227" t="str">
            <v>V2</v>
          </cell>
          <cell r="BR227" t="str">
            <v>177+275</v>
          </cell>
          <cell r="BS227">
            <v>8178</v>
          </cell>
          <cell r="BT227" t="str">
            <v>é8178</v>
          </cell>
          <cell r="BU227" t="str">
            <v>TTx Interdit</v>
          </cell>
          <cell r="BV227" t="str">
            <v>Voir Gpt 8174 ou 8175</v>
          </cell>
          <cell r="BW227"/>
          <cell r="BX227"/>
          <cell r="BY227"/>
          <cell r="BZ227"/>
          <cell r="CA227" t="str">
            <v>dé8178</v>
          </cell>
          <cell r="CB227" t="str">
            <v>TTx Interdit</v>
          </cell>
          <cell r="CC227" t="str">
            <v>Voir Gpt 8174 ou 8175</v>
          </cell>
          <cell r="CD227"/>
          <cell r="CE227"/>
          <cell r="CF227"/>
          <cell r="CG227"/>
          <cell r="CR227">
            <v>178.10499999999999</v>
          </cell>
          <cell r="CS227">
            <v>195.845</v>
          </cell>
          <cell r="CT227">
            <v>178.143</v>
          </cell>
          <cell r="CU227">
            <v>180.74299999999999</v>
          </cell>
        </row>
        <row r="228">
          <cell r="C228">
            <v>8179</v>
          </cell>
          <cell r="D228">
            <v>6271</v>
          </cell>
          <cell r="E228">
            <v>6272</v>
          </cell>
          <cell r="F228"/>
          <cell r="G228"/>
          <cell r="H228"/>
          <cell r="I228"/>
          <cell r="J228"/>
          <cell r="K228"/>
          <cell r="L228"/>
          <cell r="M228"/>
          <cell r="N228"/>
          <cell r="O228">
            <v>8170</v>
          </cell>
          <cell r="P228">
            <v>8171</v>
          </cell>
          <cell r="Q228">
            <v>8172</v>
          </cell>
          <cell r="R228">
            <v>8174</v>
          </cell>
          <cell r="S228">
            <v>8175</v>
          </cell>
          <cell r="T228">
            <v>8176</v>
          </cell>
          <cell r="U228">
            <v>8177</v>
          </cell>
          <cell r="V228">
            <v>8178</v>
          </cell>
          <cell r="W228">
            <v>8179</v>
          </cell>
          <cell r="AF228">
            <v>178.10499999999999</v>
          </cell>
          <cell r="AG228">
            <v>180.566</v>
          </cell>
          <cell r="AH228">
            <v>180.566</v>
          </cell>
          <cell r="AI228">
            <v>178.10499999999999</v>
          </cell>
          <cell r="AJ228">
            <v>178.10499999999999</v>
          </cell>
          <cell r="AK228">
            <v>178.143</v>
          </cell>
          <cell r="AL228">
            <v>180.74299999999999</v>
          </cell>
          <cell r="AM228">
            <v>180.74299999999999</v>
          </cell>
          <cell r="AN228">
            <v>178.143</v>
          </cell>
          <cell r="AO228">
            <v>178.143</v>
          </cell>
          <cell r="AP228" t="str">
            <v>8.2</v>
          </cell>
          <cell r="AQ228">
            <v>8179</v>
          </cell>
          <cell r="AR228" t="str">
            <v>6272+6271</v>
          </cell>
          <cell r="AS228" t="str">
            <v>V1 + V2 + ACC RV + ACC BMV</v>
          </cell>
          <cell r="AT228" t="str">
            <v>MGPt n°0</v>
          </cell>
          <cell r="AU228"/>
          <cell r="AV228">
            <v>6272</v>
          </cell>
          <cell r="AW228">
            <v>6271</v>
          </cell>
          <cell r="AX228"/>
          <cell r="AY228"/>
          <cell r="AZ228"/>
          <cell r="BA228"/>
          <cell r="BB228"/>
          <cell r="BC228"/>
          <cell r="BD228"/>
          <cell r="BE228"/>
          <cell r="BF228"/>
          <cell r="BG228"/>
          <cell r="BH228"/>
          <cell r="BI228"/>
          <cell r="BJ228"/>
          <cell r="BK228"/>
          <cell r="BL228" t="str">
            <v>V1 + V2</v>
          </cell>
          <cell r="BM228"/>
          <cell r="BN228" t="str">
            <v>6201av</v>
          </cell>
          <cell r="BO228" t="str">
            <v xml:space="preserve">Aig </v>
          </cell>
          <cell r="BP228">
            <v>177.499</v>
          </cell>
          <cell r="BQ228" t="str">
            <v>V2</v>
          </cell>
          <cell r="BR228" t="str">
            <v>177+499</v>
          </cell>
          <cell r="BS228">
            <v>8179</v>
          </cell>
          <cell r="BT228" t="str">
            <v>é8179</v>
          </cell>
          <cell r="BU228" t="str">
            <v>TTx Interdit</v>
          </cell>
          <cell r="BV228" t="str">
            <v>Voir Gpt 8174 ou 8175</v>
          </cell>
          <cell r="BW228"/>
          <cell r="BX228"/>
          <cell r="BY228"/>
          <cell r="BZ228"/>
          <cell r="CA228" t="str">
            <v>dé8179</v>
          </cell>
          <cell r="CB228" t="str">
            <v>TTx Interdit</v>
          </cell>
          <cell r="CC228" t="str">
            <v>Voir Gpt 8174 ou 8175</v>
          </cell>
          <cell r="CD228"/>
          <cell r="CE228"/>
          <cell r="CF228"/>
          <cell r="CG228"/>
          <cell r="CR228">
            <v>178.10499999999999</v>
          </cell>
          <cell r="CS228">
            <v>180.566</v>
          </cell>
          <cell r="CT228">
            <v>178.143</v>
          </cell>
          <cell r="CU228">
            <v>180.74299999999999</v>
          </cell>
        </row>
        <row r="229">
          <cell r="C229" t="str">
            <v>SEI 63</v>
          </cell>
          <cell r="D229" t="str">
            <v>SEI 63</v>
          </cell>
          <cell r="E229"/>
          <cell r="F229"/>
          <cell r="G229"/>
          <cell r="H229"/>
          <cell r="I229"/>
          <cell r="J229"/>
          <cell r="K229"/>
          <cell r="L229"/>
          <cell r="M229"/>
          <cell r="N229"/>
          <cell r="AE229"/>
          <cell r="AF229">
            <v>193.65299999999999</v>
          </cell>
          <cell r="AG229">
            <v>203.66</v>
          </cell>
          <cell r="AH229">
            <v>203.66</v>
          </cell>
          <cell r="AI229">
            <v>193.65299999999999</v>
          </cell>
          <cell r="AJ229">
            <v>193.65299999999999</v>
          </cell>
          <cell r="AK229">
            <v>193.48400000000001</v>
          </cell>
          <cell r="AL229">
            <v>204.31800000000001</v>
          </cell>
          <cell r="AM229">
            <v>204.31800000000001</v>
          </cell>
          <cell r="AN229">
            <v>193.48400000000001</v>
          </cell>
          <cell r="AO229">
            <v>193.48400000000001</v>
          </cell>
          <cell r="AP229" t="str">
            <v>8.2</v>
          </cell>
          <cell r="AQ229" t="str">
            <v>SEI 63</v>
          </cell>
          <cell r="AR229" t="str">
            <v>gr</v>
          </cell>
          <cell r="AS229" t="str">
            <v>V1 + V2</v>
          </cell>
          <cell r="AT229"/>
          <cell r="AU229"/>
          <cell r="AV229">
            <v>621</v>
          </cell>
          <cell r="AW229">
            <v>622</v>
          </cell>
          <cell r="AX229">
            <v>6390</v>
          </cell>
          <cell r="AY229">
            <v>6388</v>
          </cell>
          <cell r="AZ229">
            <v>6386</v>
          </cell>
          <cell r="BA229">
            <v>6384</v>
          </cell>
          <cell r="BB229">
            <v>6382</v>
          </cell>
          <cell r="BC229">
            <v>6380</v>
          </cell>
          <cell r="BD229">
            <v>6371</v>
          </cell>
          <cell r="BE229">
            <v>6376</v>
          </cell>
          <cell r="BF229">
            <v>6373</v>
          </cell>
          <cell r="BG229">
            <v>6374</v>
          </cell>
          <cell r="BH229">
            <v>6375</v>
          </cell>
          <cell r="BI229">
            <v>6372</v>
          </cell>
          <cell r="BJ229">
            <v>631</v>
          </cell>
          <cell r="BK229">
            <v>632</v>
          </cell>
          <cell r="BL229" t="str">
            <v>V1 + V2</v>
          </cell>
          <cell r="BM229"/>
          <cell r="BN229">
            <v>6212</v>
          </cell>
          <cell r="BO229" t="str">
            <v xml:space="preserve">Cv </v>
          </cell>
          <cell r="BP229">
            <v>177.68799999999999</v>
          </cell>
          <cell r="BQ229" t="str">
            <v>BMV Nord</v>
          </cell>
          <cell r="BR229" t="str">
            <v>177+688</v>
          </cell>
          <cell r="BS229" t="str">
            <v>SEI 63</v>
          </cell>
          <cell r="BT229" t="str">
            <v>éSEI63</v>
          </cell>
          <cell r="BU229" t="str">
            <v>Hors ZD</v>
          </cell>
          <cell r="BV229"/>
          <cell r="BW229"/>
          <cell r="BX229"/>
          <cell r="BY229"/>
          <cell r="BZ229"/>
          <cell r="CA229" t="str">
            <v>déSEI63</v>
          </cell>
          <cell r="CB229" t="str">
            <v>Hors ZD</v>
          </cell>
          <cell r="CC229"/>
          <cell r="CD229"/>
          <cell r="CE229"/>
          <cell r="CF229"/>
          <cell r="CG229"/>
          <cell r="CR229">
            <v>193.65299999999999</v>
          </cell>
          <cell r="CS229">
            <v>203.66</v>
          </cell>
          <cell r="CT229">
            <v>193.48400000000001</v>
          </cell>
          <cell r="CU229">
            <v>204.31800000000001</v>
          </cell>
        </row>
        <row r="230">
          <cell r="C230" t="str">
            <v>CAI 205</v>
          </cell>
          <cell r="D230" t="str">
            <v>CAI 205</v>
          </cell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AE230"/>
          <cell r="AF230">
            <v>203.66</v>
          </cell>
          <cell r="AG230">
            <v>211.70699999999999</v>
          </cell>
          <cell r="AH230">
            <v>211.70699999999999</v>
          </cell>
          <cell r="AI230">
            <v>203.66</v>
          </cell>
          <cell r="AJ230">
            <v>203.66</v>
          </cell>
          <cell r="AK230">
            <v>204.31800000000001</v>
          </cell>
          <cell r="AL230">
            <v>210.858</v>
          </cell>
          <cell r="AM230">
            <v>210.858</v>
          </cell>
          <cell r="AN230">
            <v>204.31800000000001</v>
          </cell>
          <cell r="AO230">
            <v>204.31800000000001</v>
          </cell>
          <cell r="AP230" t="str">
            <v>8.2</v>
          </cell>
          <cell r="AQ230" t="str">
            <v>CAI 205</v>
          </cell>
          <cell r="AR230" t="str">
            <v>gr</v>
          </cell>
          <cell r="AS230" t="str">
            <v>V1 + V2</v>
          </cell>
          <cell r="AT230"/>
          <cell r="AU230"/>
          <cell r="AV230">
            <v>631</v>
          </cell>
          <cell r="AW230">
            <v>632</v>
          </cell>
          <cell r="AX230" t="str">
            <v>4667+6483</v>
          </cell>
          <cell r="AY230" t="str">
            <v>6480+6482</v>
          </cell>
          <cell r="AZ230"/>
          <cell r="BA230"/>
          <cell r="BB230"/>
          <cell r="BC230"/>
          <cell r="BD230"/>
          <cell r="BE230"/>
          <cell r="BF230"/>
          <cell r="BG230"/>
          <cell r="BH230"/>
          <cell r="BI230"/>
          <cell r="BJ230"/>
          <cell r="BK230"/>
          <cell r="BL230" t="str">
            <v>V1 + V2</v>
          </cell>
          <cell r="BM230"/>
          <cell r="BN230" t="str">
            <v>62-Villognon BM</v>
          </cell>
          <cell r="BO230" t="str">
            <v xml:space="preserve">Poste </v>
          </cell>
          <cell r="BP230">
            <v>178.1</v>
          </cell>
          <cell r="BQ230"/>
          <cell r="BR230" t="str">
            <v>178+100</v>
          </cell>
          <cell r="BS230" t="str">
            <v>CAI 205</v>
          </cell>
          <cell r="BT230" t="str">
            <v>éCAI205</v>
          </cell>
          <cell r="BU230" t="str">
            <v>Hors ZD</v>
          </cell>
          <cell r="BV230"/>
          <cell r="BW230"/>
          <cell r="BX230"/>
          <cell r="BY230"/>
          <cell r="BZ230"/>
          <cell r="CA230" t="str">
            <v>déCAI205</v>
          </cell>
          <cell r="CB230" t="str">
            <v>Hors ZD</v>
          </cell>
          <cell r="CC230"/>
          <cell r="CD230"/>
          <cell r="CE230"/>
          <cell r="CF230"/>
          <cell r="CG230"/>
          <cell r="CR230">
            <v>203.66</v>
          </cell>
          <cell r="CS230">
            <v>211.70699999999999</v>
          </cell>
          <cell r="CT230">
            <v>204.31800000000001</v>
          </cell>
          <cell r="CU230">
            <v>210.858</v>
          </cell>
        </row>
        <row r="231">
          <cell r="C231">
            <v>6371</v>
          </cell>
          <cell r="D231">
            <v>6371</v>
          </cell>
          <cell r="E231"/>
          <cell r="F231"/>
          <cell r="G231"/>
          <cell r="H231"/>
          <cell r="I231"/>
          <cell r="J231"/>
          <cell r="K231"/>
          <cell r="L231"/>
          <cell r="M231"/>
          <cell r="N231"/>
          <cell r="O231">
            <v>8180</v>
          </cell>
          <cell r="P231">
            <v>8185</v>
          </cell>
          <cell r="Q231">
            <v>8187</v>
          </cell>
          <cell r="R231">
            <v>8190</v>
          </cell>
          <cell r="S231">
            <v>8192</v>
          </cell>
          <cell r="AF231">
            <v>195.845</v>
          </cell>
          <cell r="AG231">
            <v>198.06399999999999</v>
          </cell>
          <cell r="AH231">
            <v>198.06399999999999</v>
          </cell>
          <cell r="AI231">
            <v>195.845</v>
          </cell>
          <cell r="AJ231">
            <v>195.845</v>
          </cell>
          <cell r="AK231">
            <v>301</v>
          </cell>
          <cell r="AL231">
            <v>0</v>
          </cell>
          <cell r="AM231">
            <v>0</v>
          </cell>
          <cell r="AN231">
            <v>301</v>
          </cell>
          <cell r="AO231">
            <v>301</v>
          </cell>
          <cell r="AP231" t="str">
            <v>8.2</v>
          </cell>
          <cell r="AQ231">
            <v>6371</v>
          </cell>
          <cell r="AR231"/>
          <cell r="AS231" t="str">
            <v>V1</v>
          </cell>
          <cell r="AT231" t="str">
            <v>MGPt n°0</v>
          </cell>
          <cell r="AU231"/>
          <cell r="AV231">
            <v>6303</v>
          </cell>
          <cell r="AW231" t="str">
            <v>6305av</v>
          </cell>
          <cell r="AX231">
            <v>6316</v>
          </cell>
          <cell r="AY231"/>
          <cell r="AZ231"/>
          <cell r="BA231"/>
          <cell r="BB231"/>
          <cell r="BC231"/>
          <cell r="BD231"/>
          <cell r="BE231"/>
          <cell r="BF231"/>
          <cell r="BG231"/>
          <cell r="BH231"/>
          <cell r="BI231"/>
          <cell r="BJ231"/>
          <cell r="BK231"/>
          <cell r="BL231" t="str">
            <v>V1</v>
          </cell>
          <cell r="BM231"/>
          <cell r="BN231">
            <v>6203</v>
          </cell>
          <cell r="BO231" t="str">
            <v xml:space="preserve">Nf </v>
          </cell>
          <cell r="BP231">
            <v>178.10499999999999</v>
          </cell>
          <cell r="BQ231" t="str">
            <v>V1</v>
          </cell>
          <cell r="BR231" t="str">
            <v>178+105</v>
          </cell>
          <cell r="BS231">
            <v>6371</v>
          </cell>
          <cell r="BT231" t="str">
            <v>é6371</v>
          </cell>
          <cell r="BU231" t="str">
            <v>TTx Interdit</v>
          </cell>
          <cell r="BV231" t="str">
            <v>Voir Gpt 8180, 8185 ou 8187</v>
          </cell>
          <cell r="BW231"/>
          <cell r="BX231"/>
          <cell r="BY231"/>
          <cell r="BZ231"/>
          <cell r="CA231" t="str">
            <v>dé6371</v>
          </cell>
          <cell r="CB231" t="str">
            <v>TTx Interdit</v>
          </cell>
          <cell r="CC231" t="str">
            <v>Voir Gpt 8180, 8185 ou 8187</v>
          </cell>
          <cell r="CD231"/>
          <cell r="CE231"/>
          <cell r="CF231"/>
          <cell r="CG231"/>
          <cell r="CR231">
            <v>195.845</v>
          </cell>
          <cell r="CS231">
            <v>198.06399999999999</v>
          </cell>
          <cell r="CT231">
            <v>301</v>
          </cell>
          <cell r="CU231">
            <v>0</v>
          </cell>
        </row>
        <row r="232">
          <cell r="C232">
            <v>6372</v>
          </cell>
          <cell r="D232">
            <v>6372</v>
          </cell>
          <cell r="E232"/>
          <cell r="F232"/>
          <cell r="G232"/>
          <cell r="H232"/>
          <cell r="I232"/>
          <cell r="J232"/>
          <cell r="K232"/>
          <cell r="L232"/>
          <cell r="M232"/>
          <cell r="N232"/>
          <cell r="O232">
            <v>8182</v>
          </cell>
          <cell r="P232">
            <v>8184</v>
          </cell>
          <cell r="Q232">
            <v>8186</v>
          </cell>
          <cell r="R232">
            <v>8191</v>
          </cell>
          <cell r="S232">
            <v>8192</v>
          </cell>
          <cell r="T232">
            <v>8193</v>
          </cell>
          <cell r="AF232">
            <v>301</v>
          </cell>
          <cell r="AG232">
            <v>0</v>
          </cell>
          <cell r="AH232">
            <v>0</v>
          </cell>
          <cell r="AI232">
            <v>301</v>
          </cell>
          <cell r="AJ232">
            <v>301</v>
          </cell>
          <cell r="AK232">
            <v>198.45599999999999</v>
          </cell>
          <cell r="AL232">
            <v>200.607</v>
          </cell>
          <cell r="AM232">
            <v>200.607</v>
          </cell>
          <cell r="AN232">
            <v>198.45599999999999</v>
          </cell>
          <cell r="AO232">
            <v>198.45599999999999</v>
          </cell>
          <cell r="AP232" t="str">
            <v>8.2</v>
          </cell>
          <cell r="AQ232">
            <v>6372</v>
          </cell>
          <cell r="AR232"/>
          <cell r="AS232" t="str">
            <v>V2</v>
          </cell>
          <cell r="AT232" t="str">
            <v>MGPt n°0</v>
          </cell>
          <cell r="AU232"/>
          <cell r="AV232">
            <v>6323</v>
          </cell>
          <cell r="AW232" t="str">
            <v>6322av</v>
          </cell>
          <cell r="AX232" t="str">
            <v>6327av</v>
          </cell>
          <cell r="AY232">
            <v>6332</v>
          </cell>
          <cell r="AZ232"/>
          <cell r="BA232"/>
          <cell r="BB232"/>
          <cell r="BC232"/>
          <cell r="BD232"/>
          <cell r="BE232"/>
          <cell r="BF232"/>
          <cell r="BG232"/>
          <cell r="BH232"/>
          <cell r="BI232"/>
          <cell r="BJ232"/>
          <cell r="BK232"/>
          <cell r="BL232" t="str">
            <v>V2</v>
          </cell>
          <cell r="BM232"/>
          <cell r="BN232">
            <v>6223</v>
          </cell>
          <cell r="BO232" t="str">
            <v xml:space="preserve">Nf </v>
          </cell>
          <cell r="BP232">
            <v>178.143</v>
          </cell>
          <cell r="BQ232" t="str">
            <v>V2</v>
          </cell>
          <cell r="BR232" t="str">
            <v>178+143</v>
          </cell>
          <cell r="BS232">
            <v>6372</v>
          </cell>
          <cell r="BT232" t="str">
            <v>é6372</v>
          </cell>
          <cell r="BU232" t="str">
            <v>TTx Interdit</v>
          </cell>
          <cell r="BV232" t="str">
            <v>Voir Gpt 8182, 8184 ou 8186</v>
          </cell>
          <cell r="BW232"/>
          <cell r="BX232"/>
          <cell r="BY232"/>
          <cell r="BZ232"/>
          <cell r="CA232" t="str">
            <v>dé6372</v>
          </cell>
          <cell r="CB232" t="str">
            <v>TTx Interdit</v>
          </cell>
          <cell r="CC232" t="str">
            <v>Voir Gpt 8182, 8184 ou 8186</v>
          </cell>
          <cell r="CD232"/>
          <cell r="CE232"/>
          <cell r="CF232"/>
          <cell r="CG232"/>
          <cell r="CR232">
            <v>301</v>
          </cell>
          <cell r="CS232">
            <v>0</v>
          </cell>
          <cell r="CT232">
            <v>198.45599999999999</v>
          </cell>
          <cell r="CU232">
            <v>200.607</v>
          </cell>
        </row>
        <row r="233">
          <cell r="C233">
            <v>6373</v>
          </cell>
          <cell r="D233">
            <v>6373</v>
          </cell>
          <cell r="E233"/>
          <cell r="F233"/>
          <cell r="G233"/>
          <cell r="H233"/>
          <cell r="I233"/>
          <cell r="J233"/>
          <cell r="K233"/>
          <cell r="L233"/>
          <cell r="M233"/>
          <cell r="N233"/>
          <cell r="O233">
            <v>8180</v>
          </cell>
          <cell r="P233">
            <v>8185</v>
          </cell>
          <cell r="Q233">
            <v>8186</v>
          </cell>
          <cell r="R233">
            <v>8187</v>
          </cell>
          <cell r="S233">
            <v>8188</v>
          </cell>
          <cell r="T233">
            <v>8192</v>
          </cell>
          <cell r="AF233">
            <v>198.06399999999999</v>
          </cell>
          <cell r="AG233">
            <v>198.48599999999999</v>
          </cell>
          <cell r="AH233">
            <v>198.48599999999999</v>
          </cell>
          <cell r="AI233">
            <v>198.06399999999999</v>
          </cell>
          <cell r="AJ233">
            <v>198.06399999999999</v>
          </cell>
          <cell r="AK233">
            <v>301</v>
          </cell>
          <cell r="AL233">
            <v>0</v>
          </cell>
          <cell r="AM233">
            <v>0</v>
          </cell>
          <cell r="AN233">
            <v>301</v>
          </cell>
          <cell r="AO233">
            <v>301</v>
          </cell>
          <cell r="AP233" t="str">
            <v>8.2</v>
          </cell>
          <cell r="AQ233">
            <v>6373</v>
          </cell>
          <cell r="AR233"/>
          <cell r="AS233" t="str">
            <v>V1</v>
          </cell>
          <cell r="AT233" t="str">
            <v>MGPt n°0</v>
          </cell>
          <cell r="AU233"/>
          <cell r="AV233">
            <v>6316</v>
          </cell>
          <cell r="AW233">
            <v>6325</v>
          </cell>
          <cell r="AX233"/>
          <cell r="AY233"/>
          <cell r="AZ233"/>
          <cell r="BA233"/>
          <cell r="BB233"/>
          <cell r="BC233"/>
          <cell r="BD233"/>
          <cell r="BE233"/>
          <cell r="BF233"/>
          <cell r="BG233"/>
          <cell r="BH233"/>
          <cell r="BI233"/>
          <cell r="BJ233"/>
          <cell r="BK233"/>
          <cell r="BL233" t="str">
            <v>V1</v>
          </cell>
          <cell r="BM233"/>
          <cell r="BN233">
            <v>6214</v>
          </cell>
          <cell r="BO233" t="str">
            <v xml:space="preserve">Nf </v>
          </cell>
          <cell r="BP233">
            <v>178.19900000000001</v>
          </cell>
          <cell r="BQ233" t="str">
            <v>V2</v>
          </cell>
          <cell r="BR233" t="str">
            <v>178+199</v>
          </cell>
          <cell r="BS233">
            <v>6373</v>
          </cell>
          <cell r="BT233" t="str">
            <v>é6373</v>
          </cell>
          <cell r="BU233" t="str">
            <v>Nf 6316 à revers</v>
          </cell>
          <cell r="BV233" t="str">
            <v>Nf 6325 à revers</v>
          </cell>
          <cell r="BW233"/>
          <cell r="BX233"/>
          <cell r="BY233"/>
          <cell r="BZ233"/>
          <cell r="CA233" t="str">
            <v>dé6373</v>
          </cell>
          <cell r="CB233" t="str">
            <v>Nf 6316</v>
          </cell>
          <cell r="CC233" t="str">
            <v>Nf 6325</v>
          </cell>
          <cell r="CD233"/>
          <cell r="CE233"/>
          <cell r="CF233"/>
          <cell r="CG233"/>
          <cell r="CR233">
            <v>198.06399999999999</v>
          </cell>
          <cell r="CS233">
            <v>198.48599999999999</v>
          </cell>
          <cell r="CT233">
            <v>301</v>
          </cell>
          <cell r="CU233">
            <v>0</v>
          </cell>
        </row>
        <row r="234">
          <cell r="C234">
            <v>6374</v>
          </cell>
          <cell r="D234">
            <v>6374</v>
          </cell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>
            <v>8182</v>
          </cell>
          <cell r="P234">
            <v>8183</v>
          </cell>
          <cell r="Q234">
            <v>8184</v>
          </cell>
          <cell r="R234">
            <v>8186</v>
          </cell>
          <cell r="S234">
            <v>8191</v>
          </cell>
          <cell r="T234">
            <v>8192</v>
          </cell>
          <cell r="U234">
            <v>8193</v>
          </cell>
          <cell r="AF234">
            <v>301</v>
          </cell>
          <cell r="AG234">
            <v>0</v>
          </cell>
          <cell r="AH234">
            <v>0</v>
          </cell>
          <cell r="AI234">
            <v>301</v>
          </cell>
          <cell r="AJ234">
            <v>301</v>
          </cell>
          <cell r="AK234">
            <v>198.08199999999999</v>
          </cell>
          <cell r="AL234">
            <v>198.45599999999999</v>
          </cell>
          <cell r="AM234">
            <v>198.45599999999999</v>
          </cell>
          <cell r="AN234">
            <v>198.08199999999999</v>
          </cell>
          <cell r="AO234">
            <v>198.08199999999999</v>
          </cell>
          <cell r="AP234" t="str">
            <v>8.2</v>
          </cell>
          <cell r="AQ234">
            <v>6374</v>
          </cell>
          <cell r="AR234"/>
          <cell r="AS234" t="str">
            <v>V2</v>
          </cell>
          <cell r="AT234" t="str">
            <v>MGPt n°0</v>
          </cell>
          <cell r="AU234"/>
          <cell r="AV234">
            <v>6314</v>
          </cell>
          <cell r="AW234">
            <v>6323</v>
          </cell>
          <cell r="AX234"/>
          <cell r="AY234"/>
          <cell r="AZ234"/>
          <cell r="BA234"/>
          <cell r="BB234"/>
          <cell r="BC234"/>
          <cell r="BD234"/>
          <cell r="BE234"/>
          <cell r="BF234"/>
          <cell r="BG234"/>
          <cell r="BH234"/>
          <cell r="BI234"/>
          <cell r="BJ234"/>
          <cell r="BK234"/>
          <cell r="BL234" t="str">
            <v>V2</v>
          </cell>
          <cell r="BM234"/>
          <cell r="BN234">
            <v>6221</v>
          </cell>
          <cell r="BO234" t="str">
            <v xml:space="preserve">Cv </v>
          </cell>
          <cell r="BP234">
            <v>178.32</v>
          </cell>
          <cell r="BQ234" t="str">
            <v>BMV Sud</v>
          </cell>
          <cell r="BR234" t="str">
            <v>178+320</v>
          </cell>
          <cell r="BS234">
            <v>6374</v>
          </cell>
          <cell r="BT234" t="str">
            <v>é6374</v>
          </cell>
          <cell r="BU234" t="str">
            <v>Nf 6314 à revers</v>
          </cell>
          <cell r="BV234" t="str">
            <v>Nf 6323 à revers</v>
          </cell>
          <cell r="BW234"/>
          <cell r="BX234"/>
          <cell r="BY234"/>
          <cell r="BZ234"/>
          <cell r="CA234" t="str">
            <v>dé6374</v>
          </cell>
          <cell r="CB234" t="str">
            <v>Nf 6314</v>
          </cell>
          <cell r="CC234" t="str">
            <v>Nf 6323</v>
          </cell>
          <cell r="CD234"/>
          <cell r="CE234"/>
          <cell r="CF234"/>
          <cell r="CG234"/>
          <cell r="CR234">
            <v>301</v>
          </cell>
          <cell r="CS234">
            <v>0</v>
          </cell>
          <cell r="CT234">
            <v>198.08199999999999</v>
          </cell>
          <cell r="CU234">
            <v>198.45599999999999</v>
          </cell>
        </row>
        <row r="235">
          <cell r="C235">
            <v>6375</v>
          </cell>
          <cell r="D235">
            <v>6375</v>
          </cell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>
            <v>8180</v>
          </cell>
          <cell r="P235">
            <v>8186</v>
          </cell>
          <cell r="Q235">
            <v>8188</v>
          </cell>
          <cell r="R235">
            <v>8191</v>
          </cell>
          <cell r="AF235">
            <v>198.48599999999999</v>
          </cell>
          <cell r="AG235">
            <v>200.56200000000001</v>
          </cell>
          <cell r="AH235">
            <v>200.56200000000001</v>
          </cell>
          <cell r="AI235">
            <v>198.48599999999999</v>
          </cell>
          <cell r="AJ235">
            <v>198.48599999999999</v>
          </cell>
          <cell r="AK235">
            <v>301</v>
          </cell>
          <cell r="AL235">
            <v>0</v>
          </cell>
          <cell r="AM235">
            <v>0</v>
          </cell>
          <cell r="AN235">
            <v>301</v>
          </cell>
          <cell r="AO235">
            <v>301</v>
          </cell>
          <cell r="AP235" t="str">
            <v>8.2</v>
          </cell>
          <cell r="AQ235">
            <v>6375</v>
          </cell>
          <cell r="AR235"/>
          <cell r="AS235" t="str">
            <v>V1</v>
          </cell>
          <cell r="AT235" t="str">
            <v>MGPt n°0</v>
          </cell>
          <cell r="AU235"/>
          <cell r="AV235">
            <v>6325</v>
          </cell>
          <cell r="AW235" t="str">
            <v>6328av</v>
          </cell>
          <cell r="AX235">
            <v>6334</v>
          </cell>
          <cell r="AY235"/>
          <cell r="AZ235"/>
          <cell r="BA235"/>
          <cell r="BB235"/>
          <cell r="BC235"/>
          <cell r="BD235"/>
          <cell r="BE235"/>
          <cell r="BF235"/>
          <cell r="BG235"/>
          <cell r="BH235"/>
          <cell r="BI235"/>
          <cell r="BJ235"/>
          <cell r="BK235"/>
          <cell r="BL235" t="str">
            <v>V1</v>
          </cell>
          <cell r="BM235"/>
          <cell r="BN235" t="str">
            <v>6202av</v>
          </cell>
          <cell r="BO235" t="str">
            <v xml:space="preserve">Aig </v>
          </cell>
          <cell r="BP235">
            <v>178.679</v>
          </cell>
          <cell r="BQ235" t="str">
            <v>V2</v>
          </cell>
          <cell r="BR235" t="str">
            <v>178+679</v>
          </cell>
          <cell r="BS235">
            <v>6375</v>
          </cell>
          <cell r="BT235" t="str">
            <v>é6375</v>
          </cell>
          <cell r="BU235" t="str">
            <v>TTx Interdit</v>
          </cell>
          <cell r="BV235" t="str">
            <v>Voir Gpt 8180, 8186 ou 8188</v>
          </cell>
          <cell r="BW235"/>
          <cell r="BX235"/>
          <cell r="BY235"/>
          <cell r="BZ235"/>
          <cell r="CA235" t="str">
            <v>dé6375</v>
          </cell>
          <cell r="CB235" t="str">
            <v>TTx Interdit</v>
          </cell>
          <cell r="CC235" t="str">
            <v>Voir Gpt 8180, 8186 ou 8188</v>
          </cell>
          <cell r="CD235"/>
          <cell r="CE235"/>
          <cell r="CF235"/>
          <cell r="CG235"/>
          <cell r="CR235">
            <v>198.48599999999999</v>
          </cell>
          <cell r="CS235">
            <v>200.56200000000001</v>
          </cell>
          <cell r="CT235">
            <v>301</v>
          </cell>
          <cell r="CU235">
            <v>0</v>
          </cell>
        </row>
        <row r="236">
          <cell r="C236">
            <v>6376</v>
          </cell>
          <cell r="D236">
            <v>6376</v>
          </cell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>
            <v>8182</v>
          </cell>
          <cell r="P236">
            <v>8183</v>
          </cell>
          <cell r="Q236">
            <v>8185</v>
          </cell>
          <cell r="R236">
            <v>8190</v>
          </cell>
          <cell r="S236">
            <v>8192</v>
          </cell>
          <cell r="T236">
            <v>8193</v>
          </cell>
          <cell r="AF236">
            <v>301</v>
          </cell>
          <cell r="AG236">
            <v>0</v>
          </cell>
          <cell r="AH236">
            <v>0</v>
          </cell>
          <cell r="AI236">
            <v>301</v>
          </cell>
          <cell r="AJ236">
            <v>301</v>
          </cell>
          <cell r="AK236">
            <v>195.57900000000001</v>
          </cell>
          <cell r="AL236">
            <v>198.08199999999999</v>
          </cell>
          <cell r="AM236">
            <v>198.08199999999999</v>
          </cell>
          <cell r="AN236">
            <v>195.57900000000001</v>
          </cell>
          <cell r="AO236">
            <v>195.57900000000001</v>
          </cell>
          <cell r="AP236" t="str">
            <v>8.2</v>
          </cell>
          <cell r="AQ236">
            <v>6376</v>
          </cell>
          <cell r="AR236"/>
          <cell r="AS236" t="str">
            <v>V2</v>
          </cell>
          <cell r="AT236" t="str">
            <v>MGPt n°0</v>
          </cell>
          <cell r="AU236"/>
          <cell r="AV236">
            <v>6301</v>
          </cell>
          <cell r="AW236" t="str">
            <v>6306av</v>
          </cell>
          <cell r="AX236" t="str">
            <v>6313av</v>
          </cell>
          <cell r="AY236">
            <v>6314</v>
          </cell>
          <cell r="AZ236"/>
          <cell r="BA236"/>
          <cell r="BB236"/>
          <cell r="BC236"/>
          <cell r="BD236"/>
          <cell r="BE236"/>
          <cell r="BF236"/>
          <cell r="BG236"/>
          <cell r="BH236"/>
          <cell r="BI236"/>
          <cell r="BJ236"/>
          <cell r="BK236"/>
          <cell r="BL236" t="str">
            <v>V2</v>
          </cell>
          <cell r="BM236"/>
          <cell r="BN236" t="str">
            <v>6205av</v>
          </cell>
          <cell r="BO236" t="str">
            <v xml:space="preserve">Aig </v>
          </cell>
          <cell r="BP236">
            <v>178.81</v>
          </cell>
          <cell r="BQ236" t="str">
            <v>V2</v>
          </cell>
          <cell r="BR236" t="str">
            <v>178+810</v>
          </cell>
          <cell r="BS236">
            <v>6376</v>
          </cell>
          <cell r="BT236" t="str">
            <v>é6376</v>
          </cell>
          <cell r="BU236" t="str">
            <v>TTx Interdit</v>
          </cell>
          <cell r="BV236" t="str">
            <v>Voir Gpt 8182, 8183 ou 8185</v>
          </cell>
          <cell r="BW236"/>
          <cell r="BX236"/>
          <cell r="BY236"/>
          <cell r="BZ236"/>
          <cell r="CA236" t="str">
            <v>dé6376</v>
          </cell>
          <cell r="CB236" t="str">
            <v>TTx Interdit</v>
          </cell>
          <cell r="CC236" t="str">
            <v>Voir Gpt 8182, 8183 ou 8185</v>
          </cell>
          <cell r="CD236"/>
          <cell r="CE236"/>
          <cell r="CF236"/>
          <cell r="CG236"/>
          <cell r="CR236">
            <v>301</v>
          </cell>
          <cell r="CS236">
            <v>0</v>
          </cell>
          <cell r="CT236">
            <v>195.57900000000001</v>
          </cell>
          <cell r="CU236">
            <v>198.08199999999999</v>
          </cell>
        </row>
        <row r="237">
          <cell r="C237">
            <v>6380</v>
          </cell>
          <cell r="D237">
            <v>6380</v>
          </cell>
          <cell r="E237"/>
          <cell r="F237"/>
          <cell r="G237"/>
          <cell r="H237"/>
          <cell r="I237"/>
          <cell r="J237"/>
          <cell r="K237"/>
          <cell r="L237"/>
          <cell r="M237"/>
          <cell r="N237"/>
          <cell r="AF237">
            <v>301</v>
          </cell>
          <cell r="AG237">
            <v>0</v>
          </cell>
          <cell r="AH237">
            <v>0</v>
          </cell>
          <cell r="AI237">
            <v>301</v>
          </cell>
          <cell r="AJ237">
            <v>301</v>
          </cell>
          <cell r="AK237">
            <v>199.22399999999999</v>
          </cell>
          <cell r="AL237">
            <v>199.37700000000001</v>
          </cell>
          <cell r="AM237">
            <v>199.37700000000001</v>
          </cell>
          <cell r="AN237">
            <v>199.22399999999999</v>
          </cell>
          <cell r="AO237">
            <v>199.22399999999999</v>
          </cell>
          <cell r="AP237" t="str">
            <v>8.2</v>
          </cell>
          <cell r="AQ237">
            <v>6380</v>
          </cell>
          <cell r="AR237"/>
          <cell r="AS237" t="str">
            <v>10V</v>
          </cell>
          <cell r="AT237" t="str">
            <v>MGPt n°2</v>
          </cell>
          <cell r="AU237"/>
          <cell r="AV237">
            <v>6324</v>
          </cell>
          <cell r="AW237"/>
          <cell r="AX237"/>
          <cell r="AY237"/>
          <cell r="AZ237"/>
          <cell r="BA237"/>
          <cell r="BB237"/>
          <cell r="BC237"/>
          <cell r="BD237"/>
          <cell r="BE237"/>
          <cell r="BF237"/>
          <cell r="BG237"/>
          <cell r="BH237"/>
          <cell r="BI237"/>
          <cell r="BJ237"/>
          <cell r="BK237"/>
          <cell r="BL237" t="str">
            <v>PCVE</v>
          </cell>
          <cell r="BM237"/>
          <cell r="BN237" t="str">
            <v>6206av</v>
          </cell>
          <cell r="BO237" t="str">
            <v xml:space="preserve">Aig </v>
          </cell>
          <cell r="BP237">
            <v>179.09800000000001</v>
          </cell>
          <cell r="BQ237" t="str">
            <v>V1</v>
          </cell>
          <cell r="BR237" t="str">
            <v>179+098</v>
          </cell>
          <cell r="BS237">
            <v>6380</v>
          </cell>
          <cell r="BT237" t="str">
            <v>é6380</v>
          </cell>
          <cell r="BU237" t="str">
            <v>Nf 6324 à revers</v>
          </cell>
          <cell r="BV237"/>
          <cell r="BW237"/>
          <cell r="BX237"/>
          <cell r="BY237"/>
          <cell r="BZ237"/>
          <cell r="CA237" t="str">
            <v>dé6380</v>
          </cell>
          <cell r="CB237" t="str">
            <v>Nf 6324</v>
          </cell>
          <cell r="CC237"/>
          <cell r="CD237"/>
          <cell r="CE237"/>
          <cell r="CF237"/>
          <cell r="CG237"/>
          <cell r="CR237">
            <v>301</v>
          </cell>
          <cell r="CS237">
            <v>0</v>
          </cell>
          <cell r="CT237">
            <v>199.22399999999999</v>
          </cell>
          <cell r="CU237">
            <v>199.37700000000001</v>
          </cell>
        </row>
        <row r="238">
          <cell r="C238">
            <v>6382</v>
          </cell>
          <cell r="D238">
            <v>6382</v>
          </cell>
          <cell r="E238"/>
          <cell r="F238"/>
          <cell r="G238"/>
          <cell r="H238"/>
          <cell r="I238"/>
          <cell r="J238"/>
          <cell r="K238"/>
          <cell r="L238"/>
          <cell r="M238"/>
          <cell r="N238"/>
          <cell r="O238">
            <v>8184</v>
          </cell>
          <cell r="AF238">
            <v>301</v>
          </cell>
          <cell r="AG238">
            <v>0</v>
          </cell>
          <cell r="AH238">
            <v>0</v>
          </cell>
          <cell r="AI238">
            <v>301</v>
          </cell>
          <cell r="AJ238">
            <v>301</v>
          </cell>
          <cell r="AK238">
            <v>199.22399999999999</v>
          </cell>
          <cell r="AL238">
            <v>199.624</v>
          </cell>
          <cell r="AM238">
            <v>199.624</v>
          </cell>
          <cell r="AN238">
            <v>199.22399999999999</v>
          </cell>
          <cell r="AO238">
            <v>199.22399999999999</v>
          </cell>
          <cell r="AP238" t="str">
            <v>8.2</v>
          </cell>
          <cell r="AQ238">
            <v>6382</v>
          </cell>
          <cell r="AR238"/>
          <cell r="AS238" t="str">
            <v>8V</v>
          </cell>
          <cell r="AT238" t="str">
            <v>MGPt n°2</v>
          </cell>
          <cell r="AU238"/>
          <cell r="AV238">
            <v>6326</v>
          </cell>
          <cell r="AW238"/>
          <cell r="AX238"/>
          <cell r="AY238"/>
          <cell r="AZ238"/>
          <cell r="BA238"/>
          <cell r="BB238"/>
          <cell r="BC238"/>
          <cell r="BD238"/>
          <cell r="BE238"/>
          <cell r="BF238"/>
          <cell r="BG238"/>
          <cell r="BH238"/>
          <cell r="BI238"/>
          <cell r="BJ238"/>
          <cell r="BK238"/>
          <cell r="BL238" t="str">
            <v>PCVE</v>
          </cell>
          <cell r="BM238"/>
          <cell r="BN238">
            <v>6224</v>
          </cell>
          <cell r="BO238" t="str">
            <v xml:space="preserve">Jalon </v>
          </cell>
          <cell r="BP238">
            <v>179.357</v>
          </cell>
          <cell r="BQ238" t="str">
            <v>V2</v>
          </cell>
          <cell r="BR238" t="str">
            <v>179+357</v>
          </cell>
          <cell r="BS238">
            <v>6382</v>
          </cell>
          <cell r="BT238" t="str">
            <v>é6382</v>
          </cell>
          <cell r="BU238" t="str">
            <v>Nf 6326 à revers</v>
          </cell>
          <cell r="BV238"/>
          <cell r="BW238"/>
          <cell r="BX238"/>
          <cell r="BY238"/>
          <cell r="BZ238"/>
          <cell r="CA238" t="str">
            <v>dé6382</v>
          </cell>
          <cell r="CB238" t="str">
            <v>Nf 6326</v>
          </cell>
          <cell r="CC238"/>
          <cell r="CD238"/>
          <cell r="CE238"/>
          <cell r="CF238"/>
          <cell r="CG238"/>
          <cell r="CR238">
            <v>301</v>
          </cell>
          <cell r="CS238">
            <v>0</v>
          </cell>
          <cell r="CT238">
            <v>199.22399999999999</v>
          </cell>
          <cell r="CU238">
            <v>199.624</v>
          </cell>
        </row>
        <row r="239">
          <cell r="C239">
            <v>6384</v>
          </cell>
          <cell r="D239">
            <v>6384</v>
          </cell>
          <cell r="E239"/>
          <cell r="F239"/>
          <cell r="G239"/>
          <cell r="H239"/>
          <cell r="I239"/>
          <cell r="J239"/>
          <cell r="K239"/>
          <cell r="L239"/>
          <cell r="M239"/>
          <cell r="N239"/>
          <cell r="O239">
            <v>8184</v>
          </cell>
          <cell r="P239">
            <v>8186</v>
          </cell>
          <cell r="Q239">
            <v>8192</v>
          </cell>
          <cell r="R239">
            <v>8193</v>
          </cell>
          <cell r="AF239">
            <v>301</v>
          </cell>
          <cell r="AG239">
            <v>0</v>
          </cell>
          <cell r="AH239">
            <v>0</v>
          </cell>
          <cell r="AI239">
            <v>301</v>
          </cell>
          <cell r="AJ239">
            <v>301</v>
          </cell>
          <cell r="AK239">
            <v>198.59800000000001</v>
          </cell>
          <cell r="AL239">
            <v>199.22399999999999</v>
          </cell>
          <cell r="AM239">
            <v>199.22399999999999</v>
          </cell>
          <cell r="AN239">
            <v>198.59800000000001</v>
          </cell>
          <cell r="AO239">
            <v>198.59800000000001</v>
          </cell>
          <cell r="AP239" t="str">
            <v>8.2</v>
          </cell>
          <cell r="AQ239">
            <v>6384</v>
          </cell>
          <cell r="AR239"/>
          <cell r="AS239" t="str">
            <v>V4 + ACC 8V-10V</v>
          </cell>
          <cell r="AT239" t="str">
            <v>MGPt n°0</v>
          </cell>
          <cell r="AU239"/>
          <cell r="AV239">
            <v>6324</v>
          </cell>
          <cell r="AW239">
            <v>6326</v>
          </cell>
          <cell r="AX239">
            <v>6323</v>
          </cell>
          <cell r="AY239" t="str">
            <v>6321v</v>
          </cell>
          <cell r="AZ239">
            <v>6321</v>
          </cell>
          <cell r="BA239"/>
          <cell r="BB239"/>
          <cell r="BC239"/>
          <cell r="BD239"/>
          <cell r="BE239"/>
          <cell r="BF239"/>
          <cell r="BG239"/>
          <cell r="BH239"/>
          <cell r="BI239"/>
          <cell r="BJ239"/>
          <cell r="BK239"/>
          <cell r="BL239" t="str">
            <v>PCVE</v>
          </cell>
          <cell r="BM239"/>
          <cell r="BN239" t="str">
            <v>6231av</v>
          </cell>
          <cell r="BO239" t="str">
            <v xml:space="preserve">Aig </v>
          </cell>
          <cell r="BP239">
            <v>179.374</v>
          </cell>
          <cell r="BQ239" t="str">
            <v>V1</v>
          </cell>
          <cell r="BR239" t="str">
            <v>179+374</v>
          </cell>
          <cell r="BS239">
            <v>6384</v>
          </cell>
          <cell r="BT239" t="str">
            <v>é6384</v>
          </cell>
          <cell r="BU239" t="str">
            <v>TTx Interdit</v>
          </cell>
          <cell r="BV239" t="str">
            <v>Voir Gpt 8184 ou 8186</v>
          </cell>
          <cell r="BW239"/>
          <cell r="BX239"/>
          <cell r="BY239"/>
          <cell r="BZ239"/>
          <cell r="CA239" t="str">
            <v>dé6384</v>
          </cell>
          <cell r="CB239" t="str">
            <v>TTx Interdit</v>
          </cell>
          <cell r="CC239" t="str">
            <v>Voir Gpt 8184 ou 8186</v>
          </cell>
          <cell r="CD239"/>
          <cell r="CE239"/>
          <cell r="CF239"/>
          <cell r="CG239"/>
          <cell r="CR239">
            <v>301</v>
          </cell>
          <cell r="CS239">
            <v>0</v>
          </cell>
          <cell r="CT239">
            <v>198.59800000000001</v>
          </cell>
          <cell r="CU239">
            <v>199.22399999999999</v>
          </cell>
        </row>
        <row r="240">
          <cell r="C240">
            <v>6386</v>
          </cell>
          <cell r="D240">
            <v>6386</v>
          </cell>
          <cell r="E240"/>
          <cell r="F240"/>
          <cell r="G240"/>
          <cell r="H240"/>
          <cell r="I240"/>
          <cell r="J240"/>
          <cell r="K240"/>
          <cell r="L240"/>
          <cell r="M240"/>
          <cell r="N240"/>
          <cell r="O240">
            <v>8183</v>
          </cell>
          <cell r="P240">
            <v>8184</v>
          </cell>
          <cell r="Q240">
            <v>8185</v>
          </cell>
          <cell r="R240">
            <v>8186</v>
          </cell>
          <cell r="S240">
            <v>8192</v>
          </cell>
          <cell r="T240">
            <v>8193</v>
          </cell>
          <cell r="AF240">
            <v>301</v>
          </cell>
          <cell r="AG240">
            <v>0</v>
          </cell>
          <cell r="AH240">
            <v>0</v>
          </cell>
          <cell r="AI240">
            <v>301</v>
          </cell>
          <cell r="AJ240">
            <v>301</v>
          </cell>
          <cell r="AK240">
            <v>197.965</v>
          </cell>
          <cell r="AL240">
            <v>198.59800000000001</v>
          </cell>
          <cell r="AM240">
            <v>198.59800000000001</v>
          </cell>
          <cell r="AN240">
            <v>197.965</v>
          </cell>
          <cell r="AO240">
            <v>197.965</v>
          </cell>
          <cell r="AP240" t="str">
            <v>8.2</v>
          </cell>
          <cell r="AQ240">
            <v>6386</v>
          </cell>
          <cell r="AR240"/>
          <cell r="AS240" t="str">
            <v>V4</v>
          </cell>
          <cell r="AT240" t="str">
            <v>MGPt n°0</v>
          </cell>
          <cell r="AU240"/>
          <cell r="AV240">
            <v>6312</v>
          </cell>
          <cell r="AW240">
            <v>6321</v>
          </cell>
          <cell r="AX240"/>
          <cell r="AY240"/>
          <cell r="AZ240"/>
          <cell r="BA240"/>
          <cell r="BB240"/>
          <cell r="BC240"/>
          <cell r="BD240"/>
          <cell r="BE240"/>
          <cell r="BF240"/>
          <cell r="BG240"/>
          <cell r="BH240"/>
          <cell r="BI240"/>
          <cell r="BJ240"/>
          <cell r="BK240"/>
          <cell r="BL240" t="str">
            <v>PCVE</v>
          </cell>
          <cell r="BM240"/>
          <cell r="BN240" t="str">
            <v>62-Villognon RV</v>
          </cell>
          <cell r="BO240" t="str">
            <v xml:space="preserve">Poste </v>
          </cell>
          <cell r="BP240">
            <v>179.4</v>
          </cell>
          <cell r="BQ240"/>
          <cell r="BR240" t="str">
            <v>179+400</v>
          </cell>
          <cell r="BS240">
            <v>6386</v>
          </cell>
          <cell r="BT240" t="str">
            <v>é6386</v>
          </cell>
          <cell r="BU240" t="str">
            <v>Nf 6312 à revers</v>
          </cell>
          <cell r="BV240" t="str">
            <v>Nf 6321 à revers</v>
          </cell>
          <cell r="BW240"/>
          <cell r="BX240"/>
          <cell r="BY240"/>
          <cell r="BZ240"/>
          <cell r="CA240" t="str">
            <v>dé6386</v>
          </cell>
          <cell r="CB240" t="str">
            <v>Nf 6312</v>
          </cell>
          <cell r="CC240" t="str">
            <v>Nf 6321</v>
          </cell>
          <cell r="CD240"/>
          <cell r="CE240"/>
          <cell r="CF240"/>
          <cell r="CG240"/>
          <cell r="CR240">
            <v>301</v>
          </cell>
          <cell r="CS240">
            <v>0</v>
          </cell>
          <cell r="CT240">
            <v>197.965</v>
          </cell>
          <cell r="CU240">
            <v>198.59800000000001</v>
          </cell>
        </row>
        <row r="241">
          <cell r="C241">
            <v>6388</v>
          </cell>
          <cell r="D241">
            <v>6388</v>
          </cell>
          <cell r="E241"/>
          <cell r="F241"/>
          <cell r="G241"/>
          <cell r="H241"/>
          <cell r="I241"/>
          <cell r="J241"/>
          <cell r="K241"/>
          <cell r="L241"/>
          <cell r="M241"/>
          <cell r="N241"/>
          <cell r="O241">
            <v>8183</v>
          </cell>
          <cell r="P241">
            <v>8185</v>
          </cell>
          <cell r="Q241">
            <v>8192</v>
          </cell>
          <cell r="R241">
            <v>8193</v>
          </cell>
          <cell r="AF241">
            <v>301</v>
          </cell>
          <cell r="AG241">
            <v>0</v>
          </cell>
          <cell r="AH241">
            <v>0</v>
          </cell>
          <cell r="AI241">
            <v>301</v>
          </cell>
          <cell r="AJ241">
            <v>301</v>
          </cell>
          <cell r="AK241">
            <v>197.63800000000001</v>
          </cell>
          <cell r="AL241">
            <v>197.965</v>
          </cell>
          <cell r="AM241">
            <v>197.965</v>
          </cell>
          <cell r="AN241">
            <v>197.63800000000001</v>
          </cell>
          <cell r="AO241">
            <v>197.63800000000001</v>
          </cell>
          <cell r="AP241" t="str">
            <v>8.2</v>
          </cell>
          <cell r="AQ241">
            <v>6388</v>
          </cell>
          <cell r="AR241"/>
          <cell r="AS241" t="str">
            <v>V4 + ACC 6T</v>
          </cell>
          <cell r="AT241" t="str">
            <v>MGPt n°0</v>
          </cell>
          <cell r="AU241"/>
          <cell r="AV241">
            <v>6311</v>
          </cell>
          <cell r="AW241" t="str">
            <v>6312v</v>
          </cell>
          <cell r="AX241">
            <v>6312</v>
          </cell>
          <cell r="AY241"/>
          <cell r="AZ241"/>
          <cell r="BA241"/>
          <cell r="BB241"/>
          <cell r="BC241"/>
          <cell r="BD241"/>
          <cell r="BE241"/>
          <cell r="BF241"/>
          <cell r="BG241"/>
          <cell r="BH241"/>
          <cell r="BI241"/>
          <cell r="BJ241"/>
          <cell r="BK241"/>
          <cell r="BL241" t="str">
            <v>PCVE</v>
          </cell>
          <cell r="BM241"/>
          <cell r="BN241" t="str">
            <v>6231t</v>
          </cell>
          <cell r="BO241" t="str">
            <v xml:space="preserve">Aig </v>
          </cell>
          <cell r="BP241">
            <v>179.68699999999998</v>
          </cell>
          <cell r="BQ241" t="str">
            <v>RV</v>
          </cell>
          <cell r="BR241" t="str">
            <v>4+131</v>
          </cell>
          <cell r="BS241">
            <v>6388</v>
          </cell>
          <cell r="BT241" t="str">
            <v>é6388</v>
          </cell>
          <cell r="BU241" t="str">
            <v>TTx Interdit</v>
          </cell>
          <cell r="BV241" t="str">
            <v>Voir Gpt 8183 ou 8185</v>
          </cell>
          <cell r="BW241"/>
          <cell r="BX241"/>
          <cell r="BY241"/>
          <cell r="BZ241"/>
          <cell r="CA241" t="str">
            <v>dé6388</v>
          </cell>
          <cell r="CB241" t="str">
            <v>TTx Interdit</v>
          </cell>
          <cell r="CC241" t="str">
            <v>Voir Gpt 8183 ou 8185</v>
          </cell>
          <cell r="CD241"/>
          <cell r="CE241"/>
          <cell r="CF241"/>
          <cell r="CG241"/>
          <cell r="CR241">
            <v>301</v>
          </cell>
          <cell r="CS241">
            <v>0</v>
          </cell>
          <cell r="CT241">
            <v>197.63800000000001</v>
          </cell>
          <cell r="CU241">
            <v>197.965</v>
          </cell>
        </row>
        <row r="242">
          <cell r="C242">
            <v>6390</v>
          </cell>
          <cell r="D242">
            <v>6390</v>
          </cell>
          <cell r="E242"/>
          <cell r="F242"/>
          <cell r="G242"/>
          <cell r="H242"/>
          <cell r="I242"/>
          <cell r="J242"/>
          <cell r="K242"/>
          <cell r="L242"/>
          <cell r="M242"/>
          <cell r="N242"/>
          <cell r="AF242">
            <v>301</v>
          </cell>
          <cell r="AG242">
            <v>0</v>
          </cell>
          <cell r="AH242">
            <v>0</v>
          </cell>
          <cell r="AI242">
            <v>301</v>
          </cell>
          <cell r="AJ242">
            <v>301</v>
          </cell>
          <cell r="AK242">
            <v>197.108</v>
          </cell>
          <cell r="AL242">
            <v>197.63800000000001</v>
          </cell>
          <cell r="AM242">
            <v>197.63800000000001</v>
          </cell>
          <cell r="AN242">
            <v>197.108</v>
          </cell>
          <cell r="AO242">
            <v>197.108</v>
          </cell>
          <cell r="AP242" t="str">
            <v>8.2</v>
          </cell>
          <cell r="AQ242">
            <v>6390</v>
          </cell>
          <cell r="AR242"/>
          <cell r="AS242" t="str">
            <v>6T</v>
          </cell>
          <cell r="AT242" t="str">
            <v>MGPT n°1</v>
          </cell>
          <cell r="AU242"/>
          <cell r="AV242">
            <v>6311</v>
          </cell>
          <cell r="AW242"/>
          <cell r="AX242"/>
          <cell r="AY242"/>
          <cell r="AZ242"/>
          <cell r="BA242"/>
          <cell r="BB242"/>
          <cell r="BC242"/>
          <cell r="BD242"/>
          <cell r="BE242"/>
          <cell r="BF242"/>
          <cell r="BG242"/>
          <cell r="BH242"/>
          <cell r="BI242"/>
          <cell r="BJ242"/>
          <cell r="BK242"/>
          <cell r="BL242" t="str">
            <v>PCVE</v>
          </cell>
          <cell r="BM242"/>
          <cell r="BN242">
            <v>6234</v>
          </cell>
          <cell r="BO242" t="str">
            <v xml:space="preserve">Nf </v>
          </cell>
          <cell r="BP242">
            <v>180.566</v>
          </cell>
          <cell r="BQ242" t="str">
            <v>V1</v>
          </cell>
          <cell r="BR242" t="str">
            <v>180+566</v>
          </cell>
          <cell r="BS242">
            <v>6390</v>
          </cell>
          <cell r="BT242" t="str">
            <v>é6390</v>
          </cell>
          <cell r="BU242" t="str">
            <v>Nf 6311 à revers</v>
          </cell>
          <cell r="BV242"/>
          <cell r="BW242"/>
          <cell r="BX242"/>
          <cell r="BY242"/>
          <cell r="BZ242"/>
          <cell r="CA242" t="str">
            <v>dé6390</v>
          </cell>
          <cell r="CB242" t="str">
            <v>Nf 6311</v>
          </cell>
          <cell r="CC242"/>
          <cell r="CD242"/>
          <cell r="CE242"/>
          <cell r="CF242"/>
          <cell r="CG242"/>
          <cell r="CR242">
            <v>301</v>
          </cell>
          <cell r="CS242">
            <v>0</v>
          </cell>
          <cell r="CT242">
            <v>197.108</v>
          </cell>
          <cell r="CU242">
            <v>197.63800000000001</v>
          </cell>
        </row>
        <row r="243">
          <cell r="C243">
            <v>622</v>
          </cell>
          <cell r="D243">
            <v>622</v>
          </cell>
          <cell r="E243"/>
          <cell r="F243"/>
          <cell r="G243"/>
          <cell r="H243"/>
          <cell r="I243"/>
          <cell r="J243"/>
          <cell r="K243"/>
          <cell r="L243"/>
          <cell r="M243"/>
          <cell r="N243"/>
          <cell r="O243">
            <v>8171</v>
          </cell>
          <cell r="P243">
            <v>8172</v>
          </cell>
          <cell r="Q243">
            <v>8182</v>
          </cell>
          <cell r="R243">
            <v>8183</v>
          </cell>
          <cell r="S243">
            <v>8185</v>
          </cell>
          <cell r="T243"/>
          <cell r="U243"/>
          <cell r="V243"/>
          <cell r="W243"/>
          <cell r="X243"/>
          <cell r="AF243">
            <v>301</v>
          </cell>
          <cell r="AG243">
            <v>0</v>
          </cell>
          <cell r="AH243">
            <v>0</v>
          </cell>
          <cell r="AI243">
            <v>301</v>
          </cell>
          <cell r="AJ243">
            <v>301</v>
          </cell>
          <cell r="AK243">
            <v>180.74299999999999</v>
          </cell>
          <cell r="AL243">
            <v>195.57900000000001</v>
          </cell>
          <cell r="AM243">
            <v>195.57900000000001</v>
          </cell>
          <cell r="AN243">
            <v>180.74299999999999</v>
          </cell>
          <cell r="AO243">
            <v>180.74299999999999</v>
          </cell>
          <cell r="AP243" t="str">
            <v>8.2</v>
          </cell>
          <cell r="AQ243">
            <v>622</v>
          </cell>
          <cell r="AR243"/>
          <cell r="AS243" t="str">
            <v>V2</v>
          </cell>
          <cell r="AT243" t="str">
            <v>MGPt n°0</v>
          </cell>
          <cell r="AU243"/>
          <cell r="AV243">
            <v>6232</v>
          </cell>
          <cell r="AW243">
            <v>6301</v>
          </cell>
          <cell r="AX243"/>
          <cell r="AY243"/>
          <cell r="AZ243"/>
          <cell r="BA243"/>
          <cell r="BB243"/>
          <cell r="BC243"/>
          <cell r="BD243"/>
          <cell r="BE243"/>
          <cell r="BF243"/>
          <cell r="BG243"/>
          <cell r="BH243"/>
          <cell r="BI243"/>
          <cell r="BJ243"/>
          <cell r="BK243"/>
          <cell r="BL243" t="str">
            <v>V2</v>
          </cell>
          <cell r="BM243"/>
          <cell r="BN243">
            <v>6236</v>
          </cell>
          <cell r="BO243" t="str">
            <v xml:space="preserve">Nf </v>
          </cell>
          <cell r="BP243">
            <v>180.619</v>
          </cell>
          <cell r="BQ243" t="str">
            <v>RV</v>
          </cell>
          <cell r="BR243" t="str">
            <v>3+199</v>
          </cell>
          <cell r="BS243">
            <v>622</v>
          </cell>
          <cell r="BT243" t="str">
            <v>é622</v>
          </cell>
          <cell r="BU243" t="str">
            <v>Nf 6232 à revers</v>
          </cell>
          <cell r="BV243" t="str">
            <v>Nf 6301 à revers</v>
          </cell>
          <cell r="BW243"/>
          <cell r="BX243"/>
          <cell r="BY243"/>
          <cell r="BZ243"/>
          <cell r="CA243" t="str">
            <v>dé622</v>
          </cell>
          <cell r="CB243" t="str">
            <v>Nf 6232</v>
          </cell>
          <cell r="CC243" t="str">
            <v>Nf 6301</v>
          </cell>
          <cell r="CD243"/>
          <cell r="CE243"/>
          <cell r="CF243"/>
          <cell r="CG243"/>
          <cell r="CR243">
            <v>301</v>
          </cell>
          <cell r="CS243">
            <v>0</v>
          </cell>
          <cell r="CT243">
            <v>180.74299999999999</v>
          </cell>
          <cell r="CU243">
            <v>195.57900000000001</v>
          </cell>
        </row>
        <row r="244">
          <cell r="C244">
            <v>631</v>
          </cell>
          <cell r="D244">
            <v>631</v>
          </cell>
          <cell r="E244"/>
          <cell r="F244"/>
          <cell r="G244"/>
          <cell r="H244"/>
          <cell r="I244"/>
          <cell r="J244"/>
          <cell r="K244"/>
          <cell r="L244"/>
          <cell r="M244"/>
          <cell r="N244"/>
          <cell r="O244">
            <v>8180</v>
          </cell>
          <cell r="P244">
            <v>8186</v>
          </cell>
          <cell r="Q244">
            <v>8188</v>
          </cell>
          <cell r="R244">
            <v>8201</v>
          </cell>
          <cell r="S244"/>
          <cell r="T244"/>
          <cell r="U244"/>
          <cell r="V244"/>
          <cell r="W244"/>
          <cell r="X244"/>
          <cell r="AF244">
            <v>200.56200000000001</v>
          </cell>
          <cell r="AG244">
            <v>213.41</v>
          </cell>
          <cell r="AH244">
            <v>213.41</v>
          </cell>
          <cell r="AI244">
            <v>200.56200000000001</v>
          </cell>
          <cell r="AJ244">
            <v>200.56200000000001</v>
          </cell>
          <cell r="AK244">
            <v>301</v>
          </cell>
          <cell r="AL244">
            <v>0</v>
          </cell>
          <cell r="AM244">
            <v>0</v>
          </cell>
          <cell r="AN244">
            <v>301</v>
          </cell>
          <cell r="AO244">
            <v>301</v>
          </cell>
          <cell r="AP244" t="str">
            <v>8.2</v>
          </cell>
          <cell r="AQ244">
            <v>631</v>
          </cell>
          <cell r="AR244"/>
          <cell r="AS244" t="str">
            <v>V1</v>
          </cell>
          <cell r="AT244" t="str">
            <v>MGPt n°0</v>
          </cell>
          <cell r="AU244"/>
          <cell r="AV244">
            <v>6334</v>
          </cell>
          <cell r="AW244">
            <v>6403</v>
          </cell>
          <cell r="AX244"/>
          <cell r="AY244"/>
          <cell r="AZ244"/>
          <cell r="BA244"/>
          <cell r="BB244"/>
          <cell r="BC244"/>
          <cell r="BD244"/>
          <cell r="BE244"/>
          <cell r="BF244"/>
          <cell r="BG244"/>
          <cell r="BH244"/>
          <cell r="BI244"/>
          <cell r="BJ244"/>
          <cell r="BK244"/>
          <cell r="BL244" t="str">
            <v>V1</v>
          </cell>
          <cell r="BM244"/>
          <cell r="BN244">
            <v>6231</v>
          </cell>
          <cell r="BO244" t="str">
            <v xml:space="preserve">Auto SAS </v>
          </cell>
          <cell r="BP244">
            <v>180.69800000000001</v>
          </cell>
          <cell r="BQ244" t="str">
            <v>V2</v>
          </cell>
          <cell r="BR244" t="str">
            <v>180+698</v>
          </cell>
          <cell r="BS244">
            <v>631</v>
          </cell>
          <cell r="BT244" t="str">
            <v>é631</v>
          </cell>
          <cell r="BU244" t="str">
            <v>Nf 6334 à revers</v>
          </cell>
          <cell r="BV244" t="str">
            <v>Nf 6403 à revers</v>
          </cell>
          <cell r="BW244"/>
          <cell r="BX244"/>
          <cell r="BY244"/>
          <cell r="BZ244"/>
          <cell r="CA244" t="str">
            <v>dé631</v>
          </cell>
          <cell r="CB244" t="str">
            <v>Nf 6334</v>
          </cell>
          <cell r="CC244" t="str">
            <v>Nf 6403</v>
          </cell>
          <cell r="CD244"/>
          <cell r="CE244"/>
          <cell r="CF244"/>
          <cell r="CG244"/>
          <cell r="CR244">
            <v>200.56200000000001</v>
          </cell>
          <cell r="CS244">
            <v>213.41</v>
          </cell>
          <cell r="CT244">
            <v>301</v>
          </cell>
          <cell r="CU244">
            <v>0</v>
          </cell>
        </row>
        <row r="245">
          <cell r="C245">
            <v>8180</v>
          </cell>
          <cell r="D245">
            <v>6371</v>
          </cell>
          <cell r="E245">
            <v>6373</v>
          </cell>
          <cell r="F245">
            <v>6375</v>
          </cell>
          <cell r="G245">
            <v>621</v>
          </cell>
          <cell r="H245">
            <v>631</v>
          </cell>
          <cell r="I245"/>
          <cell r="J245"/>
          <cell r="K245"/>
          <cell r="L245"/>
          <cell r="M245"/>
          <cell r="N245"/>
          <cell r="O245">
            <v>8180</v>
          </cell>
          <cell r="P245">
            <v>8185</v>
          </cell>
          <cell r="Q245">
            <v>8187</v>
          </cell>
          <cell r="R245">
            <v>8190</v>
          </cell>
          <cell r="S245">
            <v>8192</v>
          </cell>
          <cell r="T245">
            <v>8186</v>
          </cell>
          <cell r="U245">
            <v>8188</v>
          </cell>
          <cell r="V245">
            <v>8191</v>
          </cell>
          <cell r="W245">
            <v>8170</v>
          </cell>
          <cell r="X245">
            <v>8174</v>
          </cell>
          <cell r="Y245">
            <v>8175</v>
          </cell>
          <cell r="Z245">
            <v>8178</v>
          </cell>
          <cell r="AA245">
            <v>8201</v>
          </cell>
          <cell r="AF245">
            <v>180.566</v>
          </cell>
          <cell r="AG245">
            <v>213.41</v>
          </cell>
          <cell r="AH245">
            <v>213.41</v>
          </cell>
          <cell r="AI245">
            <v>180.566</v>
          </cell>
          <cell r="AJ245">
            <v>180.566</v>
          </cell>
          <cell r="AK245">
            <v>301</v>
          </cell>
          <cell r="AL245">
            <v>0</v>
          </cell>
          <cell r="AM245">
            <v>0</v>
          </cell>
          <cell r="AN245">
            <v>301</v>
          </cell>
          <cell r="AO245">
            <v>301</v>
          </cell>
          <cell r="AP245" t="str">
            <v>8.2</v>
          </cell>
          <cell r="AQ245">
            <v>8180</v>
          </cell>
          <cell r="AR245" t="str">
            <v>621+6371+6373+6375+631</v>
          </cell>
          <cell r="AS245" t="str">
            <v>V1</v>
          </cell>
          <cell r="AT245" t="str">
            <v>MGPt n°0</v>
          </cell>
          <cell r="AU245"/>
          <cell r="AV245">
            <v>621</v>
          </cell>
          <cell r="AW245">
            <v>6371</v>
          </cell>
          <cell r="AX245">
            <v>6373</v>
          </cell>
          <cell r="AY245">
            <v>6375</v>
          </cell>
          <cell r="AZ245">
            <v>631</v>
          </cell>
          <cell r="BA245"/>
          <cell r="BB245"/>
          <cell r="BC245"/>
          <cell r="BD245"/>
          <cell r="BE245"/>
          <cell r="BF245"/>
          <cell r="BG245"/>
          <cell r="BH245"/>
          <cell r="BI245"/>
          <cell r="BJ245"/>
          <cell r="BK245"/>
          <cell r="BL245" t="str">
            <v>V1</v>
          </cell>
          <cell r="BM245"/>
          <cell r="BN245">
            <v>6232</v>
          </cell>
          <cell r="BO245" t="str">
            <v xml:space="preserve">Nf </v>
          </cell>
          <cell r="BP245">
            <v>180.74299999999999</v>
          </cell>
          <cell r="BQ245" t="str">
            <v>V2</v>
          </cell>
          <cell r="BR245" t="str">
            <v>180+743</v>
          </cell>
          <cell r="BS245">
            <v>8180</v>
          </cell>
          <cell r="BT245" t="str">
            <v>é8180</v>
          </cell>
          <cell r="BU245" t="str">
            <v>Nf 6234 à revers</v>
          </cell>
          <cell r="BV245" t="str">
            <v>Nf 6403 à revers</v>
          </cell>
          <cell r="BW245" t="str">
            <v>Aig 6328G depuis Nf 6321</v>
          </cell>
          <cell r="BX245"/>
          <cell r="BY245"/>
          <cell r="BZ245"/>
          <cell r="CA245" t="str">
            <v>dé8180</v>
          </cell>
          <cell r="CB245" t="str">
            <v>Nf 6234</v>
          </cell>
          <cell r="CC245" t="str">
            <v>Nf 6403</v>
          </cell>
          <cell r="CD245" t="str">
            <v>Aig 6328G depuis Nf 6334</v>
          </cell>
          <cell r="CE245"/>
          <cell r="CF245"/>
          <cell r="CG245"/>
          <cell r="CR245">
            <v>180.566</v>
          </cell>
          <cell r="CS245">
            <v>213.41</v>
          </cell>
          <cell r="CT245">
            <v>301</v>
          </cell>
          <cell r="CU245">
            <v>0</v>
          </cell>
        </row>
        <row r="246">
          <cell r="C246">
            <v>8182</v>
          </cell>
          <cell r="D246">
            <v>6372</v>
          </cell>
          <cell r="E246">
            <v>6374</v>
          </cell>
          <cell r="F246">
            <v>6376</v>
          </cell>
          <cell r="G246">
            <v>622</v>
          </cell>
          <cell r="H246">
            <v>632</v>
          </cell>
          <cell r="I246"/>
          <cell r="J246"/>
          <cell r="K246"/>
          <cell r="L246"/>
          <cell r="M246"/>
          <cell r="N246"/>
          <cell r="O246">
            <v>8182</v>
          </cell>
          <cell r="P246">
            <v>8184</v>
          </cell>
          <cell r="Q246">
            <v>8186</v>
          </cell>
          <cell r="R246">
            <v>8191</v>
          </cell>
          <cell r="S246">
            <v>8192</v>
          </cell>
          <cell r="T246">
            <v>8193</v>
          </cell>
          <cell r="U246">
            <v>8183</v>
          </cell>
          <cell r="V246">
            <v>8185</v>
          </cell>
          <cell r="W246">
            <v>8190</v>
          </cell>
          <cell r="X246">
            <v>8171</v>
          </cell>
          <cell r="Y246">
            <v>8172</v>
          </cell>
          <cell r="Z246">
            <v>8202</v>
          </cell>
          <cell r="AF246">
            <v>301</v>
          </cell>
          <cell r="AG246">
            <v>0</v>
          </cell>
          <cell r="AH246">
            <v>0</v>
          </cell>
          <cell r="AI246">
            <v>301</v>
          </cell>
          <cell r="AJ246">
            <v>301</v>
          </cell>
          <cell r="AK246">
            <v>180.74299999999999</v>
          </cell>
          <cell r="AL246">
            <v>213.27099999999999</v>
          </cell>
          <cell r="AM246">
            <v>213.27099999999999</v>
          </cell>
          <cell r="AN246">
            <v>180.74299999999999</v>
          </cell>
          <cell r="AO246">
            <v>180.74299999999999</v>
          </cell>
          <cell r="AP246" t="str">
            <v>8.2</v>
          </cell>
          <cell r="AQ246">
            <v>8182</v>
          </cell>
          <cell r="AR246" t="str">
            <v>632+6372+6374+6376+622</v>
          </cell>
          <cell r="AS246" t="str">
            <v>V2</v>
          </cell>
          <cell r="AT246" t="str">
            <v>MGPt n°0</v>
          </cell>
          <cell r="AU246"/>
          <cell r="AV246">
            <v>632</v>
          </cell>
          <cell r="AW246">
            <v>6372</v>
          </cell>
          <cell r="AX246">
            <v>6374</v>
          </cell>
          <cell r="AY246">
            <v>6376</v>
          </cell>
          <cell r="AZ246">
            <v>622</v>
          </cell>
          <cell r="BA246"/>
          <cell r="BB246"/>
          <cell r="BC246"/>
          <cell r="BD246"/>
          <cell r="BE246"/>
          <cell r="BF246"/>
          <cell r="BG246"/>
          <cell r="BH246"/>
          <cell r="BI246"/>
          <cell r="BJ246"/>
          <cell r="BK246"/>
          <cell r="BL246" t="str">
            <v>V2</v>
          </cell>
          <cell r="BM246"/>
          <cell r="BN246">
            <v>6238</v>
          </cell>
          <cell r="BO246" t="str">
            <v xml:space="preserve">C </v>
          </cell>
          <cell r="BP246">
            <v>182.768</v>
          </cell>
          <cell r="BQ246" t="str">
            <v>RV</v>
          </cell>
          <cell r="BR246" t="str">
            <v>1+050</v>
          </cell>
          <cell r="BS246">
            <v>8182</v>
          </cell>
          <cell r="BT246" t="str">
            <v>é8182</v>
          </cell>
          <cell r="BU246" t="str">
            <v>Nf 6232 à revers</v>
          </cell>
          <cell r="BV246" t="str">
            <v>Nf 6401 à revers</v>
          </cell>
          <cell r="BW246" t="str">
            <v>Aig 6322G depuis Nf 6321</v>
          </cell>
          <cell r="BX246"/>
          <cell r="BY246"/>
          <cell r="BZ246"/>
          <cell r="CA246" t="str">
            <v>dé8182</v>
          </cell>
          <cell r="CB246" t="str">
            <v>Nf 6232</v>
          </cell>
          <cell r="CC246" t="str">
            <v>Nf 6401</v>
          </cell>
          <cell r="CD246" t="str">
            <v>Aig 6322G depuis Nf 6332</v>
          </cell>
          <cell r="CE246"/>
          <cell r="CF246"/>
          <cell r="CG246"/>
          <cell r="CR246">
            <v>301</v>
          </cell>
          <cell r="CS246">
            <v>0</v>
          </cell>
          <cell r="CT246">
            <v>180.74299999999999</v>
          </cell>
          <cell r="CU246">
            <v>213.27099999999999</v>
          </cell>
        </row>
        <row r="247">
          <cell r="C247">
            <v>8183</v>
          </cell>
          <cell r="D247">
            <v>6374</v>
          </cell>
          <cell r="E247">
            <v>6376</v>
          </cell>
          <cell r="F247">
            <v>6386</v>
          </cell>
          <cell r="G247">
            <v>6388</v>
          </cell>
          <cell r="H247">
            <v>622</v>
          </cell>
          <cell r="I247"/>
          <cell r="J247"/>
          <cell r="K247"/>
          <cell r="L247"/>
          <cell r="M247"/>
          <cell r="N247"/>
          <cell r="O247">
            <v>8182</v>
          </cell>
          <cell r="P247">
            <v>8183</v>
          </cell>
          <cell r="Q247">
            <v>8184</v>
          </cell>
          <cell r="R247">
            <v>8185</v>
          </cell>
          <cell r="S247">
            <v>8186</v>
          </cell>
          <cell r="T247">
            <v>8192</v>
          </cell>
          <cell r="U247">
            <v>8193</v>
          </cell>
          <cell r="V247">
            <v>8190</v>
          </cell>
          <cell r="W247">
            <v>8171</v>
          </cell>
          <cell r="X247">
            <v>8172</v>
          </cell>
          <cell r="AF247">
            <v>301</v>
          </cell>
          <cell r="AG247">
            <v>0</v>
          </cell>
          <cell r="AH247">
            <v>0</v>
          </cell>
          <cell r="AI247">
            <v>301</v>
          </cell>
          <cell r="AJ247">
            <v>301</v>
          </cell>
          <cell r="AK247">
            <v>180.74299999999999</v>
          </cell>
          <cell r="AL247">
            <v>198.45599999999999</v>
          </cell>
          <cell r="AM247">
            <v>198.45599999999999</v>
          </cell>
          <cell r="AN247">
            <v>180.74299999999999</v>
          </cell>
          <cell r="AO247">
            <v>180.74299999999999</v>
          </cell>
          <cell r="AP247" t="str">
            <v>8.2</v>
          </cell>
          <cell r="AQ247">
            <v>8183</v>
          </cell>
          <cell r="AR247" t="str">
            <v>6374+6376+6386+6388+622</v>
          </cell>
          <cell r="AS247" t="str">
            <v>V2 + V4 + ACC 6T</v>
          </cell>
          <cell r="AT247" t="str">
            <v>MGPt n°0</v>
          </cell>
          <cell r="AU247"/>
          <cell r="AV247">
            <v>6374</v>
          </cell>
          <cell r="AW247">
            <v>6376</v>
          </cell>
          <cell r="AX247">
            <v>6386</v>
          </cell>
          <cell r="AY247">
            <v>6388</v>
          </cell>
          <cell r="AZ247">
            <v>622</v>
          </cell>
          <cell r="BA247"/>
          <cell r="BB247"/>
          <cell r="BC247"/>
          <cell r="BD247"/>
          <cell r="BE247"/>
          <cell r="BF247"/>
          <cell r="BG247"/>
          <cell r="BH247"/>
          <cell r="BI247"/>
          <cell r="BJ247"/>
          <cell r="BK247"/>
          <cell r="BL247" t="str">
            <v>V2</v>
          </cell>
          <cell r="BM247"/>
          <cell r="BN247">
            <v>4405</v>
          </cell>
          <cell r="BO247" t="str">
            <v xml:space="preserve">C </v>
          </cell>
          <cell r="BP247">
            <v>183.298</v>
          </cell>
          <cell r="BQ247" t="str">
            <v>RV</v>
          </cell>
          <cell r="BR247" t="str">
            <v>0+520</v>
          </cell>
          <cell r="BS247">
            <v>8183</v>
          </cell>
          <cell r="BT247" t="str">
            <v>é8183</v>
          </cell>
          <cell r="BU247" t="str">
            <v>Nf 6232 à revers</v>
          </cell>
          <cell r="BV247" t="str">
            <v>Nf 6323 à revers</v>
          </cell>
          <cell r="BW247" t="str">
            <v>Nf 6321 à revers</v>
          </cell>
          <cell r="BX247"/>
          <cell r="BY247"/>
          <cell r="BZ247"/>
          <cell r="CA247" t="str">
            <v>dé8183</v>
          </cell>
          <cell r="CB247" t="str">
            <v>Nf 6232</v>
          </cell>
          <cell r="CC247" t="str">
            <v>Nf 6323</v>
          </cell>
          <cell r="CD247" t="str">
            <v>Nf 6321</v>
          </cell>
          <cell r="CE247"/>
          <cell r="CF247"/>
          <cell r="CG247"/>
          <cell r="CR247">
            <v>301</v>
          </cell>
          <cell r="CS247">
            <v>0</v>
          </cell>
          <cell r="CT247">
            <v>180.74299999999999</v>
          </cell>
          <cell r="CU247">
            <v>198.45599999999999</v>
          </cell>
        </row>
        <row r="248">
          <cell r="C248">
            <v>8184</v>
          </cell>
          <cell r="D248">
            <v>6372</v>
          </cell>
          <cell r="E248">
            <v>6374</v>
          </cell>
          <cell r="F248">
            <v>6384</v>
          </cell>
          <cell r="G248">
            <v>6386</v>
          </cell>
          <cell r="H248">
            <v>632</v>
          </cell>
          <cell r="I248"/>
          <cell r="J248"/>
          <cell r="K248"/>
          <cell r="L248"/>
          <cell r="M248"/>
          <cell r="N248"/>
          <cell r="O248">
            <v>8182</v>
          </cell>
          <cell r="P248">
            <v>8184</v>
          </cell>
          <cell r="Q248">
            <v>8186</v>
          </cell>
          <cell r="R248">
            <v>8191</v>
          </cell>
          <cell r="S248">
            <v>8192</v>
          </cell>
          <cell r="T248">
            <v>8193</v>
          </cell>
          <cell r="U248">
            <v>8183</v>
          </cell>
          <cell r="V248">
            <v>8185</v>
          </cell>
          <cell r="W248">
            <v>8202</v>
          </cell>
          <cell r="X248">
            <v>8202</v>
          </cell>
          <cell r="AF248">
            <v>301</v>
          </cell>
          <cell r="AG248">
            <v>0</v>
          </cell>
          <cell r="AH248">
            <v>0</v>
          </cell>
          <cell r="AI248">
            <v>301</v>
          </cell>
          <cell r="AJ248">
            <v>301</v>
          </cell>
          <cell r="AK248">
            <v>198.08199999999999</v>
          </cell>
          <cell r="AL248">
            <v>213.27099999999999</v>
          </cell>
          <cell r="AM248">
            <v>213.27099999999999</v>
          </cell>
          <cell r="AN248">
            <v>198.08199999999999</v>
          </cell>
          <cell r="AO248">
            <v>198.08199999999999</v>
          </cell>
          <cell r="AP248" t="str">
            <v>8.2</v>
          </cell>
          <cell r="AQ248">
            <v>8184</v>
          </cell>
          <cell r="AR248" t="str">
            <v>632+6372+6374+6384+6386</v>
          </cell>
          <cell r="AS248" t="str">
            <v>V2 + V4 + ACC 8V-10V</v>
          </cell>
          <cell r="AT248" t="str">
            <v>MGPt n°0</v>
          </cell>
          <cell r="AU248"/>
          <cell r="AV248">
            <v>632</v>
          </cell>
          <cell r="AW248">
            <v>6372</v>
          </cell>
          <cell r="AX248">
            <v>6374</v>
          </cell>
          <cell r="AY248">
            <v>6384</v>
          </cell>
          <cell r="AZ248">
            <v>6386</v>
          </cell>
          <cell r="BA248"/>
          <cell r="BB248"/>
          <cell r="BC248"/>
          <cell r="BD248"/>
          <cell r="BE248"/>
          <cell r="BF248"/>
          <cell r="BG248"/>
          <cell r="BH248"/>
          <cell r="BI248"/>
          <cell r="BJ248"/>
          <cell r="BK248"/>
          <cell r="BL248" t="str">
            <v>V2</v>
          </cell>
          <cell r="BM248"/>
          <cell r="BN248">
            <v>6301</v>
          </cell>
          <cell r="BO248" t="str">
            <v xml:space="preserve">Nf </v>
          </cell>
          <cell r="BP248">
            <v>195.57900000000001</v>
          </cell>
          <cell r="BQ248" t="str">
            <v>V2</v>
          </cell>
          <cell r="BR248" t="str">
            <v>195+579</v>
          </cell>
          <cell r="BS248">
            <v>8184</v>
          </cell>
          <cell r="BT248" t="str">
            <v>é8184</v>
          </cell>
          <cell r="BU248" t="str">
            <v>Nf 6312 à revers</v>
          </cell>
          <cell r="BV248" t="str">
            <v>Nf 6401 à revers</v>
          </cell>
          <cell r="BW248" t="str">
            <v>Nf 6326</v>
          </cell>
          <cell r="BX248" t="str">
            <v>Nf 6324</v>
          </cell>
          <cell r="BY248"/>
          <cell r="BZ248"/>
          <cell r="CA248" t="str">
            <v>dé8184</v>
          </cell>
          <cell r="CB248" t="str">
            <v>Nf 6401</v>
          </cell>
          <cell r="CC248" t="str">
            <v>SAM+Pétard au Nf 6326 depuis Nf 6321</v>
          </cell>
          <cell r="CD248" t="str">
            <v>SAM+Pétard au Nf 6324 depuis Nf 6321</v>
          </cell>
          <cell r="CE248"/>
          <cell r="CF248"/>
          <cell r="CG248"/>
          <cell r="CR248">
            <v>301</v>
          </cell>
          <cell r="CS248">
            <v>0</v>
          </cell>
          <cell r="CT248">
            <v>198.08199999999999</v>
          </cell>
          <cell r="CU248">
            <v>213.27099999999999</v>
          </cell>
        </row>
        <row r="249">
          <cell r="C249">
            <v>8185</v>
          </cell>
          <cell r="D249">
            <v>6371</v>
          </cell>
          <cell r="E249">
            <v>6373</v>
          </cell>
          <cell r="F249">
            <v>6374</v>
          </cell>
          <cell r="G249">
            <v>6376</v>
          </cell>
          <cell r="H249">
            <v>6386</v>
          </cell>
          <cell r="I249">
            <v>6388</v>
          </cell>
          <cell r="J249">
            <v>621</v>
          </cell>
          <cell r="K249">
            <v>622</v>
          </cell>
          <cell r="L249"/>
          <cell r="M249"/>
          <cell r="N249"/>
          <cell r="O249">
            <v>8180</v>
          </cell>
          <cell r="P249">
            <v>8185</v>
          </cell>
          <cell r="Q249">
            <v>8187</v>
          </cell>
          <cell r="R249">
            <v>8190</v>
          </cell>
          <cell r="S249">
            <v>8192</v>
          </cell>
          <cell r="T249">
            <v>8186</v>
          </cell>
          <cell r="U249">
            <v>8188</v>
          </cell>
          <cell r="V249">
            <v>8182</v>
          </cell>
          <cell r="W249">
            <v>8183</v>
          </cell>
          <cell r="X249">
            <v>8184</v>
          </cell>
          <cell r="Y249">
            <v>8193</v>
          </cell>
          <cell r="Z249">
            <v>8171</v>
          </cell>
          <cell r="AA249">
            <v>8172</v>
          </cell>
          <cell r="AB249">
            <v>8170</v>
          </cell>
          <cell r="AC249">
            <v>8174</v>
          </cell>
          <cell r="AD249">
            <v>8175</v>
          </cell>
          <cell r="AE249">
            <v>8178</v>
          </cell>
          <cell r="AF249">
            <v>180.566</v>
          </cell>
          <cell r="AG249">
            <v>198.48599999999999</v>
          </cell>
          <cell r="AH249">
            <v>198.48599999999999</v>
          </cell>
          <cell r="AI249">
            <v>180.566</v>
          </cell>
          <cell r="AJ249">
            <v>180.566</v>
          </cell>
          <cell r="AK249">
            <v>180.74299999999999</v>
          </cell>
          <cell r="AL249">
            <v>198.45599999999999</v>
          </cell>
          <cell r="AM249">
            <v>198.45599999999999</v>
          </cell>
          <cell r="AN249">
            <v>180.74299999999999</v>
          </cell>
          <cell r="AO249">
            <v>180.74299999999999</v>
          </cell>
          <cell r="AP249" t="str">
            <v>8.2</v>
          </cell>
          <cell r="AQ249">
            <v>8185</v>
          </cell>
          <cell r="AR249" t="str">
            <v>6374+6376+6386+6388+622+621+6371+6373</v>
          </cell>
          <cell r="AS249" t="str">
            <v>V1 + V2 + V4 + ACC 6T</v>
          </cell>
          <cell r="AT249" t="str">
            <v>MGPt n°0</v>
          </cell>
          <cell r="AU249"/>
          <cell r="AV249">
            <v>6374</v>
          </cell>
          <cell r="AW249">
            <v>6376</v>
          </cell>
          <cell r="AX249">
            <v>6386</v>
          </cell>
          <cell r="AY249">
            <v>6388</v>
          </cell>
          <cell r="AZ249">
            <v>622</v>
          </cell>
          <cell r="BA249">
            <v>621</v>
          </cell>
          <cell r="BB249">
            <v>6371</v>
          </cell>
          <cell r="BC249">
            <v>6373</v>
          </cell>
          <cell r="BD249"/>
          <cell r="BE249"/>
          <cell r="BF249"/>
          <cell r="BG249"/>
          <cell r="BH249"/>
          <cell r="BI249"/>
          <cell r="BJ249"/>
          <cell r="BK249"/>
          <cell r="BL249" t="str">
            <v>V1 + V2</v>
          </cell>
          <cell r="BM249"/>
          <cell r="BN249">
            <v>6303</v>
          </cell>
          <cell r="BO249" t="str">
            <v xml:space="preserve">Nf </v>
          </cell>
          <cell r="BP249">
            <v>195.845</v>
          </cell>
          <cell r="BQ249" t="str">
            <v>V1</v>
          </cell>
          <cell r="BR249" t="str">
            <v>195+845</v>
          </cell>
          <cell r="BS249">
            <v>8185</v>
          </cell>
          <cell r="BT249" t="str">
            <v>é8185</v>
          </cell>
          <cell r="BU249" t="str">
            <v>Nf 6234 à revers</v>
          </cell>
          <cell r="BV249" t="str">
            <v>Nf 6323 à revers</v>
          </cell>
          <cell r="BW249" t="str">
            <v>Nf 6321 à revers</v>
          </cell>
          <cell r="BX249"/>
          <cell r="BY249"/>
          <cell r="BZ249"/>
          <cell r="CA249" t="str">
            <v>dé8185</v>
          </cell>
          <cell r="CB249" t="str">
            <v>Nf 6232</v>
          </cell>
          <cell r="CC249" t="str">
            <v>Nf 6325</v>
          </cell>
          <cell r="CD249" t="str">
            <v>Nf 6321</v>
          </cell>
          <cell r="CE249"/>
          <cell r="CF249"/>
          <cell r="CG249"/>
          <cell r="CR249">
            <v>180.566</v>
          </cell>
          <cell r="CS249">
            <v>198.48599999999999</v>
          </cell>
          <cell r="CT249">
            <v>180.74299999999999</v>
          </cell>
          <cell r="CU249">
            <v>198.45599999999999</v>
          </cell>
        </row>
        <row r="250">
          <cell r="C250">
            <v>8186</v>
          </cell>
          <cell r="D250">
            <v>6372</v>
          </cell>
          <cell r="E250">
            <v>6374</v>
          </cell>
          <cell r="F250">
            <v>6373</v>
          </cell>
          <cell r="G250">
            <v>6375</v>
          </cell>
          <cell r="H250">
            <v>6384</v>
          </cell>
          <cell r="I250">
            <v>6386</v>
          </cell>
          <cell r="J250">
            <v>631</v>
          </cell>
          <cell r="K250">
            <v>632</v>
          </cell>
          <cell r="L250"/>
          <cell r="M250"/>
          <cell r="N250"/>
          <cell r="O250">
            <v>8182</v>
          </cell>
          <cell r="P250">
            <v>8184</v>
          </cell>
          <cell r="Q250">
            <v>8186</v>
          </cell>
          <cell r="R250">
            <v>8191</v>
          </cell>
          <cell r="S250">
            <v>8192</v>
          </cell>
          <cell r="T250">
            <v>8193</v>
          </cell>
          <cell r="U250">
            <v>8183</v>
          </cell>
          <cell r="V250">
            <v>8185</v>
          </cell>
          <cell r="W250">
            <v>8180</v>
          </cell>
          <cell r="X250">
            <v>8187</v>
          </cell>
          <cell r="Y250">
            <v>8188</v>
          </cell>
          <cell r="Z250">
            <v>8191</v>
          </cell>
          <cell r="AA250">
            <v>8201</v>
          </cell>
          <cell r="AB250">
            <v>8202</v>
          </cell>
          <cell r="AF250">
            <v>198.06399999999999</v>
          </cell>
          <cell r="AG250">
            <v>213.41</v>
          </cell>
          <cell r="AH250">
            <v>213.41</v>
          </cell>
          <cell r="AI250">
            <v>198.06399999999999</v>
          </cell>
          <cell r="AJ250">
            <v>198.06399999999999</v>
          </cell>
          <cell r="AK250">
            <v>198.08199999999999</v>
          </cell>
          <cell r="AL250">
            <v>213.27099999999999</v>
          </cell>
          <cell r="AM250">
            <v>213.27099999999999</v>
          </cell>
          <cell r="AN250">
            <v>198.08199999999999</v>
          </cell>
          <cell r="AO250">
            <v>198.08199999999999</v>
          </cell>
          <cell r="AP250" t="str">
            <v>8.2</v>
          </cell>
          <cell r="AQ250">
            <v>8186</v>
          </cell>
          <cell r="AR250" t="str">
            <v>632+6372+6374+6384+6386+6373+6375+631</v>
          </cell>
          <cell r="AS250" t="str">
            <v>V1 + V2 + V4 + ACC 8V-10V</v>
          </cell>
          <cell r="AT250" t="str">
            <v>MGPt n°0</v>
          </cell>
          <cell r="AU250"/>
          <cell r="AV250">
            <v>632</v>
          </cell>
          <cell r="AW250">
            <v>6372</v>
          </cell>
          <cell r="AX250">
            <v>6374</v>
          </cell>
          <cell r="AY250">
            <v>6384</v>
          </cell>
          <cell r="AZ250">
            <v>6386</v>
          </cell>
          <cell r="BA250">
            <v>6373</v>
          </cell>
          <cell r="BB250">
            <v>6375</v>
          </cell>
          <cell r="BC250">
            <v>631</v>
          </cell>
          <cell r="BD250"/>
          <cell r="BE250"/>
          <cell r="BF250"/>
          <cell r="BG250"/>
          <cell r="BH250"/>
          <cell r="BI250"/>
          <cell r="BJ250"/>
          <cell r="BK250"/>
          <cell r="BL250" t="str">
            <v>V1 + V2</v>
          </cell>
          <cell r="BM250"/>
          <cell r="BN250" t="str">
            <v>6305av</v>
          </cell>
          <cell r="BO250" t="str">
            <v xml:space="preserve">Aig </v>
          </cell>
          <cell r="BP250">
            <v>197.102</v>
          </cell>
          <cell r="BQ250" t="str">
            <v>V1</v>
          </cell>
          <cell r="BR250" t="str">
            <v>197+102</v>
          </cell>
          <cell r="BS250">
            <v>8186</v>
          </cell>
          <cell r="BT250" t="str">
            <v>é8186</v>
          </cell>
          <cell r="BU250" t="str">
            <v>Nf 6316 à revers</v>
          </cell>
          <cell r="BV250" t="str">
            <v>Nf 6401 à revers</v>
          </cell>
          <cell r="BW250" t="str">
            <v>Nf 6326</v>
          </cell>
          <cell r="BX250" t="str">
            <v>Nf 6324</v>
          </cell>
          <cell r="BY250"/>
          <cell r="BZ250"/>
          <cell r="CA250" t="str">
            <v>dé8186</v>
          </cell>
          <cell r="CB250" t="str">
            <v>Nf 6314</v>
          </cell>
          <cell r="CC250" t="str">
            <v>Nf 6403</v>
          </cell>
          <cell r="CD250" t="str">
            <v>SAM+Pétard au Nf 6326 depuis Nf 6321</v>
          </cell>
          <cell r="CE250" t="str">
            <v>SAM+Pétard au Nf 6324 depuis Nf 6321</v>
          </cell>
          <cell r="CF250"/>
          <cell r="CG250"/>
          <cell r="CR250">
            <v>198.06399999999999</v>
          </cell>
          <cell r="CS250">
            <v>213.41</v>
          </cell>
          <cell r="CT250">
            <v>198.08199999999999</v>
          </cell>
          <cell r="CU250">
            <v>213.27099999999999</v>
          </cell>
        </row>
        <row r="251">
          <cell r="C251">
            <v>8187</v>
          </cell>
          <cell r="D251">
            <v>6371</v>
          </cell>
          <cell r="E251">
            <v>6373</v>
          </cell>
          <cell r="F251">
            <v>621</v>
          </cell>
          <cell r="G251"/>
          <cell r="H251"/>
          <cell r="I251"/>
          <cell r="J251"/>
          <cell r="K251"/>
          <cell r="L251"/>
          <cell r="M251"/>
          <cell r="N251"/>
          <cell r="O251">
            <v>8180</v>
          </cell>
          <cell r="P251">
            <v>8185</v>
          </cell>
          <cell r="Q251">
            <v>8186</v>
          </cell>
          <cell r="R251">
            <v>8187</v>
          </cell>
          <cell r="S251">
            <v>8188</v>
          </cell>
          <cell r="T251">
            <v>8192</v>
          </cell>
          <cell r="U251">
            <v>8190</v>
          </cell>
          <cell r="V251">
            <v>8170</v>
          </cell>
          <cell r="W251">
            <v>8174</v>
          </cell>
          <cell r="X251">
            <v>8175</v>
          </cell>
          <cell r="Y251">
            <v>8178</v>
          </cell>
          <cell r="AF251">
            <v>180.566</v>
          </cell>
          <cell r="AG251">
            <v>198.48599999999999</v>
          </cell>
          <cell r="AH251">
            <v>198.48599999999999</v>
          </cell>
          <cell r="AI251">
            <v>180.566</v>
          </cell>
          <cell r="AJ251">
            <v>180.566</v>
          </cell>
          <cell r="AK251">
            <v>301</v>
          </cell>
          <cell r="AL251">
            <v>0</v>
          </cell>
          <cell r="AM251">
            <v>0</v>
          </cell>
          <cell r="AN251">
            <v>301</v>
          </cell>
          <cell r="AO251">
            <v>301</v>
          </cell>
          <cell r="AP251" t="str">
            <v>8.2</v>
          </cell>
          <cell r="AQ251">
            <v>8187</v>
          </cell>
          <cell r="AR251" t="str">
            <v>621+6371+6373</v>
          </cell>
          <cell r="AS251" t="str">
            <v>V1</v>
          </cell>
          <cell r="AT251" t="str">
            <v>MGPt n°0</v>
          </cell>
          <cell r="AU251"/>
          <cell r="AV251">
            <v>621</v>
          </cell>
          <cell r="AW251">
            <v>6371</v>
          </cell>
          <cell r="AX251">
            <v>6373</v>
          </cell>
          <cell r="AY251"/>
          <cell r="AZ251"/>
          <cell r="BA251"/>
          <cell r="BB251"/>
          <cell r="BC251"/>
          <cell r="BD251"/>
          <cell r="BE251"/>
          <cell r="BF251"/>
          <cell r="BG251"/>
          <cell r="BH251"/>
          <cell r="BI251"/>
          <cell r="BJ251"/>
          <cell r="BK251"/>
          <cell r="BL251" t="str">
            <v>V1</v>
          </cell>
          <cell r="BM251"/>
          <cell r="BN251" t="str">
            <v>6306av</v>
          </cell>
          <cell r="BO251" t="str">
            <v xml:space="preserve">Aig </v>
          </cell>
          <cell r="BP251">
            <v>197.39</v>
          </cell>
          <cell r="BQ251" t="str">
            <v>V2</v>
          </cell>
          <cell r="BR251" t="str">
            <v>197+390</v>
          </cell>
          <cell r="BS251">
            <v>8187</v>
          </cell>
          <cell r="BT251" t="str">
            <v>é8187</v>
          </cell>
          <cell r="BU251" t="str">
            <v>Nf 6234 à revers</v>
          </cell>
          <cell r="BV251" t="str">
            <v>Nf 6325 à revers</v>
          </cell>
          <cell r="BW251"/>
          <cell r="BX251"/>
          <cell r="BY251"/>
          <cell r="BZ251"/>
          <cell r="CA251" t="str">
            <v>dé8187</v>
          </cell>
          <cell r="CB251" t="str">
            <v>Nf 6234</v>
          </cell>
          <cell r="CC251" t="str">
            <v>Nf 6325</v>
          </cell>
          <cell r="CD251"/>
          <cell r="CE251"/>
          <cell r="CF251"/>
          <cell r="CG251"/>
          <cell r="CR251">
            <v>180.566</v>
          </cell>
          <cell r="CS251">
            <v>198.48599999999999</v>
          </cell>
          <cell r="CT251">
            <v>301</v>
          </cell>
          <cell r="CU251">
            <v>0</v>
          </cell>
        </row>
        <row r="252">
          <cell r="C252">
            <v>8188</v>
          </cell>
          <cell r="D252">
            <v>6373</v>
          </cell>
          <cell r="E252">
            <v>6375</v>
          </cell>
          <cell r="F252">
            <v>631</v>
          </cell>
          <cell r="G252"/>
          <cell r="H252"/>
          <cell r="I252"/>
          <cell r="J252"/>
          <cell r="K252"/>
          <cell r="L252"/>
          <cell r="M252"/>
          <cell r="N252"/>
          <cell r="O252">
            <v>8180</v>
          </cell>
          <cell r="P252">
            <v>8185</v>
          </cell>
          <cell r="Q252">
            <v>8186</v>
          </cell>
          <cell r="R252">
            <v>8187</v>
          </cell>
          <cell r="S252">
            <v>8188</v>
          </cell>
          <cell r="T252">
            <v>8192</v>
          </cell>
          <cell r="U252">
            <v>8191</v>
          </cell>
          <cell r="V252">
            <v>8201</v>
          </cell>
          <cell r="W252"/>
          <cell r="X252"/>
          <cell r="AF252">
            <v>198.06399999999999</v>
          </cell>
          <cell r="AG252">
            <v>213.41</v>
          </cell>
          <cell r="AH252">
            <v>213.41</v>
          </cell>
          <cell r="AI252">
            <v>198.06399999999999</v>
          </cell>
          <cell r="AJ252">
            <v>198.06399999999999</v>
          </cell>
          <cell r="AK252">
            <v>301</v>
          </cell>
          <cell r="AL252">
            <v>0</v>
          </cell>
          <cell r="AM252">
            <v>0</v>
          </cell>
          <cell r="AN252">
            <v>301</v>
          </cell>
          <cell r="AO252">
            <v>301</v>
          </cell>
          <cell r="AP252" t="str">
            <v>8.2</v>
          </cell>
          <cell r="AQ252">
            <v>8188</v>
          </cell>
          <cell r="AR252" t="str">
            <v>6373+6375+631</v>
          </cell>
          <cell r="AS252" t="str">
            <v>V1</v>
          </cell>
          <cell r="AT252" t="str">
            <v>MGPt n°0</v>
          </cell>
          <cell r="AU252"/>
          <cell r="AV252">
            <v>6373</v>
          </cell>
          <cell r="AW252">
            <v>6375</v>
          </cell>
          <cell r="AX252">
            <v>631</v>
          </cell>
          <cell r="AY252"/>
          <cell r="AZ252"/>
          <cell r="BA252"/>
          <cell r="BB252"/>
          <cell r="BC252"/>
          <cell r="BD252"/>
          <cell r="BE252"/>
          <cell r="BF252"/>
          <cell r="BG252"/>
          <cell r="BH252"/>
          <cell r="BI252"/>
          <cell r="BJ252"/>
          <cell r="BK252"/>
          <cell r="BL252" t="str">
            <v>V1</v>
          </cell>
          <cell r="BM252"/>
          <cell r="BN252" t="str">
            <v>6313av</v>
          </cell>
          <cell r="BO252" t="str">
            <v xml:space="preserve">Aig </v>
          </cell>
          <cell r="BP252">
            <v>197.489</v>
          </cell>
          <cell r="BQ252" t="str">
            <v>V2</v>
          </cell>
          <cell r="BR252" t="str">
            <v>197+489</v>
          </cell>
          <cell r="BS252">
            <v>8188</v>
          </cell>
          <cell r="BT252" t="str">
            <v>é8188</v>
          </cell>
          <cell r="BU252" t="str">
            <v>Nf 6316 à revers</v>
          </cell>
          <cell r="BV252" t="str">
            <v>Nf 6403 à revers</v>
          </cell>
          <cell r="BW252"/>
          <cell r="BX252"/>
          <cell r="BY252"/>
          <cell r="BZ252"/>
          <cell r="CA252" t="str">
            <v>dé8188</v>
          </cell>
          <cell r="CB252" t="str">
            <v>Nf 6316</v>
          </cell>
          <cell r="CC252" t="str">
            <v>Nf 6403</v>
          </cell>
          <cell r="CD252"/>
          <cell r="CE252"/>
          <cell r="CF252"/>
          <cell r="CG252"/>
          <cell r="CR252">
            <v>198.06399999999999</v>
          </cell>
          <cell r="CS252">
            <v>213.41</v>
          </cell>
          <cell r="CT252">
            <v>301</v>
          </cell>
          <cell r="CU252">
            <v>0</v>
          </cell>
        </row>
        <row r="253">
          <cell r="C253">
            <v>8190</v>
          </cell>
          <cell r="D253">
            <v>6371</v>
          </cell>
          <cell r="E253">
            <v>6376</v>
          </cell>
          <cell r="F253"/>
          <cell r="G253"/>
          <cell r="H253"/>
          <cell r="I253"/>
          <cell r="J253"/>
          <cell r="K253"/>
          <cell r="L253"/>
          <cell r="M253"/>
          <cell r="N253"/>
          <cell r="O253">
            <v>8180</v>
          </cell>
          <cell r="P253">
            <v>8185</v>
          </cell>
          <cell r="Q253">
            <v>8187</v>
          </cell>
          <cell r="R253">
            <v>8190</v>
          </cell>
          <cell r="S253">
            <v>8192</v>
          </cell>
          <cell r="T253">
            <v>8182</v>
          </cell>
          <cell r="U253">
            <v>8183</v>
          </cell>
          <cell r="V253">
            <v>8193</v>
          </cell>
          <cell r="W253"/>
          <cell r="X253"/>
          <cell r="AF253">
            <v>195.845</v>
          </cell>
          <cell r="AG253">
            <v>198.06399999999999</v>
          </cell>
          <cell r="AH253">
            <v>198.06399999999999</v>
          </cell>
          <cell r="AI253">
            <v>195.845</v>
          </cell>
          <cell r="AJ253">
            <v>195.845</v>
          </cell>
          <cell r="AK253">
            <v>195.57900000000001</v>
          </cell>
          <cell r="AL253">
            <v>198.08199999999999</v>
          </cell>
          <cell r="AM253">
            <v>198.08199999999999</v>
          </cell>
          <cell r="AN253">
            <v>195.57900000000001</v>
          </cell>
          <cell r="AO253">
            <v>195.57900000000001</v>
          </cell>
          <cell r="AP253" t="str">
            <v>8.2</v>
          </cell>
          <cell r="AQ253">
            <v>8190</v>
          </cell>
          <cell r="AR253" t="str">
            <v>6371+6376</v>
          </cell>
          <cell r="AS253" t="str">
            <v>V1 + V2</v>
          </cell>
          <cell r="AT253" t="str">
            <v>MGPt n°0</v>
          </cell>
          <cell r="AU253"/>
          <cell r="AV253">
            <v>6371</v>
          </cell>
          <cell r="AW253">
            <v>6376</v>
          </cell>
          <cell r="AX253"/>
          <cell r="AY253"/>
          <cell r="AZ253"/>
          <cell r="BA253"/>
          <cell r="BB253"/>
          <cell r="BC253"/>
          <cell r="BD253"/>
          <cell r="BE253"/>
          <cell r="BF253"/>
          <cell r="BG253"/>
          <cell r="BH253"/>
          <cell r="BI253"/>
          <cell r="BJ253"/>
          <cell r="BK253"/>
          <cell r="BL253" t="str">
            <v>V1 + V2</v>
          </cell>
          <cell r="BM253"/>
          <cell r="BN253">
            <v>6311</v>
          </cell>
          <cell r="BO253" t="str">
            <v xml:space="preserve">Nf </v>
          </cell>
          <cell r="BP253">
            <v>197.63800000000001</v>
          </cell>
          <cell r="BQ253" t="str">
            <v>6T Asnières</v>
          </cell>
          <cell r="BR253" t="str">
            <v>197+638</v>
          </cell>
          <cell r="BS253">
            <v>8190</v>
          </cell>
          <cell r="BT253" t="str">
            <v>é8190</v>
          </cell>
          <cell r="BU253" t="str">
            <v>TTx Interdit</v>
          </cell>
          <cell r="BV253" t="str">
            <v>Voir Gpt 8185</v>
          </cell>
          <cell r="BW253"/>
          <cell r="BX253"/>
          <cell r="BY253"/>
          <cell r="BZ253"/>
          <cell r="CA253" t="str">
            <v>dé8190</v>
          </cell>
          <cell r="CB253" t="str">
            <v>TTx Interdit</v>
          </cell>
          <cell r="CC253" t="str">
            <v>Voir Gpt 8185</v>
          </cell>
          <cell r="CD253"/>
          <cell r="CE253"/>
          <cell r="CF253"/>
          <cell r="CG253"/>
          <cell r="CR253">
            <v>195.845</v>
          </cell>
          <cell r="CS253">
            <v>198.06399999999999</v>
          </cell>
          <cell r="CT253">
            <v>195.57900000000001</v>
          </cell>
          <cell r="CU253">
            <v>198.08199999999999</v>
          </cell>
        </row>
        <row r="254">
          <cell r="C254">
            <v>8191</v>
          </cell>
          <cell r="D254">
            <v>6372</v>
          </cell>
          <cell r="E254">
            <v>6375</v>
          </cell>
          <cell r="F254"/>
          <cell r="G254"/>
          <cell r="H254"/>
          <cell r="I254"/>
          <cell r="J254"/>
          <cell r="K254"/>
          <cell r="L254"/>
          <cell r="M254"/>
          <cell r="N254"/>
          <cell r="O254">
            <v>8182</v>
          </cell>
          <cell r="P254">
            <v>8184</v>
          </cell>
          <cell r="Q254">
            <v>8186</v>
          </cell>
          <cell r="R254">
            <v>8191</v>
          </cell>
          <cell r="S254">
            <v>8192</v>
          </cell>
          <cell r="T254">
            <v>8193</v>
          </cell>
          <cell r="U254">
            <v>8180</v>
          </cell>
          <cell r="V254">
            <v>8188</v>
          </cell>
          <cell r="W254"/>
          <cell r="X254"/>
          <cell r="AF254">
            <v>198.48599999999999</v>
          </cell>
          <cell r="AG254">
            <v>200.56200000000001</v>
          </cell>
          <cell r="AH254">
            <v>200.56200000000001</v>
          </cell>
          <cell r="AI254">
            <v>198.48599999999999</v>
          </cell>
          <cell r="AJ254">
            <v>198.48599999999999</v>
          </cell>
          <cell r="AK254">
            <v>198.45599999999999</v>
          </cell>
          <cell r="AL254">
            <v>200.607</v>
          </cell>
          <cell r="AM254">
            <v>200.607</v>
          </cell>
          <cell r="AN254">
            <v>198.45599999999999</v>
          </cell>
          <cell r="AO254">
            <v>198.45599999999999</v>
          </cell>
          <cell r="AP254" t="str">
            <v>8.2</v>
          </cell>
          <cell r="AQ254">
            <v>8191</v>
          </cell>
          <cell r="AR254" t="str">
            <v>6375+6372</v>
          </cell>
          <cell r="AS254" t="str">
            <v>V1 + V2</v>
          </cell>
          <cell r="AT254" t="str">
            <v>MGPt n°0</v>
          </cell>
          <cell r="AU254"/>
          <cell r="AV254">
            <v>6375</v>
          </cell>
          <cell r="AW254">
            <v>6372</v>
          </cell>
          <cell r="AX254"/>
          <cell r="AY254"/>
          <cell r="AZ254"/>
          <cell r="BA254"/>
          <cell r="BB254"/>
          <cell r="BC254"/>
          <cell r="BD254"/>
          <cell r="BE254"/>
          <cell r="BF254"/>
          <cell r="BG254"/>
          <cell r="BH254"/>
          <cell r="BI254"/>
          <cell r="BJ254"/>
          <cell r="BK254"/>
          <cell r="BL254" t="str">
            <v>V1 + V2</v>
          </cell>
          <cell r="BM254"/>
          <cell r="BN254" t="str">
            <v>6312v</v>
          </cell>
          <cell r="BO254" t="str">
            <v xml:space="preserve">Aig </v>
          </cell>
          <cell r="BP254">
            <v>197.83799999999999</v>
          </cell>
          <cell r="BQ254" t="str">
            <v>V4 Asnières</v>
          </cell>
          <cell r="BR254" t="str">
            <v>197+838</v>
          </cell>
          <cell r="BS254">
            <v>8191</v>
          </cell>
          <cell r="BT254" t="str">
            <v>é8191</v>
          </cell>
          <cell r="BU254" t="str">
            <v>TTx Interdit</v>
          </cell>
          <cell r="BV254" t="str">
            <v>Voir Gpt 8186</v>
          </cell>
          <cell r="BW254"/>
          <cell r="BX254"/>
          <cell r="BY254"/>
          <cell r="BZ254"/>
          <cell r="CA254" t="str">
            <v>dé8191</v>
          </cell>
          <cell r="CB254" t="str">
            <v>TTx Interdit</v>
          </cell>
          <cell r="CC254" t="str">
            <v>Voir Gpt 8186</v>
          </cell>
          <cell r="CD254"/>
          <cell r="CE254"/>
          <cell r="CF254"/>
          <cell r="CG254"/>
          <cell r="CR254">
            <v>198.48599999999999</v>
          </cell>
          <cell r="CS254">
            <v>200.56200000000001</v>
          </cell>
          <cell r="CT254">
            <v>198.45599999999999</v>
          </cell>
          <cell r="CU254">
            <v>200.607</v>
          </cell>
        </row>
        <row r="255">
          <cell r="C255">
            <v>8192</v>
          </cell>
          <cell r="D255">
            <v>6371</v>
          </cell>
          <cell r="E255">
            <v>6372</v>
          </cell>
          <cell r="F255">
            <v>6373</v>
          </cell>
          <cell r="G255">
            <v>6374</v>
          </cell>
          <cell r="H255">
            <v>6376</v>
          </cell>
          <cell r="I255">
            <v>6384</v>
          </cell>
          <cell r="J255">
            <v>6386</v>
          </cell>
          <cell r="K255">
            <v>6388</v>
          </cell>
          <cell r="L255">
            <v>621</v>
          </cell>
          <cell r="M255"/>
          <cell r="N255"/>
          <cell r="O255">
            <v>8180</v>
          </cell>
          <cell r="P255">
            <v>8185</v>
          </cell>
          <cell r="Q255">
            <v>8187</v>
          </cell>
          <cell r="R255">
            <v>8190</v>
          </cell>
          <cell r="S255">
            <v>8192</v>
          </cell>
          <cell r="T255">
            <v>8182</v>
          </cell>
          <cell r="U255">
            <v>8184</v>
          </cell>
          <cell r="V255">
            <v>8186</v>
          </cell>
          <cell r="W255">
            <v>8191</v>
          </cell>
          <cell r="X255">
            <v>8193</v>
          </cell>
          <cell r="Y255">
            <v>8188</v>
          </cell>
          <cell r="Z255">
            <v>8183</v>
          </cell>
          <cell r="AA255">
            <v>8170</v>
          </cell>
          <cell r="AB255">
            <v>8174</v>
          </cell>
          <cell r="AC255">
            <v>8175</v>
          </cell>
          <cell r="AD255">
            <v>8178</v>
          </cell>
          <cell r="AF255">
            <v>180.566</v>
          </cell>
          <cell r="AG255">
            <v>198.48599999999999</v>
          </cell>
          <cell r="AH255">
            <v>198.48599999999999</v>
          </cell>
          <cell r="AI255">
            <v>180.566</v>
          </cell>
          <cell r="AJ255">
            <v>180.566</v>
          </cell>
          <cell r="AK255">
            <v>195.57900000000001</v>
          </cell>
          <cell r="AL255">
            <v>200.607</v>
          </cell>
          <cell r="AM255">
            <v>200.607</v>
          </cell>
          <cell r="AN255">
            <v>195.57900000000001</v>
          </cell>
          <cell r="AO255">
            <v>195.57900000000001</v>
          </cell>
          <cell r="AP255" t="str">
            <v>8.2</v>
          </cell>
          <cell r="AQ255">
            <v>8192</v>
          </cell>
          <cell r="AR255" t="str">
            <v>6372+6374+6376+6384+6386+6388+621+6371+6373</v>
          </cell>
          <cell r="AS255" t="str">
            <v>V1 + V2 + V4 + ACC 6T + ACC 8V-10V</v>
          </cell>
          <cell r="AT255" t="str">
            <v>MGPt n°0</v>
          </cell>
          <cell r="AU255"/>
          <cell r="AV255">
            <v>6372</v>
          </cell>
          <cell r="AW255">
            <v>6374</v>
          </cell>
          <cell r="AX255">
            <v>6376</v>
          </cell>
          <cell r="AY255">
            <v>6384</v>
          </cell>
          <cell r="AZ255">
            <v>6386</v>
          </cell>
          <cell r="BA255">
            <v>6388</v>
          </cell>
          <cell r="BB255">
            <v>621</v>
          </cell>
          <cell r="BC255">
            <v>6371</v>
          </cell>
          <cell r="BD255">
            <v>6373</v>
          </cell>
          <cell r="BE255"/>
          <cell r="BF255"/>
          <cell r="BG255"/>
          <cell r="BH255"/>
          <cell r="BI255"/>
          <cell r="BJ255"/>
          <cell r="BK255"/>
          <cell r="BL255" t="str">
            <v>V1 + V2</v>
          </cell>
          <cell r="BM255"/>
          <cell r="BN255">
            <v>6312</v>
          </cell>
          <cell r="BO255" t="str">
            <v xml:space="preserve">Nf </v>
          </cell>
          <cell r="BP255">
            <v>197.965</v>
          </cell>
          <cell r="BQ255" t="str">
            <v>V4 Asnières</v>
          </cell>
          <cell r="BR255" t="str">
            <v>197+965</v>
          </cell>
          <cell r="BS255">
            <v>8192</v>
          </cell>
          <cell r="BT255" t="str">
            <v>é8192</v>
          </cell>
          <cell r="BU255" t="str">
            <v>TTx Interdit</v>
          </cell>
          <cell r="BV255"/>
          <cell r="BW255"/>
          <cell r="BX255"/>
          <cell r="BY255"/>
          <cell r="BZ255"/>
          <cell r="CA255" t="str">
            <v>dé8192</v>
          </cell>
          <cell r="CB255" t="str">
            <v>TTx Interdit</v>
          </cell>
          <cell r="CC255"/>
          <cell r="CD255"/>
          <cell r="CE255"/>
          <cell r="CF255"/>
          <cell r="CG255"/>
          <cell r="CR255">
            <v>180.566</v>
          </cell>
          <cell r="CS255">
            <v>198.48599999999999</v>
          </cell>
          <cell r="CT255">
            <v>195.57900000000001</v>
          </cell>
          <cell r="CU255">
            <v>200.607</v>
          </cell>
        </row>
        <row r="256">
          <cell r="C256">
            <v>8193</v>
          </cell>
          <cell r="D256">
            <v>6372</v>
          </cell>
          <cell r="E256">
            <v>6374</v>
          </cell>
          <cell r="F256">
            <v>6376</v>
          </cell>
          <cell r="G256">
            <v>6384</v>
          </cell>
          <cell r="H256">
            <v>6386</v>
          </cell>
          <cell r="I256">
            <v>6388</v>
          </cell>
          <cell r="J256"/>
          <cell r="K256"/>
          <cell r="L256"/>
          <cell r="M256"/>
          <cell r="N256"/>
          <cell r="O256">
            <v>8182</v>
          </cell>
          <cell r="P256">
            <v>8184</v>
          </cell>
          <cell r="Q256">
            <v>8186</v>
          </cell>
          <cell r="R256">
            <v>8191</v>
          </cell>
          <cell r="S256">
            <v>8192</v>
          </cell>
          <cell r="T256">
            <v>8193</v>
          </cell>
          <cell r="U256">
            <v>8183</v>
          </cell>
          <cell r="V256">
            <v>8185</v>
          </cell>
          <cell r="W256">
            <v>8190</v>
          </cell>
          <cell r="X256"/>
          <cell r="AF256">
            <v>301</v>
          </cell>
          <cell r="AG256">
            <v>0</v>
          </cell>
          <cell r="AH256">
            <v>0</v>
          </cell>
          <cell r="AI256">
            <v>301</v>
          </cell>
          <cell r="AJ256">
            <v>301</v>
          </cell>
          <cell r="AK256">
            <v>195.57900000000001</v>
          </cell>
          <cell r="AL256">
            <v>200.607</v>
          </cell>
          <cell r="AM256">
            <v>200.607</v>
          </cell>
          <cell r="AN256">
            <v>195.57900000000001</v>
          </cell>
          <cell r="AO256">
            <v>195.57900000000001</v>
          </cell>
          <cell r="AP256" t="str">
            <v>8.2</v>
          </cell>
          <cell r="AQ256">
            <v>8193</v>
          </cell>
          <cell r="AR256" t="str">
            <v>6372+6374+6376+6384+6386+6388</v>
          </cell>
          <cell r="AS256" t="str">
            <v>V2 + V4 + ACC 6T + ACC 8V-10V</v>
          </cell>
          <cell r="AT256" t="str">
            <v>MGPt n°0</v>
          </cell>
          <cell r="AU256"/>
          <cell r="AV256">
            <v>6372</v>
          </cell>
          <cell r="AW256">
            <v>6374</v>
          </cell>
          <cell r="AX256">
            <v>6376</v>
          </cell>
          <cell r="AY256">
            <v>6384</v>
          </cell>
          <cell r="AZ256">
            <v>6386</v>
          </cell>
          <cell r="BA256">
            <v>6388</v>
          </cell>
          <cell r="BB256"/>
          <cell r="BC256"/>
          <cell r="BD256"/>
          <cell r="BE256"/>
          <cell r="BF256"/>
          <cell r="BG256"/>
          <cell r="BH256"/>
          <cell r="BI256"/>
          <cell r="BJ256"/>
          <cell r="BK256"/>
          <cell r="BL256" t="str">
            <v>V2</v>
          </cell>
          <cell r="BM256"/>
          <cell r="BN256">
            <v>6316</v>
          </cell>
          <cell r="BO256" t="str">
            <v xml:space="preserve">Nf </v>
          </cell>
          <cell r="BP256">
            <v>198.06399999999999</v>
          </cell>
          <cell r="BQ256" t="str">
            <v>V1</v>
          </cell>
          <cell r="BR256" t="str">
            <v>198+064</v>
          </cell>
          <cell r="BS256">
            <v>8193</v>
          </cell>
          <cell r="BT256" t="str">
            <v>é8193</v>
          </cell>
          <cell r="BU256" t="str">
            <v>TTx Interdit</v>
          </cell>
          <cell r="BV256"/>
          <cell r="BW256"/>
          <cell r="BX256"/>
          <cell r="BY256"/>
          <cell r="BZ256"/>
          <cell r="CA256" t="str">
            <v>dé8193</v>
          </cell>
          <cell r="CB256" t="str">
            <v>TTx Interdit</v>
          </cell>
          <cell r="CC256"/>
          <cell r="CD256"/>
          <cell r="CE256"/>
          <cell r="CF256"/>
          <cell r="CG256"/>
          <cell r="CR256">
            <v>301</v>
          </cell>
          <cell r="CS256">
            <v>0</v>
          </cell>
          <cell r="CT256">
            <v>195.57900000000001</v>
          </cell>
          <cell r="CU256">
            <v>200.607</v>
          </cell>
        </row>
        <row r="257">
          <cell r="C257" t="str">
            <v>SEI 64</v>
          </cell>
          <cell r="D257" t="str">
            <v>SEI 64</v>
          </cell>
          <cell r="E257"/>
          <cell r="F257"/>
          <cell r="G257"/>
          <cell r="H257"/>
          <cell r="I257"/>
          <cell r="J257"/>
          <cell r="K257"/>
          <cell r="L257"/>
          <cell r="M257"/>
          <cell r="N257"/>
          <cell r="O257"/>
          <cell r="P257"/>
          <cell r="Q257"/>
          <cell r="R257"/>
          <cell r="S257"/>
          <cell r="T257"/>
          <cell r="U257"/>
          <cell r="V257"/>
          <cell r="W257"/>
          <cell r="X257"/>
          <cell r="Y257"/>
          <cell r="Z257"/>
          <cell r="AA257"/>
          <cell r="AB257"/>
          <cell r="AC257"/>
          <cell r="AD257"/>
          <cell r="AE257"/>
          <cell r="AF257">
            <v>211.70699999999999</v>
          </cell>
          <cell r="AG257">
            <v>217.62200000000001</v>
          </cell>
          <cell r="AH257">
            <v>217.62200000000001</v>
          </cell>
          <cell r="AI257">
            <v>211.70699999999999</v>
          </cell>
          <cell r="AJ257">
            <v>211.70699999999999</v>
          </cell>
          <cell r="AK257">
            <v>210.858</v>
          </cell>
          <cell r="AL257">
            <v>218.661</v>
          </cell>
          <cell r="AM257">
            <v>218.661</v>
          </cell>
          <cell r="AN257">
            <v>210.858</v>
          </cell>
          <cell r="AO257">
            <v>210.858</v>
          </cell>
          <cell r="AP257" t="str">
            <v>8.2</v>
          </cell>
          <cell r="AQ257" t="str">
            <v>SEI 64</v>
          </cell>
          <cell r="AR257" t="str">
            <v>gr</v>
          </cell>
          <cell r="AS257" t="str">
            <v>V1 + V2</v>
          </cell>
          <cell r="AT257"/>
          <cell r="AU257"/>
          <cell r="AV257">
            <v>6483</v>
          </cell>
          <cell r="AW257">
            <v>6480</v>
          </cell>
          <cell r="AX257">
            <v>631</v>
          </cell>
          <cell r="AY257">
            <v>632</v>
          </cell>
          <cell r="AZ257">
            <v>6471</v>
          </cell>
          <cell r="BA257">
            <v>6472</v>
          </cell>
          <cell r="BB257">
            <v>641</v>
          </cell>
          <cell r="BC257">
            <v>642</v>
          </cell>
          <cell r="BD257"/>
          <cell r="BE257"/>
          <cell r="BF257"/>
          <cell r="BG257"/>
          <cell r="BH257"/>
          <cell r="BI257"/>
          <cell r="BJ257"/>
          <cell r="BK257"/>
          <cell r="BL257" t="str">
            <v>V1 + V2</v>
          </cell>
          <cell r="BM257"/>
          <cell r="BN257">
            <v>6314</v>
          </cell>
          <cell r="BO257" t="str">
            <v xml:space="preserve">Nf </v>
          </cell>
          <cell r="BP257">
            <v>198.08199999999999</v>
          </cell>
          <cell r="BQ257" t="str">
            <v>V2</v>
          </cell>
          <cell r="BR257" t="str">
            <v>198+082</v>
          </cell>
          <cell r="BS257" t="str">
            <v>SEI 64</v>
          </cell>
          <cell r="BT257" t="str">
            <v>éSEI64</v>
          </cell>
          <cell r="BU257" t="str">
            <v>Hors ZD</v>
          </cell>
          <cell r="BV257"/>
          <cell r="BW257"/>
          <cell r="BX257"/>
          <cell r="BY257"/>
          <cell r="BZ257"/>
          <cell r="CA257" t="str">
            <v>déSEI64</v>
          </cell>
          <cell r="CB257" t="str">
            <v>Hors ZD</v>
          </cell>
          <cell r="CC257"/>
          <cell r="CD257"/>
          <cell r="CE257"/>
          <cell r="CF257"/>
          <cell r="CG257"/>
          <cell r="CR257">
            <v>211.70699999999999</v>
          </cell>
          <cell r="CS257">
            <v>217.62200000000001</v>
          </cell>
          <cell r="CT257">
            <v>210.858</v>
          </cell>
          <cell r="CU257">
            <v>218.661</v>
          </cell>
        </row>
        <row r="258">
          <cell r="C258" t="str">
            <v>CAI 220</v>
          </cell>
          <cell r="D258" t="str">
            <v>CAI 220</v>
          </cell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AF258">
            <v>217.62200000000001</v>
          </cell>
          <cell r="AG258">
            <v>224.95699999999999</v>
          </cell>
          <cell r="AH258">
            <v>224.95699999999999</v>
          </cell>
          <cell r="AI258">
            <v>217.62200000000001</v>
          </cell>
          <cell r="AJ258">
            <v>217.62200000000001</v>
          </cell>
          <cell r="AK258">
            <v>218.661</v>
          </cell>
          <cell r="AL258">
            <v>225.53399999999999</v>
          </cell>
          <cell r="AM258">
            <v>225.53399999999999</v>
          </cell>
          <cell r="AN258">
            <v>218.661</v>
          </cell>
          <cell r="AO258">
            <v>218.661</v>
          </cell>
          <cell r="AP258" t="str">
            <v>8.2</v>
          </cell>
          <cell r="AQ258" t="str">
            <v>CAI 220</v>
          </cell>
          <cell r="AR258" t="str">
            <v>gr</v>
          </cell>
          <cell r="AS258" t="str">
            <v>V1 + V2</v>
          </cell>
          <cell r="AT258"/>
          <cell r="AU258"/>
          <cell r="AV258">
            <v>641</v>
          </cell>
          <cell r="AW258">
            <v>642</v>
          </cell>
          <cell r="AX258"/>
          <cell r="AY258"/>
          <cell r="AZ258"/>
          <cell r="BA258"/>
          <cell r="BB258"/>
          <cell r="BC258"/>
          <cell r="BD258"/>
          <cell r="BE258"/>
          <cell r="BF258"/>
          <cell r="BG258"/>
          <cell r="BH258"/>
          <cell r="BI258"/>
          <cell r="BJ258"/>
          <cell r="BK258"/>
          <cell r="BL258" t="str">
            <v>V1 + V2</v>
          </cell>
          <cell r="BM258"/>
          <cell r="BN258" t="str">
            <v>63-Asnières</v>
          </cell>
          <cell r="BO258" t="str">
            <v xml:space="preserve">Poste </v>
          </cell>
          <cell r="BP258">
            <v>198.2</v>
          </cell>
          <cell r="BQ258"/>
          <cell r="BR258" t="str">
            <v>198+200</v>
          </cell>
          <cell r="BS258" t="str">
            <v>CAI 220</v>
          </cell>
          <cell r="BT258" t="str">
            <v>éCAI220</v>
          </cell>
          <cell r="BU258" t="str">
            <v>Hors ZD</v>
          </cell>
          <cell r="BV258"/>
          <cell r="BW258"/>
          <cell r="BX258"/>
          <cell r="BY258"/>
          <cell r="BZ258"/>
          <cell r="CA258" t="str">
            <v>déCAI220</v>
          </cell>
          <cell r="CB258" t="str">
            <v>Hors ZD</v>
          </cell>
          <cell r="CC258"/>
          <cell r="CD258"/>
          <cell r="CE258"/>
          <cell r="CF258"/>
          <cell r="CG258"/>
          <cell r="CR258">
            <v>217.62200000000001</v>
          </cell>
          <cell r="CS258">
            <v>224.95699999999999</v>
          </cell>
          <cell r="CT258">
            <v>218.661</v>
          </cell>
          <cell r="CU258">
            <v>225.53399999999999</v>
          </cell>
        </row>
        <row r="259">
          <cell r="C259">
            <v>6471</v>
          </cell>
          <cell r="D259">
            <v>6471</v>
          </cell>
          <cell r="E259"/>
          <cell r="F259"/>
          <cell r="G259"/>
          <cell r="H259"/>
          <cell r="I259"/>
          <cell r="J259"/>
          <cell r="K259"/>
          <cell r="L259"/>
          <cell r="M259"/>
          <cell r="N259"/>
          <cell r="O259">
            <v>8201</v>
          </cell>
          <cell r="AF259">
            <v>213.41</v>
          </cell>
          <cell r="AG259">
            <v>215.73400000000001</v>
          </cell>
          <cell r="AH259">
            <v>215.73400000000001</v>
          </cell>
          <cell r="AI259">
            <v>213.41</v>
          </cell>
          <cell r="AJ259">
            <v>213.41</v>
          </cell>
          <cell r="AK259">
            <v>301</v>
          </cell>
          <cell r="AL259">
            <v>0</v>
          </cell>
          <cell r="AM259">
            <v>0</v>
          </cell>
          <cell r="AN259">
            <v>301</v>
          </cell>
          <cell r="AO259">
            <v>301</v>
          </cell>
          <cell r="AP259" t="str">
            <v>8.2</v>
          </cell>
          <cell r="AQ259">
            <v>6471</v>
          </cell>
          <cell r="AR259"/>
          <cell r="AS259" t="str">
            <v>V1 + ACC R1CO</v>
          </cell>
          <cell r="AT259" t="str">
            <v>MGPt n°0</v>
          </cell>
          <cell r="AU259"/>
          <cell r="AV259">
            <v>6403</v>
          </cell>
          <cell r="AW259">
            <v>6415</v>
          </cell>
          <cell r="AX259" t="str">
            <v>6404av</v>
          </cell>
          <cell r="AY259">
            <v>6426</v>
          </cell>
          <cell r="AZ259">
            <v>6433</v>
          </cell>
          <cell r="BA259">
            <v>6434</v>
          </cell>
          <cell r="BB259" t="str">
            <v>6404t</v>
          </cell>
          <cell r="BC259"/>
          <cell r="BD259"/>
          <cell r="BE259"/>
          <cell r="BF259"/>
          <cell r="BG259"/>
          <cell r="BH259"/>
          <cell r="BI259"/>
          <cell r="BJ259"/>
          <cell r="BK259"/>
          <cell r="BL259" t="str">
            <v>V1</v>
          </cell>
          <cell r="BM259"/>
          <cell r="BN259">
            <v>6323</v>
          </cell>
          <cell r="BO259" t="str">
            <v xml:space="preserve">Nf </v>
          </cell>
          <cell r="BP259">
            <v>198.45599999999999</v>
          </cell>
          <cell r="BQ259" t="str">
            <v>V2</v>
          </cell>
          <cell r="BR259" t="str">
            <v>198+456</v>
          </cell>
          <cell r="BS259">
            <v>6471</v>
          </cell>
          <cell r="BT259" t="str">
            <v>é6471</v>
          </cell>
          <cell r="BU259" t="str">
            <v>TTx Interdit</v>
          </cell>
          <cell r="BV259" t="str">
            <v>Voir Gpt 8201</v>
          </cell>
          <cell r="BW259"/>
          <cell r="BX259"/>
          <cell r="BY259"/>
          <cell r="BZ259"/>
          <cell r="CA259" t="str">
            <v>dé6471</v>
          </cell>
          <cell r="CB259" t="str">
            <v>TTx Interdit</v>
          </cell>
          <cell r="CC259" t="str">
            <v>Voir Gpt 8201</v>
          </cell>
          <cell r="CD259"/>
          <cell r="CE259"/>
          <cell r="CF259"/>
          <cell r="CG259"/>
          <cell r="CR259">
            <v>213.41</v>
          </cell>
          <cell r="CS259">
            <v>215.73400000000001</v>
          </cell>
          <cell r="CT259">
            <v>301</v>
          </cell>
          <cell r="CU259">
            <v>0</v>
          </cell>
        </row>
        <row r="260">
          <cell r="C260">
            <v>6472</v>
          </cell>
          <cell r="D260">
            <v>6472</v>
          </cell>
          <cell r="E260"/>
          <cell r="F260"/>
          <cell r="G260"/>
          <cell r="H260"/>
          <cell r="I260"/>
          <cell r="J260"/>
          <cell r="K260"/>
          <cell r="L260"/>
          <cell r="M260"/>
          <cell r="N260"/>
          <cell r="O260">
            <v>8202</v>
          </cell>
          <cell r="AF260">
            <v>301</v>
          </cell>
          <cell r="AG260">
            <v>0</v>
          </cell>
          <cell r="AH260">
            <v>0</v>
          </cell>
          <cell r="AI260">
            <v>301</v>
          </cell>
          <cell r="AJ260">
            <v>301</v>
          </cell>
          <cell r="AK260">
            <v>213.27099999999999</v>
          </cell>
          <cell r="AL260">
            <v>216.196</v>
          </cell>
          <cell r="AM260">
            <v>216.196</v>
          </cell>
          <cell r="AN260">
            <v>213.27099999999999</v>
          </cell>
          <cell r="AO260">
            <v>213.27099999999999</v>
          </cell>
          <cell r="AP260" t="str">
            <v>8.2</v>
          </cell>
          <cell r="AQ260">
            <v>6472</v>
          </cell>
          <cell r="AR260"/>
          <cell r="AS260" t="str">
            <v>V2 + ACC R2CO</v>
          </cell>
          <cell r="AT260" t="str">
            <v>MGPt n°0</v>
          </cell>
          <cell r="AU260"/>
          <cell r="AV260">
            <v>6401</v>
          </cell>
          <cell r="AW260">
            <v>6413</v>
          </cell>
          <cell r="AX260" t="str">
            <v>6402av</v>
          </cell>
          <cell r="AY260">
            <v>6424</v>
          </cell>
          <cell r="AZ260">
            <v>6431</v>
          </cell>
          <cell r="BA260">
            <v>6432</v>
          </cell>
          <cell r="BB260" t="str">
            <v>6402t</v>
          </cell>
          <cell r="BC260"/>
          <cell r="BD260"/>
          <cell r="BE260"/>
          <cell r="BF260"/>
          <cell r="BG260"/>
          <cell r="BH260"/>
          <cell r="BI260"/>
          <cell r="BJ260"/>
          <cell r="BK260"/>
          <cell r="BL260" t="str">
            <v>V2</v>
          </cell>
          <cell r="BM260"/>
          <cell r="BN260">
            <v>6325</v>
          </cell>
          <cell r="BO260" t="str">
            <v xml:space="preserve">Nf </v>
          </cell>
          <cell r="BP260">
            <v>198.489</v>
          </cell>
          <cell r="BQ260" t="str">
            <v>V1</v>
          </cell>
          <cell r="BR260" t="str">
            <v>198+489</v>
          </cell>
          <cell r="BS260">
            <v>6472</v>
          </cell>
          <cell r="BT260" t="str">
            <v>é6472</v>
          </cell>
          <cell r="BU260" t="str">
            <v>TTx Interdit</v>
          </cell>
          <cell r="BV260" t="str">
            <v>Voir Gpt 8202</v>
          </cell>
          <cell r="BW260"/>
          <cell r="BX260"/>
          <cell r="BY260"/>
          <cell r="BZ260"/>
          <cell r="CA260" t="str">
            <v>dé6472</v>
          </cell>
          <cell r="CB260" t="str">
            <v>TTx Interdit</v>
          </cell>
          <cell r="CC260" t="str">
            <v>Voir Gpt 8202</v>
          </cell>
          <cell r="CD260"/>
          <cell r="CE260"/>
          <cell r="CF260"/>
          <cell r="CG260"/>
          <cell r="CR260">
            <v>301</v>
          </cell>
          <cell r="CS260">
            <v>0</v>
          </cell>
          <cell r="CT260">
            <v>213.27099999999999</v>
          </cell>
          <cell r="CU260">
            <v>216.196</v>
          </cell>
        </row>
        <row r="261">
          <cell r="C261">
            <v>6480</v>
          </cell>
          <cell r="D261">
            <v>6480</v>
          </cell>
          <cell r="E261"/>
          <cell r="F261"/>
          <cell r="G261"/>
          <cell r="H261"/>
          <cell r="I261"/>
          <cell r="J261"/>
          <cell r="K261"/>
          <cell r="L261"/>
          <cell r="M261"/>
          <cell r="N261"/>
          <cell r="O261">
            <v>8202</v>
          </cell>
          <cell r="P261" t="str">
            <v>6480+6482</v>
          </cell>
          <cell r="Q261" t="str">
            <v>6480+6482+4666</v>
          </cell>
          <cell r="AF261">
            <v>301</v>
          </cell>
          <cell r="AG261">
            <v>0</v>
          </cell>
          <cell r="AH261">
            <v>0</v>
          </cell>
          <cell r="AI261">
            <v>301</v>
          </cell>
          <cell r="AJ261">
            <v>301</v>
          </cell>
          <cell r="AK261">
            <v>209.42699999999999</v>
          </cell>
          <cell r="AL261">
            <v>213.333</v>
          </cell>
          <cell r="AM261">
            <v>213.333</v>
          </cell>
          <cell r="AN261">
            <v>209.42699999999999</v>
          </cell>
          <cell r="AO261">
            <v>209.42699999999999</v>
          </cell>
          <cell r="AP261" t="str">
            <v>8.2</v>
          </cell>
          <cell r="AQ261">
            <v>6480</v>
          </cell>
          <cell r="AR261"/>
          <cell r="AS261" t="str">
            <v>R2CO</v>
          </cell>
          <cell r="AT261" t="str">
            <v>MGPt n°0</v>
          </cell>
          <cell r="AU261"/>
          <cell r="AV261">
            <v>4618</v>
          </cell>
          <cell r="AW261">
            <v>6413</v>
          </cell>
          <cell r="AX261"/>
          <cell r="AY261"/>
          <cell r="AZ261"/>
          <cell r="BA261"/>
          <cell r="BB261"/>
          <cell r="BC261"/>
          <cell r="BD261"/>
          <cell r="BE261"/>
          <cell r="BF261"/>
          <cell r="BG261"/>
          <cell r="BH261"/>
          <cell r="BI261"/>
          <cell r="BJ261"/>
          <cell r="BK261"/>
          <cell r="BL261" t="str">
            <v>V2</v>
          </cell>
          <cell r="BM261"/>
          <cell r="BN261">
            <v>6321</v>
          </cell>
          <cell r="BO261" t="str">
            <v xml:space="preserve">Nf </v>
          </cell>
          <cell r="BP261">
            <v>198.59800000000001</v>
          </cell>
          <cell r="BQ261" t="str">
            <v>V4 Asnières</v>
          </cell>
          <cell r="BR261" t="str">
            <v>198+598</v>
          </cell>
          <cell r="BS261">
            <v>6480</v>
          </cell>
          <cell r="BT261" t="str">
            <v>é6480</v>
          </cell>
          <cell r="BU261" t="str">
            <v>Nf 6413 à revers</v>
          </cell>
          <cell r="BV261"/>
          <cell r="BW261"/>
          <cell r="BX261"/>
          <cell r="BY261"/>
          <cell r="BZ261"/>
          <cell r="CA261" t="str">
            <v>dé6480</v>
          </cell>
          <cell r="CB261" t="str">
            <v>Nf 6413</v>
          </cell>
          <cell r="CC261"/>
          <cell r="CD261"/>
          <cell r="CE261"/>
          <cell r="CF261"/>
          <cell r="CG261"/>
          <cell r="CR261">
            <v>301</v>
          </cell>
          <cell r="CS261">
            <v>0</v>
          </cell>
          <cell r="CT261">
            <v>1.048</v>
          </cell>
          <cell r="CU261">
            <v>4.9539999999999997</v>
          </cell>
        </row>
        <row r="262">
          <cell r="C262">
            <v>6483</v>
          </cell>
          <cell r="D262">
            <v>6483</v>
          </cell>
          <cell r="E262"/>
          <cell r="F262"/>
          <cell r="G262"/>
          <cell r="H262"/>
          <cell r="I262"/>
          <cell r="J262"/>
          <cell r="K262"/>
          <cell r="L262"/>
          <cell r="M262"/>
          <cell r="N262"/>
          <cell r="O262">
            <v>8201</v>
          </cell>
          <cell r="P262" t="str">
            <v>4667+6483</v>
          </cell>
          <cell r="Q262" t="str">
            <v>4665+4667+6483</v>
          </cell>
          <cell r="AF262">
            <v>209.19499999999999</v>
          </cell>
          <cell r="AG262">
            <v>213.352</v>
          </cell>
          <cell r="AH262">
            <v>213.352</v>
          </cell>
          <cell r="AI262">
            <v>209.19499999999999</v>
          </cell>
          <cell r="AJ262">
            <v>209.19499999999999</v>
          </cell>
          <cell r="AK262">
            <v>301</v>
          </cell>
          <cell r="AL262">
            <v>0</v>
          </cell>
          <cell r="AM262">
            <v>0</v>
          </cell>
          <cell r="AN262">
            <v>301</v>
          </cell>
          <cell r="AO262">
            <v>301</v>
          </cell>
          <cell r="AP262" t="str">
            <v>8.2</v>
          </cell>
          <cell r="AQ262">
            <v>6483</v>
          </cell>
          <cell r="AR262"/>
          <cell r="AS262" t="str">
            <v>R1CO</v>
          </cell>
          <cell r="AT262" t="str">
            <v>MGPt n°0</v>
          </cell>
          <cell r="AU262"/>
          <cell r="AV262">
            <v>4616</v>
          </cell>
          <cell r="AW262">
            <v>6415</v>
          </cell>
          <cell r="AX262"/>
          <cell r="AY262"/>
          <cell r="AZ262"/>
          <cell r="BA262"/>
          <cell r="BB262"/>
          <cell r="BC262"/>
          <cell r="BD262"/>
          <cell r="BE262"/>
          <cell r="BF262"/>
          <cell r="BG262"/>
          <cell r="BH262"/>
          <cell r="BI262"/>
          <cell r="BJ262"/>
          <cell r="BK262"/>
          <cell r="BL262" t="str">
            <v>V1</v>
          </cell>
          <cell r="BM262"/>
          <cell r="BN262" t="str">
            <v>6321v</v>
          </cell>
          <cell r="BO262" t="str">
            <v xml:space="preserve">Aig </v>
          </cell>
          <cell r="BP262">
            <v>198.74100000000001</v>
          </cell>
          <cell r="BQ262" t="str">
            <v>V4 Asnières</v>
          </cell>
          <cell r="BR262" t="str">
            <v>198+741</v>
          </cell>
          <cell r="BS262">
            <v>6483</v>
          </cell>
          <cell r="BT262" t="str">
            <v>é6483</v>
          </cell>
          <cell r="BU262" t="str">
            <v>Nf 6415 à revers</v>
          </cell>
          <cell r="BV262"/>
          <cell r="BW262"/>
          <cell r="BX262"/>
          <cell r="BY262"/>
          <cell r="BZ262"/>
          <cell r="CA262" t="str">
            <v>dé6483</v>
          </cell>
          <cell r="CB262" t="str">
            <v>Nf 6415</v>
          </cell>
          <cell r="CC262"/>
          <cell r="CD262"/>
          <cell r="CE262"/>
          <cell r="CF262"/>
          <cell r="CG262"/>
          <cell r="CR262">
            <v>0.749</v>
          </cell>
          <cell r="CS262">
            <v>4.9059999999999997</v>
          </cell>
          <cell r="CT262">
            <v>301</v>
          </cell>
          <cell r="CU262">
            <v>0</v>
          </cell>
        </row>
        <row r="263">
          <cell r="C263">
            <v>632</v>
          </cell>
          <cell r="D263">
            <v>632</v>
          </cell>
          <cell r="E263"/>
          <cell r="F263"/>
          <cell r="G263"/>
          <cell r="H263"/>
          <cell r="I263"/>
          <cell r="J263"/>
          <cell r="K263"/>
          <cell r="L263"/>
          <cell r="M263"/>
          <cell r="N263"/>
          <cell r="O263">
            <v>8182</v>
          </cell>
          <cell r="P263">
            <v>8184</v>
          </cell>
          <cell r="Q263">
            <v>8186</v>
          </cell>
          <cell r="R263">
            <v>8202</v>
          </cell>
          <cell r="AF263">
            <v>301</v>
          </cell>
          <cell r="AG263">
            <v>0</v>
          </cell>
          <cell r="AH263">
            <v>0</v>
          </cell>
          <cell r="AI263">
            <v>301</v>
          </cell>
          <cell r="AJ263">
            <v>301</v>
          </cell>
          <cell r="AK263">
            <v>200.607</v>
          </cell>
          <cell r="AL263">
            <v>213.27099999999999</v>
          </cell>
          <cell r="AM263">
            <v>213.27099999999999</v>
          </cell>
          <cell r="AN263">
            <v>200.607</v>
          </cell>
          <cell r="AO263">
            <v>200.607</v>
          </cell>
          <cell r="AP263" t="str">
            <v>8.2</v>
          </cell>
          <cell r="AQ263">
            <v>632</v>
          </cell>
          <cell r="AR263"/>
          <cell r="AS263" t="str">
            <v>V2</v>
          </cell>
          <cell r="AT263" t="str">
            <v>MGPt n°0</v>
          </cell>
          <cell r="AU263"/>
          <cell r="AV263">
            <v>6332</v>
          </cell>
          <cell r="AW263">
            <v>6401</v>
          </cell>
          <cell r="AX263"/>
          <cell r="AY263"/>
          <cell r="AZ263"/>
          <cell r="BA263"/>
          <cell r="BB263"/>
          <cell r="BC263"/>
          <cell r="BD263"/>
          <cell r="BE263"/>
          <cell r="BF263"/>
          <cell r="BG263"/>
          <cell r="BH263"/>
          <cell r="BI263"/>
          <cell r="BJ263"/>
          <cell r="BK263"/>
          <cell r="BL263" t="str">
            <v>V2</v>
          </cell>
          <cell r="BM263"/>
          <cell r="BN263" t="str">
            <v>6322av</v>
          </cell>
          <cell r="BO263" t="str">
            <v xml:space="preserve">Aig </v>
          </cell>
          <cell r="BP263">
            <v>199.09</v>
          </cell>
          <cell r="BQ263" t="str">
            <v>V2</v>
          </cell>
          <cell r="BR263" t="str">
            <v>199+090</v>
          </cell>
          <cell r="BS263">
            <v>632</v>
          </cell>
          <cell r="BT263" t="str">
            <v>é632</v>
          </cell>
          <cell r="BU263" t="str">
            <v>Nf 6332 à revers</v>
          </cell>
          <cell r="BV263" t="str">
            <v>Nf 6401 à revers</v>
          </cell>
          <cell r="BW263"/>
          <cell r="BX263"/>
          <cell r="BY263"/>
          <cell r="BZ263"/>
          <cell r="CA263" t="str">
            <v>dé632</v>
          </cell>
          <cell r="CB263" t="str">
            <v>Nf 6332</v>
          </cell>
          <cell r="CC263" t="str">
            <v>Nf 6401</v>
          </cell>
          <cell r="CD263"/>
          <cell r="CE263"/>
          <cell r="CF263"/>
          <cell r="CG263"/>
          <cell r="CR263">
            <v>301</v>
          </cell>
          <cell r="CS263">
            <v>0</v>
          </cell>
          <cell r="CT263">
            <v>200.607</v>
          </cell>
          <cell r="CU263">
            <v>213.27099999999999</v>
          </cell>
        </row>
        <row r="264">
          <cell r="C264">
            <v>641</v>
          </cell>
          <cell r="D264">
            <v>641</v>
          </cell>
          <cell r="E264"/>
          <cell r="F264"/>
          <cell r="G264"/>
          <cell r="H264"/>
          <cell r="I264"/>
          <cell r="J264"/>
          <cell r="K264"/>
          <cell r="L264"/>
          <cell r="M264"/>
          <cell r="N264"/>
          <cell r="O264">
            <v>8201</v>
          </cell>
          <cell r="P264">
            <v>8211</v>
          </cell>
          <cell r="AF264">
            <v>215.73400000000001</v>
          </cell>
          <cell r="AG264">
            <v>227.21600000000001</v>
          </cell>
          <cell r="AH264">
            <v>227.21600000000001</v>
          </cell>
          <cell r="AI264">
            <v>215.73400000000001</v>
          </cell>
          <cell r="AJ264">
            <v>215.73400000000001</v>
          </cell>
          <cell r="AK264">
            <v>301</v>
          </cell>
          <cell r="AL264">
            <v>0</v>
          </cell>
          <cell r="AM264">
            <v>0</v>
          </cell>
          <cell r="AN264">
            <v>301</v>
          </cell>
          <cell r="AO264">
            <v>301</v>
          </cell>
          <cell r="AP264" t="str">
            <v>8.2</v>
          </cell>
          <cell r="AQ264">
            <v>641</v>
          </cell>
          <cell r="AR264"/>
          <cell r="AS264" t="str">
            <v>V1</v>
          </cell>
          <cell r="AT264" t="str">
            <v>MGPt n°0</v>
          </cell>
          <cell r="AU264"/>
          <cell r="AV264">
            <v>6434</v>
          </cell>
          <cell r="AW264">
            <v>6503</v>
          </cell>
          <cell r="AX264"/>
          <cell r="AY264"/>
          <cell r="AZ264"/>
          <cell r="BA264"/>
          <cell r="BB264"/>
          <cell r="BC264"/>
          <cell r="BD264"/>
          <cell r="BE264"/>
          <cell r="BF264"/>
          <cell r="BG264"/>
          <cell r="BH264"/>
          <cell r="BI264"/>
          <cell r="BJ264"/>
          <cell r="BK264"/>
          <cell r="BL264" t="str">
            <v>V1</v>
          </cell>
          <cell r="BM264"/>
          <cell r="BN264" t="str">
            <v>6323v</v>
          </cell>
          <cell r="BO264" t="str">
            <v xml:space="preserve">Aig </v>
          </cell>
          <cell r="BP264">
            <v>199.15</v>
          </cell>
          <cell r="BQ264" t="str">
            <v>V4 Asnières</v>
          </cell>
          <cell r="BR264" t="str">
            <v>199+150</v>
          </cell>
          <cell r="BS264">
            <v>641</v>
          </cell>
          <cell r="BT264" t="str">
            <v>é641</v>
          </cell>
          <cell r="BU264" t="str">
            <v>Nf 6434 à revers</v>
          </cell>
          <cell r="BV264" t="str">
            <v>Nf 6503 à revers</v>
          </cell>
          <cell r="BW264"/>
          <cell r="BX264"/>
          <cell r="BY264"/>
          <cell r="BZ264"/>
          <cell r="CA264" t="str">
            <v>dé641</v>
          </cell>
          <cell r="CB264" t="str">
            <v>Nf 6434</v>
          </cell>
          <cell r="CC264" t="str">
            <v>Nf 6503</v>
          </cell>
          <cell r="CD264"/>
          <cell r="CE264"/>
          <cell r="CF264"/>
          <cell r="CG264"/>
          <cell r="CR264">
            <v>215.73400000000001</v>
          </cell>
          <cell r="CS264">
            <v>227.21600000000001</v>
          </cell>
          <cell r="CT264">
            <v>301</v>
          </cell>
          <cell r="CU264">
            <v>0</v>
          </cell>
        </row>
        <row r="265">
          <cell r="C265">
            <v>8201</v>
          </cell>
          <cell r="D265">
            <v>6471</v>
          </cell>
          <cell r="E265">
            <v>6483</v>
          </cell>
          <cell r="F265">
            <v>631</v>
          </cell>
          <cell r="G265">
            <v>641</v>
          </cell>
          <cell r="H265"/>
          <cell r="I265"/>
          <cell r="J265"/>
          <cell r="K265"/>
          <cell r="L265"/>
          <cell r="M265"/>
          <cell r="N265"/>
          <cell r="O265">
            <v>8201</v>
          </cell>
          <cell r="P265" t="str">
            <v>4667+6483</v>
          </cell>
          <cell r="Q265" t="str">
            <v>4665+4667+6483</v>
          </cell>
          <cell r="R265">
            <v>8180</v>
          </cell>
          <cell r="S265">
            <v>8186</v>
          </cell>
          <cell r="T265">
            <v>8188</v>
          </cell>
          <cell r="U265">
            <v>8211</v>
          </cell>
          <cell r="AF265">
            <v>200.56200000000001</v>
          </cell>
          <cell r="AG265">
            <v>227.21600000000001</v>
          </cell>
          <cell r="AH265">
            <v>227.21600000000001</v>
          </cell>
          <cell r="AI265">
            <v>200.56200000000001</v>
          </cell>
          <cell r="AJ265">
            <v>200.56200000000001</v>
          </cell>
          <cell r="AK265">
            <v>301</v>
          </cell>
          <cell r="AL265">
            <v>0</v>
          </cell>
          <cell r="AM265">
            <v>0</v>
          </cell>
          <cell r="AN265">
            <v>301</v>
          </cell>
          <cell r="AO265">
            <v>301</v>
          </cell>
          <cell r="AP265" t="str">
            <v>8.2</v>
          </cell>
          <cell r="AQ265">
            <v>8201</v>
          </cell>
          <cell r="AR265" t="str">
            <v>631+6471+6483+641</v>
          </cell>
          <cell r="AS265" t="str">
            <v>V1 + R1CO</v>
          </cell>
          <cell r="AT265" t="str">
            <v>MGPt n°0</v>
          </cell>
          <cell r="AU265"/>
          <cell r="AV265">
            <v>631</v>
          </cell>
          <cell r="AW265">
            <v>6471</v>
          </cell>
          <cell r="AX265">
            <v>6483</v>
          </cell>
          <cell r="AY265">
            <v>641</v>
          </cell>
          <cell r="AZ265"/>
          <cell r="BA265"/>
          <cell r="BB265"/>
          <cell r="BC265"/>
          <cell r="BD265"/>
          <cell r="BE265"/>
          <cell r="BF265"/>
          <cell r="BG265"/>
          <cell r="BH265"/>
          <cell r="BI265"/>
          <cell r="BJ265"/>
          <cell r="BK265"/>
          <cell r="BL265" t="str">
            <v>V1</v>
          </cell>
          <cell r="BM265"/>
          <cell r="BN265" t="str">
            <v>6327av</v>
          </cell>
          <cell r="BO265" t="str">
            <v xml:space="preserve">Aig </v>
          </cell>
          <cell r="BP265">
            <v>199.18899999999999</v>
          </cell>
          <cell r="BQ265" t="str">
            <v>V2</v>
          </cell>
          <cell r="BR265" t="str">
            <v>199+189</v>
          </cell>
          <cell r="BS265">
            <v>8201</v>
          </cell>
          <cell r="BT265" t="str">
            <v>é8201</v>
          </cell>
          <cell r="BU265" t="str">
            <v>Nf 6334 à revers</v>
          </cell>
          <cell r="BV265" t="str">
            <v>Nf 6503 à revers</v>
          </cell>
          <cell r="BW265"/>
          <cell r="BX265"/>
          <cell r="BY265"/>
          <cell r="BZ265"/>
          <cell r="CA265" t="str">
            <v>dé8201</v>
          </cell>
          <cell r="CB265" t="str">
            <v>Nf 6334</v>
          </cell>
          <cell r="CC265" t="str">
            <v>Nf 6503</v>
          </cell>
          <cell r="CD265"/>
          <cell r="CE265"/>
          <cell r="CF265"/>
          <cell r="CG265"/>
          <cell r="CR265">
            <v>200.56200000000001</v>
          </cell>
          <cell r="CS265">
            <v>227.21600000000001</v>
          </cell>
          <cell r="CT265">
            <v>301</v>
          </cell>
          <cell r="CU265">
            <v>0</v>
          </cell>
        </row>
        <row r="266">
          <cell r="C266">
            <v>8202</v>
          </cell>
          <cell r="D266">
            <v>6472</v>
          </cell>
          <cell r="E266">
            <v>6480</v>
          </cell>
          <cell r="F266">
            <v>632</v>
          </cell>
          <cell r="G266">
            <v>642</v>
          </cell>
          <cell r="H266"/>
          <cell r="I266"/>
          <cell r="J266"/>
          <cell r="K266"/>
          <cell r="L266"/>
          <cell r="M266"/>
          <cell r="N266"/>
          <cell r="O266">
            <v>8202</v>
          </cell>
          <cell r="P266" t="str">
            <v>6480+6482</v>
          </cell>
          <cell r="Q266" t="str">
            <v>6480+6482+4666</v>
          </cell>
          <cell r="R266">
            <v>8182</v>
          </cell>
          <cell r="S266">
            <v>8184</v>
          </cell>
          <cell r="T266">
            <v>8186</v>
          </cell>
          <cell r="U266">
            <v>8212</v>
          </cell>
          <cell r="AF266">
            <v>301</v>
          </cell>
          <cell r="AG266">
            <v>0</v>
          </cell>
          <cell r="AH266">
            <v>0</v>
          </cell>
          <cell r="AI266">
            <v>301</v>
          </cell>
          <cell r="AJ266">
            <v>301</v>
          </cell>
          <cell r="AK266">
            <v>200.607</v>
          </cell>
          <cell r="AL266">
            <v>227.41499999999999</v>
          </cell>
          <cell r="AM266">
            <v>227.41499999999999</v>
          </cell>
          <cell r="AN266">
            <v>200.607</v>
          </cell>
          <cell r="AO266">
            <v>200.607</v>
          </cell>
          <cell r="AP266" t="str">
            <v>8.2</v>
          </cell>
          <cell r="AQ266">
            <v>8202</v>
          </cell>
          <cell r="AR266" t="str">
            <v>642+6472+6480+632</v>
          </cell>
          <cell r="AS266" t="str">
            <v>V2 + R2CO</v>
          </cell>
          <cell r="AT266" t="str">
            <v>MGPt n°0</v>
          </cell>
          <cell r="AU266"/>
          <cell r="AV266">
            <v>642</v>
          </cell>
          <cell r="AW266">
            <v>6472</v>
          </cell>
          <cell r="AX266">
            <v>6480</v>
          </cell>
          <cell r="AY266">
            <v>632</v>
          </cell>
          <cell r="AZ266"/>
          <cell r="BA266"/>
          <cell r="BB266"/>
          <cell r="BC266"/>
          <cell r="BD266"/>
          <cell r="BE266"/>
          <cell r="BF266"/>
          <cell r="BG266"/>
          <cell r="BH266"/>
          <cell r="BI266"/>
          <cell r="BJ266"/>
          <cell r="BK266"/>
          <cell r="BL266" t="str">
            <v>V2</v>
          </cell>
          <cell r="BM266"/>
          <cell r="BN266">
            <v>6324</v>
          </cell>
          <cell r="BO266" t="str">
            <v xml:space="preserve">Nf </v>
          </cell>
          <cell r="BP266">
            <v>199.22399999999999</v>
          </cell>
          <cell r="BQ266" t="str">
            <v>10V Asnières</v>
          </cell>
          <cell r="BR266" t="str">
            <v>199+224</v>
          </cell>
          <cell r="BS266">
            <v>8202</v>
          </cell>
          <cell r="BT266" t="str">
            <v>é8202</v>
          </cell>
          <cell r="BU266" t="str">
            <v>Nf 6332 à revers</v>
          </cell>
          <cell r="BV266" t="str">
            <v>Nf 6501 à revers</v>
          </cell>
          <cell r="BW266"/>
          <cell r="BX266"/>
          <cell r="BY266"/>
          <cell r="BZ266"/>
          <cell r="CA266" t="str">
            <v>dé8202</v>
          </cell>
          <cell r="CB266" t="str">
            <v>Nf 6332</v>
          </cell>
          <cell r="CC266" t="str">
            <v>Nf 6501</v>
          </cell>
          <cell r="CD266"/>
          <cell r="CE266"/>
          <cell r="CF266"/>
          <cell r="CG266"/>
          <cell r="CR266">
            <v>301</v>
          </cell>
          <cell r="CS266">
            <v>0</v>
          </cell>
          <cell r="CT266">
            <v>200.607</v>
          </cell>
          <cell r="CU266">
            <v>227.41499999999999</v>
          </cell>
        </row>
        <row r="267">
          <cell r="C267" t="str">
            <v>4667+6483</v>
          </cell>
          <cell r="D267"/>
          <cell r="E267">
            <v>6483</v>
          </cell>
          <cell r="F267"/>
          <cell r="G267"/>
          <cell r="H267"/>
          <cell r="I267"/>
          <cell r="J267"/>
          <cell r="K267"/>
          <cell r="L267"/>
          <cell r="M267"/>
          <cell r="N267"/>
          <cell r="O267">
            <v>8201</v>
          </cell>
          <cell r="P267" t="str">
            <v>4667+6483</v>
          </cell>
          <cell r="Q267" t="str">
            <v>4665+4667+6483</v>
          </cell>
          <cell r="AF267">
            <v>209.15899999999999</v>
          </cell>
          <cell r="AG267">
            <v>213.352</v>
          </cell>
          <cell r="AH267">
            <v>213.352</v>
          </cell>
          <cell r="AI267">
            <v>209.15899999999999</v>
          </cell>
          <cell r="AJ267">
            <v>209.15899999999999</v>
          </cell>
          <cell r="AK267">
            <v>301</v>
          </cell>
          <cell r="AL267">
            <v>0</v>
          </cell>
          <cell r="AM267">
            <v>0</v>
          </cell>
          <cell r="AN267">
            <v>301</v>
          </cell>
          <cell r="AO267">
            <v>301</v>
          </cell>
          <cell r="AP267" t="str">
            <v>8.2</v>
          </cell>
          <cell r="AQ267" t="str">
            <v>4667+6483</v>
          </cell>
          <cell r="AR267"/>
          <cell r="AS267" t="str">
            <v>R1CO</v>
          </cell>
          <cell r="AT267" t="str">
            <v>MGPt n°2</v>
          </cell>
          <cell r="AU267" t="str">
            <v>PCD ANGOULEME POSTE 2</v>
          </cell>
          <cell r="AV267">
            <v>6407</v>
          </cell>
          <cell r="AW267">
            <v>4616</v>
          </cell>
          <cell r="AX267">
            <v>6415</v>
          </cell>
          <cell r="AY267"/>
          <cell r="AZ267"/>
          <cell r="BA267"/>
          <cell r="BB267"/>
          <cell r="BC267"/>
          <cell r="BD267"/>
          <cell r="BE267"/>
          <cell r="BF267"/>
          <cell r="BG267"/>
          <cell r="BH267"/>
          <cell r="BI267"/>
          <cell r="BJ267"/>
          <cell r="BK267"/>
          <cell r="BL267" t="str">
            <v>V1</v>
          </cell>
          <cell r="BM267"/>
          <cell r="BN267">
            <v>6326</v>
          </cell>
          <cell r="BO267" t="str">
            <v xml:space="preserve">Nf </v>
          </cell>
          <cell r="BP267">
            <v>199.22399999999999</v>
          </cell>
          <cell r="BQ267" t="str">
            <v>8V Asnières</v>
          </cell>
          <cell r="BR267" t="str">
            <v>199+224</v>
          </cell>
          <cell r="BS267" t="str">
            <v>4667+6483</v>
          </cell>
          <cell r="BT267" t="str">
            <v>é4667_6483</v>
          </cell>
          <cell r="BU267" t="str">
            <v>TTx Interdit</v>
          </cell>
          <cell r="BV267"/>
          <cell r="BW267"/>
          <cell r="BX267"/>
          <cell r="BY267"/>
          <cell r="BZ267"/>
          <cell r="CA267" t="str">
            <v>dé4667_6483</v>
          </cell>
          <cell r="CB267" t="str">
            <v>TTx Interdit</v>
          </cell>
          <cell r="CC267"/>
          <cell r="CD267"/>
          <cell r="CE267"/>
          <cell r="CF267"/>
          <cell r="CG267"/>
          <cell r="CR267">
            <v>0.71299999999999997</v>
          </cell>
          <cell r="CS267">
            <v>4.9059999999999997</v>
          </cell>
          <cell r="CT267">
            <v>301</v>
          </cell>
          <cell r="CU267">
            <v>0</v>
          </cell>
        </row>
        <row r="268">
          <cell r="C268" t="str">
            <v>6480+6482</v>
          </cell>
          <cell r="D268">
            <v>6480</v>
          </cell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>
            <v>8202</v>
          </cell>
          <cell r="P268" t="str">
            <v>6480+6482</v>
          </cell>
          <cell r="Q268" t="str">
            <v>6480+6482+4666</v>
          </cell>
          <cell r="AF268">
            <v>301</v>
          </cell>
          <cell r="AG268">
            <v>0</v>
          </cell>
          <cell r="AH268">
            <v>0</v>
          </cell>
          <cell r="AI268">
            <v>301</v>
          </cell>
          <cell r="AJ268">
            <v>301</v>
          </cell>
          <cell r="AK268">
            <v>209.39100000000002</v>
          </cell>
          <cell r="AL268">
            <v>213.333</v>
          </cell>
          <cell r="AM268">
            <v>213.333</v>
          </cell>
          <cell r="AN268">
            <v>209.39100000000002</v>
          </cell>
          <cell r="AO268">
            <v>209.39100000000002</v>
          </cell>
          <cell r="AP268" t="str">
            <v>8.2</v>
          </cell>
          <cell r="AQ268" t="str">
            <v>6480+6482</v>
          </cell>
          <cell r="AR268"/>
          <cell r="AS268" t="str">
            <v>R2CO</v>
          </cell>
          <cell r="AT268" t="str">
            <v>MGPt n°2</v>
          </cell>
          <cell r="AU268"/>
          <cell r="AV268">
            <v>6405</v>
          </cell>
          <cell r="AW268">
            <v>4618</v>
          </cell>
          <cell r="AX268">
            <v>6413</v>
          </cell>
          <cell r="AY268"/>
          <cell r="AZ268"/>
          <cell r="BA268"/>
          <cell r="BB268"/>
          <cell r="BC268"/>
          <cell r="BD268"/>
          <cell r="BE268"/>
          <cell r="BF268"/>
          <cell r="BG268"/>
          <cell r="BH268"/>
          <cell r="BI268"/>
          <cell r="BJ268"/>
          <cell r="BK268"/>
          <cell r="BL268" t="str">
            <v>V2</v>
          </cell>
          <cell r="BM268"/>
          <cell r="BN268" t="str">
            <v>6328av</v>
          </cell>
          <cell r="BO268" t="str">
            <v xml:space="preserve">Aig </v>
          </cell>
          <cell r="BP268">
            <v>199.477</v>
          </cell>
          <cell r="BQ268" t="str">
            <v>V1</v>
          </cell>
          <cell r="BR268" t="str">
            <v>199+477</v>
          </cell>
          <cell r="BS268" t="str">
            <v>6480+6482</v>
          </cell>
          <cell r="BT268" t="str">
            <v>é6480_6482</v>
          </cell>
          <cell r="BU268" t="str">
            <v>TTx Interdit</v>
          </cell>
          <cell r="BV268"/>
          <cell r="BW268"/>
          <cell r="BX268"/>
          <cell r="BY268"/>
          <cell r="BZ268"/>
          <cell r="CA268" t="str">
            <v>dé6480_6482</v>
          </cell>
          <cell r="CB268" t="str">
            <v>TTx Interdit</v>
          </cell>
          <cell r="CC268"/>
          <cell r="CD268"/>
          <cell r="CE268"/>
          <cell r="CF268"/>
          <cell r="CG268"/>
          <cell r="CR268">
            <v>301</v>
          </cell>
          <cell r="CS268">
            <v>0</v>
          </cell>
          <cell r="CT268">
            <v>1.012</v>
          </cell>
          <cell r="CU268">
            <v>4.9539999999999997</v>
          </cell>
        </row>
        <row r="269">
          <cell r="C269" t="str">
            <v>4665+4667+6483</v>
          </cell>
          <cell r="D269"/>
          <cell r="E269">
            <v>6483</v>
          </cell>
          <cell r="F269"/>
          <cell r="G269"/>
          <cell r="H269"/>
          <cell r="I269"/>
          <cell r="J269"/>
          <cell r="K269"/>
          <cell r="L269"/>
          <cell r="M269"/>
          <cell r="N269"/>
          <cell r="O269">
            <v>8201</v>
          </cell>
          <cell r="P269" t="str">
            <v>4667+6483</v>
          </cell>
          <cell r="Q269" t="str">
            <v>4665+4667+6483</v>
          </cell>
          <cell r="AF269">
            <v>209.15899999999999</v>
          </cell>
          <cell r="AG269">
            <v>213.352</v>
          </cell>
          <cell r="AH269">
            <v>213.352</v>
          </cell>
          <cell r="AI269">
            <v>209.15899999999999</v>
          </cell>
          <cell r="AJ269">
            <v>209.15899999999999</v>
          </cell>
          <cell r="AK269">
            <v>301</v>
          </cell>
          <cell r="AL269">
            <v>0</v>
          </cell>
          <cell r="AM269">
            <v>0</v>
          </cell>
          <cell r="AN269">
            <v>301</v>
          </cell>
          <cell r="AO269">
            <v>301</v>
          </cell>
          <cell r="AP269" t="str">
            <v>8.2</v>
          </cell>
          <cell r="AQ269" t="str">
            <v>4665+4667+6483</v>
          </cell>
          <cell r="AR269"/>
          <cell r="AS269" t="str">
            <v>R1CO</v>
          </cell>
          <cell r="AT269" t="str">
            <v>MGPt n°2</v>
          </cell>
          <cell r="AU269" t="str">
            <v>PCD ANGOULEME NORD</v>
          </cell>
          <cell r="AV269">
            <v>6407</v>
          </cell>
          <cell r="AW269">
            <v>4616</v>
          </cell>
          <cell r="AX269">
            <v>6415</v>
          </cell>
          <cell r="AY269"/>
          <cell r="AZ269"/>
          <cell r="BA269"/>
          <cell r="BB269"/>
          <cell r="BC269"/>
          <cell r="BD269"/>
          <cell r="BE269"/>
          <cell r="BF269"/>
          <cell r="BG269"/>
          <cell r="BH269"/>
          <cell r="BI269"/>
          <cell r="BJ269"/>
          <cell r="BK269"/>
          <cell r="BL269" t="str">
            <v>V1</v>
          </cell>
          <cell r="BM269"/>
          <cell r="BN269">
            <v>6334</v>
          </cell>
          <cell r="BO269" t="str">
            <v xml:space="preserve">Nf </v>
          </cell>
          <cell r="BP269">
            <v>200.56200000000001</v>
          </cell>
          <cell r="BQ269" t="str">
            <v>V1</v>
          </cell>
          <cell r="BR269" t="str">
            <v>200+562</v>
          </cell>
          <cell r="BS269" t="str">
            <v>4665+4667+6483</v>
          </cell>
          <cell r="BT269" t="str">
            <v>é4665_4667_6483</v>
          </cell>
          <cell r="BU269" t="str">
            <v>TTx Interdit</v>
          </cell>
          <cell r="BV269"/>
          <cell r="BW269"/>
          <cell r="BX269"/>
          <cell r="BY269"/>
          <cell r="BZ269"/>
          <cell r="CA269" t="str">
            <v>dé4665_4667_6483</v>
          </cell>
          <cell r="CB269" t="str">
            <v>TTx Interdit</v>
          </cell>
          <cell r="CC269"/>
          <cell r="CD269"/>
          <cell r="CE269"/>
          <cell r="CF269"/>
          <cell r="CG269"/>
          <cell r="CR269">
            <v>0.71299999999999997</v>
          </cell>
          <cell r="CS269">
            <v>4.9059999999999997</v>
          </cell>
          <cell r="CT269">
            <v>301</v>
          </cell>
          <cell r="CU269">
            <v>0</v>
          </cell>
        </row>
        <row r="270">
          <cell r="C270" t="str">
            <v>6480+6482+4666</v>
          </cell>
          <cell r="D270">
            <v>6480</v>
          </cell>
          <cell r="E270"/>
          <cell r="F270"/>
          <cell r="G270"/>
          <cell r="H270"/>
          <cell r="I270"/>
          <cell r="J270"/>
          <cell r="K270"/>
          <cell r="L270"/>
          <cell r="M270"/>
          <cell r="N270"/>
          <cell r="O270">
            <v>8202</v>
          </cell>
          <cell r="P270" t="str">
            <v>6480+6482</v>
          </cell>
          <cell r="Q270" t="str">
            <v>6480+6482+4666</v>
          </cell>
          <cell r="AF270">
            <v>301</v>
          </cell>
          <cell r="AG270">
            <v>0</v>
          </cell>
          <cell r="AH270">
            <v>0</v>
          </cell>
          <cell r="AI270">
            <v>301</v>
          </cell>
          <cell r="AJ270">
            <v>301</v>
          </cell>
          <cell r="AK270">
            <v>209.39100000000002</v>
          </cell>
          <cell r="AL270">
            <v>213.333</v>
          </cell>
          <cell r="AM270">
            <v>213.333</v>
          </cell>
          <cell r="AN270">
            <v>209.39100000000002</v>
          </cell>
          <cell r="AO270">
            <v>209.39100000000002</v>
          </cell>
          <cell r="AP270" t="str">
            <v>8.2</v>
          </cell>
          <cell r="AQ270" t="str">
            <v>6480+6482+4666</v>
          </cell>
          <cell r="AR270"/>
          <cell r="AS270" t="str">
            <v>R2CO</v>
          </cell>
          <cell r="AT270" t="str">
            <v>MGPt n°2</v>
          </cell>
          <cell r="AU270" t="str">
            <v>PCD ANGOULEME NORD</v>
          </cell>
          <cell r="AV270">
            <v>6405</v>
          </cell>
          <cell r="AW270">
            <v>4618</v>
          </cell>
          <cell r="AX270">
            <v>6413</v>
          </cell>
          <cell r="AY270"/>
          <cell r="AZ270"/>
          <cell r="BA270"/>
          <cell r="BB270"/>
          <cell r="BC270"/>
          <cell r="BD270"/>
          <cell r="BE270"/>
          <cell r="BF270"/>
          <cell r="BG270"/>
          <cell r="BH270"/>
          <cell r="BI270"/>
          <cell r="BJ270"/>
          <cell r="BK270"/>
          <cell r="BL270" t="str">
            <v>V2</v>
          </cell>
          <cell r="BM270"/>
          <cell r="BN270">
            <v>6332</v>
          </cell>
          <cell r="BO270" t="str">
            <v xml:space="preserve">Nf </v>
          </cell>
          <cell r="BP270">
            <v>200.607</v>
          </cell>
          <cell r="BQ270" t="str">
            <v>V2</v>
          </cell>
          <cell r="BR270" t="str">
            <v>200+607</v>
          </cell>
          <cell r="BS270" t="str">
            <v>6480+6482+4666</v>
          </cell>
          <cell r="BT270" t="str">
            <v>é6480_6482_4666</v>
          </cell>
          <cell r="BU270" t="str">
            <v>TTx Interdit</v>
          </cell>
          <cell r="BV270"/>
          <cell r="BW270"/>
          <cell r="BX270"/>
          <cell r="BY270"/>
          <cell r="BZ270"/>
          <cell r="CA270" t="str">
            <v>dé6480_6482_4666</v>
          </cell>
          <cell r="CB270" t="str">
            <v>TTx Interdit</v>
          </cell>
          <cell r="CC270"/>
          <cell r="CD270"/>
          <cell r="CE270"/>
          <cell r="CF270"/>
          <cell r="CG270"/>
          <cell r="CR270">
            <v>301</v>
          </cell>
          <cell r="CS270">
            <v>0</v>
          </cell>
          <cell r="CT270">
            <v>1.012</v>
          </cell>
          <cell r="CU270">
            <v>4.9539999999999997</v>
          </cell>
        </row>
        <row r="271">
          <cell r="C271" t="str">
            <v>SEI 65</v>
          </cell>
          <cell r="D271" t="str">
            <v>SEI 65</v>
          </cell>
          <cell r="E271"/>
          <cell r="F271"/>
          <cell r="G271"/>
          <cell r="H271"/>
          <cell r="I271"/>
          <cell r="J271"/>
          <cell r="K271"/>
          <cell r="L271"/>
          <cell r="M271"/>
          <cell r="N271"/>
          <cell r="O271"/>
          <cell r="P271"/>
          <cell r="Q271"/>
          <cell r="R271"/>
          <cell r="S271"/>
          <cell r="T271"/>
          <cell r="U271"/>
          <cell r="V271"/>
          <cell r="W271"/>
          <cell r="X271"/>
          <cell r="Y271"/>
          <cell r="Z271"/>
          <cell r="AA271"/>
          <cell r="AB271"/>
          <cell r="AC271"/>
          <cell r="AD271"/>
          <cell r="AE271"/>
          <cell r="AF271">
            <v>224.95699999999999</v>
          </cell>
          <cell r="AG271">
            <v>234.215</v>
          </cell>
          <cell r="AH271">
            <v>234.215</v>
          </cell>
          <cell r="AI271">
            <v>224.95699999999999</v>
          </cell>
          <cell r="AJ271">
            <v>224.95699999999999</v>
          </cell>
          <cell r="AK271">
            <v>225.53399999999999</v>
          </cell>
          <cell r="AL271">
            <v>234.77</v>
          </cell>
          <cell r="AM271">
            <v>234.77</v>
          </cell>
          <cell r="AN271">
            <v>225.53399999999999</v>
          </cell>
          <cell r="AO271">
            <v>225.53399999999999</v>
          </cell>
          <cell r="AP271" t="str">
            <v>8.1</v>
          </cell>
          <cell r="AQ271" t="str">
            <v>SEI 65</v>
          </cell>
          <cell r="AR271" t="str">
            <v>gr</v>
          </cell>
          <cell r="AS271" t="str">
            <v>V1 + V2</v>
          </cell>
          <cell r="AT271"/>
          <cell r="AU271"/>
          <cell r="AV271">
            <v>641</v>
          </cell>
          <cell r="AW271">
            <v>642</v>
          </cell>
          <cell r="AX271">
            <v>6571</v>
          </cell>
          <cell r="AY271">
            <v>6574</v>
          </cell>
          <cell r="AZ271">
            <v>6572</v>
          </cell>
          <cell r="BA271">
            <v>651</v>
          </cell>
          <cell r="BB271">
            <v>652</v>
          </cell>
          <cell r="BC271"/>
          <cell r="BD271"/>
          <cell r="BE271"/>
          <cell r="BF271"/>
          <cell r="BG271"/>
          <cell r="BH271"/>
          <cell r="BI271"/>
          <cell r="BJ271"/>
          <cell r="BK271"/>
          <cell r="BL271" t="str">
            <v>V1 + V2</v>
          </cell>
          <cell r="BM271"/>
          <cell r="BN271">
            <v>6407</v>
          </cell>
          <cell r="BO271" t="str">
            <v xml:space="preserve">C </v>
          </cell>
          <cell r="BP271">
            <v>209.15899999999999</v>
          </cell>
          <cell r="BQ271" t="str">
            <v>R1CO</v>
          </cell>
          <cell r="BR271" t="str">
            <v>0+713</v>
          </cell>
          <cell r="BS271" t="str">
            <v>SEI 65</v>
          </cell>
          <cell r="BT271" t="str">
            <v>éSEI65</v>
          </cell>
          <cell r="BU271" t="str">
            <v>Hors ZD</v>
          </cell>
          <cell r="BV271"/>
          <cell r="BW271"/>
          <cell r="BX271"/>
          <cell r="BY271"/>
          <cell r="BZ271"/>
          <cell r="CA271" t="str">
            <v>déSEI65</v>
          </cell>
          <cell r="CB271" t="str">
            <v>Hors ZD</v>
          </cell>
          <cell r="CC271"/>
          <cell r="CD271"/>
          <cell r="CE271"/>
          <cell r="CF271"/>
          <cell r="CG271"/>
          <cell r="CR271">
            <v>224.95699999999999</v>
          </cell>
          <cell r="CS271">
            <v>234.215</v>
          </cell>
          <cell r="CT271">
            <v>225.53399999999999</v>
          </cell>
          <cell r="CU271">
            <v>234.77</v>
          </cell>
        </row>
        <row r="272">
          <cell r="C272" t="str">
            <v>CAI 237</v>
          </cell>
          <cell r="D272" t="str">
            <v>CAI 237</v>
          </cell>
          <cell r="E272"/>
          <cell r="F272"/>
          <cell r="G272"/>
          <cell r="H272"/>
          <cell r="I272"/>
          <cell r="J272"/>
          <cell r="K272"/>
          <cell r="L272"/>
          <cell r="M272"/>
          <cell r="N272"/>
          <cell r="AF272">
            <v>234.215</v>
          </cell>
          <cell r="AG272">
            <v>240.74700000000001</v>
          </cell>
          <cell r="AH272">
            <v>240.74700000000001</v>
          </cell>
          <cell r="AI272">
            <v>234.215</v>
          </cell>
          <cell r="AJ272">
            <v>234.215</v>
          </cell>
          <cell r="AK272">
            <v>234.77</v>
          </cell>
          <cell r="AL272">
            <v>241.56299999999999</v>
          </cell>
          <cell r="AM272">
            <v>241.56299999999999</v>
          </cell>
          <cell r="AN272">
            <v>234.77</v>
          </cell>
          <cell r="AO272">
            <v>234.77</v>
          </cell>
          <cell r="AP272" t="str">
            <v>8.1</v>
          </cell>
          <cell r="AQ272" t="str">
            <v>CAI 237</v>
          </cell>
          <cell r="AR272" t="str">
            <v>gr</v>
          </cell>
          <cell r="AS272" t="str">
            <v>V1 + V2</v>
          </cell>
          <cell r="AT272"/>
          <cell r="AU272"/>
          <cell r="AV272">
            <v>651</v>
          </cell>
          <cell r="AW272">
            <v>652</v>
          </cell>
          <cell r="AX272"/>
          <cell r="AY272"/>
          <cell r="AZ272"/>
          <cell r="BA272"/>
          <cell r="BB272"/>
          <cell r="BC272"/>
          <cell r="BD272"/>
          <cell r="BE272"/>
          <cell r="BF272"/>
          <cell r="BG272"/>
          <cell r="BH272"/>
          <cell r="BI272"/>
          <cell r="BJ272"/>
          <cell r="BK272"/>
          <cell r="BL272" t="str">
            <v>V1 + V2</v>
          </cell>
          <cell r="BM272"/>
          <cell r="BN272">
            <v>4616</v>
          </cell>
          <cell r="BO272" t="str">
            <v xml:space="preserve">C </v>
          </cell>
          <cell r="BP272">
            <v>209.19499999999999</v>
          </cell>
          <cell r="BQ272" t="str">
            <v>R1CO</v>
          </cell>
          <cell r="BR272" t="str">
            <v>0+749</v>
          </cell>
          <cell r="BS272" t="str">
            <v>CAI 237</v>
          </cell>
          <cell r="BT272" t="str">
            <v>éCAI237</v>
          </cell>
          <cell r="BU272" t="str">
            <v>Hors ZD</v>
          </cell>
          <cell r="BV272"/>
          <cell r="BW272"/>
          <cell r="BX272"/>
          <cell r="BY272"/>
          <cell r="BZ272"/>
          <cell r="CA272" t="str">
            <v>déCAI237</v>
          </cell>
          <cell r="CB272" t="str">
            <v>Hors ZD</v>
          </cell>
          <cell r="CC272"/>
          <cell r="CD272"/>
          <cell r="CE272"/>
          <cell r="CF272"/>
          <cell r="CG272"/>
          <cell r="CR272">
            <v>234.215</v>
          </cell>
          <cell r="CS272">
            <v>240.74700000000001</v>
          </cell>
          <cell r="CT272">
            <v>234.77</v>
          </cell>
          <cell r="CU272">
            <v>241.56299999999999</v>
          </cell>
        </row>
        <row r="273">
          <cell r="C273">
            <v>6571</v>
          </cell>
          <cell r="D273">
            <v>6571</v>
          </cell>
          <cell r="E273"/>
          <cell r="F273"/>
          <cell r="G273"/>
          <cell r="H273"/>
          <cell r="I273"/>
          <cell r="J273"/>
          <cell r="K273"/>
          <cell r="L273"/>
          <cell r="M273"/>
          <cell r="N273"/>
          <cell r="O273">
            <v>8211</v>
          </cell>
          <cell r="P273">
            <v>8213</v>
          </cell>
          <cell r="Q273">
            <v>8215</v>
          </cell>
          <cell r="R273">
            <v>8216</v>
          </cell>
          <cell r="AF273">
            <v>227.21600000000001</v>
          </cell>
          <cell r="AG273">
            <v>229.91499999999999</v>
          </cell>
          <cell r="AH273">
            <v>229.91499999999999</v>
          </cell>
          <cell r="AI273">
            <v>227.21600000000001</v>
          </cell>
          <cell r="AJ273">
            <v>227.21600000000001</v>
          </cell>
          <cell r="AK273">
            <v>301</v>
          </cell>
          <cell r="AL273">
            <v>0</v>
          </cell>
          <cell r="AM273">
            <v>0</v>
          </cell>
          <cell r="AN273">
            <v>301</v>
          </cell>
          <cell r="AO273">
            <v>301</v>
          </cell>
          <cell r="AP273" t="str">
            <v>8.1</v>
          </cell>
          <cell r="AQ273">
            <v>6571</v>
          </cell>
          <cell r="AR273"/>
          <cell r="AS273" t="str">
            <v>V1</v>
          </cell>
          <cell r="AT273" t="str">
            <v>MGPt n°0</v>
          </cell>
          <cell r="AU273"/>
          <cell r="AV273">
            <v>6503</v>
          </cell>
          <cell r="AW273">
            <v>6504</v>
          </cell>
          <cell r="AX273">
            <v>6515</v>
          </cell>
          <cell r="AY273" t="str">
            <v>6506av</v>
          </cell>
          <cell r="AZ273" t="str">
            <v>6527av</v>
          </cell>
          <cell r="BA273">
            <v>6534</v>
          </cell>
          <cell r="BB273"/>
          <cell r="BC273"/>
          <cell r="BD273"/>
          <cell r="BE273"/>
          <cell r="BF273"/>
          <cell r="BG273"/>
          <cell r="BH273"/>
          <cell r="BI273"/>
          <cell r="BJ273"/>
          <cell r="BK273"/>
          <cell r="BL273" t="str">
            <v>V1</v>
          </cell>
          <cell r="BM273"/>
          <cell r="BN273">
            <v>6405</v>
          </cell>
          <cell r="BO273" t="str">
            <v xml:space="preserve">C </v>
          </cell>
          <cell r="BP273">
            <v>209.39100000000002</v>
          </cell>
          <cell r="BQ273" t="str">
            <v>R2CO</v>
          </cell>
          <cell r="BR273" t="str">
            <v>1+012</v>
          </cell>
          <cell r="BS273">
            <v>6571</v>
          </cell>
          <cell r="BT273" t="str">
            <v>é6571</v>
          </cell>
          <cell r="BU273" t="str">
            <v>TTx Interdit</v>
          </cell>
          <cell r="BV273" t="str">
            <v>Voir Gpt 8211, 8213 ou 8215</v>
          </cell>
          <cell r="BW273"/>
          <cell r="BX273"/>
          <cell r="BY273"/>
          <cell r="BZ273"/>
          <cell r="CA273" t="str">
            <v>dé6571</v>
          </cell>
          <cell r="CB273" t="str">
            <v>TTx Interdit</v>
          </cell>
          <cell r="CC273" t="str">
            <v>Voir Gpt 8211, 8213 ou 8215</v>
          </cell>
          <cell r="CD273"/>
          <cell r="CE273"/>
          <cell r="CF273"/>
          <cell r="CG273"/>
          <cell r="CR273">
            <v>227.21600000000001</v>
          </cell>
          <cell r="CS273">
            <v>229.91499999999999</v>
          </cell>
          <cell r="CT273">
            <v>301</v>
          </cell>
          <cell r="CU273">
            <v>0</v>
          </cell>
        </row>
        <row r="274">
          <cell r="C274">
            <v>6572</v>
          </cell>
          <cell r="D274">
            <v>6572</v>
          </cell>
          <cell r="E274"/>
          <cell r="F274"/>
          <cell r="G274"/>
          <cell r="H274"/>
          <cell r="I274"/>
          <cell r="J274"/>
          <cell r="K274"/>
          <cell r="L274"/>
          <cell r="M274"/>
          <cell r="N274"/>
          <cell r="O274">
            <v>8212</v>
          </cell>
          <cell r="P274">
            <v>8214</v>
          </cell>
          <cell r="Q274">
            <v>8215</v>
          </cell>
          <cell r="R274">
            <v>8216</v>
          </cell>
          <cell r="AF274">
            <v>301</v>
          </cell>
          <cell r="AG274">
            <v>0</v>
          </cell>
          <cell r="AH274">
            <v>0</v>
          </cell>
          <cell r="AI274">
            <v>301</v>
          </cell>
          <cell r="AJ274">
            <v>301</v>
          </cell>
          <cell r="AK274">
            <v>229.06899999999999</v>
          </cell>
          <cell r="AL274">
            <v>229.9</v>
          </cell>
          <cell r="AM274">
            <v>229.9</v>
          </cell>
          <cell r="AN274">
            <v>229.06899999999999</v>
          </cell>
          <cell r="AO274">
            <v>229.06899999999999</v>
          </cell>
          <cell r="AP274" t="str">
            <v>8.1</v>
          </cell>
          <cell r="AQ274">
            <v>6572</v>
          </cell>
          <cell r="AR274"/>
          <cell r="AS274" t="str">
            <v>V2</v>
          </cell>
          <cell r="AT274" t="str">
            <v>MGPt n°0</v>
          </cell>
          <cell r="AU274"/>
          <cell r="AV274" t="str">
            <v>z6532C/6532B</v>
          </cell>
          <cell r="AW274" t="str">
            <v>6528av</v>
          </cell>
          <cell r="AX274">
            <v>6532</v>
          </cell>
          <cell r="AY274"/>
          <cell r="AZ274"/>
          <cell r="BA274"/>
          <cell r="BB274"/>
          <cell r="BC274"/>
          <cell r="BD274"/>
          <cell r="BE274"/>
          <cell r="BF274"/>
          <cell r="BG274"/>
          <cell r="BH274"/>
          <cell r="BI274"/>
          <cell r="BJ274"/>
          <cell r="BK274"/>
          <cell r="BL274" t="str">
            <v>V2</v>
          </cell>
          <cell r="BM274"/>
          <cell r="BN274">
            <v>4618</v>
          </cell>
          <cell r="BO274" t="str">
            <v xml:space="preserve">C </v>
          </cell>
          <cell r="BP274">
            <v>209.42699999999999</v>
          </cell>
          <cell r="BQ274" t="str">
            <v>R2CO</v>
          </cell>
          <cell r="BR274" t="str">
            <v>1+048</v>
          </cell>
          <cell r="BS274">
            <v>6572</v>
          </cell>
          <cell r="BT274" t="str">
            <v>é6572</v>
          </cell>
          <cell r="BU274" t="str">
            <v>TTx Interdit</v>
          </cell>
          <cell r="BV274" t="str">
            <v>Voir Gpt 8212, 8214 ou 8215</v>
          </cell>
          <cell r="BW274"/>
          <cell r="BX274"/>
          <cell r="BY274"/>
          <cell r="BZ274"/>
          <cell r="CA274" t="str">
            <v>dé6572</v>
          </cell>
          <cell r="CB274" t="str">
            <v>TTx Interdit</v>
          </cell>
          <cell r="CC274" t="str">
            <v>Voir Gpt 8212, 8214 ou 8215</v>
          </cell>
          <cell r="CD274"/>
          <cell r="CE274"/>
          <cell r="CF274"/>
          <cell r="CG274"/>
          <cell r="CR274">
            <v>301</v>
          </cell>
          <cell r="CS274">
            <v>0</v>
          </cell>
          <cell r="CT274">
            <v>229.06899999999999</v>
          </cell>
          <cell r="CU274">
            <v>229.9</v>
          </cell>
        </row>
        <row r="275">
          <cell r="C275">
            <v>6574</v>
          </cell>
          <cell r="D275">
            <v>6574</v>
          </cell>
          <cell r="E275"/>
          <cell r="F275"/>
          <cell r="G275"/>
          <cell r="H275"/>
          <cell r="I275"/>
          <cell r="J275"/>
          <cell r="K275"/>
          <cell r="L275"/>
          <cell r="M275"/>
          <cell r="N275"/>
          <cell r="O275">
            <v>8212</v>
          </cell>
          <cell r="P275">
            <v>8214</v>
          </cell>
          <cell r="Q275">
            <v>8215</v>
          </cell>
          <cell r="R275">
            <v>8216</v>
          </cell>
          <cell r="AF275">
            <v>301</v>
          </cell>
          <cell r="AG275">
            <v>0</v>
          </cell>
          <cell r="AH275">
            <v>0</v>
          </cell>
          <cell r="AI275">
            <v>301</v>
          </cell>
          <cell r="AJ275">
            <v>301</v>
          </cell>
          <cell r="AK275">
            <v>227.41499999999999</v>
          </cell>
          <cell r="AL275">
            <v>229.06899999999999</v>
          </cell>
          <cell r="AM275">
            <v>229.06899999999999</v>
          </cell>
          <cell r="AN275">
            <v>227.41499999999999</v>
          </cell>
          <cell r="AO275">
            <v>227.41499999999999</v>
          </cell>
          <cell r="AP275" t="str">
            <v>8.1</v>
          </cell>
          <cell r="AQ275">
            <v>6574</v>
          </cell>
          <cell r="AR275"/>
          <cell r="AS275" t="str">
            <v>V2</v>
          </cell>
          <cell r="AT275" t="str">
            <v>MGPt n°0</v>
          </cell>
          <cell r="AU275"/>
          <cell r="AV275">
            <v>6501</v>
          </cell>
          <cell r="AW275">
            <v>6502</v>
          </cell>
          <cell r="AX275">
            <v>6513</v>
          </cell>
          <cell r="AY275" t="str">
            <v>6505av</v>
          </cell>
          <cell r="AZ275" t="str">
            <v>z6532C/6532B</v>
          </cell>
          <cell r="BA275"/>
          <cell r="BB275"/>
          <cell r="BC275"/>
          <cell r="BD275"/>
          <cell r="BE275"/>
          <cell r="BF275"/>
          <cell r="BG275"/>
          <cell r="BH275"/>
          <cell r="BI275"/>
          <cell r="BJ275"/>
          <cell r="BK275"/>
          <cell r="BL275" t="str">
            <v>V2</v>
          </cell>
          <cell r="BM275"/>
          <cell r="BN275">
            <v>6401</v>
          </cell>
          <cell r="BO275" t="str">
            <v xml:space="preserve">Nf </v>
          </cell>
          <cell r="BP275">
            <v>213.27099999999999</v>
          </cell>
          <cell r="BQ275" t="str">
            <v>V2</v>
          </cell>
          <cell r="BR275" t="str">
            <v>213+271</v>
          </cell>
          <cell r="BS275">
            <v>6574</v>
          </cell>
          <cell r="BT275" t="str">
            <v>é6574</v>
          </cell>
          <cell r="BU275" t="str">
            <v>TTx Interdit</v>
          </cell>
          <cell r="BV275" t="str">
            <v>Voir Gpt 8212, 8214 ou 8215</v>
          </cell>
          <cell r="BW275"/>
          <cell r="BX275"/>
          <cell r="BY275"/>
          <cell r="BZ275"/>
          <cell r="CA275" t="str">
            <v>dé6574</v>
          </cell>
          <cell r="CB275" t="str">
            <v>TTx Interdit</v>
          </cell>
          <cell r="CC275" t="str">
            <v>Voir Gpt 8212, 8214 ou 8215</v>
          </cell>
          <cell r="CD275"/>
          <cell r="CE275"/>
          <cell r="CF275"/>
          <cell r="CG275"/>
          <cell r="CR275">
            <v>301</v>
          </cell>
          <cell r="CS275">
            <v>0</v>
          </cell>
          <cell r="CT275">
            <v>227.41499999999999</v>
          </cell>
          <cell r="CU275">
            <v>229.06899999999999</v>
          </cell>
        </row>
        <row r="276">
          <cell r="C276">
            <v>642</v>
          </cell>
          <cell r="D276">
            <v>642</v>
          </cell>
          <cell r="E276"/>
          <cell r="F276"/>
          <cell r="G276"/>
          <cell r="H276"/>
          <cell r="I276"/>
          <cell r="J276"/>
          <cell r="K276"/>
          <cell r="L276"/>
          <cell r="M276"/>
          <cell r="N276"/>
          <cell r="O276">
            <v>8202</v>
          </cell>
          <cell r="P276">
            <v>8212</v>
          </cell>
          <cell r="AF276">
            <v>301</v>
          </cell>
          <cell r="AG276">
            <v>0</v>
          </cell>
          <cell r="AH276">
            <v>0</v>
          </cell>
          <cell r="AI276">
            <v>301</v>
          </cell>
          <cell r="AJ276">
            <v>301</v>
          </cell>
          <cell r="AK276">
            <v>216.196</v>
          </cell>
          <cell r="AL276">
            <v>227.41499999999999</v>
          </cell>
          <cell r="AM276">
            <v>227.41499999999999</v>
          </cell>
          <cell r="AN276">
            <v>216.196</v>
          </cell>
          <cell r="AO276">
            <v>216.196</v>
          </cell>
          <cell r="AP276" t="str">
            <v>8.1</v>
          </cell>
          <cell r="AQ276">
            <v>642</v>
          </cell>
          <cell r="AR276"/>
          <cell r="AS276" t="str">
            <v>V2</v>
          </cell>
          <cell r="AT276" t="str">
            <v>MGPt n°0</v>
          </cell>
          <cell r="AU276"/>
          <cell r="AV276">
            <v>6432</v>
          </cell>
          <cell r="AW276">
            <v>6501</v>
          </cell>
          <cell r="AX276"/>
          <cell r="AY276"/>
          <cell r="AZ276"/>
          <cell r="BA276"/>
          <cell r="BB276"/>
          <cell r="BC276"/>
          <cell r="BD276"/>
          <cell r="BE276"/>
          <cell r="BF276"/>
          <cell r="BG276"/>
          <cell r="BH276"/>
          <cell r="BI276"/>
          <cell r="BJ276"/>
          <cell r="BK276"/>
          <cell r="BL276" t="str">
            <v>V2</v>
          </cell>
          <cell r="BM276"/>
          <cell r="BN276">
            <v>6413</v>
          </cell>
          <cell r="BO276" t="str">
            <v xml:space="preserve">Nf </v>
          </cell>
          <cell r="BP276">
            <v>213.333</v>
          </cell>
          <cell r="BQ276" t="str">
            <v>R2CO</v>
          </cell>
          <cell r="BR276" t="str">
            <v>4+954</v>
          </cell>
          <cell r="BS276">
            <v>642</v>
          </cell>
          <cell r="BT276" t="str">
            <v>é642</v>
          </cell>
          <cell r="BU276" t="str">
            <v>Nf 6432 à revers</v>
          </cell>
          <cell r="BV276" t="str">
            <v>Nf 6501 à revers</v>
          </cell>
          <cell r="BW276"/>
          <cell r="BX276"/>
          <cell r="BY276"/>
          <cell r="BZ276"/>
          <cell r="CA276" t="str">
            <v>dé642</v>
          </cell>
          <cell r="CB276" t="str">
            <v>Nf 6432</v>
          </cell>
          <cell r="CC276" t="str">
            <v>Nf 6501</v>
          </cell>
          <cell r="CD276"/>
          <cell r="CE276"/>
          <cell r="CF276"/>
          <cell r="CG276"/>
          <cell r="CR276">
            <v>301</v>
          </cell>
          <cell r="CS276">
            <v>0</v>
          </cell>
          <cell r="CT276">
            <v>216.196</v>
          </cell>
          <cell r="CU276">
            <v>227.41499999999999</v>
          </cell>
        </row>
        <row r="277">
          <cell r="C277">
            <v>651</v>
          </cell>
          <cell r="D277">
            <v>651</v>
          </cell>
          <cell r="E277"/>
          <cell r="F277"/>
          <cell r="G277"/>
          <cell r="H277"/>
          <cell r="I277"/>
          <cell r="J277"/>
          <cell r="K277"/>
          <cell r="L277"/>
          <cell r="M277"/>
          <cell r="N277"/>
          <cell r="O277">
            <v>8211</v>
          </cell>
          <cell r="P277">
            <v>8213</v>
          </cell>
          <cell r="Q277">
            <v>8215</v>
          </cell>
          <cell r="R277">
            <v>8221</v>
          </cell>
          <cell r="S277">
            <v>8223</v>
          </cell>
          <cell r="T277">
            <v>8225</v>
          </cell>
          <cell r="AF277">
            <v>229.91499999999999</v>
          </cell>
          <cell r="AG277">
            <v>252.4</v>
          </cell>
          <cell r="AH277">
            <v>252.4</v>
          </cell>
          <cell r="AI277">
            <v>229.91499999999999</v>
          </cell>
          <cell r="AJ277">
            <v>229.91499999999999</v>
          </cell>
          <cell r="AK277">
            <v>301</v>
          </cell>
          <cell r="AL277">
            <v>0</v>
          </cell>
          <cell r="AM277">
            <v>0</v>
          </cell>
          <cell r="AN277">
            <v>301</v>
          </cell>
          <cell r="AO277">
            <v>301</v>
          </cell>
          <cell r="AP277" t="str">
            <v>8.1</v>
          </cell>
          <cell r="AQ277">
            <v>651</v>
          </cell>
          <cell r="AR277"/>
          <cell r="AS277" t="str">
            <v>V1</v>
          </cell>
          <cell r="AT277" t="str">
            <v>MGPt n°0</v>
          </cell>
          <cell r="AU277"/>
          <cell r="AV277">
            <v>6534</v>
          </cell>
          <cell r="AW277">
            <v>6603</v>
          </cell>
          <cell r="AX277"/>
          <cell r="AY277"/>
          <cell r="AZ277"/>
          <cell r="BA277"/>
          <cell r="BB277"/>
          <cell r="BC277"/>
          <cell r="BD277"/>
          <cell r="BE277"/>
          <cell r="BF277"/>
          <cell r="BG277"/>
          <cell r="BH277"/>
          <cell r="BI277"/>
          <cell r="BJ277"/>
          <cell r="BK277"/>
          <cell r="BL277" t="str">
            <v>V1</v>
          </cell>
          <cell r="BM277"/>
          <cell r="BN277">
            <v>6415</v>
          </cell>
          <cell r="BO277" t="str">
            <v xml:space="preserve">Nf </v>
          </cell>
          <cell r="BP277">
            <v>213.352</v>
          </cell>
          <cell r="BQ277" t="str">
            <v>R1CO</v>
          </cell>
          <cell r="BR277" t="str">
            <v>4+906</v>
          </cell>
          <cell r="BS277">
            <v>651</v>
          </cell>
          <cell r="BT277" t="str">
            <v>é651</v>
          </cell>
          <cell r="BU277" t="str">
            <v>Nf 6534 à revers</v>
          </cell>
          <cell r="BV277" t="str">
            <v>Nf 6603 à revers</v>
          </cell>
          <cell r="BW277"/>
          <cell r="BX277"/>
          <cell r="BY277"/>
          <cell r="BZ277"/>
          <cell r="CA277" t="str">
            <v>dé651</v>
          </cell>
          <cell r="CB277" t="str">
            <v>Nf 6534</v>
          </cell>
          <cell r="CC277" t="str">
            <v>Nf 6603</v>
          </cell>
          <cell r="CD277"/>
          <cell r="CE277"/>
          <cell r="CF277"/>
          <cell r="CG277"/>
          <cell r="CR277">
            <v>229.91499999999999</v>
          </cell>
          <cell r="CS277">
            <v>252.4</v>
          </cell>
          <cell r="CT277">
            <v>301</v>
          </cell>
          <cell r="CU277">
            <v>0</v>
          </cell>
        </row>
        <row r="278">
          <cell r="C278">
            <v>8211</v>
          </cell>
          <cell r="D278">
            <v>6571</v>
          </cell>
          <cell r="E278">
            <v>641</v>
          </cell>
          <cell r="F278">
            <v>651</v>
          </cell>
          <cell r="G278"/>
          <cell r="H278"/>
          <cell r="I278"/>
          <cell r="J278"/>
          <cell r="K278"/>
          <cell r="L278"/>
          <cell r="M278"/>
          <cell r="N278"/>
          <cell r="O278">
            <v>8211</v>
          </cell>
          <cell r="P278">
            <v>8213</v>
          </cell>
          <cell r="Q278">
            <v>8215</v>
          </cell>
          <cell r="R278">
            <v>8216</v>
          </cell>
          <cell r="S278">
            <v>8201</v>
          </cell>
          <cell r="T278">
            <v>8221</v>
          </cell>
          <cell r="U278">
            <v>8223</v>
          </cell>
          <cell r="V278">
            <v>8225</v>
          </cell>
          <cell r="AF278">
            <v>215.73400000000001</v>
          </cell>
          <cell r="AG278">
            <v>252.4</v>
          </cell>
          <cell r="AH278">
            <v>252.4</v>
          </cell>
          <cell r="AI278">
            <v>215.73400000000001</v>
          </cell>
          <cell r="AJ278">
            <v>215.73400000000001</v>
          </cell>
          <cell r="AK278">
            <v>301</v>
          </cell>
          <cell r="AL278">
            <v>0</v>
          </cell>
          <cell r="AM278">
            <v>0</v>
          </cell>
          <cell r="AN278">
            <v>301</v>
          </cell>
          <cell r="AO278">
            <v>301</v>
          </cell>
          <cell r="AP278" t="str">
            <v>8.1</v>
          </cell>
          <cell r="AQ278">
            <v>8211</v>
          </cell>
          <cell r="AR278" t="str">
            <v>641+6571+651</v>
          </cell>
          <cell r="AS278" t="str">
            <v>V1</v>
          </cell>
          <cell r="AT278" t="str">
            <v>MGPt n°0</v>
          </cell>
          <cell r="AU278"/>
          <cell r="AV278">
            <v>641</v>
          </cell>
          <cell r="AW278">
            <v>6571</v>
          </cell>
          <cell r="AX278">
            <v>651</v>
          </cell>
          <cell r="AY278"/>
          <cell r="AZ278"/>
          <cell r="BA278"/>
          <cell r="BB278"/>
          <cell r="BC278"/>
          <cell r="BD278"/>
          <cell r="BE278"/>
          <cell r="BF278"/>
          <cell r="BG278"/>
          <cell r="BH278"/>
          <cell r="BI278"/>
          <cell r="BJ278"/>
          <cell r="BK278"/>
          <cell r="BL278" t="str">
            <v>V1</v>
          </cell>
          <cell r="BM278"/>
          <cell r="BN278">
            <v>6403</v>
          </cell>
          <cell r="BO278" t="str">
            <v xml:space="preserve">Nf </v>
          </cell>
          <cell r="BP278">
            <v>213.41</v>
          </cell>
          <cell r="BQ278" t="str">
            <v>V1</v>
          </cell>
          <cell r="BR278" t="str">
            <v>213+410</v>
          </cell>
          <cell r="BS278">
            <v>8211</v>
          </cell>
          <cell r="BT278" t="str">
            <v>é8211</v>
          </cell>
          <cell r="BU278" t="str">
            <v>Nf 6434 à revers</v>
          </cell>
          <cell r="BV278" t="str">
            <v>Nf 6603 à revers</v>
          </cell>
          <cell r="BW278"/>
          <cell r="BX278"/>
          <cell r="BY278"/>
          <cell r="BZ278"/>
          <cell r="CA278" t="str">
            <v>dé8211</v>
          </cell>
          <cell r="CB278" t="str">
            <v>Nf 6434</v>
          </cell>
          <cell r="CC278" t="str">
            <v>Nf 6603</v>
          </cell>
          <cell r="CD278"/>
          <cell r="CE278"/>
          <cell r="CF278"/>
          <cell r="CG278"/>
          <cell r="CR278">
            <v>215.73400000000001</v>
          </cell>
          <cell r="CS278">
            <v>252.4</v>
          </cell>
          <cell r="CT278">
            <v>301</v>
          </cell>
          <cell r="CU278">
            <v>0</v>
          </cell>
        </row>
        <row r="279">
          <cell r="C279">
            <v>8212</v>
          </cell>
          <cell r="D279">
            <v>6572</v>
          </cell>
          <cell r="E279">
            <v>6574</v>
          </cell>
          <cell r="F279">
            <v>642</v>
          </cell>
          <cell r="G279">
            <v>652</v>
          </cell>
          <cell r="H279"/>
          <cell r="I279"/>
          <cell r="J279"/>
          <cell r="K279"/>
          <cell r="L279"/>
          <cell r="M279"/>
          <cell r="N279"/>
          <cell r="O279">
            <v>8212</v>
          </cell>
          <cell r="P279">
            <v>8214</v>
          </cell>
          <cell r="Q279">
            <v>8215</v>
          </cell>
          <cell r="R279">
            <v>8216</v>
          </cell>
          <cell r="S279">
            <v>8202</v>
          </cell>
          <cell r="T279">
            <v>8222</v>
          </cell>
          <cell r="U279">
            <v>8225</v>
          </cell>
          <cell r="V279">
            <v>8226</v>
          </cell>
          <cell r="AF279">
            <v>301</v>
          </cell>
          <cell r="AG279">
            <v>0</v>
          </cell>
          <cell r="AH279">
            <v>0</v>
          </cell>
          <cell r="AI279">
            <v>301</v>
          </cell>
          <cell r="AJ279">
            <v>301</v>
          </cell>
          <cell r="AK279">
            <v>216.196</v>
          </cell>
          <cell r="AL279">
            <v>252.4</v>
          </cell>
          <cell r="AM279">
            <v>252.4</v>
          </cell>
          <cell r="AN279">
            <v>216.196</v>
          </cell>
          <cell r="AO279">
            <v>216.196</v>
          </cell>
          <cell r="AP279" t="str">
            <v>8.1</v>
          </cell>
          <cell r="AQ279">
            <v>8212</v>
          </cell>
          <cell r="AR279" t="str">
            <v>652+6572+6574+642</v>
          </cell>
          <cell r="AS279" t="str">
            <v>V2</v>
          </cell>
          <cell r="AT279" t="str">
            <v>MGPt n°0</v>
          </cell>
          <cell r="AU279"/>
          <cell r="AV279">
            <v>652</v>
          </cell>
          <cell r="AW279">
            <v>6572</v>
          </cell>
          <cell r="AX279">
            <v>6574</v>
          </cell>
          <cell r="AY279">
            <v>642</v>
          </cell>
          <cell r="AZ279"/>
          <cell r="BA279"/>
          <cell r="BB279"/>
          <cell r="BC279"/>
          <cell r="BD279"/>
          <cell r="BE279"/>
          <cell r="BF279"/>
          <cell r="BG279"/>
          <cell r="BH279"/>
          <cell r="BI279"/>
          <cell r="BJ279"/>
          <cell r="BK279"/>
          <cell r="BL279" t="str">
            <v>V2</v>
          </cell>
          <cell r="BM279"/>
          <cell r="BN279" t="str">
            <v>6404t</v>
          </cell>
          <cell r="BO279" t="str">
            <v xml:space="preserve">Aig </v>
          </cell>
          <cell r="BP279">
            <v>213.95699999999999</v>
          </cell>
          <cell r="BQ279" t="str">
            <v>R1CO</v>
          </cell>
          <cell r="BR279" t="str">
            <v>5+511</v>
          </cell>
          <cell r="BS279">
            <v>8212</v>
          </cell>
          <cell r="BT279" t="str">
            <v>é8212</v>
          </cell>
          <cell r="BU279" t="str">
            <v>Nf 6432 à revers</v>
          </cell>
          <cell r="BV279" t="str">
            <v>Nf 6601 à revers</v>
          </cell>
          <cell r="BW279"/>
          <cell r="BX279"/>
          <cell r="BY279"/>
          <cell r="BZ279"/>
          <cell r="CA279" t="str">
            <v>dé8212</v>
          </cell>
          <cell r="CB279" t="str">
            <v>Nf 6432</v>
          </cell>
          <cell r="CC279" t="str">
            <v>Nf 6601</v>
          </cell>
          <cell r="CD279"/>
          <cell r="CE279"/>
          <cell r="CF279"/>
          <cell r="CG279"/>
          <cell r="CR279">
            <v>301</v>
          </cell>
          <cell r="CS279">
            <v>0</v>
          </cell>
          <cell r="CT279">
            <v>216.196</v>
          </cell>
          <cell r="CU279">
            <v>252.4</v>
          </cell>
        </row>
        <row r="280">
          <cell r="C280">
            <v>8213</v>
          </cell>
          <cell r="D280">
            <v>6571</v>
          </cell>
          <cell r="E280">
            <v>651</v>
          </cell>
          <cell r="F280"/>
          <cell r="G280"/>
          <cell r="H280"/>
          <cell r="I280"/>
          <cell r="J280"/>
          <cell r="K280"/>
          <cell r="L280"/>
          <cell r="M280"/>
          <cell r="N280"/>
          <cell r="O280">
            <v>8211</v>
          </cell>
          <cell r="P280">
            <v>8213</v>
          </cell>
          <cell r="Q280">
            <v>8215</v>
          </cell>
          <cell r="R280">
            <v>8216</v>
          </cell>
          <cell r="S280">
            <v>8221</v>
          </cell>
          <cell r="T280">
            <v>8223</v>
          </cell>
          <cell r="U280">
            <v>8225</v>
          </cell>
          <cell r="AF280">
            <v>227.21600000000001</v>
          </cell>
          <cell r="AG280">
            <v>252.4</v>
          </cell>
          <cell r="AH280">
            <v>252.4</v>
          </cell>
          <cell r="AI280">
            <v>227.21600000000001</v>
          </cell>
          <cell r="AJ280">
            <v>227.21600000000001</v>
          </cell>
          <cell r="AK280">
            <v>301</v>
          </cell>
          <cell r="AL280">
            <v>0</v>
          </cell>
          <cell r="AM280">
            <v>0</v>
          </cell>
          <cell r="AN280">
            <v>301</v>
          </cell>
          <cell r="AO280">
            <v>301</v>
          </cell>
          <cell r="AP280" t="str">
            <v>8.1</v>
          </cell>
          <cell r="AQ280">
            <v>8213</v>
          </cell>
          <cell r="AR280" t="str">
            <v>651+6571</v>
          </cell>
          <cell r="AS280" t="str">
            <v>V1</v>
          </cell>
          <cell r="AT280" t="str">
            <v>MGPt n°0</v>
          </cell>
          <cell r="AU280"/>
          <cell r="AV280">
            <v>651</v>
          </cell>
          <cell r="AW280">
            <v>6571</v>
          </cell>
          <cell r="AX280"/>
          <cell r="AY280"/>
          <cell r="AZ280"/>
          <cell r="BA280"/>
          <cell r="BB280"/>
          <cell r="BC280"/>
          <cell r="BD280"/>
          <cell r="BE280"/>
          <cell r="BF280"/>
          <cell r="BG280"/>
          <cell r="BH280"/>
          <cell r="BI280"/>
          <cell r="BJ280"/>
          <cell r="BK280"/>
          <cell r="BL280" t="str">
            <v>V1</v>
          </cell>
          <cell r="BM280"/>
          <cell r="BN280" t="str">
            <v>6402t</v>
          </cell>
          <cell r="BO280" t="str">
            <v xml:space="preserve">Aig </v>
          </cell>
          <cell r="BP280">
            <v>213.958</v>
          </cell>
          <cell r="BQ280" t="str">
            <v>R2CO</v>
          </cell>
          <cell r="BR280" t="str">
            <v>5+579</v>
          </cell>
          <cell r="BS280">
            <v>8213</v>
          </cell>
          <cell r="BT280" t="str">
            <v>é8213</v>
          </cell>
          <cell r="BU280" t="str">
            <v>Nf 6503</v>
          </cell>
          <cell r="BV280" t="str">
            <v>Nf 6603 à revers</v>
          </cell>
          <cell r="BW280"/>
          <cell r="BX280"/>
          <cell r="BY280"/>
          <cell r="BZ280"/>
          <cell r="CA280" t="str">
            <v>dé8213</v>
          </cell>
          <cell r="CB280" t="str">
            <v>Aig 6506G depuis Nf 6534</v>
          </cell>
          <cell r="CC280" t="str">
            <v>Nf 6603</v>
          </cell>
          <cell r="CD280"/>
          <cell r="CE280"/>
          <cell r="CF280"/>
          <cell r="CG280"/>
          <cell r="CR280">
            <v>227.21600000000001</v>
          </cell>
          <cell r="CS280">
            <v>252.4</v>
          </cell>
          <cell r="CT280">
            <v>301</v>
          </cell>
          <cell r="CU280">
            <v>0</v>
          </cell>
        </row>
        <row r="281">
          <cell r="C281">
            <v>8214</v>
          </cell>
          <cell r="D281">
            <v>6572</v>
          </cell>
          <cell r="E281">
            <v>6574</v>
          </cell>
          <cell r="F281">
            <v>652</v>
          </cell>
          <cell r="G281"/>
          <cell r="H281"/>
          <cell r="I281"/>
          <cell r="J281"/>
          <cell r="K281"/>
          <cell r="L281"/>
          <cell r="M281"/>
          <cell r="N281"/>
          <cell r="O281">
            <v>8212</v>
          </cell>
          <cell r="P281">
            <v>8214</v>
          </cell>
          <cell r="Q281">
            <v>8215</v>
          </cell>
          <cell r="R281">
            <v>8216</v>
          </cell>
          <cell r="S281">
            <v>8222</v>
          </cell>
          <cell r="T281">
            <v>8225</v>
          </cell>
          <cell r="U281">
            <v>8226</v>
          </cell>
          <cell r="AF281">
            <v>301</v>
          </cell>
          <cell r="AG281">
            <v>0</v>
          </cell>
          <cell r="AH281">
            <v>0</v>
          </cell>
          <cell r="AI281">
            <v>301</v>
          </cell>
          <cell r="AJ281">
            <v>301</v>
          </cell>
          <cell r="AK281">
            <v>227.41499999999999</v>
          </cell>
          <cell r="AL281">
            <v>252.4</v>
          </cell>
          <cell r="AM281">
            <v>252.4</v>
          </cell>
          <cell r="AN281">
            <v>227.41499999999999</v>
          </cell>
          <cell r="AO281">
            <v>227.41499999999999</v>
          </cell>
          <cell r="AP281" t="str">
            <v>8.1</v>
          </cell>
          <cell r="AQ281">
            <v>8214</v>
          </cell>
          <cell r="AR281" t="str">
            <v>652+6572+6574</v>
          </cell>
          <cell r="AS281" t="str">
            <v>V2</v>
          </cell>
          <cell r="AT281" t="str">
            <v>MGPt n°0</v>
          </cell>
          <cell r="AU281"/>
          <cell r="AV281">
            <v>652</v>
          </cell>
          <cell r="AW281">
            <v>6572</v>
          </cell>
          <cell r="AX281">
            <v>6574</v>
          </cell>
          <cell r="AY281"/>
          <cell r="AZ281"/>
          <cell r="BA281"/>
          <cell r="BB281"/>
          <cell r="BC281"/>
          <cell r="BD281"/>
          <cell r="BE281"/>
          <cell r="BF281"/>
          <cell r="BG281"/>
          <cell r="BH281"/>
          <cell r="BI281"/>
          <cell r="BJ281"/>
          <cell r="BK281"/>
          <cell r="BL281" t="str">
            <v>V2</v>
          </cell>
          <cell r="BM281"/>
          <cell r="BN281" t="str">
            <v>64-Claix</v>
          </cell>
          <cell r="BO281" t="str">
            <v xml:space="preserve">Poste </v>
          </cell>
          <cell r="BP281">
            <v>214.2</v>
          </cell>
          <cell r="BQ281"/>
          <cell r="BR281" t="str">
            <v>214+200</v>
          </cell>
          <cell r="BS281">
            <v>8214</v>
          </cell>
          <cell r="BT281" t="str">
            <v>é8214</v>
          </cell>
          <cell r="BU281" t="str">
            <v>Nf 6501</v>
          </cell>
          <cell r="BV281" t="str">
            <v>Nf 6601 à revers</v>
          </cell>
          <cell r="BW281"/>
          <cell r="BX281"/>
          <cell r="BY281"/>
          <cell r="BZ281"/>
          <cell r="CA281" t="str">
            <v>dé8214</v>
          </cell>
          <cell r="CB281" t="str">
            <v>Aig 6528D depuis Nf 6532</v>
          </cell>
          <cell r="CC281" t="str">
            <v>Nf 6601</v>
          </cell>
          <cell r="CD281"/>
          <cell r="CE281"/>
          <cell r="CF281"/>
          <cell r="CG281"/>
          <cell r="CR281">
            <v>301</v>
          </cell>
          <cell r="CS281">
            <v>0</v>
          </cell>
          <cell r="CT281">
            <v>227.41499999999999</v>
          </cell>
          <cell r="CU281">
            <v>252.4</v>
          </cell>
        </row>
        <row r="282">
          <cell r="C282">
            <v>8215</v>
          </cell>
          <cell r="D282">
            <v>6571</v>
          </cell>
          <cell r="E282">
            <v>6572</v>
          </cell>
          <cell r="F282">
            <v>6574</v>
          </cell>
          <cell r="G282">
            <v>651</v>
          </cell>
          <cell r="H282">
            <v>652</v>
          </cell>
          <cell r="I282"/>
          <cell r="J282"/>
          <cell r="K282"/>
          <cell r="L282"/>
          <cell r="M282"/>
          <cell r="N282"/>
          <cell r="O282">
            <v>8211</v>
          </cell>
          <cell r="P282">
            <v>8213</v>
          </cell>
          <cell r="Q282">
            <v>8215</v>
          </cell>
          <cell r="R282">
            <v>8216</v>
          </cell>
          <cell r="S282">
            <v>8221</v>
          </cell>
          <cell r="T282">
            <v>8223</v>
          </cell>
          <cell r="U282">
            <v>8225</v>
          </cell>
          <cell r="V282">
            <v>8212</v>
          </cell>
          <cell r="W282">
            <v>8214</v>
          </cell>
          <cell r="X282">
            <v>8222</v>
          </cell>
          <cell r="Y282">
            <v>8226</v>
          </cell>
          <cell r="AF282">
            <v>227.21600000000001</v>
          </cell>
          <cell r="AG282">
            <v>252.4</v>
          </cell>
          <cell r="AH282">
            <v>252.4</v>
          </cell>
          <cell r="AI282">
            <v>227.21600000000001</v>
          </cell>
          <cell r="AJ282">
            <v>227.21600000000001</v>
          </cell>
          <cell r="AK282">
            <v>227.41499999999999</v>
          </cell>
          <cell r="AL282">
            <v>252.4</v>
          </cell>
          <cell r="AM282">
            <v>252.4</v>
          </cell>
          <cell r="AN282">
            <v>227.41499999999999</v>
          </cell>
          <cell r="AO282">
            <v>227.41499999999999</v>
          </cell>
          <cell r="AP282" t="str">
            <v>8.1</v>
          </cell>
          <cell r="AQ282">
            <v>8215</v>
          </cell>
          <cell r="AR282" t="str">
            <v>651+6571+652+6572+6574</v>
          </cell>
          <cell r="AS282" t="str">
            <v>V1 + V2</v>
          </cell>
          <cell r="AT282" t="str">
            <v>MGPt n°0</v>
          </cell>
          <cell r="AU282"/>
          <cell r="AV282">
            <v>651</v>
          </cell>
          <cell r="AW282">
            <v>6571</v>
          </cell>
          <cell r="AX282">
            <v>652</v>
          </cell>
          <cell r="AY282">
            <v>6572</v>
          </cell>
          <cell r="AZ282">
            <v>6574</v>
          </cell>
          <cell r="BA282"/>
          <cell r="BB282"/>
          <cell r="BC282"/>
          <cell r="BD282"/>
          <cell r="BE282"/>
          <cell r="BF282"/>
          <cell r="BG282"/>
          <cell r="BH282"/>
          <cell r="BI282"/>
          <cell r="BJ282"/>
          <cell r="BK282"/>
          <cell r="BL282" t="str">
            <v>V1 + V2</v>
          </cell>
          <cell r="BM282"/>
          <cell r="BN282" t="str">
            <v>6402av</v>
          </cell>
          <cell r="BO282" t="str">
            <v xml:space="preserve">Aig </v>
          </cell>
          <cell r="BP282">
            <v>214.26900000000001</v>
          </cell>
          <cell r="BQ282" t="str">
            <v>V2</v>
          </cell>
          <cell r="BR282" t="str">
            <v>214+269</v>
          </cell>
          <cell r="BS282">
            <v>8215</v>
          </cell>
          <cell r="BT282" t="str">
            <v>é8215</v>
          </cell>
          <cell r="BU282" t="str">
            <v>Nf 6603 à revers</v>
          </cell>
          <cell r="BV282" t="str">
            <v>Nf 6601 à revers</v>
          </cell>
          <cell r="BW282" t="str">
            <v>Nf 6503</v>
          </cell>
          <cell r="BX282"/>
          <cell r="BY282"/>
          <cell r="BZ282"/>
          <cell r="CA282" t="str">
            <v>dé8215</v>
          </cell>
          <cell r="CB282" t="str">
            <v>Nf 6603</v>
          </cell>
          <cell r="CC282" t="str">
            <v>Nf 6601</v>
          </cell>
          <cell r="CD282"/>
          <cell r="CE282"/>
          <cell r="CF282"/>
          <cell r="CG282"/>
          <cell r="CR282">
            <v>227.21600000000001</v>
          </cell>
          <cell r="CS282">
            <v>252.4</v>
          </cell>
          <cell r="CT282">
            <v>227.41499999999999</v>
          </cell>
          <cell r="CU282">
            <v>252.4</v>
          </cell>
        </row>
        <row r="283">
          <cell r="C283">
            <v>8216</v>
          </cell>
          <cell r="D283">
            <v>6571</v>
          </cell>
          <cell r="E283">
            <v>6572</v>
          </cell>
          <cell r="F283">
            <v>6574</v>
          </cell>
          <cell r="G283"/>
          <cell r="H283"/>
          <cell r="I283"/>
          <cell r="J283"/>
          <cell r="K283"/>
          <cell r="L283"/>
          <cell r="M283"/>
          <cell r="N283"/>
          <cell r="O283">
            <v>8211</v>
          </cell>
          <cell r="P283">
            <v>8213</v>
          </cell>
          <cell r="Q283">
            <v>8215</v>
          </cell>
          <cell r="R283">
            <v>8216</v>
          </cell>
          <cell r="S283">
            <v>8212</v>
          </cell>
          <cell r="T283">
            <v>8214</v>
          </cell>
          <cell r="AF283">
            <v>227.21600000000001</v>
          </cell>
          <cell r="AG283">
            <v>229.91499999999999</v>
          </cell>
          <cell r="AH283">
            <v>229.91499999999999</v>
          </cell>
          <cell r="AI283">
            <v>227.21600000000001</v>
          </cell>
          <cell r="AJ283">
            <v>227.21600000000001</v>
          </cell>
          <cell r="AK283">
            <v>227.41499999999999</v>
          </cell>
          <cell r="AL283">
            <v>229.9</v>
          </cell>
          <cell r="AM283">
            <v>229.9</v>
          </cell>
          <cell r="AN283">
            <v>227.41499999999999</v>
          </cell>
          <cell r="AO283">
            <v>227.41499999999999</v>
          </cell>
          <cell r="AP283" t="str">
            <v>8.1</v>
          </cell>
          <cell r="AQ283">
            <v>8216</v>
          </cell>
          <cell r="AR283" t="str">
            <v>6571+6572+6574</v>
          </cell>
          <cell r="AS283" t="str">
            <v>V1 + V2</v>
          </cell>
          <cell r="AT283" t="str">
            <v>MGPt n°0</v>
          </cell>
          <cell r="AU283"/>
          <cell r="AV283">
            <v>6571</v>
          </cell>
          <cell r="AW283">
            <v>6572</v>
          </cell>
          <cell r="AX283">
            <v>6574</v>
          </cell>
          <cell r="AY283"/>
          <cell r="AZ283"/>
          <cell r="BA283"/>
          <cell r="BB283"/>
          <cell r="BC283"/>
          <cell r="BD283"/>
          <cell r="BE283"/>
          <cell r="BF283"/>
          <cell r="BG283"/>
          <cell r="BH283"/>
          <cell r="BI283"/>
          <cell r="BJ283"/>
          <cell r="BK283"/>
          <cell r="BL283" t="str">
            <v>V1 + V2</v>
          </cell>
          <cell r="BM283"/>
          <cell r="BN283" t="str">
            <v>6404av</v>
          </cell>
          <cell r="BO283" t="str">
            <v xml:space="preserve">Aig </v>
          </cell>
          <cell r="BP283">
            <v>214.26900000000001</v>
          </cell>
          <cell r="BQ283" t="str">
            <v>V1</v>
          </cell>
          <cell r="BR283" t="str">
            <v>214+269</v>
          </cell>
          <cell r="BS283">
            <v>8216</v>
          </cell>
          <cell r="BT283" t="str">
            <v>é8216</v>
          </cell>
          <cell r="BU283" t="str">
            <v>TTx Interdit</v>
          </cell>
          <cell r="BV283" t="str">
            <v>Voir Gpt 8215</v>
          </cell>
          <cell r="BW283"/>
          <cell r="BX283"/>
          <cell r="BY283"/>
          <cell r="BZ283"/>
          <cell r="CA283" t="str">
            <v>dé8216</v>
          </cell>
          <cell r="CB283" t="str">
            <v>TTx Interdit</v>
          </cell>
          <cell r="CC283" t="str">
            <v>Voir Gpt 8215</v>
          </cell>
          <cell r="CD283"/>
          <cell r="CE283"/>
          <cell r="CF283"/>
          <cell r="CG283"/>
          <cell r="CR283">
            <v>227.21600000000001</v>
          </cell>
          <cell r="CS283">
            <v>229.91499999999999</v>
          </cell>
          <cell r="CT283">
            <v>227.41499999999999</v>
          </cell>
          <cell r="CU283">
            <v>229.9</v>
          </cell>
        </row>
        <row r="284">
          <cell r="C284" t="str">
            <v>CAI 246</v>
          </cell>
          <cell r="D284" t="str">
            <v>CAI 246</v>
          </cell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AF284">
            <v>240.74700000000001</v>
          </cell>
          <cell r="AG284">
            <v>250.41800000000001</v>
          </cell>
          <cell r="AH284">
            <v>250.41800000000001</v>
          </cell>
          <cell r="AI284">
            <v>240.74700000000001</v>
          </cell>
          <cell r="AJ284">
            <v>240.74700000000001</v>
          </cell>
          <cell r="AK284">
            <v>241.56299999999999</v>
          </cell>
          <cell r="AL284">
            <v>250.262</v>
          </cell>
          <cell r="AM284">
            <v>250.262</v>
          </cell>
          <cell r="AN284">
            <v>241.56299999999999</v>
          </cell>
          <cell r="AO284">
            <v>241.56299999999999</v>
          </cell>
          <cell r="AP284" t="str">
            <v>8.1</v>
          </cell>
          <cell r="AQ284" t="str">
            <v>CAI 246</v>
          </cell>
          <cell r="AR284" t="str">
            <v>gr</v>
          </cell>
          <cell r="AS284" t="str">
            <v>V1 + V2</v>
          </cell>
          <cell r="AT284"/>
          <cell r="AU284"/>
          <cell r="AV284">
            <v>651</v>
          </cell>
          <cell r="AW284">
            <v>652</v>
          </cell>
          <cell r="AX284"/>
          <cell r="AY284"/>
          <cell r="AZ284"/>
          <cell r="BA284"/>
          <cell r="BB284"/>
          <cell r="BC284"/>
          <cell r="BD284"/>
          <cell r="BE284"/>
          <cell r="BF284"/>
          <cell r="BG284"/>
          <cell r="BH284"/>
          <cell r="BI284"/>
          <cell r="BJ284"/>
          <cell r="BK284"/>
          <cell r="BL284" t="str">
            <v>V1 + V2</v>
          </cell>
          <cell r="BM284"/>
          <cell r="BN284">
            <v>6424</v>
          </cell>
          <cell r="BO284" t="str">
            <v xml:space="preserve">Jalon </v>
          </cell>
          <cell r="BP284">
            <v>214.39</v>
          </cell>
          <cell r="BQ284" t="str">
            <v>V2</v>
          </cell>
          <cell r="BR284" t="str">
            <v>214+390</v>
          </cell>
          <cell r="BS284" t="str">
            <v>CAI 246</v>
          </cell>
          <cell r="BT284" t="str">
            <v>éCAI246</v>
          </cell>
          <cell r="BU284" t="str">
            <v>Hors ZD</v>
          </cell>
          <cell r="BV284"/>
          <cell r="BW284"/>
          <cell r="BX284"/>
          <cell r="BY284"/>
          <cell r="BZ284"/>
          <cell r="CA284" t="str">
            <v>déCAI246</v>
          </cell>
          <cell r="CB284" t="str">
            <v>Hors ZD</v>
          </cell>
          <cell r="CC284"/>
          <cell r="CD284"/>
          <cell r="CE284"/>
          <cell r="CF284"/>
          <cell r="CG284"/>
          <cell r="CR284">
            <v>240.74700000000001</v>
          </cell>
          <cell r="CS284">
            <v>250.41800000000001</v>
          </cell>
          <cell r="CT284">
            <v>241.56299999999999</v>
          </cell>
          <cell r="CU284">
            <v>250.262</v>
          </cell>
        </row>
        <row r="285">
          <cell r="C285">
            <v>6671</v>
          </cell>
          <cell r="D285">
            <v>6671</v>
          </cell>
          <cell r="E285"/>
          <cell r="F285"/>
          <cell r="G285"/>
          <cell r="H285"/>
          <cell r="I285"/>
          <cell r="J285"/>
          <cell r="K285"/>
          <cell r="L285"/>
          <cell r="M285"/>
          <cell r="N285"/>
          <cell r="O285">
            <v>8221</v>
          </cell>
          <cell r="P285">
            <v>8223</v>
          </cell>
          <cell r="Q285">
            <v>8225</v>
          </cell>
          <cell r="R285">
            <v>8227</v>
          </cell>
          <cell r="S285">
            <v>8228</v>
          </cell>
          <cell r="AF285">
            <v>252.4</v>
          </cell>
          <cell r="AG285">
            <v>254.75</v>
          </cell>
          <cell r="AH285">
            <v>254.75</v>
          </cell>
          <cell r="AI285">
            <v>252.4</v>
          </cell>
          <cell r="AJ285">
            <v>252.4</v>
          </cell>
          <cell r="AK285">
            <v>301</v>
          </cell>
          <cell r="AL285">
            <v>0</v>
          </cell>
          <cell r="AM285">
            <v>0</v>
          </cell>
          <cell r="AN285">
            <v>301</v>
          </cell>
          <cell r="AO285">
            <v>301</v>
          </cell>
          <cell r="AP285" t="str">
            <v>8.1</v>
          </cell>
          <cell r="AQ285">
            <v>6671</v>
          </cell>
          <cell r="AR285"/>
          <cell r="AS285" t="str">
            <v>V1 + ACC V3</v>
          </cell>
          <cell r="AT285" t="str">
            <v>MGPt n°0</v>
          </cell>
          <cell r="AU285"/>
          <cell r="AV285">
            <v>6603</v>
          </cell>
          <cell r="AW285" t="str">
            <v>6606av</v>
          </cell>
          <cell r="AX285" t="str">
            <v>6615av</v>
          </cell>
          <cell r="AY285" t="str">
            <v>z6603B/6603E</v>
          </cell>
          <cell r="AZ285">
            <v>6616</v>
          </cell>
          <cell r="BA285"/>
          <cell r="BB285"/>
          <cell r="BC285"/>
          <cell r="BD285"/>
          <cell r="BE285"/>
          <cell r="BF285"/>
          <cell r="BG285"/>
          <cell r="BH285"/>
          <cell r="BI285"/>
          <cell r="BJ285"/>
          <cell r="BK285"/>
          <cell r="BL285" t="str">
            <v>V1</v>
          </cell>
          <cell r="BM285"/>
          <cell r="BN285">
            <v>6426</v>
          </cell>
          <cell r="BO285" t="str">
            <v xml:space="preserve">Jalon </v>
          </cell>
          <cell r="BP285">
            <v>214.39</v>
          </cell>
          <cell r="BQ285" t="str">
            <v>V1</v>
          </cell>
          <cell r="BR285" t="str">
            <v>214+390</v>
          </cell>
          <cell r="BS285">
            <v>6671</v>
          </cell>
          <cell r="BT285" t="str">
            <v>é6671</v>
          </cell>
          <cell r="BU285" t="str">
            <v>TTx Interdit</v>
          </cell>
          <cell r="BV285" t="str">
            <v>Voir Gpt 8221, 8223 ou 8225</v>
          </cell>
          <cell r="BW285"/>
          <cell r="BX285"/>
          <cell r="BY285"/>
          <cell r="BZ285"/>
          <cell r="CA285" t="str">
            <v>dé6671</v>
          </cell>
          <cell r="CB285" t="str">
            <v>TTx Interdit</v>
          </cell>
          <cell r="CC285" t="str">
            <v>Voir Gpt 8221, 8223 ou 8225</v>
          </cell>
          <cell r="CD285"/>
          <cell r="CE285"/>
          <cell r="CF285"/>
          <cell r="CG285"/>
          <cell r="CR285">
            <v>252.4</v>
          </cell>
          <cell r="CS285">
            <v>254.75</v>
          </cell>
          <cell r="CT285">
            <v>301</v>
          </cell>
          <cell r="CU285">
            <v>0</v>
          </cell>
        </row>
        <row r="286">
          <cell r="C286">
            <v>6672</v>
          </cell>
          <cell r="D286">
            <v>6672</v>
          </cell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>
            <v>8222</v>
          </cell>
          <cell r="P286">
            <v>8225</v>
          </cell>
          <cell r="Q286">
            <v>8226</v>
          </cell>
          <cell r="R286">
            <v>8227</v>
          </cell>
          <cell r="AF286">
            <v>301</v>
          </cell>
          <cell r="AG286">
            <v>0</v>
          </cell>
          <cell r="AH286">
            <v>0</v>
          </cell>
          <cell r="AI286">
            <v>301</v>
          </cell>
          <cell r="AJ286">
            <v>301</v>
          </cell>
          <cell r="AK286">
            <v>252.4</v>
          </cell>
          <cell r="AL286">
            <v>254.74</v>
          </cell>
          <cell r="AM286">
            <v>254.74</v>
          </cell>
          <cell r="AN286">
            <v>252.4</v>
          </cell>
          <cell r="AO286">
            <v>252.4</v>
          </cell>
          <cell r="AP286" t="str">
            <v>8.1</v>
          </cell>
          <cell r="AQ286">
            <v>6672</v>
          </cell>
          <cell r="AR286"/>
          <cell r="AS286" t="str">
            <v>V2</v>
          </cell>
          <cell r="AT286" t="str">
            <v>MGPt n°0</v>
          </cell>
          <cell r="AU286"/>
          <cell r="AV286">
            <v>6601</v>
          </cell>
          <cell r="AW286" t="str">
            <v>6605av</v>
          </cell>
          <cell r="AX286">
            <v>6614</v>
          </cell>
          <cell r="AY286"/>
          <cell r="AZ286"/>
          <cell r="BA286"/>
          <cell r="BB286"/>
          <cell r="BC286"/>
          <cell r="BD286"/>
          <cell r="BE286"/>
          <cell r="BF286"/>
          <cell r="BG286"/>
          <cell r="BH286"/>
          <cell r="BI286"/>
          <cell r="BJ286"/>
          <cell r="BK286"/>
          <cell r="BL286" t="str">
            <v>V2</v>
          </cell>
          <cell r="BM286"/>
          <cell r="BN286">
            <v>6433</v>
          </cell>
          <cell r="BO286" t="str">
            <v xml:space="preserve">Auto SAS </v>
          </cell>
          <cell r="BP286">
            <v>215.68899999999999</v>
          </cell>
          <cell r="BQ286" t="str">
            <v>V1</v>
          </cell>
          <cell r="BR286" t="str">
            <v>215+689</v>
          </cell>
          <cell r="BS286">
            <v>6672</v>
          </cell>
          <cell r="BT286" t="str">
            <v>é6672</v>
          </cell>
          <cell r="BU286" t="str">
            <v>TTx Interdit</v>
          </cell>
          <cell r="BV286" t="str">
            <v>Voir Gpt 8222, 8225 ou 8226</v>
          </cell>
          <cell r="BW286"/>
          <cell r="BX286"/>
          <cell r="BY286"/>
          <cell r="BZ286"/>
          <cell r="CA286" t="str">
            <v>dé6672</v>
          </cell>
          <cell r="CB286" t="str">
            <v>TTx Interdit</v>
          </cell>
          <cell r="CC286" t="str">
            <v>Voir Gpt 8222, 8225 ou 8226</v>
          </cell>
          <cell r="CD286"/>
          <cell r="CE286"/>
          <cell r="CF286"/>
          <cell r="CG286"/>
          <cell r="CR286">
            <v>301</v>
          </cell>
          <cell r="CS286">
            <v>0</v>
          </cell>
          <cell r="CT286">
            <v>252.4</v>
          </cell>
          <cell r="CU286">
            <v>254.74</v>
          </cell>
        </row>
        <row r="287">
          <cell r="C287">
            <v>6673</v>
          </cell>
          <cell r="D287">
            <v>6673</v>
          </cell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>
            <v>8221</v>
          </cell>
          <cell r="P287">
            <v>8223</v>
          </cell>
          <cell r="Q287">
            <v>8224</v>
          </cell>
          <cell r="R287">
            <v>8225</v>
          </cell>
          <cell r="S287">
            <v>8228</v>
          </cell>
          <cell r="AF287">
            <v>254.75</v>
          </cell>
          <cell r="AG287">
            <v>254.95</v>
          </cell>
          <cell r="AH287">
            <v>254.95</v>
          </cell>
          <cell r="AI287">
            <v>254.75</v>
          </cell>
          <cell r="AJ287">
            <v>254.75</v>
          </cell>
          <cell r="AK287">
            <v>301</v>
          </cell>
          <cell r="AL287">
            <v>0</v>
          </cell>
          <cell r="AM287">
            <v>0</v>
          </cell>
          <cell r="AN287">
            <v>301</v>
          </cell>
          <cell r="AO287">
            <v>301</v>
          </cell>
          <cell r="AP287" t="str">
            <v>8.1</v>
          </cell>
          <cell r="AQ287">
            <v>6673</v>
          </cell>
          <cell r="AR287"/>
          <cell r="AS287" t="str">
            <v>V1</v>
          </cell>
          <cell r="AT287" t="str">
            <v>MGPt n°0</v>
          </cell>
          <cell r="AU287"/>
          <cell r="AV287">
            <v>6616</v>
          </cell>
          <cell r="AW287">
            <v>6625</v>
          </cell>
          <cell r="AX287"/>
          <cell r="AY287"/>
          <cell r="AZ287"/>
          <cell r="BA287"/>
          <cell r="BB287"/>
          <cell r="BC287"/>
          <cell r="BD287"/>
          <cell r="BE287"/>
          <cell r="BF287"/>
          <cell r="BG287"/>
          <cell r="BH287"/>
          <cell r="BI287"/>
          <cell r="BJ287"/>
          <cell r="BK287"/>
          <cell r="BL287" t="str">
            <v>V1</v>
          </cell>
          <cell r="BM287"/>
          <cell r="BN287">
            <v>6434</v>
          </cell>
          <cell r="BO287" t="str">
            <v xml:space="preserve">Nf </v>
          </cell>
          <cell r="BP287">
            <v>215.73400000000001</v>
          </cell>
          <cell r="BQ287" t="str">
            <v>V1</v>
          </cell>
          <cell r="BR287" t="str">
            <v>215+734</v>
          </cell>
          <cell r="BS287">
            <v>6673</v>
          </cell>
          <cell r="BT287" t="str">
            <v>é6673</v>
          </cell>
          <cell r="BU287" t="str">
            <v>Nf 6616 à revers</v>
          </cell>
          <cell r="BV287" t="str">
            <v>Nf 6625 à revers</v>
          </cell>
          <cell r="BW287"/>
          <cell r="BX287"/>
          <cell r="BY287"/>
          <cell r="BZ287"/>
          <cell r="CA287" t="str">
            <v>dé6673</v>
          </cell>
          <cell r="CB287" t="str">
            <v>Nf 6616</v>
          </cell>
          <cell r="CC287" t="str">
            <v>Nf 6625</v>
          </cell>
          <cell r="CD287"/>
          <cell r="CE287"/>
          <cell r="CF287"/>
          <cell r="CG287"/>
          <cell r="CR287">
            <v>254.75</v>
          </cell>
          <cell r="CS287">
            <v>254.95</v>
          </cell>
          <cell r="CT287">
            <v>301</v>
          </cell>
          <cell r="CU287">
            <v>0</v>
          </cell>
        </row>
        <row r="288">
          <cell r="C288">
            <v>6675</v>
          </cell>
          <cell r="D288">
            <v>6675</v>
          </cell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>
            <v>8224</v>
          </cell>
          <cell r="P288">
            <v>8228</v>
          </cell>
          <cell r="AF288">
            <v>254.95</v>
          </cell>
          <cell r="AG288">
            <v>257.59899999999999</v>
          </cell>
          <cell r="AH288">
            <v>257.59899999999999</v>
          </cell>
          <cell r="AI288">
            <v>254.95</v>
          </cell>
          <cell r="AJ288">
            <v>254.95</v>
          </cell>
          <cell r="AK288">
            <v>301</v>
          </cell>
          <cell r="AL288">
            <v>0</v>
          </cell>
          <cell r="AM288">
            <v>0</v>
          </cell>
          <cell r="AN288">
            <v>301</v>
          </cell>
          <cell r="AO288">
            <v>301</v>
          </cell>
          <cell r="AP288" t="str">
            <v>8.1</v>
          </cell>
          <cell r="AQ288">
            <v>6675</v>
          </cell>
          <cell r="AR288"/>
          <cell r="AS288" t="str">
            <v>V1 + ACC V3</v>
          </cell>
          <cell r="AT288" t="str">
            <v>MGPt n°0</v>
          </cell>
          <cell r="AU288"/>
          <cell r="AV288">
            <v>6625</v>
          </cell>
          <cell r="AW288">
            <v>6627</v>
          </cell>
          <cell r="AX288" t="str">
            <v>6624av</v>
          </cell>
          <cell r="AY288">
            <v>6634</v>
          </cell>
          <cell r="AZ288"/>
          <cell r="BA288"/>
          <cell r="BB288"/>
          <cell r="BC288"/>
          <cell r="BD288"/>
          <cell r="BE288"/>
          <cell r="BF288"/>
          <cell r="BG288"/>
          <cell r="BH288"/>
          <cell r="BI288"/>
          <cell r="BJ288"/>
          <cell r="BK288"/>
          <cell r="BL288" t="str">
            <v>V1</v>
          </cell>
          <cell r="BM288"/>
          <cell r="BN288">
            <v>6431</v>
          </cell>
          <cell r="BO288" t="str">
            <v xml:space="preserve">Auto SAS </v>
          </cell>
          <cell r="BP288">
            <v>216.15100000000001</v>
          </cell>
          <cell r="BQ288" t="str">
            <v>V2</v>
          </cell>
          <cell r="BR288" t="str">
            <v>216+151</v>
          </cell>
          <cell r="BS288">
            <v>6675</v>
          </cell>
          <cell r="BT288" t="str">
            <v>é6675</v>
          </cell>
          <cell r="BU288" t="str">
            <v>TTx Interdit</v>
          </cell>
          <cell r="BV288" t="str">
            <v>Voir Gpt 8221 ou 8224</v>
          </cell>
          <cell r="BW288"/>
          <cell r="BX288"/>
          <cell r="BY288"/>
          <cell r="BZ288"/>
          <cell r="CA288" t="str">
            <v>dé6675</v>
          </cell>
          <cell r="CB288" t="str">
            <v>TTx Interdit</v>
          </cell>
          <cell r="CC288" t="str">
            <v>Voir Gpt 8221 ou 8224</v>
          </cell>
          <cell r="CD288"/>
          <cell r="CE288"/>
          <cell r="CF288"/>
          <cell r="CG288"/>
          <cell r="CR288">
            <v>254.95</v>
          </cell>
          <cell r="CS288">
            <v>257.59899999999999</v>
          </cell>
          <cell r="CT288">
            <v>301</v>
          </cell>
          <cell r="CU288">
            <v>0</v>
          </cell>
        </row>
        <row r="289">
          <cell r="C289">
            <v>6679</v>
          </cell>
          <cell r="D289">
            <v>6679</v>
          </cell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>
            <v>8221</v>
          </cell>
          <cell r="AF289">
            <v>253.71600000000001</v>
          </cell>
          <cell r="AG289">
            <v>254.24600000000001</v>
          </cell>
          <cell r="AH289">
            <v>254.24600000000001</v>
          </cell>
          <cell r="AI289">
            <v>253.71600000000001</v>
          </cell>
          <cell r="AJ289">
            <v>253.71600000000001</v>
          </cell>
          <cell r="AK289">
            <v>301</v>
          </cell>
          <cell r="AL289">
            <v>0</v>
          </cell>
          <cell r="AM289">
            <v>0</v>
          </cell>
          <cell r="AN289">
            <v>301</v>
          </cell>
          <cell r="AO289">
            <v>301</v>
          </cell>
          <cell r="AP289" t="str">
            <v>8.1</v>
          </cell>
          <cell r="AQ289">
            <v>6679</v>
          </cell>
          <cell r="AR289"/>
          <cell r="AS289" t="str">
            <v>5T</v>
          </cell>
          <cell r="AT289" t="str">
            <v>MGPT n°1</v>
          </cell>
          <cell r="AU289"/>
          <cell r="AV289">
            <v>6617</v>
          </cell>
          <cell r="AW289"/>
          <cell r="AX289"/>
          <cell r="AY289"/>
          <cell r="AZ289"/>
          <cell r="BA289"/>
          <cell r="BB289"/>
          <cell r="BC289"/>
          <cell r="BD289"/>
          <cell r="BE289"/>
          <cell r="BF289"/>
          <cell r="BG289"/>
          <cell r="BH289"/>
          <cell r="BI289"/>
          <cell r="BJ289"/>
          <cell r="BK289"/>
          <cell r="BL289" t="str">
            <v>5T</v>
          </cell>
          <cell r="BM289"/>
          <cell r="BN289">
            <v>6432</v>
          </cell>
          <cell r="BO289" t="str">
            <v xml:space="preserve">Nf </v>
          </cell>
          <cell r="BP289">
            <v>216.196</v>
          </cell>
          <cell r="BQ289" t="str">
            <v>V2</v>
          </cell>
          <cell r="BR289" t="str">
            <v>216+196</v>
          </cell>
          <cell r="BS289">
            <v>6679</v>
          </cell>
          <cell r="BT289" t="str">
            <v>é6679</v>
          </cell>
          <cell r="BU289" t="str">
            <v>Nf 6617 à revers</v>
          </cell>
          <cell r="BV289"/>
          <cell r="BW289"/>
          <cell r="BX289"/>
          <cell r="BY289"/>
          <cell r="BZ289"/>
          <cell r="CA289" t="str">
            <v>dé6679</v>
          </cell>
          <cell r="CB289" t="str">
            <v>Nf 6617</v>
          </cell>
          <cell r="CC289"/>
          <cell r="CD289"/>
          <cell r="CE289"/>
          <cell r="CF289"/>
          <cell r="CG289"/>
          <cell r="CR289">
            <v>253.71600000000001</v>
          </cell>
          <cell r="CS289">
            <v>254.24600000000001</v>
          </cell>
          <cell r="CT289">
            <v>301</v>
          </cell>
          <cell r="CU289">
            <v>0</v>
          </cell>
        </row>
        <row r="290">
          <cell r="C290">
            <v>6681</v>
          </cell>
          <cell r="D290">
            <v>6681</v>
          </cell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>
            <v>8223</v>
          </cell>
          <cell r="P290">
            <v>8225</v>
          </cell>
          <cell r="Q290">
            <v>8228</v>
          </cell>
          <cell r="AF290">
            <v>254.24600000000001</v>
          </cell>
          <cell r="AG290">
            <v>254.57599999999999</v>
          </cell>
          <cell r="AH290">
            <v>254.57599999999999</v>
          </cell>
          <cell r="AI290">
            <v>254.24600000000001</v>
          </cell>
          <cell r="AJ290">
            <v>254.24600000000001</v>
          </cell>
          <cell r="AK290">
            <v>301</v>
          </cell>
          <cell r="AL290">
            <v>0</v>
          </cell>
          <cell r="AM290">
            <v>0</v>
          </cell>
          <cell r="AN290">
            <v>301</v>
          </cell>
          <cell r="AO290">
            <v>301</v>
          </cell>
          <cell r="AP290" t="str">
            <v>8.1</v>
          </cell>
          <cell r="AQ290">
            <v>6681</v>
          </cell>
          <cell r="AR290"/>
          <cell r="AS290" t="str">
            <v>V3 + ACC 5T</v>
          </cell>
          <cell r="AT290" t="str">
            <v>MGPt n°0</v>
          </cell>
          <cell r="AU290"/>
          <cell r="AV290">
            <v>6617</v>
          </cell>
          <cell r="AW290" t="str">
            <v>z6603B/6603E</v>
          </cell>
          <cell r="AX290" t="str">
            <v>6614v</v>
          </cell>
          <cell r="AY290">
            <v>6618</v>
          </cell>
          <cell r="AZ290"/>
          <cell r="BA290"/>
          <cell r="BB290"/>
          <cell r="BC290"/>
          <cell r="BD290"/>
          <cell r="BE290"/>
          <cell r="BF290"/>
          <cell r="BG290"/>
          <cell r="BH290"/>
          <cell r="BI290"/>
          <cell r="BJ290"/>
          <cell r="BK290"/>
          <cell r="BL290" t="str">
            <v>PCVE</v>
          </cell>
          <cell r="BM290"/>
          <cell r="BN290">
            <v>6503</v>
          </cell>
          <cell r="BO290" t="str">
            <v xml:space="preserve">Nf </v>
          </cell>
          <cell r="BP290">
            <v>227.21600000000001</v>
          </cell>
          <cell r="BQ290" t="str">
            <v>V1</v>
          </cell>
          <cell r="BR290" t="str">
            <v>227+216</v>
          </cell>
          <cell r="BS290">
            <v>6681</v>
          </cell>
          <cell r="BT290" t="str">
            <v>é6681</v>
          </cell>
          <cell r="BU290" t="str">
            <v>TTx Interdit</v>
          </cell>
          <cell r="BV290" t="str">
            <v>Voir Gpt 8223 ou 8225</v>
          </cell>
          <cell r="BW290"/>
          <cell r="BX290"/>
          <cell r="BY290"/>
          <cell r="BZ290"/>
          <cell r="CA290" t="str">
            <v>dé6681</v>
          </cell>
          <cell r="CB290" t="str">
            <v>TTx Interdit</v>
          </cell>
          <cell r="CC290" t="str">
            <v>Voir Gpt 8223 ou 8225</v>
          </cell>
          <cell r="CD290"/>
          <cell r="CE290"/>
          <cell r="CF290"/>
          <cell r="CG290"/>
          <cell r="CR290">
            <v>254.24600000000001</v>
          </cell>
          <cell r="CS290">
            <v>254.57599999999999</v>
          </cell>
          <cell r="CT290">
            <v>301</v>
          </cell>
          <cell r="CU290">
            <v>0</v>
          </cell>
        </row>
        <row r="291">
          <cell r="C291">
            <v>6683</v>
          </cell>
          <cell r="D291">
            <v>6683</v>
          </cell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>
            <v>8223</v>
          </cell>
          <cell r="P291">
            <v>8224</v>
          </cell>
          <cell r="Q291">
            <v>8225</v>
          </cell>
          <cell r="R291">
            <v>8228</v>
          </cell>
          <cell r="AF291">
            <v>254.57599999999999</v>
          </cell>
          <cell r="AG291">
            <v>255.178</v>
          </cell>
          <cell r="AH291">
            <v>255.178</v>
          </cell>
          <cell r="AI291">
            <v>254.57599999999999</v>
          </cell>
          <cell r="AJ291">
            <v>254.57599999999999</v>
          </cell>
          <cell r="AK291">
            <v>301</v>
          </cell>
          <cell r="AL291">
            <v>0</v>
          </cell>
          <cell r="AM291">
            <v>0</v>
          </cell>
          <cell r="AN291">
            <v>301</v>
          </cell>
          <cell r="AO291">
            <v>301</v>
          </cell>
          <cell r="AP291" t="str">
            <v>8.1</v>
          </cell>
          <cell r="AQ291">
            <v>6683</v>
          </cell>
          <cell r="AR291"/>
          <cell r="AS291" t="str">
            <v>V3</v>
          </cell>
          <cell r="AT291" t="str">
            <v>MGPt n°0</v>
          </cell>
          <cell r="AU291"/>
          <cell r="AV291">
            <v>6618</v>
          </cell>
          <cell r="AW291">
            <v>6627</v>
          </cell>
          <cell r="AX291"/>
          <cell r="AY291"/>
          <cell r="AZ291"/>
          <cell r="BA291"/>
          <cell r="BB291"/>
          <cell r="BC291"/>
          <cell r="BD291"/>
          <cell r="BE291"/>
          <cell r="BF291"/>
          <cell r="BG291"/>
          <cell r="BH291"/>
          <cell r="BI291"/>
          <cell r="BJ291"/>
          <cell r="BK291"/>
          <cell r="BL291" t="str">
            <v>PCVE</v>
          </cell>
          <cell r="BM291"/>
          <cell r="BN291">
            <v>6501</v>
          </cell>
          <cell r="BO291" t="str">
            <v xml:space="preserve">Nf </v>
          </cell>
          <cell r="BP291">
            <v>227.41499999999999</v>
          </cell>
          <cell r="BQ291" t="str">
            <v>V2</v>
          </cell>
          <cell r="BR291" t="str">
            <v>227+415</v>
          </cell>
          <cell r="BS291">
            <v>6683</v>
          </cell>
          <cell r="BT291" t="str">
            <v>é6683</v>
          </cell>
          <cell r="BU291" t="str">
            <v>Nf 6618 à revers</v>
          </cell>
          <cell r="BV291" t="str">
            <v>Nf 6627 à revers</v>
          </cell>
          <cell r="BW291"/>
          <cell r="BX291"/>
          <cell r="BY291"/>
          <cell r="BZ291"/>
          <cell r="CA291" t="str">
            <v>dé6683</v>
          </cell>
          <cell r="CB291" t="str">
            <v>Nf 6618</v>
          </cell>
          <cell r="CC291" t="str">
            <v>Nf 6627</v>
          </cell>
          <cell r="CD291"/>
          <cell r="CE291"/>
          <cell r="CF291"/>
          <cell r="CG291"/>
          <cell r="CR291">
            <v>254.57599999999999</v>
          </cell>
          <cell r="CS291">
            <v>255.178</v>
          </cell>
          <cell r="CT291">
            <v>301</v>
          </cell>
          <cell r="CU291">
            <v>0</v>
          </cell>
        </row>
        <row r="292">
          <cell r="C292">
            <v>652</v>
          </cell>
          <cell r="D292">
            <v>652</v>
          </cell>
          <cell r="E292"/>
          <cell r="F292"/>
          <cell r="G292"/>
          <cell r="H292"/>
          <cell r="I292"/>
          <cell r="J292"/>
          <cell r="K292"/>
          <cell r="L292"/>
          <cell r="M292"/>
          <cell r="N292"/>
          <cell r="O292">
            <v>8212</v>
          </cell>
          <cell r="P292">
            <v>8214</v>
          </cell>
          <cell r="Q292">
            <v>8215</v>
          </cell>
          <cell r="R292">
            <v>8222</v>
          </cell>
          <cell r="S292">
            <v>8225</v>
          </cell>
          <cell r="T292">
            <v>8226</v>
          </cell>
          <cell r="AF292">
            <v>301</v>
          </cell>
          <cell r="AG292">
            <v>0</v>
          </cell>
          <cell r="AH292">
            <v>0</v>
          </cell>
          <cell r="AI292">
            <v>301</v>
          </cell>
          <cell r="AJ292">
            <v>301</v>
          </cell>
          <cell r="AK292">
            <v>229.9</v>
          </cell>
          <cell r="AL292">
            <v>252.4</v>
          </cell>
          <cell r="AM292">
            <v>252.4</v>
          </cell>
          <cell r="AN292">
            <v>229.9</v>
          </cell>
          <cell r="AO292">
            <v>229.9</v>
          </cell>
          <cell r="AP292" t="str">
            <v>8.1</v>
          </cell>
          <cell r="AQ292">
            <v>652</v>
          </cell>
          <cell r="AR292"/>
          <cell r="AS292" t="str">
            <v>V2</v>
          </cell>
          <cell r="AT292" t="str">
            <v>MGPt n°0</v>
          </cell>
          <cell r="AU292"/>
          <cell r="AV292">
            <v>6532</v>
          </cell>
          <cell r="AW292">
            <v>6601</v>
          </cell>
          <cell r="AX292"/>
          <cell r="AY292"/>
          <cell r="AZ292"/>
          <cell r="BA292"/>
          <cell r="BB292"/>
          <cell r="BC292"/>
          <cell r="BD292"/>
          <cell r="BE292"/>
          <cell r="BF292"/>
          <cell r="BG292"/>
          <cell r="BH292"/>
          <cell r="BI292"/>
          <cell r="BJ292"/>
          <cell r="BK292"/>
          <cell r="BL292" t="str">
            <v>V2</v>
          </cell>
          <cell r="BM292"/>
          <cell r="BN292">
            <v>6504</v>
          </cell>
          <cell r="BO292" t="str">
            <v xml:space="preserve">Auto SAS </v>
          </cell>
          <cell r="BP292">
            <v>227.78700000000001</v>
          </cell>
          <cell r="BQ292" t="str">
            <v>V1</v>
          </cell>
          <cell r="BR292" t="str">
            <v>227+787</v>
          </cell>
          <cell r="BS292">
            <v>652</v>
          </cell>
          <cell r="BT292" t="str">
            <v>é652</v>
          </cell>
          <cell r="BU292" t="str">
            <v>Nf 6532 à revers</v>
          </cell>
          <cell r="BV292" t="str">
            <v>Nf 6601 à revers</v>
          </cell>
          <cell r="BW292"/>
          <cell r="BX292"/>
          <cell r="BY292"/>
          <cell r="BZ292"/>
          <cell r="CA292" t="str">
            <v>dé652</v>
          </cell>
          <cell r="CB292" t="str">
            <v>Nf 6532</v>
          </cell>
          <cell r="CC292" t="str">
            <v>Nf 6601</v>
          </cell>
          <cell r="CD292"/>
          <cell r="CE292"/>
          <cell r="CF292"/>
          <cell r="CG292"/>
          <cell r="CR292">
            <v>301</v>
          </cell>
          <cell r="CS292">
            <v>0</v>
          </cell>
          <cell r="CT292">
            <v>229.9</v>
          </cell>
          <cell r="CU292">
            <v>252.4</v>
          </cell>
        </row>
        <row r="293">
          <cell r="C293">
            <v>661</v>
          </cell>
          <cell r="D293">
            <v>661</v>
          </cell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>
            <v>8221</v>
          </cell>
          <cell r="P293">
            <v>8224</v>
          </cell>
          <cell r="Q293">
            <v>8231</v>
          </cell>
          <cell r="R293">
            <v>8235</v>
          </cell>
          <cell r="AF293">
            <v>257.59899999999999</v>
          </cell>
          <cell r="AG293">
            <v>262.63499999999999</v>
          </cell>
          <cell r="AH293">
            <v>262.63499999999999</v>
          </cell>
          <cell r="AI293">
            <v>257.59899999999999</v>
          </cell>
          <cell r="AJ293">
            <v>257.59899999999999</v>
          </cell>
          <cell r="AK293">
            <v>301</v>
          </cell>
          <cell r="AL293">
            <v>0</v>
          </cell>
          <cell r="AM293">
            <v>0</v>
          </cell>
          <cell r="AN293">
            <v>301</v>
          </cell>
          <cell r="AO293">
            <v>301</v>
          </cell>
          <cell r="AP293" t="str">
            <v>8.1</v>
          </cell>
          <cell r="AQ293">
            <v>661</v>
          </cell>
          <cell r="AR293"/>
          <cell r="AS293" t="str">
            <v>V1</v>
          </cell>
          <cell r="AT293" t="str">
            <v>MGPt n°0</v>
          </cell>
          <cell r="AU293"/>
          <cell r="AV293">
            <v>6634</v>
          </cell>
          <cell r="AW293">
            <v>6703</v>
          </cell>
          <cell r="AX293"/>
          <cell r="AY293"/>
          <cell r="AZ293"/>
          <cell r="BA293"/>
          <cell r="BB293"/>
          <cell r="BC293"/>
          <cell r="BD293"/>
          <cell r="BE293"/>
          <cell r="BF293"/>
          <cell r="BG293"/>
          <cell r="BH293"/>
          <cell r="BI293"/>
          <cell r="BJ293"/>
          <cell r="BK293"/>
          <cell r="BL293" t="str">
            <v>V1</v>
          </cell>
          <cell r="BM293"/>
          <cell r="BN293">
            <v>6502</v>
          </cell>
          <cell r="BO293" t="str">
            <v xml:space="preserve">Auto SAS </v>
          </cell>
          <cell r="BP293">
            <v>227.87799999999999</v>
          </cell>
          <cell r="BQ293" t="str">
            <v>V2</v>
          </cell>
          <cell r="BR293" t="str">
            <v>227+878</v>
          </cell>
          <cell r="BS293">
            <v>661</v>
          </cell>
          <cell r="BT293" t="str">
            <v>é661</v>
          </cell>
          <cell r="BU293" t="str">
            <v>Nf 6634 à revers</v>
          </cell>
          <cell r="BV293" t="str">
            <v>Nf 6703 à revers</v>
          </cell>
          <cell r="BW293"/>
          <cell r="BX293"/>
          <cell r="BY293"/>
          <cell r="BZ293"/>
          <cell r="CA293" t="str">
            <v>dé661</v>
          </cell>
          <cell r="CB293" t="str">
            <v>Nf 6634</v>
          </cell>
          <cell r="CC293" t="str">
            <v>Nf 6703</v>
          </cell>
          <cell r="CD293"/>
          <cell r="CE293"/>
          <cell r="CF293"/>
          <cell r="CG293"/>
          <cell r="CR293">
            <v>257.59899999999999</v>
          </cell>
          <cell r="CS293">
            <v>262.63499999999999</v>
          </cell>
          <cell r="CT293">
            <v>301</v>
          </cell>
          <cell r="CU293">
            <v>0</v>
          </cell>
        </row>
        <row r="294">
          <cell r="C294">
            <v>8221</v>
          </cell>
          <cell r="D294">
            <v>6671</v>
          </cell>
          <cell r="E294">
            <v>6673</v>
          </cell>
          <cell r="F294">
            <v>6675</v>
          </cell>
          <cell r="G294">
            <v>651</v>
          </cell>
          <cell r="H294">
            <v>661</v>
          </cell>
          <cell r="I294"/>
          <cell r="J294"/>
          <cell r="K294"/>
          <cell r="L294"/>
          <cell r="M294"/>
          <cell r="N294"/>
          <cell r="O294">
            <v>8221</v>
          </cell>
          <cell r="P294">
            <v>8223</v>
          </cell>
          <cell r="Q294">
            <v>8225</v>
          </cell>
          <cell r="R294">
            <v>8227</v>
          </cell>
          <cell r="S294">
            <v>8228</v>
          </cell>
          <cell r="T294">
            <v>8224</v>
          </cell>
          <cell r="U294">
            <v>8211</v>
          </cell>
          <cell r="V294">
            <v>8213</v>
          </cell>
          <cell r="W294">
            <v>8215</v>
          </cell>
          <cell r="X294">
            <v>8231</v>
          </cell>
          <cell r="Y294">
            <v>8235</v>
          </cell>
          <cell r="AF294">
            <v>229.91499999999999</v>
          </cell>
          <cell r="AG294">
            <v>262.63499999999999</v>
          </cell>
          <cell r="AH294">
            <v>262.63499999999999</v>
          </cell>
          <cell r="AI294">
            <v>229.91499999999999</v>
          </cell>
          <cell r="AJ294">
            <v>229.91499999999999</v>
          </cell>
          <cell r="AK294">
            <v>301</v>
          </cell>
          <cell r="AL294">
            <v>0</v>
          </cell>
          <cell r="AM294">
            <v>0</v>
          </cell>
          <cell r="AN294">
            <v>301</v>
          </cell>
          <cell r="AO294">
            <v>301</v>
          </cell>
          <cell r="AP294" t="str">
            <v>8.1</v>
          </cell>
          <cell r="AQ294">
            <v>8221</v>
          </cell>
          <cell r="AR294" t="str">
            <v>651+6671+6673+6675+661</v>
          </cell>
          <cell r="AS294" t="str">
            <v>V1 + ACC V3</v>
          </cell>
          <cell r="AT294" t="str">
            <v>MGPt n°0</v>
          </cell>
          <cell r="AU294"/>
          <cell r="AV294">
            <v>651</v>
          </cell>
          <cell r="AW294">
            <v>6671</v>
          </cell>
          <cell r="AX294">
            <v>6673</v>
          </cell>
          <cell r="AY294">
            <v>6675</v>
          </cell>
          <cell r="AZ294">
            <v>661</v>
          </cell>
          <cell r="BA294"/>
          <cell r="BB294"/>
          <cell r="BC294"/>
          <cell r="BD294"/>
          <cell r="BE294"/>
          <cell r="BF294"/>
          <cell r="BG294"/>
          <cell r="BH294"/>
          <cell r="BI294"/>
          <cell r="BJ294"/>
          <cell r="BK294"/>
          <cell r="BL294" t="str">
            <v>V1</v>
          </cell>
          <cell r="BM294"/>
          <cell r="BN294">
            <v>6515</v>
          </cell>
          <cell r="BO294" t="str">
            <v xml:space="preserve">Jalon </v>
          </cell>
          <cell r="BP294">
            <v>228.47200000000001</v>
          </cell>
          <cell r="BQ294" t="str">
            <v>V1</v>
          </cell>
          <cell r="BR294" t="str">
            <v>228+472</v>
          </cell>
          <cell r="BS294">
            <v>8221</v>
          </cell>
          <cell r="BT294" t="str">
            <v>é8221</v>
          </cell>
          <cell r="BU294" t="str">
            <v>Nf 6534 à revers</v>
          </cell>
          <cell r="BV294" t="str">
            <v>Nf 6703 à revers</v>
          </cell>
          <cell r="BW294"/>
          <cell r="BX294"/>
          <cell r="BY294"/>
          <cell r="BZ294"/>
          <cell r="CA294" t="str">
            <v>dé8221</v>
          </cell>
          <cell r="CB294" t="str">
            <v>Nf 6534</v>
          </cell>
          <cell r="CC294" t="str">
            <v>Nf 6703</v>
          </cell>
          <cell r="CD294"/>
          <cell r="CE294"/>
          <cell r="CF294"/>
          <cell r="CG294"/>
          <cell r="CR294">
            <v>229.91499999999999</v>
          </cell>
          <cell r="CS294">
            <v>262.63499999999999</v>
          </cell>
          <cell r="CT294">
            <v>301</v>
          </cell>
          <cell r="CU294">
            <v>0</v>
          </cell>
        </row>
        <row r="295">
          <cell r="C295">
            <v>8222</v>
          </cell>
          <cell r="D295">
            <v>6672</v>
          </cell>
          <cell r="E295">
            <v>652</v>
          </cell>
          <cell r="F295">
            <v>662</v>
          </cell>
          <cell r="G295"/>
          <cell r="H295"/>
          <cell r="I295"/>
          <cell r="J295"/>
          <cell r="K295"/>
          <cell r="L295"/>
          <cell r="M295"/>
          <cell r="N295"/>
          <cell r="O295">
            <v>8222</v>
          </cell>
          <cell r="P295">
            <v>8225</v>
          </cell>
          <cell r="Q295">
            <v>8226</v>
          </cell>
          <cell r="R295">
            <v>8227</v>
          </cell>
          <cell r="S295">
            <v>8212</v>
          </cell>
          <cell r="T295">
            <v>8214</v>
          </cell>
          <cell r="U295">
            <v>8215</v>
          </cell>
          <cell r="V295">
            <v>8232</v>
          </cell>
          <cell r="AF295">
            <v>301</v>
          </cell>
          <cell r="AG295">
            <v>0</v>
          </cell>
          <cell r="AH295">
            <v>0</v>
          </cell>
          <cell r="AI295">
            <v>301</v>
          </cell>
          <cell r="AJ295">
            <v>301</v>
          </cell>
          <cell r="AK295">
            <v>229.9</v>
          </cell>
          <cell r="AL295">
            <v>263.18099999999998</v>
          </cell>
          <cell r="AM295">
            <v>263.18099999999998</v>
          </cell>
          <cell r="AN295">
            <v>229.9</v>
          </cell>
          <cell r="AO295">
            <v>229.9</v>
          </cell>
          <cell r="AP295" t="str">
            <v>8.1</v>
          </cell>
          <cell r="AQ295">
            <v>8222</v>
          </cell>
          <cell r="AR295" t="str">
            <v>662+6672+652</v>
          </cell>
          <cell r="AS295" t="str">
            <v>V2</v>
          </cell>
          <cell r="AT295" t="str">
            <v>MGPt n°0</v>
          </cell>
          <cell r="AU295"/>
          <cell r="AV295">
            <v>662</v>
          </cell>
          <cell r="AW295">
            <v>6672</v>
          </cell>
          <cell r="AX295">
            <v>652</v>
          </cell>
          <cell r="AY295"/>
          <cell r="AZ295"/>
          <cell r="BA295"/>
          <cell r="BB295"/>
          <cell r="BC295"/>
          <cell r="BD295"/>
          <cell r="BE295"/>
          <cell r="BF295"/>
          <cell r="BG295"/>
          <cell r="BH295"/>
          <cell r="BI295"/>
          <cell r="BJ295"/>
          <cell r="BK295"/>
          <cell r="BL295" t="str">
            <v>V2</v>
          </cell>
          <cell r="BM295"/>
          <cell r="BN295">
            <v>6513</v>
          </cell>
          <cell r="BO295" t="str">
            <v xml:space="preserve">Jalon </v>
          </cell>
          <cell r="BP295">
            <v>228.626</v>
          </cell>
          <cell r="BQ295" t="str">
            <v>V2</v>
          </cell>
          <cell r="BR295" t="str">
            <v>228+626</v>
          </cell>
          <cell r="BS295">
            <v>8222</v>
          </cell>
          <cell r="BT295" t="str">
            <v>é8222</v>
          </cell>
          <cell r="BU295" t="str">
            <v>Nf 6532 à revers</v>
          </cell>
          <cell r="BV295" t="str">
            <v>Nf 6701 à revers</v>
          </cell>
          <cell r="BW295"/>
          <cell r="BX295"/>
          <cell r="BY295"/>
          <cell r="BZ295"/>
          <cell r="CA295" t="str">
            <v>dé8222</v>
          </cell>
          <cell r="CB295" t="str">
            <v>Nf 6532</v>
          </cell>
          <cell r="CC295" t="str">
            <v>Nf 6701</v>
          </cell>
          <cell r="CD295"/>
          <cell r="CE295"/>
          <cell r="CF295"/>
          <cell r="CG295"/>
          <cell r="CR295">
            <v>301</v>
          </cell>
          <cell r="CS295">
            <v>0</v>
          </cell>
          <cell r="CT295">
            <v>229.9</v>
          </cell>
          <cell r="CU295">
            <v>263.18099999999998</v>
          </cell>
        </row>
        <row r="296">
          <cell r="C296">
            <v>8223</v>
          </cell>
          <cell r="D296">
            <v>6671</v>
          </cell>
          <cell r="E296">
            <v>6673</v>
          </cell>
          <cell r="F296">
            <v>6681</v>
          </cell>
          <cell r="G296">
            <v>6683</v>
          </cell>
          <cell r="H296">
            <v>651</v>
          </cell>
          <cell r="I296"/>
          <cell r="J296"/>
          <cell r="K296"/>
          <cell r="L296"/>
          <cell r="M296"/>
          <cell r="N296"/>
          <cell r="O296">
            <v>8221</v>
          </cell>
          <cell r="P296">
            <v>8223</v>
          </cell>
          <cell r="Q296">
            <v>8225</v>
          </cell>
          <cell r="R296">
            <v>8227</v>
          </cell>
          <cell r="S296">
            <v>8228</v>
          </cell>
          <cell r="T296">
            <v>8224</v>
          </cell>
          <cell r="U296">
            <v>8211</v>
          </cell>
          <cell r="V296">
            <v>8213</v>
          </cell>
          <cell r="W296">
            <v>8215</v>
          </cell>
          <cell r="AF296">
            <v>229.91499999999999</v>
          </cell>
          <cell r="AG296">
            <v>254.95</v>
          </cell>
          <cell r="AH296">
            <v>254.95</v>
          </cell>
          <cell r="AI296">
            <v>229.91499999999999</v>
          </cell>
          <cell r="AJ296">
            <v>229.91499999999999</v>
          </cell>
          <cell r="AK296">
            <v>301</v>
          </cell>
          <cell r="AL296">
            <v>0</v>
          </cell>
          <cell r="AM296">
            <v>0</v>
          </cell>
          <cell r="AN296">
            <v>301</v>
          </cell>
          <cell r="AO296">
            <v>301</v>
          </cell>
          <cell r="AP296" t="str">
            <v>8.1</v>
          </cell>
          <cell r="AQ296">
            <v>8223</v>
          </cell>
          <cell r="AR296" t="str">
            <v>651+6671+6673+6681+6683</v>
          </cell>
          <cell r="AS296" t="str">
            <v>V1 + V3 + ACC 5T</v>
          </cell>
          <cell r="AT296" t="str">
            <v>MGPt n°0</v>
          </cell>
          <cell r="AU296"/>
          <cell r="AV296">
            <v>651</v>
          </cell>
          <cell r="AW296">
            <v>6671</v>
          </cell>
          <cell r="AX296">
            <v>6673</v>
          </cell>
          <cell r="AY296">
            <v>6681</v>
          </cell>
          <cell r="AZ296">
            <v>6683</v>
          </cell>
          <cell r="BA296"/>
          <cell r="BB296"/>
          <cell r="BC296"/>
          <cell r="BD296"/>
          <cell r="BE296"/>
          <cell r="BF296"/>
          <cell r="BG296"/>
          <cell r="BH296"/>
          <cell r="BI296"/>
          <cell r="BJ296"/>
          <cell r="BK296"/>
          <cell r="BL296" t="str">
            <v>V1</v>
          </cell>
          <cell r="BM296"/>
          <cell r="BN296" t="str">
            <v>6505av</v>
          </cell>
          <cell r="BO296" t="str">
            <v xml:space="preserve">Aig </v>
          </cell>
          <cell r="BP296">
            <v>228.73099999999999</v>
          </cell>
          <cell r="BQ296" t="str">
            <v>V2</v>
          </cell>
          <cell r="BR296" t="str">
            <v>228+731</v>
          </cell>
          <cell r="BS296">
            <v>8223</v>
          </cell>
          <cell r="BT296" t="str">
            <v>é8223</v>
          </cell>
          <cell r="BU296" t="str">
            <v>Nf 6534 à revers</v>
          </cell>
          <cell r="BV296" t="str">
            <v>Nf 6625 à revers</v>
          </cell>
          <cell r="BW296" t="str">
            <v>Nf 6627 à revers</v>
          </cell>
          <cell r="BX296"/>
          <cell r="BY296"/>
          <cell r="BZ296"/>
          <cell r="CA296" t="str">
            <v>dé8223</v>
          </cell>
          <cell r="CB296" t="str">
            <v>Nf 6534</v>
          </cell>
          <cell r="CC296" t="str">
            <v>Nf 6625</v>
          </cell>
          <cell r="CD296" t="str">
            <v>Nf 6627</v>
          </cell>
          <cell r="CE296"/>
          <cell r="CF296"/>
          <cell r="CG296"/>
          <cell r="CR296">
            <v>229.91499999999999</v>
          </cell>
          <cell r="CS296">
            <v>254.95</v>
          </cell>
          <cell r="CT296">
            <v>301</v>
          </cell>
          <cell r="CU296">
            <v>0</v>
          </cell>
        </row>
        <row r="297">
          <cell r="C297">
            <v>8224</v>
          </cell>
          <cell r="D297">
            <v>6673</v>
          </cell>
          <cell r="E297">
            <v>6675</v>
          </cell>
          <cell r="F297">
            <v>6683</v>
          </cell>
          <cell r="G297">
            <v>661</v>
          </cell>
          <cell r="H297"/>
          <cell r="I297"/>
          <cell r="J297"/>
          <cell r="K297"/>
          <cell r="L297"/>
          <cell r="M297"/>
          <cell r="N297"/>
          <cell r="O297">
            <v>8221</v>
          </cell>
          <cell r="P297">
            <v>8223</v>
          </cell>
          <cell r="Q297">
            <v>8224</v>
          </cell>
          <cell r="R297">
            <v>8225</v>
          </cell>
          <cell r="S297">
            <v>8228</v>
          </cell>
          <cell r="T297">
            <v>8231</v>
          </cell>
          <cell r="U297">
            <v>8235</v>
          </cell>
          <cell r="AF297">
            <v>254.75</v>
          </cell>
          <cell r="AG297">
            <v>262.63499999999999</v>
          </cell>
          <cell r="AH297">
            <v>262.63499999999999</v>
          </cell>
          <cell r="AI297">
            <v>254.75</v>
          </cell>
          <cell r="AJ297">
            <v>254.75</v>
          </cell>
          <cell r="AK297">
            <v>301</v>
          </cell>
          <cell r="AL297">
            <v>0</v>
          </cell>
          <cell r="AM297">
            <v>0</v>
          </cell>
          <cell r="AN297">
            <v>301</v>
          </cell>
          <cell r="AO297">
            <v>301</v>
          </cell>
          <cell r="AP297" t="str">
            <v>8.1</v>
          </cell>
          <cell r="AQ297">
            <v>8224</v>
          </cell>
          <cell r="AR297" t="str">
            <v>6673+6675+6683+661</v>
          </cell>
          <cell r="AS297" t="str">
            <v>V1 + V3</v>
          </cell>
          <cell r="AT297" t="str">
            <v>MGPt n°0</v>
          </cell>
          <cell r="AU297"/>
          <cell r="AV297">
            <v>6673</v>
          </cell>
          <cell r="AW297">
            <v>6675</v>
          </cell>
          <cell r="AX297">
            <v>6683</v>
          </cell>
          <cell r="AY297">
            <v>661</v>
          </cell>
          <cell r="AZ297"/>
          <cell r="BA297"/>
          <cell r="BB297"/>
          <cell r="BC297"/>
          <cell r="BD297"/>
          <cell r="BE297"/>
          <cell r="BF297"/>
          <cell r="BG297"/>
          <cell r="BH297"/>
          <cell r="BI297"/>
          <cell r="BJ297"/>
          <cell r="BK297"/>
          <cell r="BL297" t="str">
            <v>V1</v>
          </cell>
          <cell r="BM297"/>
          <cell r="BN297" t="str">
            <v>65-Cressac</v>
          </cell>
          <cell r="BO297" t="str">
            <v xml:space="preserve">Poste </v>
          </cell>
          <cell r="BP297">
            <v>229</v>
          </cell>
          <cell r="BQ297"/>
          <cell r="BR297" t="str">
            <v>229+000</v>
          </cell>
          <cell r="BS297">
            <v>8224</v>
          </cell>
          <cell r="BT297" t="str">
            <v>é8224</v>
          </cell>
          <cell r="BU297" t="str">
            <v>Nf 6618 à revers</v>
          </cell>
          <cell r="BV297" t="str">
            <v>Nf 6616 à revers</v>
          </cell>
          <cell r="BW297" t="str">
            <v>Nf 6703 à revers</v>
          </cell>
          <cell r="BX297"/>
          <cell r="BY297"/>
          <cell r="BZ297"/>
          <cell r="CA297" t="str">
            <v>dé8224</v>
          </cell>
          <cell r="CB297" t="str">
            <v>Nf 6618</v>
          </cell>
          <cell r="CC297" t="str">
            <v>Nf 6616</v>
          </cell>
          <cell r="CD297" t="str">
            <v>Nf 6703</v>
          </cell>
          <cell r="CE297"/>
          <cell r="CF297"/>
          <cell r="CG297"/>
          <cell r="CR297">
            <v>254.75</v>
          </cell>
          <cell r="CS297">
            <v>262.63499999999999</v>
          </cell>
          <cell r="CT297">
            <v>301</v>
          </cell>
          <cell r="CU297">
            <v>0</v>
          </cell>
        </row>
        <row r="298">
          <cell r="C298">
            <v>8225</v>
          </cell>
          <cell r="D298">
            <v>6671</v>
          </cell>
          <cell r="E298">
            <v>6672</v>
          </cell>
          <cell r="F298">
            <v>6673</v>
          </cell>
          <cell r="G298">
            <v>6681</v>
          </cell>
          <cell r="H298">
            <v>6683</v>
          </cell>
          <cell r="I298">
            <v>651</v>
          </cell>
          <cell r="J298">
            <v>652</v>
          </cell>
          <cell r="K298"/>
          <cell r="L298"/>
          <cell r="M298"/>
          <cell r="N298"/>
          <cell r="O298">
            <v>8221</v>
          </cell>
          <cell r="P298">
            <v>8223</v>
          </cell>
          <cell r="Q298">
            <v>8225</v>
          </cell>
          <cell r="R298">
            <v>8227</v>
          </cell>
          <cell r="S298">
            <v>8228</v>
          </cell>
          <cell r="T298">
            <v>8224</v>
          </cell>
          <cell r="U298">
            <v>8211</v>
          </cell>
          <cell r="V298">
            <v>8213</v>
          </cell>
          <cell r="W298">
            <v>8215</v>
          </cell>
          <cell r="X298">
            <v>8222</v>
          </cell>
          <cell r="Y298">
            <v>8226</v>
          </cell>
          <cell r="Z298">
            <v>8212</v>
          </cell>
          <cell r="AA298">
            <v>8214</v>
          </cell>
          <cell r="AF298">
            <v>229.91499999999999</v>
          </cell>
          <cell r="AG298">
            <v>254.95</v>
          </cell>
          <cell r="AH298">
            <v>254.95</v>
          </cell>
          <cell r="AI298">
            <v>229.91499999999999</v>
          </cell>
          <cell r="AJ298">
            <v>229.91499999999999</v>
          </cell>
          <cell r="AK298">
            <v>229.9</v>
          </cell>
          <cell r="AL298">
            <v>254.74</v>
          </cell>
          <cell r="AM298">
            <v>254.74</v>
          </cell>
          <cell r="AN298">
            <v>229.9</v>
          </cell>
          <cell r="AO298">
            <v>229.9</v>
          </cell>
          <cell r="AP298" t="str">
            <v>8.1</v>
          </cell>
          <cell r="AQ298">
            <v>8225</v>
          </cell>
          <cell r="AR298" t="str">
            <v>651+6671+6673+6681+6683+6672+652</v>
          </cell>
          <cell r="AS298" t="str">
            <v>V1 + V2 + V3 + ACC 5T</v>
          </cell>
          <cell r="AT298" t="str">
            <v>MGPt n°0</v>
          </cell>
          <cell r="AU298"/>
          <cell r="AV298">
            <v>651</v>
          </cell>
          <cell r="AW298">
            <v>6671</v>
          </cell>
          <cell r="AX298">
            <v>6673</v>
          </cell>
          <cell r="AY298">
            <v>6681</v>
          </cell>
          <cell r="AZ298">
            <v>6683</v>
          </cell>
          <cell r="BA298">
            <v>6672</v>
          </cell>
          <cell r="BB298">
            <v>652</v>
          </cell>
          <cell r="BC298"/>
          <cell r="BD298"/>
          <cell r="BE298"/>
          <cell r="BF298"/>
          <cell r="BG298"/>
          <cell r="BH298"/>
          <cell r="BI298"/>
          <cell r="BJ298"/>
          <cell r="BK298"/>
          <cell r="BL298" t="str">
            <v>V1 + V2</v>
          </cell>
          <cell r="BM298"/>
          <cell r="BN298" t="str">
            <v>6506av</v>
          </cell>
          <cell r="BO298" t="str">
            <v xml:space="preserve">Aig </v>
          </cell>
          <cell r="BP298">
            <v>229.01900000000001</v>
          </cell>
          <cell r="BQ298" t="str">
            <v>V1</v>
          </cell>
          <cell r="BR298" t="str">
            <v>229+019</v>
          </cell>
          <cell r="BS298">
            <v>8225</v>
          </cell>
          <cell r="BT298" t="str">
            <v>é8225</v>
          </cell>
          <cell r="BU298" t="str">
            <v>Nf 6534 à revers</v>
          </cell>
          <cell r="BV298" t="str">
            <v>Nf 6614</v>
          </cell>
          <cell r="BW298" t="str">
            <v>Nf 6627 à revers</v>
          </cell>
          <cell r="BX298"/>
          <cell r="BY298"/>
          <cell r="BZ298"/>
          <cell r="CA298" t="str">
            <v>dé8225</v>
          </cell>
          <cell r="CB298" t="str">
            <v>Nf 6532</v>
          </cell>
          <cell r="CC298" t="str">
            <v>Nf 6625</v>
          </cell>
          <cell r="CD298" t="str">
            <v>Nf 6627</v>
          </cell>
          <cell r="CE298"/>
          <cell r="CF298"/>
          <cell r="CG298"/>
          <cell r="CR298">
            <v>229.91499999999999</v>
          </cell>
          <cell r="CS298">
            <v>254.95</v>
          </cell>
          <cell r="CT298">
            <v>229.9</v>
          </cell>
          <cell r="CU298">
            <v>254.74</v>
          </cell>
        </row>
        <row r="299">
          <cell r="C299">
            <v>8226</v>
          </cell>
          <cell r="D299">
            <v>6672</v>
          </cell>
          <cell r="E299">
            <v>652</v>
          </cell>
          <cell r="F299"/>
          <cell r="G299"/>
          <cell r="H299"/>
          <cell r="I299"/>
          <cell r="J299"/>
          <cell r="K299"/>
          <cell r="L299"/>
          <cell r="M299"/>
          <cell r="N299"/>
          <cell r="O299">
            <v>8222</v>
          </cell>
          <cell r="P299">
            <v>8225</v>
          </cell>
          <cell r="Q299">
            <v>8226</v>
          </cell>
          <cell r="R299">
            <v>8227</v>
          </cell>
          <cell r="S299">
            <v>8212</v>
          </cell>
          <cell r="T299">
            <v>8214</v>
          </cell>
          <cell r="U299">
            <v>8215</v>
          </cell>
          <cell r="AF299">
            <v>301</v>
          </cell>
          <cell r="AG299">
            <v>0</v>
          </cell>
          <cell r="AH299">
            <v>0</v>
          </cell>
          <cell r="AI299">
            <v>301</v>
          </cell>
          <cell r="AJ299">
            <v>301</v>
          </cell>
          <cell r="AK299">
            <v>229.9</v>
          </cell>
          <cell r="AL299">
            <v>254.74</v>
          </cell>
          <cell r="AM299">
            <v>254.74</v>
          </cell>
          <cell r="AN299">
            <v>229.9</v>
          </cell>
          <cell r="AO299">
            <v>229.9</v>
          </cell>
          <cell r="AP299" t="str">
            <v>8.1</v>
          </cell>
          <cell r="AQ299">
            <v>8226</v>
          </cell>
          <cell r="AR299" t="str">
            <v>6672+652</v>
          </cell>
          <cell r="AS299" t="str">
            <v>V2</v>
          </cell>
          <cell r="AT299" t="str">
            <v>MGPt n°0</v>
          </cell>
          <cell r="AU299"/>
          <cell r="AV299">
            <v>6672</v>
          </cell>
          <cell r="AW299">
            <v>652</v>
          </cell>
          <cell r="AX299"/>
          <cell r="AY299"/>
          <cell r="AZ299"/>
          <cell r="BA299"/>
          <cell r="BB299"/>
          <cell r="BC299"/>
          <cell r="BD299"/>
          <cell r="BE299"/>
          <cell r="BF299"/>
          <cell r="BG299"/>
          <cell r="BH299"/>
          <cell r="BI299"/>
          <cell r="BJ299"/>
          <cell r="BK299"/>
          <cell r="BL299" t="str">
            <v>V2</v>
          </cell>
          <cell r="BM299"/>
          <cell r="BN299" t="str">
            <v>z6532C/6532B</v>
          </cell>
          <cell r="BO299" t="str">
            <v xml:space="preserve">JI </v>
          </cell>
          <cell r="BP299">
            <v>229.06899999999999</v>
          </cell>
          <cell r="BQ299" t="str">
            <v>V2</v>
          </cell>
          <cell r="BR299" t="str">
            <v>229+069</v>
          </cell>
          <cell r="BS299">
            <v>8226</v>
          </cell>
          <cell r="BT299" t="str">
            <v>é8226</v>
          </cell>
          <cell r="BU299" t="str">
            <v>Nf 6532 à revers</v>
          </cell>
          <cell r="BV299" t="str">
            <v>Nf 6614</v>
          </cell>
          <cell r="BW299" t="str">
            <v>Aig 6605G depuis Nf 6618</v>
          </cell>
          <cell r="BX299"/>
          <cell r="BY299"/>
          <cell r="BZ299"/>
          <cell r="CA299" t="str">
            <v>dé8226</v>
          </cell>
          <cell r="CB299" t="str">
            <v>Nf 6532</v>
          </cell>
          <cell r="CC299" t="str">
            <v>Aig 6605G depuis Nf 6601</v>
          </cell>
          <cell r="CD299"/>
          <cell r="CE299"/>
          <cell r="CF299"/>
          <cell r="CG299"/>
          <cell r="CR299">
            <v>301</v>
          </cell>
          <cell r="CS299">
            <v>0</v>
          </cell>
          <cell r="CT299">
            <v>229.9</v>
          </cell>
          <cell r="CU299">
            <v>254.74</v>
          </cell>
        </row>
        <row r="300">
          <cell r="C300">
            <v>8227</v>
          </cell>
          <cell r="D300">
            <v>6671</v>
          </cell>
          <cell r="E300">
            <v>6672</v>
          </cell>
          <cell r="F300"/>
          <cell r="G300"/>
          <cell r="H300"/>
          <cell r="I300"/>
          <cell r="J300"/>
          <cell r="K300"/>
          <cell r="L300"/>
          <cell r="M300"/>
          <cell r="N300"/>
          <cell r="O300">
            <v>8221</v>
          </cell>
          <cell r="P300">
            <v>8223</v>
          </cell>
          <cell r="Q300">
            <v>8225</v>
          </cell>
          <cell r="R300">
            <v>8227</v>
          </cell>
          <cell r="S300">
            <v>8228</v>
          </cell>
          <cell r="T300">
            <v>8222</v>
          </cell>
          <cell r="U300">
            <v>8226</v>
          </cell>
          <cell r="AF300">
            <v>252.4</v>
          </cell>
          <cell r="AG300">
            <v>254.75</v>
          </cell>
          <cell r="AH300">
            <v>254.75</v>
          </cell>
          <cell r="AI300">
            <v>252.4</v>
          </cell>
          <cell r="AJ300">
            <v>252.4</v>
          </cell>
          <cell r="AK300">
            <v>252.4</v>
          </cell>
          <cell r="AL300">
            <v>254.74</v>
          </cell>
          <cell r="AM300">
            <v>254.74</v>
          </cell>
          <cell r="AN300">
            <v>252.4</v>
          </cell>
          <cell r="AO300">
            <v>252.4</v>
          </cell>
          <cell r="AP300" t="str">
            <v>8.1</v>
          </cell>
          <cell r="AQ300">
            <v>8227</v>
          </cell>
          <cell r="AR300" t="str">
            <v>6671+6672</v>
          </cell>
          <cell r="AS300" t="str">
            <v>V1 + V2 + ACC V3</v>
          </cell>
          <cell r="AT300" t="str">
            <v>MGPt n°0</v>
          </cell>
          <cell r="AU300"/>
          <cell r="AV300">
            <v>6671</v>
          </cell>
          <cell r="AW300">
            <v>6672</v>
          </cell>
          <cell r="AX300"/>
          <cell r="AY300"/>
          <cell r="AZ300"/>
          <cell r="BA300"/>
          <cell r="BB300"/>
          <cell r="BC300"/>
          <cell r="BD300"/>
          <cell r="BE300"/>
          <cell r="BF300"/>
          <cell r="BG300"/>
          <cell r="BH300"/>
          <cell r="BI300"/>
          <cell r="BJ300"/>
          <cell r="BK300"/>
          <cell r="BL300" t="str">
            <v>V1 + V2</v>
          </cell>
          <cell r="BM300"/>
          <cell r="BN300" t="str">
            <v>6527av</v>
          </cell>
          <cell r="BO300" t="str">
            <v xml:space="preserve">Aig </v>
          </cell>
          <cell r="BP300">
            <v>229.119</v>
          </cell>
          <cell r="BQ300" t="str">
            <v>V1</v>
          </cell>
          <cell r="BR300" t="str">
            <v>229+119</v>
          </cell>
          <cell r="BS300">
            <v>8227</v>
          </cell>
          <cell r="BT300" t="str">
            <v>é8227</v>
          </cell>
          <cell r="BU300" t="str">
            <v>TTx Interdit</v>
          </cell>
          <cell r="BV300" t="str">
            <v>Voir Gpt 8225</v>
          </cell>
          <cell r="BW300"/>
          <cell r="BX300"/>
          <cell r="BY300"/>
          <cell r="BZ300"/>
          <cell r="CA300" t="str">
            <v>dé8227</v>
          </cell>
          <cell r="CB300" t="str">
            <v>TTx Interdit</v>
          </cell>
          <cell r="CC300" t="str">
            <v>Voir Gpt 8225</v>
          </cell>
          <cell r="CD300"/>
          <cell r="CE300"/>
          <cell r="CF300"/>
          <cell r="CG300"/>
          <cell r="CR300">
            <v>252.4</v>
          </cell>
          <cell r="CS300">
            <v>254.75</v>
          </cell>
          <cell r="CT300">
            <v>252.4</v>
          </cell>
          <cell r="CU300">
            <v>254.74</v>
          </cell>
        </row>
        <row r="301">
          <cell r="C301">
            <v>8228</v>
          </cell>
          <cell r="D301">
            <v>6671</v>
          </cell>
          <cell r="E301">
            <v>6673</v>
          </cell>
          <cell r="F301">
            <v>6675</v>
          </cell>
          <cell r="G301">
            <v>6681</v>
          </cell>
          <cell r="H301">
            <v>6683</v>
          </cell>
          <cell r="I301"/>
          <cell r="J301"/>
          <cell r="K301"/>
          <cell r="L301"/>
          <cell r="M301"/>
          <cell r="N301"/>
          <cell r="O301">
            <v>8221</v>
          </cell>
          <cell r="P301">
            <v>8223</v>
          </cell>
          <cell r="Q301">
            <v>8225</v>
          </cell>
          <cell r="R301">
            <v>8227</v>
          </cell>
          <cell r="S301">
            <v>8228</v>
          </cell>
          <cell r="T301">
            <v>8224</v>
          </cell>
          <cell r="AF301">
            <v>252.4</v>
          </cell>
          <cell r="AG301">
            <v>257.59899999999999</v>
          </cell>
          <cell r="AH301">
            <v>257.59899999999999</v>
          </cell>
          <cell r="AI301">
            <v>252.4</v>
          </cell>
          <cell r="AJ301">
            <v>252.4</v>
          </cell>
          <cell r="AK301">
            <v>301</v>
          </cell>
          <cell r="AL301">
            <v>0</v>
          </cell>
          <cell r="AM301">
            <v>0</v>
          </cell>
          <cell r="AN301">
            <v>301</v>
          </cell>
          <cell r="AO301">
            <v>301</v>
          </cell>
          <cell r="AP301" t="str">
            <v>8.1</v>
          </cell>
          <cell r="AQ301">
            <v>8228</v>
          </cell>
          <cell r="AR301" t="str">
            <v>6671+6673+6675+6681+6683</v>
          </cell>
          <cell r="AS301" t="str">
            <v>V1 + V3 + ACC 5T</v>
          </cell>
          <cell r="AT301" t="str">
            <v>MGPt n°0</v>
          </cell>
          <cell r="AU301"/>
          <cell r="AV301">
            <v>6671</v>
          </cell>
          <cell r="AW301">
            <v>6673</v>
          </cell>
          <cell r="AX301">
            <v>6675</v>
          </cell>
          <cell r="AY301">
            <v>6681</v>
          </cell>
          <cell r="AZ301">
            <v>6683</v>
          </cell>
          <cell r="BA301"/>
          <cell r="BB301"/>
          <cell r="BC301"/>
          <cell r="BD301"/>
          <cell r="BE301"/>
          <cell r="BF301"/>
          <cell r="BG301"/>
          <cell r="BH301"/>
          <cell r="BI301"/>
          <cell r="BJ301"/>
          <cell r="BK301"/>
          <cell r="BL301" t="str">
            <v>V1</v>
          </cell>
          <cell r="BM301"/>
          <cell r="BN301" t="str">
            <v>6528av</v>
          </cell>
          <cell r="BO301" t="str">
            <v xml:space="preserve">Aig </v>
          </cell>
          <cell r="BP301">
            <v>229.40700000000001</v>
          </cell>
          <cell r="BQ301" t="str">
            <v>V2</v>
          </cell>
          <cell r="BR301" t="str">
            <v>229+407</v>
          </cell>
          <cell r="BS301">
            <v>8228</v>
          </cell>
          <cell r="BT301" t="str">
            <v>é8228</v>
          </cell>
          <cell r="BU301" t="str">
            <v>TTx Interdit</v>
          </cell>
          <cell r="BV301"/>
          <cell r="BW301"/>
          <cell r="BX301"/>
          <cell r="BY301"/>
          <cell r="BZ301"/>
          <cell r="CA301" t="str">
            <v>dé8228</v>
          </cell>
          <cell r="CB301" t="str">
            <v>TTx Interdit</v>
          </cell>
          <cell r="CC301"/>
          <cell r="CD301"/>
          <cell r="CE301"/>
          <cell r="CF301"/>
          <cell r="CG301"/>
          <cell r="CR301">
            <v>252.4</v>
          </cell>
          <cell r="CS301">
            <v>257.59899999999999</v>
          </cell>
          <cell r="CT301">
            <v>301</v>
          </cell>
          <cell r="CU301">
            <v>0</v>
          </cell>
        </row>
        <row r="302">
          <cell r="C302" t="str">
            <v>SEI 67</v>
          </cell>
          <cell r="D302" t="str">
            <v>SEI 67</v>
          </cell>
          <cell r="E302"/>
          <cell r="F302"/>
          <cell r="G302"/>
          <cell r="H302"/>
          <cell r="I302"/>
          <cell r="J302"/>
          <cell r="K302"/>
          <cell r="L302"/>
          <cell r="M302"/>
          <cell r="N302"/>
          <cell r="AF302">
            <v>250.41800000000001</v>
          </cell>
          <cell r="AG302">
            <v>260.75</v>
          </cell>
          <cell r="AH302">
            <v>260.75</v>
          </cell>
          <cell r="AI302">
            <v>250.41800000000001</v>
          </cell>
          <cell r="AJ302">
            <v>250.41800000000001</v>
          </cell>
          <cell r="AK302">
            <v>250.262</v>
          </cell>
          <cell r="AL302">
            <v>260.75</v>
          </cell>
          <cell r="AM302">
            <v>260.75</v>
          </cell>
          <cell r="AN302">
            <v>250.262</v>
          </cell>
          <cell r="AO302">
            <v>250.262</v>
          </cell>
          <cell r="AP302" t="str">
            <v>8.1</v>
          </cell>
          <cell r="AQ302" t="str">
            <v>SEI 67</v>
          </cell>
          <cell r="AR302" t="str">
            <v>gr</v>
          </cell>
          <cell r="AS302" t="str">
            <v>V1 + V2</v>
          </cell>
          <cell r="AT302"/>
          <cell r="AU302"/>
          <cell r="AV302">
            <v>651</v>
          </cell>
          <cell r="AW302">
            <v>652</v>
          </cell>
          <cell r="AX302">
            <v>6679</v>
          </cell>
          <cell r="AY302">
            <v>6671</v>
          </cell>
          <cell r="AZ302">
            <v>6672</v>
          </cell>
          <cell r="BA302">
            <v>6681</v>
          </cell>
          <cell r="BB302">
            <v>6683</v>
          </cell>
          <cell r="BC302">
            <v>6673</v>
          </cell>
          <cell r="BD302">
            <v>662</v>
          </cell>
          <cell r="BE302">
            <v>6675</v>
          </cell>
          <cell r="BF302">
            <v>661</v>
          </cell>
          <cell r="BG302"/>
          <cell r="BH302"/>
          <cell r="BI302"/>
          <cell r="BJ302"/>
          <cell r="BK302"/>
          <cell r="BL302" t="str">
            <v>V1 + V2</v>
          </cell>
          <cell r="BM302"/>
          <cell r="BN302">
            <v>6532</v>
          </cell>
          <cell r="BO302" t="str">
            <v xml:space="preserve">Nf </v>
          </cell>
          <cell r="BP302">
            <v>229.9</v>
          </cell>
          <cell r="BQ302" t="str">
            <v>V2</v>
          </cell>
          <cell r="BR302" t="str">
            <v>229+900</v>
          </cell>
          <cell r="BS302" t="str">
            <v>SEI 67</v>
          </cell>
          <cell r="BT302" t="str">
            <v>éSEI67</v>
          </cell>
          <cell r="BU302" t="str">
            <v>Hors ZD</v>
          </cell>
          <cell r="BV302"/>
          <cell r="BW302"/>
          <cell r="BX302"/>
          <cell r="BY302"/>
          <cell r="BZ302"/>
          <cell r="CA302" t="str">
            <v>déSEI67</v>
          </cell>
          <cell r="CB302" t="str">
            <v>Hors ZD</v>
          </cell>
          <cell r="CC302"/>
          <cell r="CD302"/>
          <cell r="CE302"/>
          <cell r="CF302"/>
          <cell r="CG302"/>
          <cell r="CR302">
            <v>250.41800000000001</v>
          </cell>
          <cell r="CS302">
            <v>260.75</v>
          </cell>
          <cell r="CT302">
            <v>250.262</v>
          </cell>
          <cell r="CU302">
            <v>260.75</v>
          </cell>
        </row>
        <row r="303">
          <cell r="C303">
            <v>6771</v>
          </cell>
          <cell r="D303">
            <v>6771</v>
          </cell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>
            <v>8231</v>
          </cell>
          <cell r="P303">
            <v>8233</v>
          </cell>
          <cell r="Q303">
            <v>8235</v>
          </cell>
          <cell r="R303">
            <v>8236</v>
          </cell>
          <cell r="S303">
            <v>8237</v>
          </cell>
          <cell r="AF303">
            <v>262.63499999999999</v>
          </cell>
          <cell r="AG303">
            <v>265.363</v>
          </cell>
          <cell r="AH303">
            <v>265.363</v>
          </cell>
          <cell r="AI303">
            <v>262.63499999999999</v>
          </cell>
          <cell r="AJ303">
            <v>262.63499999999999</v>
          </cell>
          <cell r="AK303">
            <v>301</v>
          </cell>
          <cell r="AL303">
            <v>0</v>
          </cell>
          <cell r="AM303">
            <v>0</v>
          </cell>
          <cell r="AN303">
            <v>301</v>
          </cell>
          <cell r="AO303">
            <v>301</v>
          </cell>
          <cell r="AP303" t="str">
            <v>8.1</v>
          </cell>
          <cell r="AQ303">
            <v>6771</v>
          </cell>
          <cell r="AR303"/>
          <cell r="AS303" t="str">
            <v>V1</v>
          </cell>
          <cell r="AT303" t="str">
            <v>MGPt n°0</v>
          </cell>
          <cell r="AU303"/>
          <cell r="AV303">
            <v>6703</v>
          </cell>
          <cell r="AW303">
            <v>6704</v>
          </cell>
          <cell r="AX303">
            <v>6715</v>
          </cell>
          <cell r="AY303" t="str">
            <v>6705av</v>
          </cell>
          <cell r="AZ303">
            <v>6734</v>
          </cell>
          <cell r="BA303"/>
          <cell r="BB303"/>
          <cell r="BC303"/>
          <cell r="BD303"/>
          <cell r="BE303"/>
          <cell r="BF303"/>
          <cell r="BG303"/>
          <cell r="BH303"/>
          <cell r="BI303"/>
          <cell r="BJ303"/>
          <cell r="BK303"/>
          <cell r="BL303" t="str">
            <v>V1</v>
          </cell>
          <cell r="BM303"/>
          <cell r="BN303">
            <v>6534</v>
          </cell>
          <cell r="BO303" t="str">
            <v xml:space="preserve">Nf </v>
          </cell>
          <cell r="BP303">
            <v>229.91499999999999</v>
          </cell>
          <cell r="BQ303" t="str">
            <v>V1</v>
          </cell>
          <cell r="BR303" t="str">
            <v>229+915</v>
          </cell>
          <cell r="BS303">
            <v>6771</v>
          </cell>
          <cell r="BT303" t="str">
            <v>é6771</v>
          </cell>
          <cell r="BU303" t="str">
            <v>Nf 6703</v>
          </cell>
          <cell r="BV303" t="str">
            <v>Nf 6734</v>
          </cell>
          <cell r="BW303" t="str">
            <v>Aig 6705D</v>
          </cell>
          <cell r="BX303"/>
          <cell r="BY303"/>
          <cell r="BZ303"/>
          <cell r="CA303" t="str">
            <v>dé6771</v>
          </cell>
          <cell r="CB303" t="str">
            <v>SAM+Pétard au Nf 6734 depuis Jalon 6715</v>
          </cell>
          <cell r="CC303" t="str">
            <v>Aig 6705D depuis le Jalon 6715</v>
          </cell>
          <cell r="CD303"/>
          <cell r="CE303"/>
          <cell r="CF303"/>
          <cell r="CG303"/>
          <cell r="CR303">
            <v>262.63499999999999</v>
          </cell>
          <cell r="CS303">
            <v>265.363</v>
          </cell>
          <cell r="CT303">
            <v>301</v>
          </cell>
          <cell r="CU303">
            <v>0</v>
          </cell>
        </row>
        <row r="304">
          <cell r="C304">
            <v>6772</v>
          </cell>
          <cell r="D304">
            <v>6772</v>
          </cell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>
            <v>8232</v>
          </cell>
          <cell r="P304">
            <v>8234</v>
          </cell>
          <cell r="Q304">
            <v>8235</v>
          </cell>
          <cell r="R304">
            <v>8236</v>
          </cell>
          <cell r="S304">
            <v>8237</v>
          </cell>
          <cell r="AF304">
            <v>301</v>
          </cell>
          <cell r="AG304">
            <v>0</v>
          </cell>
          <cell r="AH304">
            <v>0</v>
          </cell>
          <cell r="AI304">
            <v>301</v>
          </cell>
          <cell r="AJ304">
            <v>301</v>
          </cell>
          <cell r="AK304">
            <v>263.18099999999998</v>
          </cell>
          <cell r="AL304">
            <v>265.83199999999999</v>
          </cell>
          <cell r="AM304">
            <v>265.83199999999999</v>
          </cell>
          <cell r="AN304">
            <v>263.18099999999998</v>
          </cell>
          <cell r="AO304">
            <v>263.18099999999998</v>
          </cell>
          <cell r="AP304" t="str">
            <v>8.1</v>
          </cell>
          <cell r="AQ304">
            <v>6772</v>
          </cell>
          <cell r="AR304"/>
          <cell r="AS304" t="str">
            <v>V2 + ACC BMC</v>
          </cell>
          <cell r="AT304" t="str">
            <v>MGPt n°0</v>
          </cell>
          <cell r="AU304"/>
          <cell r="AV304">
            <v>6701</v>
          </cell>
          <cell r="AW304">
            <v>6702</v>
          </cell>
          <cell r="AX304">
            <v>6713</v>
          </cell>
          <cell r="AY304" t="str">
            <v>6706av</v>
          </cell>
          <cell r="AZ304" t="str">
            <v>6713av</v>
          </cell>
          <cell r="BA304" t="str">
            <v>z6732B/6736</v>
          </cell>
          <cell r="BB304">
            <v>6732</v>
          </cell>
          <cell r="BC304"/>
          <cell r="BD304"/>
          <cell r="BE304"/>
          <cell r="BF304"/>
          <cell r="BG304"/>
          <cell r="BH304"/>
          <cell r="BI304"/>
          <cell r="BJ304"/>
          <cell r="BK304"/>
          <cell r="BL304" t="str">
            <v>V2</v>
          </cell>
          <cell r="BM304"/>
          <cell r="BN304">
            <v>6601</v>
          </cell>
          <cell r="BO304" t="str">
            <v xml:space="preserve">Nf </v>
          </cell>
          <cell r="BP304">
            <v>252.4</v>
          </cell>
          <cell r="BQ304" t="str">
            <v>V2</v>
          </cell>
          <cell r="BR304" t="str">
            <v>252+400</v>
          </cell>
          <cell r="BS304">
            <v>6772</v>
          </cell>
          <cell r="BT304" t="str">
            <v>é6772</v>
          </cell>
          <cell r="BU304" t="str">
            <v>TTx Interdit</v>
          </cell>
          <cell r="BV304" t="str">
            <v>Voir Gpt 8232, 8234 ou 8236</v>
          </cell>
          <cell r="BW304"/>
          <cell r="BX304"/>
          <cell r="BY304"/>
          <cell r="BZ304"/>
          <cell r="CA304" t="str">
            <v>dé6772</v>
          </cell>
          <cell r="CB304" t="str">
            <v>TTx Interdit</v>
          </cell>
          <cell r="CC304" t="str">
            <v>Voir Gpt 8232, 8234 ou 8236</v>
          </cell>
          <cell r="CD304"/>
          <cell r="CE304"/>
          <cell r="CF304"/>
          <cell r="CG304"/>
          <cell r="CR304">
            <v>301</v>
          </cell>
          <cell r="CS304">
            <v>0</v>
          </cell>
          <cell r="CT304">
            <v>263.18099999999998</v>
          </cell>
          <cell r="CU304">
            <v>265.83199999999999</v>
          </cell>
        </row>
        <row r="305">
          <cell r="C305">
            <v>6782</v>
          </cell>
          <cell r="D305">
            <v>6782</v>
          </cell>
          <cell r="E305"/>
          <cell r="F305"/>
          <cell r="G305"/>
          <cell r="H305"/>
          <cell r="I305"/>
          <cell r="J305"/>
          <cell r="K305"/>
          <cell r="L305"/>
          <cell r="M305"/>
          <cell r="N305"/>
          <cell r="AF305">
            <v>301</v>
          </cell>
          <cell r="AG305">
            <v>0</v>
          </cell>
          <cell r="AH305">
            <v>0</v>
          </cell>
          <cell r="AI305">
            <v>301</v>
          </cell>
          <cell r="AJ305">
            <v>301</v>
          </cell>
          <cell r="AK305">
            <v>265.09299999999996</v>
          </cell>
          <cell r="AL305">
            <v>265.70999999999998</v>
          </cell>
          <cell r="AM305">
            <v>265.70999999999998</v>
          </cell>
          <cell r="AN305">
            <v>265.09299999999996</v>
          </cell>
          <cell r="AO305">
            <v>265.09299999999996</v>
          </cell>
          <cell r="AP305" t="str">
            <v>8.1</v>
          </cell>
          <cell r="AQ305">
            <v>6782</v>
          </cell>
          <cell r="AR305"/>
          <cell r="AS305" t="str">
            <v>VUTR + ACC BMC</v>
          </cell>
          <cell r="AT305" t="str">
            <v>MGPt n°2</v>
          </cell>
          <cell r="AU305" t="str">
            <v>OPC BMC</v>
          </cell>
          <cell r="AV305" t="str">
            <v>z6732B/6736</v>
          </cell>
          <cell r="AW305">
            <v>6736</v>
          </cell>
          <cell r="AX305"/>
          <cell r="AY305"/>
          <cell r="AZ305"/>
          <cell r="BA305"/>
          <cell r="BB305"/>
          <cell r="BC305"/>
          <cell r="BD305"/>
          <cell r="BE305"/>
          <cell r="BF305"/>
          <cell r="BG305"/>
          <cell r="BH305"/>
          <cell r="BI305"/>
          <cell r="BJ305"/>
          <cell r="BK305"/>
          <cell r="BL305" t="str">
            <v>PCVE</v>
          </cell>
          <cell r="BM305"/>
          <cell r="BN305">
            <v>6603</v>
          </cell>
          <cell r="BO305" t="str">
            <v xml:space="preserve">Nf </v>
          </cell>
          <cell r="BP305">
            <v>252.4</v>
          </cell>
          <cell r="BQ305" t="str">
            <v>V1</v>
          </cell>
          <cell r="BR305" t="str">
            <v>252+400</v>
          </cell>
          <cell r="BS305">
            <v>6782</v>
          </cell>
          <cell r="BT305" t="str">
            <v>é6782</v>
          </cell>
          <cell r="BU305" t="str">
            <v>TTx Interdit</v>
          </cell>
          <cell r="BV305"/>
          <cell r="BW305"/>
          <cell r="BX305"/>
          <cell r="BY305"/>
          <cell r="BZ305"/>
          <cell r="CA305" t="str">
            <v>dé6782</v>
          </cell>
          <cell r="CB305" t="str">
            <v>TTx Interdit</v>
          </cell>
          <cell r="CC305"/>
          <cell r="CD305"/>
          <cell r="CE305"/>
          <cell r="CF305"/>
          <cell r="CG305"/>
          <cell r="CR305">
            <v>301</v>
          </cell>
          <cell r="CS305">
            <v>0</v>
          </cell>
          <cell r="CT305">
            <v>265.09299999999996</v>
          </cell>
          <cell r="CU305">
            <v>265.70999999999998</v>
          </cell>
        </row>
        <row r="306">
          <cell r="C306">
            <v>6784</v>
          </cell>
          <cell r="D306">
            <v>6784</v>
          </cell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AF306">
            <v>301</v>
          </cell>
          <cell r="AG306">
            <v>0</v>
          </cell>
          <cell r="AH306">
            <v>0</v>
          </cell>
          <cell r="AI306">
            <v>301</v>
          </cell>
          <cell r="AJ306">
            <v>301</v>
          </cell>
          <cell r="AK306">
            <v>264</v>
          </cell>
          <cell r="AL306">
            <v>266</v>
          </cell>
          <cell r="AM306">
            <v>266</v>
          </cell>
          <cell r="AN306">
            <v>264</v>
          </cell>
          <cell r="AO306">
            <v>264</v>
          </cell>
          <cell r="AP306" t="str">
            <v>8.1</v>
          </cell>
          <cell r="AQ306">
            <v>6784</v>
          </cell>
          <cell r="AR306"/>
          <cell r="AS306" t="str">
            <v>BMC</v>
          </cell>
          <cell r="AT306" t="str">
            <v>MGPt n°2</v>
          </cell>
          <cell r="AU306" t="str">
            <v>RESP BMC</v>
          </cell>
          <cell r="AV306">
            <v>6736</v>
          </cell>
          <cell r="AW306"/>
          <cell r="AX306"/>
          <cell r="AY306"/>
          <cell r="AZ306"/>
          <cell r="BA306"/>
          <cell r="BB306"/>
          <cell r="BC306"/>
          <cell r="BD306"/>
          <cell r="BE306"/>
          <cell r="BF306"/>
          <cell r="BG306"/>
          <cell r="BH306"/>
          <cell r="BI306"/>
          <cell r="BJ306"/>
          <cell r="BK306"/>
          <cell r="BL306" t="str">
            <v>PCVE</v>
          </cell>
          <cell r="BM306"/>
          <cell r="BN306" t="str">
            <v>6605av</v>
          </cell>
          <cell r="BO306" t="str">
            <v xml:space="preserve">Aig </v>
          </cell>
          <cell r="BP306">
            <v>253.87100000000001</v>
          </cell>
          <cell r="BQ306" t="str">
            <v>V2</v>
          </cell>
          <cell r="BR306" t="str">
            <v>253+871</v>
          </cell>
          <cell r="BS306">
            <v>6784</v>
          </cell>
          <cell r="BT306" t="str">
            <v>é6784</v>
          </cell>
          <cell r="BU306" t="str">
            <v>Cv 6736 à revers</v>
          </cell>
          <cell r="BV306"/>
          <cell r="BW306"/>
          <cell r="BX306"/>
          <cell r="BY306"/>
          <cell r="BZ306"/>
          <cell r="CA306" t="str">
            <v>dé6784</v>
          </cell>
          <cell r="CB306" t="str">
            <v>Cv 6736</v>
          </cell>
          <cell r="CC306"/>
          <cell r="CD306"/>
          <cell r="CE306"/>
          <cell r="CF306"/>
          <cell r="CG306"/>
          <cell r="CR306">
            <v>301</v>
          </cell>
          <cell r="CS306">
            <v>0</v>
          </cell>
          <cell r="CT306">
            <v>264</v>
          </cell>
          <cell r="CU306">
            <v>266</v>
          </cell>
        </row>
        <row r="307">
          <cell r="C307">
            <v>662</v>
          </cell>
          <cell r="D307">
            <v>662</v>
          </cell>
          <cell r="E307"/>
          <cell r="F307"/>
          <cell r="G307"/>
          <cell r="H307"/>
          <cell r="I307"/>
          <cell r="J307"/>
          <cell r="K307"/>
          <cell r="L307"/>
          <cell r="M307"/>
          <cell r="N307"/>
          <cell r="O307">
            <v>8222</v>
          </cell>
          <cell r="P307">
            <v>8232</v>
          </cell>
          <cell r="AF307">
            <v>301</v>
          </cell>
          <cell r="AG307">
            <v>0</v>
          </cell>
          <cell r="AH307">
            <v>0</v>
          </cell>
          <cell r="AI307">
            <v>301</v>
          </cell>
          <cell r="AJ307">
            <v>301</v>
          </cell>
          <cell r="AK307">
            <v>254.74</v>
          </cell>
          <cell r="AL307">
            <v>263.18099999999998</v>
          </cell>
          <cell r="AM307">
            <v>263.18099999999998</v>
          </cell>
          <cell r="AN307">
            <v>254.74</v>
          </cell>
          <cell r="AO307">
            <v>254.74</v>
          </cell>
          <cell r="AP307" t="str">
            <v>8.1</v>
          </cell>
          <cell r="AQ307">
            <v>662</v>
          </cell>
          <cell r="AR307"/>
          <cell r="AS307" t="str">
            <v>V2</v>
          </cell>
          <cell r="AT307" t="str">
            <v>MGPt n°0</v>
          </cell>
          <cell r="AU307"/>
          <cell r="AV307">
            <v>6614</v>
          </cell>
          <cell r="AW307">
            <v>6701</v>
          </cell>
          <cell r="AX307"/>
          <cell r="AY307"/>
          <cell r="AZ307"/>
          <cell r="BA307"/>
          <cell r="BB307"/>
          <cell r="BC307"/>
          <cell r="BD307"/>
          <cell r="BE307"/>
          <cell r="BF307"/>
          <cell r="BG307"/>
          <cell r="BH307"/>
          <cell r="BI307"/>
          <cell r="BJ307"/>
          <cell r="BK307"/>
          <cell r="BL307" t="str">
            <v>V2</v>
          </cell>
          <cell r="BM307"/>
          <cell r="BN307" t="str">
            <v>6606av</v>
          </cell>
          <cell r="BO307" t="str">
            <v xml:space="preserve">Aig </v>
          </cell>
          <cell r="BP307">
            <v>254.15899999999999</v>
          </cell>
          <cell r="BQ307" t="str">
            <v>V1</v>
          </cell>
          <cell r="BR307" t="str">
            <v>254+159</v>
          </cell>
          <cell r="BS307">
            <v>662</v>
          </cell>
          <cell r="BT307" t="str">
            <v>é662</v>
          </cell>
          <cell r="BU307" t="str">
            <v>Nf 6614 à revers</v>
          </cell>
          <cell r="BV307" t="str">
            <v>Nf 6701 à revers</v>
          </cell>
          <cell r="BW307"/>
          <cell r="BX307"/>
          <cell r="BY307"/>
          <cell r="BZ307"/>
          <cell r="CA307" t="str">
            <v>dé662</v>
          </cell>
          <cell r="CB307" t="str">
            <v>Nf 6614</v>
          </cell>
          <cell r="CC307" t="str">
            <v>Nf 6701</v>
          </cell>
          <cell r="CD307"/>
          <cell r="CE307"/>
          <cell r="CF307"/>
          <cell r="CG307"/>
          <cell r="CR307">
            <v>301</v>
          </cell>
          <cell r="CS307">
            <v>0</v>
          </cell>
          <cell r="CT307">
            <v>254.74</v>
          </cell>
          <cell r="CU307">
            <v>263.18099999999998</v>
          </cell>
        </row>
        <row r="308">
          <cell r="C308">
            <v>671</v>
          </cell>
          <cell r="D308">
            <v>671</v>
          </cell>
          <cell r="E308"/>
          <cell r="F308"/>
          <cell r="G308"/>
          <cell r="H308"/>
          <cell r="I308"/>
          <cell r="J308"/>
          <cell r="K308"/>
          <cell r="L308"/>
          <cell r="M308"/>
          <cell r="N308"/>
          <cell r="O308">
            <v>8231</v>
          </cell>
          <cell r="P308">
            <v>8233</v>
          </cell>
          <cell r="Q308">
            <v>8236</v>
          </cell>
          <cell r="R308">
            <v>8241</v>
          </cell>
          <cell r="AF308">
            <v>265.363</v>
          </cell>
          <cell r="AG308">
            <v>277.26799999999997</v>
          </cell>
          <cell r="AH308">
            <v>277.26799999999997</v>
          </cell>
          <cell r="AI308">
            <v>265.363</v>
          </cell>
          <cell r="AJ308">
            <v>265.363</v>
          </cell>
          <cell r="AK308">
            <v>301</v>
          </cell>
          <cell r="AL308">
            <v>0</v>
          </cell>
          <cell r="AM308">
            <v>0</v>
          </cell>
          <cell r="AN308">
            <v>301</v>
          </cell>
          <cell r="AO308">
            <v>301</v>
          </cell>
          <cell r="AP308" t="str">
            <v>8.1</v>
          </cell>
          <cell r="AQ308">
            <v>671</v>
          </cell>
          <cell r="AR308"/>
          <cell r="AS308" t="str">
            <v>V1</v>
          </cell>
          <cell r="AT308" t="str">
            <v>MGPt n°0</v>
          </cell>
          <cell r="AU308"/>
          <cell r="AV308">
            <v>6734</v>
          </cell>
          <cell r="AW308">
            <v>6803</v>
          </cell>
          <cell r="AX308"/>
          <cell r="AY308"/>
          <cell r="AZ308"/>
          <cell r="BA308"/>
          <cell r="BB308"/>
          <cell r="BC308"/>
          <cell r="BD308"/>
          <cell r="BE308"/>
          <cell r="BF308"/>
          <cell r="BG308"/>
          <cell r="BH308"/>
          <cell r="BI308"/>
          <cell r="BJ308"/>
          <cell r="BK308"/>
          <cell r="BL308" t="str">
            <v>V1</v>
          </cell>
          <cell r="BM308"/>
          <cell r="BN308">
            <v>6617</v>
          </cell>
          <cell r="BO308" t="str">
            <v xml:space="preserve">Nf </v>
          </cell>
          <cell r="BP308">
            <v>254.24600000000001</v>
          </cell>
          <cell r="BQ308" t="str">
            <v>5T Neuvicq</v>
          </cell>
          <cell r="BR308" t="str">
            <v>254+246</v>
          </cell>
          <cell r="BS308">
            <v>671</v>
          </cell>
          <cell r="BT308" t="str">
            <v>é671</v>
          </cell>
          <cell r="BU308" t="str">
            <v>Nf 6734 à revers</v>
          </cell>
          <cell r="BV308" t="str">
            <v>Nf 6803 à revers</v>
          </cell>
          <cell r="BW308"/>
          <cell r="BX308"/>
          <cell r="BY308"/>
          <cell r="BZ308"/>
          <cell r="CA308" t="str">
            <v>dé671</v>
          </cell>
          <cell r="CB308" t="str">
            <v>Nf 6734</v>
          </cell>
          <cell r="CC308" t="str">
            <v>Nf 6803</v>
          </cell>
          <cell r="CD308"/>
          <cell r="CE308"/>
          <cell r="CF308"/>
          <cell r="CG308"/>
          <cell r="CR308">
            <v>265.363</v>
          </cell>
          <cell r="CS308">
            <v>277.26799999999997</v>
          </cell>
          <cell r="CT308">
            <v>301</v>
          </cell>
          <cell r="CU308">
            <v>0</v>
          </cell>
        </row>
        <row r="309">
          <cell r="C309">
            <v>8231</v>
          </cell>
          <cell r="D309">
            <v>6771</v>
          </cell>
          <cell r="E309">
            <v>661</v>
          </cell>
          <cell r="F309">
            <v>671</v>
          </cell>
          <cell r="G309"/>
          <cell r="H309"/>
          <cell r="I309"/>
          <cell r="J309"/>
          <cell r="K309"/>
          <cell r="L309"/>
          <cell r="M309"/>
          <cell r="N309"/>
          <cell r="O309">
            <v>8231</v>
          </cell>
          <cell r="P309">
            <v>8233</v>
          </cell>
          <cell r="Q309">
            <v>8235</v>
          </cell>
          <cell r="R309">
            <v>8236</v>
          </cell>
          <cell r="S309">
            <v>8237</v>
          </cell>
          <cell r="T309">
            <v>8221</v>
          </cell>
          <cell r="U309">
            <v>8224</v>
          </cell>
          <cell r="V309">
            <v>8241</v>
          </cell>
          <cell r="AF309">
            <v>257.59899999999999</v>
          </cell>
          <cell r="AG309">
            <v>277.26799999999997</v>
          </cell>
          <cell r="AH309">
            <v>277.26799999999997</v>
          </cell>
          <cell r="AI309">
            <v>257.59899999999999</v>
          </cell>
          <cell r="AJ309">
            <v>257.59899999999999</v>
          </cell>
          <cell r="AK309">
            <v>301</v>
          </cell>
          <cell r="AL309">
            <v>0</v>
          </cell>
          <cell r="AM309">
            <v>0</v>
          </cell>
          <cell r="AN309">
            <v>301</v>
          </cell>
          <cell r="AO309">
            <v>301</v>
          </cell>
          <cell r="AP309" t="str">
            <v>8.1</v>
          </cell>
          <cell r="AQ309">
            <v>8231</v>
          </cell>
          <cell r="AR309" t="str">
            <v>661+6771+671</v>
          </cell>
          <cell r="AS309" t="str">
            <v>V1</v>
          </cell>
          <cell r="AT309" t="str">
            <v>MGPt n°0</v>
          </cell>
          <cell r="AU309"/>
          <cell r="AV309">
            <v>661</v>
          </cell>
          <cell r="AW309">
            <v>6771</v>
          </cell>
          <cell r="AX309">
            <v>671</v>
          </cell>
          <cell r="AY309"/>
          <cell r="AZ309"/>
          <cell r="BA309"/>
          <cell r="BB309"/>
          <cell r="BC309"/>
          <cell r="BD309"/>
          <cell r="BE309"/>
          <cell r="BF309"/>
          <cell r="BG309"/>
          <cell r="BH309"/>
          <cell r="BI309"/>
          <cell r="BJ309"/>
          <cell r="BK309"/>
          <cell r="BL309" t="str">
            <v>V1</v>
          </cell>
          <cell r="BM309"/>
          <cell r="BN309" t="str">
            <v>6615av</v>
          </cell>
          <cell r="BO309" t="str">
            <v xml:space="preserve">Aig </v>
          </cell>
          <cell r="BP309">
            <v>254.29</v>
          </cell>
          <cell r="BQ309" t="str">
            <v>V1</v>
          </cell>
          <cell r="BR309" t="str">
            <v>254+290</v>
          </cell>
          <cell r="BS309">
            <v>8231</v>
          </cell>
          <cell r="BT309" t="str">
            <v>é8231</v>
          </cell>
          <cell r="BU309" t="str">
            <v>Nf 6634 à revers</v>
          </cell>
          <cell r="BV309" t="str">
            <v>Nf 6803 à revers</v>
          </cell>
          <cell r="BW309" t="str">
            <v>Aig 6705D depuis Cv 6736</v>
          </cell>
          <cell r="BX309"/>
          <cell r="BY309"/>
          <cell r="BZ309"/>
          <cell r="CA309" t="str">
            <v>dé8231</v>
          </cell>
          <cell r="CB309" t="str">
            <v>Nf 6634</v>
          </cell>
          <cell r="CC309" t="str">
            <v>Nf 6803</v>
          </cell>
          <cell r="CD309" t="str">
            <v>Aig 6705D depuis le Jalon 6715</v>
          </cell>
          <cell r="CE309"/>
          <cell r="CF309"/>
          <cell r="CG309"/>
          <cell r="CR309">
            <v>257.59899999999999</v>
          </cell>
          <cell r="CS309">
            <v>277.26799999999997</v>
          </cell>
          <cell r="CT309">
            <v>301</v>
          </cell>
          <cell r="CU309">
            <v>0</v>
          </cell>
        </row>
        <row r="310">
          <cell r="C310">
            <v>8232</v>
          </cell>
          <cell r="D310">
            <v>6772</v>
          </cell>
          <cell r="E310">
            <v>662</v>
          </cell>
          <cell r="F310">
            <v>672</v>
          </cell>
          <cell r="G310"/>
          <cell r="H310"/>
          <cell r="I310"/>
          <cell r="J310"/>
          <cell r="K310"/>
          <cell r="L310"/>
          <cell r="M310"/>
          <cell r="N310"/>
          <cell r="O310">
            <v>8232</v>
          </cell>
          <cell r="P310">
            <v>8234</v>
          </cell>
          <cell r="Q310">
            <v>8235</v>
          </cell>
          <cell r="R310">
            <v>8236</v>
          </cell>
          <cell r="S310">
            <v>8237</v>
          </cell>
          <cell r="T310">
            <v>8222</v>
          </cell>
          <cell r="U310">
            <v>8242</v>
          </cell>
          <cell r="AF310">
            <v>301</v>
          </cell>
          <cell r="AG310">
            <v>0</v>
          </cell>
          <cell r="AH310">
            <v>0</v>
          </cell>
          <cell r="AI310">
            <v>301</v>
          </cell>
          <cell r="AJ310">
            <v>301</v>
          </cell>
          <cell r="AK310">
            <v>254.74</v>
          </cell>
          <cell r="AL310">
            <v>277.60399999999998</v>
          </cell>
          <cell r="AM310">
            <v>277.60399999999998</v>
          </cell>
          <cell r="AN310">
            <v>254.74</v>
          </cell>
          <cell r="AO310">
            <v>254.74</v>
          </cell>
          <cell r="AP310" t="str">
            <v>8.1</v>
          </cell>
          <cell r="AQ310">
            <v>8232</v>
          </cell>
          <cell r="AR310" t="str">
            <v>672+6772+662</v>
          </cell>
          <cell r="AS310" t="str">
            <v>V2 + ACC BMC</v>
          </cell>
          <cell r="AT310" t="str">
            <v>MGPt n°0</v>
          </cell>
          <cell r="AU310"/>
          <cell r="AV310">
            <v>672</v>
          </cell>
          <cell r="AW310">
            <v>6772</v>
          </cell>
          <cell r="AX310">
            <v>662</v>
          </cell>
          <cell r="AY310"/>
          <cell r="AZ310"/>
          <cell r="BA310"/>
          <cell r="BB310"/>
          <cell r="BC310"/>
          <cell r="BD310"/>
          <cell r="BE310"/>
          <cell r="BF310"/>
          <cell r="BG310"/>
          <cell r="BH310"/>
          <cell r="BI310"/>
          <cell r="BJ310"/>
          <cell r="BK310"/>
          <cell r="BL310" t="str">
            <v>V2</v>
          </cell>
          <cell r="BM310"/>
          <cell r="BN310" t="str">
            <v>z6603B/6603E</v>
          </cell>
          <cell r="BO310" t="str">
            <v xml:space="preserve">JI </v>
          </cell>
          <cell r="BP310">
            <v>254.39099999999999</v>
          </cell>
          <cell r="BQ310" t="str">
            <v>V3 Neuvicq</v>
          </cell>
          <cell r="BR310" t="str">
            <v>254+391</v>
          </cell>
          <cell r="BS310">
            <v>8232</v>
          </cell>
          <cell r="BT310" t="str">
            <v>é8232</v>
          </cell>
          <cell r="BU310" t="str">
            <v>Nf 6614 à revers</v>
          </cell>
          <cell r="BV310" t="str">
            <v>Nf 6801 à revers</v>
          </cell>
          <cell r="BW310" t="str">
            <v>JI z6732B/6736 depuis Cv 6736</v>
          </cell>
          <cell r="BX310"/>
          <cell r="BY310"/>
          <cell r="BZ310"/>
          <cell r="CA310" t="str">
            <v>dé8232</v>
          </cell>
          <cell r="CB310" t="str">
            <v>Nf 6614</v>
          </cell>
          <cell r="CC310" t="str">
            <v>Nf 6801</v>
          </cell>
          <cell r="CD310" t="str">
            <v>SAM + Pétard au JI z6732B/6736 depuis le Jalon 6713</v>
          </cell>
          <cell r="CE310"/>
          <cell r="CF310"/>
          <cell r="CG310"/>
          <cell r="CR310">
            <v>301</v>
          </cell>
          <cell r="CS310">
            <v>0</v>
          </cell>
          <cell r="CT310">
            <v>254.74</v>
          </cell>
          <cell r="CU310">
            <v>277.60399999999998</v>
          </cell>
        </row>
        <row r="311">
          <cell r="C311">
            <v>8233</v>
          </cell>
          <cell r="D311">
            <v>6771</v>
          </cell>
          <cell r="E311">
            <v>671</v>
          </cell>
          <cell r="F311"/>
          <cell r="G311"/>
          <cell r="H311"/>
          <cell r="I311"/>
          <cell r="J311"/>
          <cell r="K311"/>
          <cell r="L311"/>
          <cell r="M311"/>
          <cell r="N311"/>
          <cell r="O311">
            <v>8231</v>
          </cell>
          <cell r="P311">
            <v>8233</v>
          </cell>
          <cell r="Q311">
            <v>8235</v>
          </cell>
          <cell r="R311">
            <v>8236</v>
          </cell>
          <cell r="S311">
            <v>8237</v>
          </cell>
          <cell r="T311">
            <v>8241</v>
          </cell>
          <cell r="AF311">
            <v>262.63499999999999</v>
          </cell>
          <cell r="AG311">
            <v>277.26799999999997</v>
          </cell>
          <cell r="AH311">
            <v>277.26799999999997</v>
          </cell>
          <cell r="AI311">
            <v>262.63499999999999</v>
          </cell>
          <cell r="AJ311">
            <v>262.63499999999999</v>
          </cell>
          <cell r="AK311">
            <v>301</v>
          </cell>
          <cell r="AL311">
            <v>0</v>
          </cell>
          <cell r="AM311">
            <v>0</v>
          </cell>
          <cell r="AN311">
            <v>301</v>
          </cell>
          <cell r="AO311">
            <v>301</v>
          </cell>
          <cell r="AP311" t="str">
            <v>8.1</v>
          </cell>
          <cell r="AQ311">
            <v>8233</v>
          </cell>
          <cell r="AR311" t="str">
            <v>6771+671</v>
          </cell>
          <cell r="AS311" t="str">
            <v>V1</v>
          </cell>
          <cell r="AT311" t="str">
            <v>MGPt n°0</v>
          </cell>
          <cell r="AU311"/>
          <cell r="AV311">
            <v>6771</v>
          </cell>
          <cell r="AW311">
            <v>671</v>
          </cell>
          <cell r="AX311"/>
          <cell r="AY311"/>
          <cell r="AZ311"/>
          <cell r="BA311"/>
          <cell r="BB311"/>
          <cell r="BC311"/>
          <cell r="BD311"/>
          <cell r="BE311"/>
          <cell r="BF311"/>
          <cell r="BG311"/>
          <cell r="BH311"/>
          <cell r="BI311"/>
          <cell r="BJ311"/>
          <cell r="BK311"/>
          <cell r="BL311" t="str">
            <v>V1</v>
          </cell>
          <cell r="BM311"/>
          <cell r="BN311" t="str">
            <v>6614v</v>
          </cell>
          <cell r="BO311" t="str">
            <v xml:space="preserve">Aig </v>
          </cell>
          <cell r="BP311">
            <v>254.447</v>
          </cell>
          <cell r="BQ311" t="str">
            <v>V3 Neuvicq</v>
          </cell>
          <cell r="BR311" t="str">
            <v>254+447</v>
          </cell>
          <cell r="BS311">
            <v>8233</v>
          </cell>
          <cell r="BT311" t="str">
            <v>é8233</v>
          </cell>
          <cell r="BU311" t="str">
            <v>Nf 6703</v>
          </cell>
          <cell r="BV311" t="str">
            <v>Nf 6803 à revers</v>
          </cell>
          <cell r="BW311" t="str">
            <v>Aig 6705D depuis Cv 6736</v>
          </cell>
          <cell r="BX311" t="str">
            <v>Aig 6705D depuis Nf 6732</v>
          </cell>
          <cell r="BY311"/>
          <cell r="BZ311"/>
          <cell r="CA311" t="str">
            <v>dé8233</v>
          </cell>
          <cell r="CB311" t="str">
            <v>Nf 6803</v>
          </cell>
          <cell r="CC311" t="str">
            <v>Aig 6705D depuis le Jalon 6715</v>
          </cell>
          <cell r="CD311"/>
          <cell r="CE311"/>
          <cell r="CF311"/>
          <cell r="CG311"/>
          <cell r="CR311">
            <v>262.63499999999999</v>
          </cell>
          <cell r="CS311">
            <v>277.26799999999997</v>
          </cell>
          <cell r="CT311">
            <v>301</v>
          </cell>
          <cell r="CU311">
            <v>0</v>
          </cell>
        </row>
        <row r="312">
          <cell r="C312">
            <v>8234</v>
          </cell>
          <cell r="D312">
            <v>6772</v>
          </cell>
          <cell r="E312">
            <v>672</v>
          </cell>
          <cell r="F312"/>
          <cell r="G312"/>
          <cell r="H312"/>
          <cell r="I312"/>
          <cell r="J312"/>
          <cell r="K312"/>
          <cell r="L312"/>
          <cell r="M312"/>
          <cell r="N312"/>
          <cell r="O312">
            <v>8232</v>
          </cell>
          <cell r="P312">
            <v>8234</v>
          </cell>
          <cell r="Q312">
            <v>8235</v>
          </cell>
          <cell r="R312">
            <v>8236</v>
          </cell>
          <cell r="S312">
            <v>8237</v>
          </cell>
          <cell r="T312">
            <v>8242</v>
          </cell>
          <cell r="AF312">
            <v>301</v>
          </cell>
          <cell r="AG312">
            <v>0</v>
          </cell>
          <cell r="AH312">
            <v>0</v>
          </cell>
          <cell r="AI312">
            <v>301</v>
          </cell>
          <cell r="AJ312">
            <v>301</v>
          </cell>
          <cell r="AK312">
            <v>263.18099999999998</v>
          </cell>
          <cell r="AL312">
            <v>277.60399999999998</v>
          </cell>
          <cell r="AM312">
            <v>277.60399999999998</v>
          </cell>
          <cell r="AN312">
            <v>263.18099999999998</v>
          </cell>
          <cell r="AO312">
            <v>263.18099999999998</v>
          </cell>
          <cell r="AP312" t="str">
            <v>8.1</v>
          </cell>
          <cell r="AQ312">
            <v>8234</v>
          </cell>
          <cell r="AR312" t="str">
            <v>672+6772</v>
          </cell>
          <cell r="AS312" t="str">
            <v>V2 + ACC BMC</v>
          </cell>
          <cell r="AT312" t="str">
            <v>MGPt n°0</v>
          </cell>
          <cell r="AU312"/>
          <cell r="AV312">
            <v>672</v>
          </cell>
          <cell r="AW312">
            <v>6772</v>
          </cell>
          <cell r="AX312"/>
          <cell r="AY312"/>
          <cell r="AZ312"/>
          <cell r="BA312"/>
          <cell r="BB312"/>
          <cell r="BC312"/>
          <cell r="BD312"/>
          <cell r="BE312"/>
          <cell r="BF312"/>
          <cell r="BG312"/>
          <cell r="BH312"/>
          <cell r="BI312"/>
          <cell r="BJ312"/>
          <cell r="BK312"/>
          <cell r="BL312" t="str">
            <v>V2</v>
          </cell>
          <cell r="BM312"/>
          <cell r="BN312">
            <v>6618</v>
          </cell>
          <cell r="BO312" t="str">
            <v xml:space="preserve">Nf </v>
          </cell>
          <cell r="BP312">
            <v>254.57599999999999</v>
          </cell>
          <cell r="BQ312" t="str">
            <v>V3 Neuvicq</v>
          </cell>
          <cell r="BR312" t="str">
            <v>254+576</v>
          </cell>
          <cell r="BS312">
            <v>8234</v>
          </cell>
          <cell r="BT312" t="str">
            <v>é8234</v>
          </cell>
          <cell r="BU312" t="str">
            <v>Nf 6701</v>
          </cell>
          <cell r="BV312" t="str">
            <v>Nf 6801 à revers</v>
          </cell>
          <cell r="BW312" t="str">
            <v>JI z6732B/6736 depuis Cv 6736</v>
          </cell>
          <cell r="BX312"/>
          <cell r="BY312"/>
          <cell r="BZ312"/>
          <cell r="CA312" t="str">
            <v>dé8234</v>
          </cell>
          <cell r="CB312" t="str">
            <v>Nf 6801</v>
          </cell>
          <cell r="CC312" t="str">
            <v>SAM + Pétard au JI z6732B/6736 depuis le Jalon 6713</v>
          </cell>
          <cell r="CD312"/>
          <cell r="CE312"/>
          <cell r="CF312"/>
          <cell r="CG312"/>
          <cell r="CR312">
            <v>301</v>
          </cell>
          <cell r="CS312">
            <v>0</v>
          </cell>
          <cell r="CT312">
            <v>263.18099999999998</v>
          </cell>
          <cell r="CU312">
            <v>277.60399999999998</v>
          </cell>
        </row>
        <row r="313">
          <cell r="C313">
            <v>8235</v>
          </cell>
          <cell r="D313">
            <v>6771</v>
          </cell>
          <cell r="E313">
            <v>6772</v>
          </cell>
          <cell r="F313">
            <v>661</v>
          </cell>
          <cell r="G313"/>
          <cell r="H313"/>
          <cell r="I313"/>
          <cell r="J313"/>
          <cell r="K313"/>
          <cell r="L313"/>
          <cell r="M313"/>
          <cell r="N313"/>
          <cell r="O313">
            <v>8231</v>
          </cell>
          <cell r="P313">
            <v>8233</v>
          </cell>
          <cell r="Q313">
            <v>8235</v>
          </cell>
          <cell r="R313">
            <v>8236</v>
          </cell>
          <cell r="S313">
            <v>8237</v>
          </cell>
          <cell r="T313">
            <v>8232</v>
          </cell>
          <cell r="U313">
            <v>8234</v>
          </cell>
          <cell r="V313">
            <v>8221</v>
          </cell>
          <cell r="W313">
            <v>8224</v>
          </cell>
          <cell r="AF313">
            <v>257.59899999999999</v>
          </cell>
          <cell r="AG313">
            <v>265.363</v>
          </cell>
          <cell r="AH313">
            <v>265.363</v>
          </cell>
          <cell r="AI313">
            <v>257.59899999999999</v>
          </cell>
          <cell r="AJ313">
            <v>257.59899999999999</v>
          </cell>
          <cell r="AK313">
            <v>263.18099999999998</v>
          </cell>
          <cell r="AL313">
            <v>265.83199999999999</v>
          </cell>
          <cell r="AM313">
            <v>265.83199999999999</v>
          </cell>
          <cell r="AN313">
            <v>263.18099999999998</v>
          </cell>
          <cell r="AO313">
            <v>263.18099999999998</v>
          </cell>
          <cell r="AP313" t="str">
            <v>8.1</v>
          </cell>
          <cell r="AQ313">
            <v>8235</v>
          </cell>
          <cell r="AR313" t="str">
            <v>6772+661+6771</v>
          </cell>
          <cell r="AS313" t="str">
            <v>V1 + V2 + ACC BMC</v>
          </cell>
          <cell r="AT313" t="str">
            <v>MGPt n°0</v>
          </cell>
          <cell r="AU313"/>
          <cell r="AV313">
            <v>6772</v>
          </cell>
          <cell r="AW313">
            <v>661</v>
          </cell>
          <cell r="AX313">
            <v>6771</v>
          </cell>
          <cell r="AY313"/>
          <cell r="AZ313"/>
          <cell r="BA313"/>
          <cell r="BB313"/>
          <cell r="BC313"/>
          <cell r="BD313"/>
          <cell r="BE313"/>
          <cell r="BF313"/>
          <cell r="BG313"/>
          <cell r="BH313"/>
          <cell r="BI313"/>
          <cell r="BJ313"/>
          <cell r="BK313"/>
          <cell r="BL313" t="str">
            <v>V1 + V2</v>
          </cell>
          <cell r="BM313"/>
          <cell r="BN313">
            <v>6614</v>
          </cell>
          <cell r="BO313" t="str">
            <v xml:space="preserve">Nf </v>
          </cell>
          <cell r="BP313">
            <v>254.74</v>
          </cell>
          <cell r="BQ313" t="str">
            <v>V2</v>
          </cell>
          <cell r="BR313" t="str">
            <v>254+740</v>
          </cell>
          <cell r="BS313">
            <v>8235</v>
          </cell>
          <cell r="BT313" t="str">
            <v>é8235</v>
          </cell>
          <cell r="BU313" t="str">
            <v>TTx Interdit</v>
          </cell>
          <cell r="BV313" t="str">
            <v>Voir Gpt 8236</v>
          </cell>
          <cell r="BW313"/>
          <cell r="BX313"/>
          <cell r="BY313"/>
          <cell r="BZ313"/>
          <cell r="CA313" t="str">
            <v>dé8235</v>
          </cell>
          <cell r="CB313" t="str">
            <v>TTx Interdit</v>
          </cell>
          <cell r="CC313" t="str">
            <v>Voir Gpt 8236</v>
          </cell>
          <cell r="CD313"/>
          <cell r="CE313"/>
          <cell r="CF313"/>
          <cell r="CG313"/>
          <cell r="CR313">
            <v>257.59899999999999</v>
          </cell>
          <cell r="CS313">
            <v>265.363</v>
          </cell>
          <cell r="CT313">
            <v>263.18099999999998</v>
          </cell>
          <cell r="CU313">
            <v>265.83199999999999</v>
          </cell>
        </row>
        <row r="314">
          <cell r="C314">
            <v>8236</v>
          </cell>
          <cell r="D314">
            <v>6771</v>
          </cell>
          <cell r="E314">
            <v>6772</v>
          </cell>
          <cell r="F314">
            <v>671</v>
          </cell>
          <cell r="G314">
            <v>672</v>
          </cell>
          <cell r="H314"/>
          <cell r="I314"/>
          <cell r="J314"/>
          <cell r="K314"/>
          <cell r="L314"/>
          <cell r="M314"/>
          <cell r="N314"/>
          <cell r="O314">
            <v>8231</v>
          </cell>
          <cell r="P314">
            <v>8233</v>
          </cell>
          <cell r="Q314">
            <v>8235</v>
          </cell>
          <cell r="R314">
            <v>8236</v>
          </cell>
          <cell r="S314">
            <v>8237</v>
          </cell>
          <cell r="T314">
            <v>8232</v>
          </cell>
          <cell r="U314">
            <v>8234</v>
          </cell>
          <cell r="V314">
            <v>8241</v>
          </cell>
          <cell r="W314">
            <v>8242</v>
          </cell>
          <cell r="AF314">
            <v>262.63499999999999</v>
          </cell>
          <cell r="AG314">
            <v>277.26799999999997</v>
          </cell>
          <cell r="AH314">
            <v>277.26799999999997</v>
          </cell>
          <cell r="AI314">
            <v>262.63499999999999</v>
          </cell>
          <cell r="AJ314">
            <v>262.63499999999999</v>
          </cell>
          <cell r="AK314">
            <v>263.18099999999998</v>
          </cell>
          <cell r="AL314">
            <v>277.60399999999998</v>
          </cell>
          <cell r="AM314">
            <v>277.60399999999998</v>
          </cell>
          <cell r="AN314">
            <v>263.18099999999998</v>
          </cell>
          <cell r="AO314">
            <v>263.18099999999998</v>
          </cell>
          <cell r="AP314" t="str">
            <v>8.1</v>
          </cell>
          <cell r="AQ314">
            <v>8236</v>
          </cell>
          <cell r="AR314" t="str">
            <v>6771+671+672+6772</v>
          </cell>
          <cell r="AS314" t="str">
            <v>V1 + V2 + ACC BMC</v>
          </cell>
          <cell r="AT314" t="str">
            <v>MGPt n°0</v>
          </cell>
          <cell r="AU314"/>
          <cell r="AV314">
            <v>6771</v>
          </cell>
          <cell r="AW314">
            <v>671</v>
          </cell>
          <cell r="AX314">
            <v>672</v>
          </cell>
          <cell r="AY314">
            <v>6772</v>
          </cell>
          <cell r="AZ314"/>
          <cell r="BA314"/>
          <cell r="BB314"/>
          <cell r="BC314"/>
          <cell r="BD314"/>
          <cell r="BE314"/>
          <cell r="BF314"/>
          <cell r="BG314"/>
          <cell r="BH314"/>
          <cell r="BI314"/>
          <cell r="BJ314"/>
          <cell r="BK314"/>
          <cell r="BL314" t="str">
            <v>V1 + V2</v>
          </cell>
          <cell r="BM314"/>
          <cell r="BN314">
            <v>6616</v>
          </cell>
          <cell r="BO314" t="str">
            <v xml:space="preserve">Nf </v>
          </cell>
          <cell r="BP314">
            <v>254.75</v>
          </cell>
          <cell r="BQ314" t="str">
            <v>V1</v>
          </cell>
          <cell r="BR314" t="str">
            <v>254+750</v>
          </cell>
          <cell r="BS314">
            <v>8236</v>
          </cell>
          <cell r="BT314" t="str">
            <v>é8236</v>
          </cell>
          <cell r="BU314" t="str">
            <v>Nf 6703</v>
          </cell>
          <cell r="BV314" t="str">
            <v>Nf 6801 à revers</v>
          </cell>
          <cell r="BW314" t="str">
            <v>JI z6732B/6736 depuis Cv 6736</v>
          </cell>
          <cell r="BX314"/>
          <cell r="BY314"/>
          <cell r="BZ314"/>
          <cell r="CA314" t="str">
            <v>dé8236</v>
          </cell>
          <cell r="CB314" t="str">
            <v>Nf 6803</v>
          </cell>
          <cell r="CC314" t="str">
            <v>SAM + Pétard au JI z6732B/6736 depuis le Jalon 6713</v>
          </cell>
          <cell r="CD314" t="str">
            <v>SAM + Pétard au JI z6732B/6736 depuis le Jalon 6715</v>
          </cell>
          <cell r="CE314"/>
          <cell r="CF314"/>
          <cell r="CG314"/>
          <cell r="CR314">
            <v>262.63499999999999</v>
          </cell>
          <cell r="CS314">
            <v>277.26799999999997</v>
          </cell>
          <cell r="CT314">
            <v>263.18099999999998</v>
          </cell>
          <cell r="CU314">
            <v>277.60399999999998</v>
          </cell>
        </row>
        <row r="315">
          <cell r="C315">
            <v>8237</v>
          </cell>
          <cell r="D315">
            <v>6771</v>
          </cell>
          <cell r="E315">
            <v>6772</v>
          </cell>
          <cell r="F315"/>
          <cell r="G315"/>
          <cell r="H315"/>
          <cell r="I315"/>
          <cell r="J315"/>
          <cell r="K315"/>
          <cell r="L315"/>
          <cell r="M315"/>
          <cell r="N315"/>
          <cell r="O315">
            <v>8231</v>
          </cell>
          <cell r="P315">
            <v>8233</v>
          </cell>
          <cell r="Q315">
            <v>8235</v>
          </cell>
          <cell r="R315">
            <v>8236</v>
          </cell>
          <cell r="S315">
            <v>8237</v>
          </cell>
          <cell r="T315">
            <v>8232</v>
          </cell>
          <cell r="U315">
            <v>8234</v>
          </cell>
          <cell r="AF315">
            <v>262.63499999999999</v>
          </cell>
          <cell r="AG315">
            <v>265.363</v>
          </cell>
          <cell r="AH315">
            <v>265.363</v>
          </cell>
          <cell r="AI315">
            <v>262.63499999999999</v>
          </cell>
          <cell r="AJ315">
            <v>262.63499999999999</v>
          </cell>
          <cell r="AK315">
            <v>263.18099999999998</v>
          </cell>
          <cell r="AL315">
            <v>265.83199999999999</v>
          </cell>
          <cell r="AM315">
            <v>265.83199999999999</v>
          </cell>
          <cell r="AN315">
            <v>263.18099999999998</v>
          </cell>
          <cell r="AO315">
            <v>263.18099999999998</v>
          </cell>
          <cell r="AP315" t="str">
            <v>8.1</v>
          </cell>
          <cell r="AQ315">
            <v>8237</v>
          </cell>
          <cell r="AR315" t="str">
            <v>6771+6772</v>
          </cell>
          <cell r="AS315" t="str">
            <v>V1 + V2 + ACC BMC</v>
          </cell>
          <cell r="AT315" t="str">
            <v>MGPt n°0</v>
          </cell>
          <cell r="AU315"/>
          <cell r="AV315">
            <v>6771</v>
          </cell>
          <cell r="AW315">
            <v>6772</v>
          </cell>
          <cell r="AX315"/>
          <cell r="AY315"/>
          <cell r="AZ315"/>
          <cell r="BA315"/>
          <cell r="BB315"/>
          <cell r="BC315"/>
          <cell r="BD315"/>
          <cell r="BE315"/>
          <cell r="BF315"/>
          <cell r="BG315"/>
          <cell r="BH315"/>
          <cell r="BI315"/>
          <cell r="BJ315"/>
          <cell r="BK315"/>
          <cell r="BL315" t="str">
            <v>V1 + V2</v>
          </cell>
          <cell r="BM315"/>
          <cell r="BN315" t="str">
            <v>66-Neuvicq</v>
          </cell>
          <cell r="BO315" t="str">
            <v xml:space="preserve">Poste </v>
          </cell>
          <cell r="BP315">
            <v>254.9</v>
          </cell>
          <cell r="BQ315"/>
          <cell r="BR315" t="str">
            <v>254+900</v>
          </cell>
          <cell r="BS315">
            <v>8237</v>
          </cell>
          <cell r="BT315" t="str">
            <v>é8237</v>
          </cell>
          <cell r="BU315" t="str">
            <v>TTx Interdit</v>
          </cell>
          <cell r="BV315" t="str">
            <v>Voir Gpt 8236</v>
          </cell>
          <cell r="BW315"/>
          <cell r="BX315"/>
          <cell r="BY315"/>
          <cell r="BZ315"/>
          <cell r="CA315" t="str">
            <v>dé8237</v>
          </cell>
          <cell r="CB315" t="str">
            <v>TTx Interdit</v>
          </cell>
          <cell r="CC315" t="str">
            <v>Voir Gpt 8236</v>
          </cell>
          <cell r="CD315"/>
          <cell r="CE315"/>
          <cell r="CF315"/>
          <cell r="CG315"/>
          <cell r="CR315">
            <v>262.63499999999999</v>
          </cell>
          <cell r="CS315">
            <v>265.363</v>
          </cell>
          <cell r="CT315">
            <v>263.18099999999998</v>
          </cell>
          <cell r="CU315">
            <v>265.83199999999999</v>
          </cell>
        </row>
        <row r="316">
          <cell r="C316" t="str">
            <v>SEI 68</v>
          </cell>
          <cell r="D316" t="str">
            <v>SEI 68</v>
          </cell>
          <cell r="E316"/>
          <cell r="F316"/>
          <cell r="G316"/>
          <cell r="H316"/>
          <cell r="I316"/>
          <cell r="J316"/>
          <cell r="K316"/>
          <cell r="L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W316"/>
          <cell r="X316"/>
          <cell r="Y316"/>
          <cell r="Z316"/>
          <cell r="AA316"/>
          <cell r="AB316"/>
          <cell r="AC316"/>
          <cell r="AD316"/>
          <cell r="AE316"/>
          <cell r="AF316">
            <v>260.75</v>
          </cell>
          <cell r="AG316">
            <v>283.78199999999998</v>
          </cell>
          <cell r="AH316">
            <v>283.78199999999998</v>
          </cell>
          <cell r="AI316">
            <v>260.75</v>
          </cell>
          <cell r="AJ316">
            <v>260.75</v>
          </cell>
          <cell r="AK316">
            <v>260.75</v>
          </cell>
          <cell r="AL316">
            <v>284.49</v>
          </cell>
          <cell r="AM316">
            <v>284.49</v>
          </cell>
          <cell r="AN316">
            <v>260.75</v>
          </cell>
          <cell r="AO316">
            <v>260.75</v>
          </cell>
          <cell r="AP316" t="str">
            <v>8.1</v>
          </cell>
          <cell r="AQ316" t="str">
            <v>SEI 68</v>
          </cell>
          <cell r="AR316" t="str">
            <v>gr</v>
          </cell>
          <cell r="AS316" t="str">
            <v>V1 + V2</v>
          </cell>
          <cell r="AT316"/>
          <cell r="AU316"/>
          <cell r="AV316">
            <v>661</v>
          </cell>
          <cell r="AW316">
            <v>662</v>
          </cell>
          <cell r="AX316">
            <v>6771</v>
          </cell>
          <cell r="AY316">
            <v>6772</v>
          </cell>
          <cell r="AZ316">
            <v>6782</v>
          </cell>
          <cell r="BA316">
            <v>6784</v>
          </cell>
          <cell r="BB316">
            <v>671</v>
          </cell>
          <cell r="BC316">
            <v>672</v>
          </cell>
          <cell r="BD316">
            <v>6871</v>
          </cell>
          <cell r="BE316">
            <v>6873</v>
          </cell>
          <cell r="BF316">
            <v>6872</v>
          </cell>
          <cell r="BG316">
            <v>681</v>
          </cell>
          <cell r="BH316">
            <v>684</v>
          </cell>
          <cell r="BI316"/>
          <cell r="BJ316"/>
          <cell r="BK316"/>
          <cell r="BL316" t="str">
            <v>V1 + V2</v>
          </cell>
          <cell r="BM316"/>
          <cell r="BN316">
            <v>6625</v>
          </cell>
          <cell r="BO316" t="str">
            <v xml:space="preserve">Nf </v>
          </cell>
          <cell r="BP316">
            <v>254.95</v>
          </cell>
          <cell r="BQ316" t="str">
            <v>V1</v>
          </cell>
          <cell r="BR316" t="str">
            <v>254+950</v>
          </cell>
          <cell r="BS316" t="str">
            <v>SEI 68</v>
          </cell>
          <cell r="BT316" t="str">
            <v>éSEI68</v>
          </cell>
          <cell r="BU316" t="str">
            <v>Hors ZD</v>
          </cell>
          <cell r="BV316"/>
          <cell r="BW316"/>
          <cell r="BX316"/>
          <cell r="BY316"/>
          <cell r="BZ316"/>
          <cell r="CA316" t="str">
            <v>déSEI68</v>
          </cell>
          <cell r="CB316" t="str">
            <v>Hors ZD</v>
          </cell>
          <cell r="CC316"/>
          <cell r="CD316"/>
          <cell r="CE316"/>
          <cell r="CF316"/>
          <cell r="CG316"/>
          <cell r="CR316">
            <v>260.75</v>
          </cell>
          <cell r="CS316">
            <v>283.78199999999998</v>
          </cell>
          <cell r="CT316">
            <v>260.75</v>
          </cell>
          <cell r="CU316">
            <v>284.49</v>
          </cell>
        </row>
        <row r="317">
          <cell r="C317" t="str">
            <v>CAI 289</v>
          </cell>
          <cell r="D317" t="str">
            <v>CAI 289</v>
          </cell>
          <cell r="E317"/>
          <cell r="F317"/>
          <cell r="G317"/>
          <cell r="H317"/>
          <cell r="I317"/>
          <cell r="J317"/>
          <cell r="K317"/>
          <cell r="L317"/>
          <cell r="M317"/>
          <cell r="N317"/>
          <cell r="AF317">
            <v>283.78199999999998</v>
          </cell>
          <cell r="AG317">
            <v>293.428</v>
          </cell>
          <cell r="AH317">
            <v>293.428</v>
          </cell>
          <cell r="AI317">
            <v>283.78199999999998</v>
          </cell>
          <cell r="AJ317">
            <v>283.78199999999998</v>
          </cell>
          <cell r="AK317">
            <v>284.49</v>
          </cell>
          <cell r="AL317">
            <v>295.20400000000001</v>
          </cell>
          <cell r="AM317">
            <v>295.20400000000001</v>
          </cell>
          <cell r="AN317">
            <v>284.49</v>
          </cell>
          <cell r="AO317">
            <v>284.49</v>
          </cell>
          <cell r="AP317" t="str">
            <v>8.1</v>
          </cell>
          <cell r="AQ317" t="str">
            <v>CAI 289</v>
          </cell>
          <cell r="AR317" t="str">
            <v>gr</v>
          </cell>
          <cell r="AS317" t="str">
            <v>V1 + V2</v>
          </cell>
          <cell r="AT317"/>
          <cell r="AU317"/>
          <cell r="AV317">
            <v>681</v>
          </cell>
          <cell r="AW317">
            <v>684</v>
          </cell>
          <cell r="AX317"/>
          <cell r="AY317"/>
          <cell r="AZ317"/>
          <cell r="BA317"/>
          <cell r="BB317"/>
          <cell r="BC317"/>
          <cell r="BD317"/>
          <cell r="BE317"/>
          <cell r="BF317"/>
          <cell r="BG317"/>
          <cell r="BH317"/>
          <cell r="BI317"/>
          <cell r="BJ317"/>
          <cell r="BK317"/>
          <cell r="BL317" t="str">
            <v>V1 + V2</v>
          </cell>
          <cell r="BM317"/>
          <cell r="BN317">
            <v>6627</v>
          </cell>
          <cell r="BO317" t="str">
            <v xml:space="preserve">Nf </v>
          </cell>
          <cell r="BP317">
            <v>255.178</v>
          </cell>
          <cell r="BQ317" t="str">
            <v>V3 Neuvicq</v>
          </cell>
          <cell r="BR317" t="str">
            <v>255+178</v>
          </cell>
          <cell r="BS317" t="str">
            <v>CAI 289</v>
          </cell>
          <cell r="BT317" t="str">
            <v>éCAI289</v>
          </cell>
          <cell r="BU317" t="str">
            <v>Hors ZD</v>
          </cell>
          <cell r="BV317"/>
          <cell r="BW317"/>
          <cell r="BX317"/>
          <cell r="BY317"/>
          <cell r="BZ317"/>
          <cell r="CA317" t="str">
            <v>déCAI289</v>
          </cell>
          <cell r="CB317" t="str">
            <v>Hors ZD</v>
          </cell>
          <cell r="CC317"/>
          <cell r="CD317"/>
          <cell r="CE317"/>
          <cell r="CF317"/>
          <cell r="CG317"/>
          <cell r="CR317">
            <v>283.78199999999998</v>
          </cell>
          <cell r="CS317">
            <v>293.428</v>
          </cell>
          <cell r="CT317">
            <v>284.49</v>
          </cell>
          <cell r="CU317">
            <v>295.20400000000001</v>
          </cell>
        </row>
        <row r="318">
          <cell r="C318" t="str">
            <v>CAI 299</v>
          </cell>
          <cell r="D318" t="str">
            <v>CAI 299</v>
          </cell>
          <cell r="E318"/>
          <cell r="F318"/>
          <cell r="G318"/>
          <cell r="H318"/>
          <cell r="I318"/>
          <cell r="J318"/>
          <cell r="K318"/>
          <cell r="L318"/>
          <cell r="M318"/>
          <cell r="N318"/>
          <cell r="AF318">
            <v>293.428</v>
          </cell>
          <cell r="AG318">
            <v>300.887</v>
          </cell>
          <cell r="AH318">
            <v>300.887</v>
          </cell>
          <cell r="AI318">
            <v>293.428</v>
          </cell>
          <cell r="AJ318">
            <v>293.428</v>
          </cell>
          <cell r="AK318">
            <v>295.20400000000001</v>
          </cell>
          <cell r="AL318">
            <v>300.53800000000001</v>
          </cell>
          <cell r="AM318">
            <v>300.53800000000001</v>
          </cell>
          <cell r="AN318">
            <v>295.20400000000001</v>
          </cell>
          <cell r="AO318">
            <v>295.20400000000001</v>
          </cell>
          <cell r="AP318" t="str">
            <v>8.1</v>
          </cell>
          <cell r="AQ318" t="str">
            <v>CAI 299</v>
          </cell>
          <cell r="AR318" t="str">
            <v>gr</v>
          </cell>
          <cell r="AS318" t="str">
            <v>V1 + V2</v>
          </cell>
          <cell r="AT318"/>
          <cell r="AU318"/>
          <cell r="AV318">
            <v>681</v>
          </cell>
          <cell r="AW318">
            <v>684</v>
          </cell>
          <cell r="AX318">
            <v>683</v>
          </cell>
          <cell r="AY318">
            <v>682</v>
          </cell>
          <cell r="AZ318"/>
          <cell r="BA318"/>
          <cell r="BB318"/>
          <cell r="BC318"/>
          <cell r="BD318"/>
          <cell r="BE318"/>
          <cell r="BF318"/>
          <cell r="BG318"/>
          <cell r="BH318"/>
          <cell r="BI318"/>
          <cell r="BJ318"/>
          <cell r="BK318"/>
          <cell r="BL318" t="str">
            <v>V1 + V2</v>
          </cell>
          <cell r="BM318"/>
          <cell r="BN318" t="str">
            <v>6624av</v>
          </cell>
          <cell r="BO318" t="str">
            <v xml:space="preserve">Aig </v>
          </cell>
          <cell r="BP318">
            <v>255.47399999999999</v>
          </cell>
          <cell r="BQ318" t="str">
            <v>V1</v>
          </cell>
          <cell r="BR318" t="str">
            <v>255+474</v>
          </cell>
          <cell r="BS318" t="str">
            <v>CAI 299</v>
          </cell>
          <cell r="BT318" t="str">
            <v>éCAI299</v>
          </cell>
          <cell r="BU318" t="str">
            <v>Hors ZD</v>
          </cell>
          <cell r="BV318"/>
          <cell r="BW318"/>
          <cell r="BX318"/>
          <cell r="BY318"/>
          <cell r="BZ318"/>
          <cell r="CA318" t="str">
            <v>déCAI299</v>
          </cell>
          <cell r="CB318" t="str">
            <v>Hors ZD</v>
          </cell>
          <cell r="CC318"/>
          <cell r="CD318"/>
          <cell r="CE318"/>
          <cell r="CF318"/>
          <cell r="CG318"/>
          <cell r="CR318">
            <v>293.428</v>
          </cell>
          <cell r="CS318">
            <v>300.887</v>
          </cell>
          <cell r="CT318">
            <v>295.20400000000001</v>
          </cell>
          <cell r="CU318">
            <v>300.53800000000001</v>
          </cell>
        </row>
        <row r="319">
          <cell r="C319">
            <v>6871</v>
          </cell>
          <cell r="D319">
            <v>6871</v>
          </cell>
          <cell r="E319"/>
          <cell r="F319"/>
          <cell r="G319"/>
          <cell r="H319"/>
          <cell r="I319"/>
          <cell r="J319"/>
          <cell r="K319"/>
          <cell r="L319"/>
          <cell r="M319"/>
          <cell r="N319"/>
          <cell r="O319">
            <v>8241</v>
          </cell>
          <cell r="P319">
            <v>8243</v>
          </cell>
          <cell r="Q319">
            <v>8245</v>
          </cell>
          <cell r="R319">
            <v>8247</v>
          </cell>
          <cell r="S319">
            <v>8249</v>
          </cell>
          <cell r="AF319">
            <v>277.26799999999997</v>
          </cell>
          <cell r="AG319">
            <v>278.81400000000002</v>
          </cell>
          <cell r="AH319">
            <v>278.81400000000002</v>
          </cell>
          <cell r="AI319">
            <v>277.26799999999997</v>
          </cell>
          <cell r="AJ319">
            <v>277.26799999999997</v>
          </cell>
          <cell r="AK319">
            <v>301</v>
          </cell>
          <cell r="AL319">
            <v>0</v>
          </cell>
          <cell r="AM319">
            <v>0</v>
          </cell>
          <cell r="AN319">
            <v>301</v>
          </cell>
          <cell r="AO319">
            <v>301</v>
          </cell>
          <cell r="AP319" t="str">
            <v>8.1</v>
          </cell>
          <cell r="AQ319">
            <v>6871</v>
          </cell>
          <cell r="AR319"/>
          <cell r="AS319" t="str">
            <v>V1</v>
          </cell>
          <cell r="AT319" t="str">
            <v>MGPt n°0</v>
          </cell>
          <cell r="AU319"/>
          <cell r="AV319">
            <v>6803</v>
          </cell>
          <cell r="AW319">
            <v>6804</v>
          </cell>
          <cell r="AX319">
            <v>6815</v>
          </cell>
          <cell r="AY319" t="str">
            <v>6805av</v>
          </cell>
          <cell r="AZ319" t="str">
            <v>z6803B/6803C</v>
          </cell>
          <cell r="BA319"/>
          <cell r="BB319"/>
          <cell r="BC319"/>
          <cell r="BD319"/>
          <cell r="BE319"/>
          <cell r="BF319"/>
          <cell r="BG319"/>
          <cell r="BH319"/>
          <cell r="BI319"/>
          <cell r="BJ319"/>
          <cell r="BK319"/>
          <cell r="BL319" t="str">
            <v>V1</v>
          </cell>
          <cell r="BM319"/>
          <cell r="BN319">
            <v>6634</v>
          </cell>
          <cell r="BO319" t="str">
            <v xml:space="preserve">Nf </v>
          </cell>
          <cell r="BP319">
            <v>257.59899999999999</v>
          </cell>
          <cell r="BQ319" t="str">
            <v>V1</v>
          </cell>
          <cell r="BR319" t="str">
            <v>257+599</v>
          </cell>
          <cell r="BS319">
            <v>6871</v>
          </cell>
          <cell r="BT319" t="str">
            <v>é6871</v>
          </cell>
          <cell r="BU319" t="str">
            <v>TTx Interdit</v>
          </cell>
          <cell r="BV319" t="str">
            <v>Voir Gpt 8241, 8243, 8245 ou 8249</v>
          </cell>
          <cell r="BW319"/>
          <cell r="BX319"/>
          <cell r="BY319"/>
          <cell r="BZ319"/>
          <cell r="CA319" t="str">
            <v>dé6871</v>
          </cell>
          <cell r="CB319" t="str">
            <v>TTx Interdit</v>
          </cell>
          <cell r="CC319" t="str">
            <v>Voir Gpt 8241, 8243, 8245 ou 8249</v>
          </cell>
          <cell r="CD319"/>
          <cell r="CE319"/>
          <cell r="CF319"/>
          <cell r="CG319"/>
          <cell r="CR319">
            <v>277.26799999999997</v>
          </cell>
          <cell r="CS319">
            <v>278.81400000000002</v>
          </cell>
          <cell r="CT319">
            <v>301</v>
          </cell>
          <cell r="CU319">
            <v>0</v>
          </cell>
        </row>
        <row r="320">
          <cell r="C320">
            <v>6872</v>
          </cell>
          <cell r="D320">
            <v>6872</v>
          </cell>
          <cell r="E320"/>
          <cell r="F320"/>
          <cell r="G320"/>
          <cell r="H320"/>
          <cell r="I320"/>
          <cell r="J320"/>
          <cell r="K320"/>
          <cell r="L320"/>
          <cell r="M320"/>
          <cell r="N320"/>
          <cell r="O320">
            <v>8242</v>
          </cell>
          <cell r="P320">
            <v>8244</v>
          </cell>
          <cell r="Q320">
            <v>8245</v>
          </cell>
          <cell r="R320">
            <v>8246</v>
          </cell>
          <cell r="S320">
            <v>8247</v>
          </cell>
          <cell r="AF320">
            <v>301</v>
          </cell>
          <cell r="AG320">
            <v>0</v>
          </cell>
          <cell r="AH320">
            <v>0</v>
          </cell>
          <cell r="AI320">
            <v>301</v>
          </cell>
          <cell r="AJ320">
            <v>301</v>
          </cell>
          <cell r="AK320">
            <v>277.60399999999998</v>
          </cell>
          <cell r="AL320">
            <v>279.99700000000001</v>
          </cell>
          <cell r="AM320">
            <v>279.99700000000001</v>
          </cell>
          <cell r="AN320">
            <v>277.60399999999998</v>
          </cell>
          <cell r="AO320">
            <v>277.60399999999998</v>
          </cell>
          <cell r="AP320" t="str">
            <v>8.1</v>
          </cell>
          <cell r="AQ320">
            <v>6872</v>
          </cell>
          <cell r="AR320"/>
          <cell r="AS320" t="str">
            <v>V2</v>
          </cell>
          <cell r="AT320" t="str">
            <v>MGPt n°0</v>
          </cell>
          <cell r="AU320"/>
          <cell r="AV320">
            <v>6801</v>
          </cell>
          <cell r="AW320" t="str">
            <v>6806av</v>
          </cell>
          <cell r="AX320" t="str">
            <v>6827av</v>
          </cell>
          <cell r="AY320">
            <v>6832</v>
          </cell>
          <cell r="AZ320"/>
          <cell r="BA320"/>
          <cell r="BB320"/>
          <cell r="BC320"/>
          <cell r="BD320"/>
          <cell r="BE320"/>
          <cell r="BF320"/>
          <cell r="BG320"/>
          <cell r="BH320"/>
          <cell r="BI320"/>
          <cell r="BJ320"/>
          <cell r="BK320"/>
          <cell r="BL320" t="str">
            <v>V2</v>
          </cell>
          <cell r="BM320"/>
          <cell r="BN320">
            <v>6703</v>
          </cell>
          <cell r="BO320" t="str">
            <v xml:space="preserve">Nf </v>
          </cell>
          <cell r="BP320">
            <v>262.63499999999999</v>
          </cell>
          <cell r="BQ320" t="str">
            <v>V1</v>
          </cell>
          <cell r="BR320" t="str">
            <v>262+635</v>
          </cell>
          <cell r="BS320">
            <v>6872</v>
          </cell>
          <cell r="BT320" t="str">
            <v>é6872</v>
          </cell>
          <cell r="BU320" t="str">
            <v>TTx Interdit</v>
          </cell>
          <cell r="BV320" t="str">
            <v>Voir Gpt 8242, 8244, 8246 ou 8245</v>
          </cell>
          <cell r="BW320"/>
          <cell r="BX320"/>
          <cell r="BY320"/>
          <cell r="BZ320"/>
          <cell r="CA320" t="str">
            <v>dé6872</v>
          </cell>
          <cell r="CB320" t="str">
            <v>TTx Interdit</v>
          </cell>
          <cell r="CC320" t="str">
            <v>Voir Gpt 8242, 8244, 8246 ou 8245</v>
          </cell>
          <cell r="CD320"/>
          <cell r="CE320"/>
          <cell r="CF320"/>
          <cell r="CG320"/>
          <cell r="CR320">
            <v>301</v>
          </cell>
          <cell r="CS320">
            <v>0</v>
          </cell>
          <cell r="CT320">
            <v>277.60399999999998</v>
          </cell>
          <cell r="CU320">
            <v>279.99700000000001</v>
          </cell>
        </row>
        <row r="321">
          <cell r="C321">
            <v>6873</v>
          </cell>
          <cell r="D321">
            <v>6873</v>
          </cell>
          <cell r="E321"/>
          <cell r="F321"/>
          <cell r="G321"/>
          <cell r="H321"/>
          <cell r="I321"/>
          <cell r="J321"/>
          <cell r="K321"/>
          <cell r="L321"/>
          <cell r="M321"/>
          <cell r="N321"/>
          <cell r="O321">
            <v>8241</v>
          </cell>
          <cell r="P321">
            <v>8243</v>
          </cell>
          <cell r="Q321">
            <v>8245</v>
          </cell>
          <cell r="R321">
            <v>8247</v>
          </cell>
          <cell r="S321">
            <v>8249</v>
          </cell>
          <cell r="AF321">
            <v>278.81400000000002</v>
          </cell>
          <cell r="AG321">
            <v>279.77999999999997</v>
          </cell>
          <cell r="AH321">
            <v>279.77999999999997</v>
          </cell>
          <cell r="AI321">
            <v>278.81400000000002</v>
          </cell>
          <cell r="AJ321">
            <v>278.81400000000002</v>
          </cell>
          <cell r="AK321">
            <v>301</v>
          </cell>
          <cell r="AL321">
            <v>0</v>
          </cell>
          <cell r="AM321">
            <v>0</v>
          </cell>
          <cell r="AN321">
            <v>301</v>
          </cell>
          <cell r="AO321">
            <v>301</v>
          </cell>
          <cell r="AP321" t="str">
            <v>8.1</v>
          </cell>
          <cell r="AQ321">
            <v>6873</v>
          </cell>
          <cell r="AR321"/>
          <cell r="AS321" t="str">
            <v>V1</v>
          </cell>
          <cell r="AT321" t="str">
            <v>MGPt n°0</v>
          </cell>
          <cell r="AU321"/>
          <cell r="AV321" t="str">
            <v>z6803B/6803C</v>
          </cell>
          <cell r="AW321" t="str">
            <v>6828av</v>
          </cell>
          <cell r="AX321">
            <v>6826</v>
          </cell>
          <cell r="AY321">
            <v>6833</v>
          </cell>
          <cell r="AZ321">
            <v>6834</v>
          </cell>
          <cell r="BA321"/>
          <cell r="BB321"/>
          <cell r="BC321"/>
          <cell r="BD321"/>
          <cell r="BE321"/>
          <cell r="BF321"/>
          <cell r="BG321"/>
          <cell r="BH321"/>
          <cell r="BI321"/>
          <cell r="BJ321"/>
          <cell r="BK321"/>
          <cell r="BL321" t="str">
            <v>V1</v>
          </cell>
          <cell r="BM321"/>
          <cell r="BN321">
            <v>6704</v>
          </cell>
          <cell r="BO321" t="str">
            <v xml:space="preserve">Auto SAS </v>
          </cell>
          <cell r="BP321">
            <v>262.68</v>
          </cell>
          <cell r="BQ321" t="str">
            <v>V1</v>
          </cell>
          <cell r="BR321" t="str">
            <v>262+680</v>
          </cell>
          <cell r="BS321">
            <v>6873</v>
          </cell>
          <cell r="BT321" t="str">
            <v>é6873</v>
          </cell>
          <cell r="BU321" t="str">
            <v>TTx Interdit</v>
          </cell>
          <cell r="BV321" t="str">
            <v>Voir Gpt 8241, 8243, 8245 ou 8249</v>
          </cell>
          <cell r="BW321"/>
          <cell r="BX321"/>
          <cell r="BY321"/>
          <cell r="BZ321"/>
          <cell r="CA321" t="str">
            <v>dé6873</v>
          </cell>
          <cell r="CB321" t="str">
            <v>TTx Interdit</v>
          </cell>
          <cell r="CC321" t="str">
            <v>Voir Gpt 8241, 8243, 8245 ou 8249</v>
          </cell>
          <cell r="CD321"/>
          <cell r="CE321"/>
          <cell r="CF321"/>
          <cell r="CG321"/>
          <cell r="CR321">
            <v>278.81400000000002</v>
          </cell>
          <cell r="CS321">
            <v>279.77999999999997</v>
          </cell>
          <cell r="CT321">
            <v>301</v>
          </cell>
          <cell r="CU321">
            <v>0</v>
          </cell>
        </row>
        <row r="322">
          <cell r="C322">
            <v>672</v>
          </cell>
          <cell r="D322">
            <v>672</v>
          </cell>
          <cell r="E322"/>
          <cell r="F322"/>
          <cell r="G322"/>
          <cell r="H322"/>
          <cell r="I322"/>
          <cell r="J322"/>
          <cell r="K322"/>
          <cell r="L322"/>
          <cell r="M322"/>
          <cell r="N322"/>
          <cell r="O322">
            <v>8232</v>
          </cell>
          <cell r="P322">
            <v>8234</v>
          </cell>
          <cell r="Q322">
            <v>8236</v>
          </cell>
          <cell r="R322">
            <v>8242</v>
          </cell>
          <cell r="AF322">
            <v>301</v>
          </cell>
          <cell r="AG322">
            <v>0</v>
          </cell>
          <cell r="AH322">
            <v>0</v>
          </cell>
          <cell r="AI322">
            <v>301</v>
          </cell>
          <cell r="AJ322">
            <v>301</v>
          </cell>
          <cell r="AK322">
            <v>265.83199999999999</v>
          </cell>
          <cell r="AL322">
            <v>277.60399999999998</v>
          </cell>
          <cell r="AM322">
            <v>277.60399999999998</v>
          </cell>
          <cell r="AN322">
            <v>265.83199999999999</v>
          </cell>
          <cell r="AO322">
            <v>265.83199999999999</v>
          </cell>
          <cell r="AP322" t="str">
            <v>8.1</v>
          </cell>
          <cell r="AQ322">
            <v>672</v>
          </cell>
          <cell r="AR322"/>
          <cell r="AS322" t="str">
            <v>V2</v>
          </cell>
          <cell r="AT322" t="str">
            <v>MGPt n°0</v>
          </cell>
          <cell r="AU322"/>
          <cell r="AV322">
            <v>6732</v>
          </cell>
          <cell r="AW322">
            <v>6801</v>
          </cell>
          <cell r="AX322"/>
          <cell r="AY322"/>
          <cell r="AZ322"/>
          <cell r="BA322"/>
          <cell r="BB322"/>
          <cell r="BC322"/>
          <cell r="BD322"/>
          <cell r="BE322"/>
          <cell r="BF322"/>
          <cell r="BG322"/>
          <cell r="BH322"/>
          <cell r="BI322"/>
          <cell r="BJ322"/>
          <cell r="BK322"/>
          <cell r="BL322" t="str">
            <v>V2</v>
          </cell>
          <cell r="BM322"/>
          <cell r="BN322">
            <v>6701</v>
          </cell>
          <cell r="BO322" t="str">
            <v xml:space="preserve">Nf </v>
          </cell>
          <cell r="BP322">
            <v>263.18099999999998</v>
          </cell>
          <cell r="BQ322" t="str">
            <v>V2</v>
          </cell>
          <cell r="BR322" t="str">
            <v>263+181</v>
          </cell>
          <cell r="BS322">
            <v>672</v>
          </cell>
          <cell r="BT322" t="str">
            <v>é672</v>
          </cell>
          <cell r="BU322" t="str">
            <v>Nf 6732 à revers</v>
          </cell>
          <cell r="BV322" t="str">
            <v>Nf 6801 à revers</v>
          </cell>
          <cell r="BW322"/>
          <cell r="BX322"/>
          <cell r="BY322"/>
          <cell r="BZ322"/>
          <cell r="CA322" t="str">
            <v>dé672</v>
          </cell>
          <cell r="CB322" t="str">
            <v>Nf 6732</v>
          </cell>
          <cell r="CC322" t="str">
            <v>Nf 6801</v>
          </cell>
          <cell r="CD322"/>
          <cell r="CE322"/>
          <cell r="CF322"/>
          <cell r="CG322"/>
          <cell r="CR322">
            <v>301</v>
          </cell>
          <cell r="CS322">
            <v>0</v>
          </cell>
          <cell r="CT322">
            <v>265.83199999999999</v>
          </cell>
          <cell r="CU322">
            <v>277.60399999999998</v>
          </cell>
        </row>
        <row r="323">
          <cell r="C323">
            <v>681</v>
          </cell>
          <cell r="D323">
            <v>681</v>
          </cell>
          <cell r="E323"/>
          <cell r="F323"/>
          <cell r="G323"/>
          <cell r="H323"/>
          <cell r="I323"/>
          <cell r="J323"/>
          <cell r="K323"/>
          <cell r="L323"/>
          <cell r="M323"/>
          <cell r="N323"/>
          <cell r="O323">
            <v>8241</v>
          </cell>
          <cell r="P323">
            <v>8243</v>
          </cell>
          <cell r="Q323">
            <v>8245</v>
          </cell>
          <cell r="R323">
            <v>8249</v>
          </cell>
          <cell r="AF323">
            <v>279.77999999999997</v>
          </cell>
          <cell r="AG323">
            <v>297.55</v>
          </cell>
          <cell r="AH323">
            <v>297.55</v>
          </cell>
          <cell r="AI323">
            <v>279.77999999999997</v>
          </cell>
          <cell r="AJ323">
            <v>279.77999999999997</v>
          </cell>
          <cell r="AK323">
            <v>301</v>
          </cell>
          <cell r="AL323">
            <v>0</v>
          </cell>
          <cell r="AM323">
            <v>0</v>
          </cell>
          <cell r="AN323">
            <v>301</v>
          </cell>
          <cell r="AO323">
            <v>301</v>
          </cell>
          <cell r="AP323" t="str">
            <v>8.1</v>
          </cell>
          <cell r="AQ323">
            <v>681</v>
          </cell>
          <cell r="AR323"/>
          <cell r="AS323" t="str">
            <v>V1</v>
          </cell>
          <cell r="AT323" t="str">
            <v>MGPt n°0</v>
          </cell>
          <cell r="AU323"/>
          <cell r="AV323">
            <v>6834</v>
          </cell>
          <cell r="AW323">
            <v>6873</v>
          </cell>
          <cell r="AX323">
            <v>6878</v>
          </cell>
          <cell r="AY323"/>
          <cell r="AZ323"/>
          <cell r="BA323"/>
          <cell r="BB323"/>
          <cell r="BC323"/>
          <cell r="BD323"/>
          <cell r="BE323"/>
          <cell r="BF323"/>
          <cell r="BG323"/>
          <cell r="BH323"/>
          <cell r="BI323"/>
          <cell r="BJ323"/>
          <cell r="BK323"/>
          <cell r="BL323" t="str">
            <v>V1</v>
          </cell>
          <cell r="BM323"/>
          <cell r="BN323">
            <v>6702</v>
          </cell>
          <cell r="BO323" t="str">
            <v xml:space="preserve">Auto SAS </v>
          </cell>
          <cell r="BP323">
            <v>263.226</v>
          </cell>
          <cell r="BQ323" t="str">
            <v>V2</v>
          </cell>
          <cell r="BR323" t="str">
            <v>263+226</v>
          </cell>
          <cell r="BS323">
            <v>681</v>
          </cell>
          <cell r="BT323" t="str">
            <v>é681</v>
          </cell>
          <cell r="BU323" t="str">
            <v>Nf 6834 à revers</v>
          </cell>
          <cell r="BV323" t="str">
            <v>C 6878</v>
          </cell>
          <cell r="BW323"/>
          <cell r="BX323"/>
          <cell r="BY323"/>
          <cell r="BZ323"/>
          <cell r="CA323" t="str">
            <v>dé681</v>
          </cell>
          <cell r="CB323" t="str">
            <v>Nf 6834</v>
          </cell>
          <cell r="CC323"/>
          <cell r="CD323"/>
          <cell r="CE323"/>
          <cell r="CF323"/>
          <cell r="CG323"/>
          <cell r="CR323">
            <v>279.77999999999997</v>
          </cell>
          <cell r="CS323">
            <v>297.55</v>
          </cell>
          <cell r="CT323">
            <v>301</v>
          </cell>
          <cell r="CU323">
            <v>0</v>
          </cell>
        </row>
        <row r="324">
          <cell r="C324">
            <v>682</v>
          </cell>
          <cell r="D324">
            <v>682</v>
          </cell>
          <cell r="E324"/>
          <cell r="F324"/>
          <cell r="G324"/>
          <cell r="H324"/>
          <cell r="I324"/>
          <cell r="J324"/>
          <cell r="K324"/>
          <cell r="L324"/>
          <cell r="M324"/>
          <cell r="N324"/>
          <cell r="O324">
            <v>8246</v>
          </cell>
          <cell r="AF324">
            <v>301</v>
          </cell>
          <cell r="AG324">
            <v>0</v>
          </cell>
          <cell r="AH324">
            <v>0</v>
          </cell>
          <cell r="AI324">
            <v>301</v>
          </cell>
          <cell r="AJ324">
            <v>301</v>
          </cell>
          <cell r="AK324">
            <v>297.67</v>
          </cell>
          <cell r="AL324">
            <v>300.52</v>
          </cell>
          <cell r="AM324">
            <v>300.52</v>
          </cell>
          <cell r="AN324">
            <v>297.67</v>
          </cell>
          <cell r="AO324">
            <v>297.67</v>
          </cell>
          <cell r="AP324" t="str">
            <v>8.1</v>
          </cell>
          <cell r="AQ324">
            <v>682</v>
          </cell>
          <cell r="AR324"/>
          <cell r="AS324" t="str">
            <v>V2</v>
          </cell>
          <cell r="AT324" t="str">
            <v>MGPt n°2</v>
          </cell>
          <cell r="AU324" t="str">
            <v>PCD BX Zone Nord</v>
          </cell>
          <cell r="AV324">
            <v>6876</v>
          </cell>
          <cell r="AW324" t="str">
            <v>299,9V2P</v>
          </cell>
          <cell r="AX324">
            <v>4701</v>
          </cell>
          <cell r="AY324"/>
          <cell r="AZ324"/>
          <cell r="BA324"/>
          <cell r="BB324"/>
          <cell r="BC324"/>
          <cell r="BD324"/>
          <cell r="BE324"/>
          <cell r="BF324"/>
          <cell r="BG324"/>
          <cell r="BH324"/>
          <cell r="BI324"/>
          <cell r="BJ324"/>
          <cell r="BK324"/>
          <cell r="BL324" t="str">
            <v>V2</v>
          </cell>
          <cell r="BM324"/>
          <cell r="BN324">
            <v>6713</v>
          </cell>
          <cell r="BO324" t="str">
            <v xml:space="preserve">Jalon </v>
          </cell>
          <cell r="BP324">
            <v>263.95</v>
          </cell>
          <cell r="BQ324" t="str">
            <v>V2</v>
          </cell>
          <cell r="BR324" t="str">
            <v>263+950</v>
          </cell>
          <cell r="BS324">
            <v>682</v>
          </cell>
          <cell r="BT324" t="str">
            <v>é682</v>
          </cell>
          <cell r="BU324" t="str">
            <v>C 6876 à revers</v>
          </cell>
          <cell r="BV324"/>
          <cell r="BW324"/>
          <cell r="BX324"/>
          <cell r="BY324"/>
          <cell r="BZ324"/>
          <cell r="CA324" t="str">
            <v>dé682</v>
          </cell>
          <cell r="CB324" t="str">
            <v>C 6876</v>
          </cell>
          <cell r="CC324"/>
          <cell r="CD324"/>
          <cell r="CE324"/>
          <cell r="CF324"/>
          <cell r="CG324"/>
          <cell r="CR324">
            <v>301</v>
          </cell>
          <cell r="CS324">
            <v>0</v>
          </cell>
          <cell r="CT324">
            <v>297.67</v>
          </cell>
          <cell r="CU324">
            <v>300.52</v>
          </cell>
        </row>
        <row r="325">
          <cell r="C325">
            <v>683</v>
          </cell>
          <cell r="D325">
            <v>683</v>
          </cell>
          <cell r="E325"/>
          <cell r="F325"/>
          <cell r="G325"/>
          <cell r="H325"/>
          <cell r="I325"/>
          <cell r="J325"/>
          <cell r="K325"/>
          <cell r="L325"/>
          <cell r="M325"/>
          <cell r="N325"/>
          <cell r="O325">
            <v>8249</v>
          </cell>
          <cell r="AF325">
            <v>297.55</v>
          </cell>
          <cell r="AG325">
            <v>300.86900000000003</v>
          </cell>
          <cell r="AH325">
            <v>300.86900000000003</v>
          </cell>
          <cell r="AI325">
            <v>297.55</v>
          </cell>
          <cell r="AJ325">
            <v>297.55</v>
          </cell>
          <cell r="AK325">
            <v>301</v>
          </cell>
          <cell r="AL325">
            <v>0</v>
          </cell>
          <cell r="AM325">
            <v>0</v>
          </cell>
          <cell r="AN325">
            <v>301</v>
          </cell>
          <cell r="AO325">
            <v>301</v>
          </cell>
          <cell r="AP325" t="str">
            <v>8.1</v>
          </cell>
          <cell r="AQ325">
            <v>683</v>
          </cell>
          <cell r="AR325"/>
          <cell r="AS325" t="str">
            <v>V1</v>
          </cell>
          <cell r="AT325" t="str">
            <v>MGPt n°2</v>
          </cell>
          <cell r="AU325" t="str">
            <v>PCD BX Zone Nord</v>
          </cell>
          <cell r="AV325">
            <v>6878</v>
          </cell>
          <cell r="AW325" t="str">
            <v>299,9V1P</v>
          </cell>
          <cell r="AX325">
            <v>4705</v>
          </cell>
          <cell r="AY325"/>
          <cell r="AZ325"/>
          <cell r="BA325"/>
          <cell r="BB325"/>
          <cell r="BC325"/>
          <cell r="BD325"/>
          <cell r="BE325"/>
          <cell r="BF325"/>
          <cell r="BG325"/>
          <cell r="BH325"/>
          <cell r="BI325"/>
          <cell r="BJ325"/>
          <cell r="BK325"/>
          <cell r="BL325" t="str">
            <v>V1</v>
          </cell>
          <cell r="BM325"/>
          <cell r="BN325">
            <v>6715</v>
          </cell>
          <cell r="BO325" t="str">
            <v xml:space="preserve">Jalon </v>
          </cell>
          <cell r="BP325">
            <v>264.17899999999997</v>
          </cell>
          <cell r="BQ325" t="str">
            <v>V1</v>
          </cell>
          <cell r="BR325" t="str">
            <v>264+179</v>
          </cell>
          <cell r="BS325">
            <v>683</v>
          </cell>
          <cell r="BT325" t="str">
            <v>é683</v>
          </cell>
          <cell r="BU325" t="str">
            <v>C 6878 à revers</v>
          </cell>
          <cell r="BV325"/>
          <cell r="BW325"/>
          <cell r="BX325"/>
          <cell r="BY325"/>
          <cell r="BZ325"/>
          <cell r="CA325" t="str">
            <v>dé683</v>
          </cell>
          <cell r="CB325" t="str">
            <v>C 6878</v>
          </cell>
          <cell r="CC325"/>
          <cell r="CD325"/>
          <cell r="CE325"/>
          <cell r="CF325"/>
          <cell r="CG325"/>
          <cell r="CR325">
            <v>297.55</v>
          </cell>
          <cell r="CS325">
            <v>300.86900000000003</v>
          </cell>
          <cell r="CT325">
            <v>301</v>
          </cell>
          <cell r="CU325">
            <v>0</v>
          </cell>
        </row>
        <row r="326">
          <cell r="C326">
            <v>684</v>
          </cell>
          <cell r="D326">
            <v>684</v>
          </cell>
          <cell r="E326"/>
          <cell r="F326"/>
          <cell r="G326"/>
          <cell r="H326"/>
          <cell r="I326"/>
          <cell r="J326"/>
          <cell r="K326"/>
          <cell r="L326"/>
          <cell r="M326"/>
          <cell r="N326"/>
          <cell r="O326">
            <v>8242</v>
          </cell>
          <cell r="P326">
            <v>8244</v>
          </cell>
          <cell r="Q326">
            <v>8245</v>
          </cell>
          <cell r="R326">
            <v>8246</v>
          </cell>
          <cell r="AF326">
            <v>301</v>
          </cell>
          <cell r="AG326">
            <v>0</v>
          </cell>
          <cell r="AH326">
            <v>0</v>
          </cell>
          <cell r="AI326">
            <v>301</v>
          </cell>
          <cell r="AJ326">
            <v>301</v>
          </cell>
          <cell r="AK326">
            <v>279.99700000000001</v>
          </cell>
          <cell r="AL326">
            <v>297.67</v>
          </cell>
          <cell r="AM326">
            <v>297.67</v>
          </cell>
          <cell r="AN326">
            <v>279.99700000000001</v>
          </cell>
          <cell r="AO326">
            <v>279.99700000000001</v>
          </cell>
          <cell r="AP326" t="str">
            <v>8.1</v>
          </cell>
          <cell r="AQ326">
            <v>684</v>
          </cell>
          <cell r="AR326"/>
          <cell r="AS326" t="str">
            <v>V2</v>
          </cell>
          <cell r="AT326" t="str">
            <v>MGPt n°0</v>
          </cell>
          <cell r="AU326"/>
          <cell r="AV326">
            <v>6832</v>
          </cell>
          <cell r="AW326">
            <v>6871</v>
          </cell>
          <cell r="AX326">
            <v>6876</v>
          </cell>
          <cell r="AY326"/>
          <cell r="AZ326"/>
          <cell r="BA326"/>
          <cell r="BB326"/>
          <cell r="BC326"/>
          <cell r="BD326"/>
          <cell r="BE326"/>
          <cell r="BF326"/>
          <cell r="BG326"/>
          <cell r="BH326"/>
          <cell r="BI326"/>
          <cell r="BJ326"/>
          <cell r="BK326"/>
          <cell r="BL326" t="str">
            <v>V2</v>
          </cell>
          <cell r="BM326"/>
          <cell r="BN326" t="str">
            <v>6705av</v>
          </cell>
          <cell r="BO326" t="str">
            <v xml:space="preserve">Aig </v>
          </cell>
          <cell r="BP326">
            <v>264.28699999999998</v>
          </cell>
          <cell r="BQ326" t="str">
            <v>V1</v>
          </cell>
          <cell r="BR326" t="str">
            <v>264+287</v>
          </cell>
          <cell r="BS326">
            <v>684</v>
          </cell>
          <cell r="BT326" t="str">
            <v>é684</v>
          </cell>
          <cell r="BU326" t="str">
            <v>Nf 6832 à revers</v>
          </cell>
          <cell r="BV326" t="str">
            <v>C 6876</v>
          </cell>
          <cell r="BW326"/>
          <cell r="BX326"/>
          <cell r="BY326"/>
          <cell r="BZ326"/>
          <cell r="CA326" t="str">
            <v>dé684</v>
          </cell>
          <cell r="CB326" t="str">
            <v>Nf 6832</v>
          </cell>
          <cell r="CC326"/>
          <cell r="CD326"/>
          <cell r="CE326"/>
          <cell r="CF326"/>
          <cell r="CG326"/>
          <cell r="CR326">
            <v>301</v>
          </cell>
          <cell r="CS326">
            <v>0</v>
          </cell>
          <cell r="CT326">
            <v>279.99700000000001</v>
          </cell>
          <cell r="CU326">
            <v>297.67</v>
          </cell>
        </row>
        <row r="327">
          <cell r="C327">
            <v>8241</v>
          </cell>
          <cell r="D327">
            <v>6871</v>
          </cell>
          <cell r="E327">
            <v>6873</v>
          </cell>
          <cell r="F327">
            <v>671</v>
          </cell>
          <cell r="G327">
            <v>681</v>
          </cell>
          <cell r="H327"/>
          <cell r="I327"/>
          <cell r="J327"/>
          <cell r="K327"/>
          <cell r="L327"/>
          <cell r="M327"/>
          <cell r="N327"/>
          <cell r="O327">
            <v>8241</v>
          </cell>
          <cell r="P327">
            <v>8243</v>
          </cell>
          <cell r="Q327">
            <v>8245</v>
          </cell>
          <cell r="R327">
            <v>8247</v>
          </cell>
          <cell r="S327">
            <v>8249</v>
          </cell>
          <cell r="T327">
            <v>8231</v>
          </cell>
          <cell r="U327">
            <v>8233</v>
          </cell>
          <cell r="V327">
            <v>8236</v>
          </cell>
          <cell r="AF327">
            <v>265.363</v>
          </cell>
          <cell r="AG327">
            <v>297.55</v>
          </cell>
          <cell r="AH327">
            <v>297.55</v>
          </cell>
          <cell r="AI327">
            <v>265.363</v>
          </cell>
          <cell r="AJ327">
            <v>265.363</v>
          </cell>
          <cell r="AK327">
            <v>301</v>
          </cell>
          <cell r="AL327">
            <v>0</v>
          </cell>
          <cell r="AM327">
            <v>0</v>
          </cell>
          <cell r="AN327">
            <v>301</v>
          </cell>
          <cell r="AO327">
            <v>301</v>
          </cell>
          <cell r="AP327" t="str">
            <v>8.1</v>
          </cell>
          <cell r="AQ327">
            <v>8241</v>
          </cell>
          <cell r="AR327" t="str">
            <v>671+6871+6873+681</v>
          </cell>
          <cell r="AS327" t="str">
            <v>V1</v>
          </cell>
          <cell r="AT327" t="str">
            <v>MGPt n°0</v>
          </cell>
          <cell r="AU327"/>
          <cell r="AV327">
            <v>671</v>
          </cell>
          <cell r="AW327">
            <v>6871</v>
          </cell>
          <cell r="AX327">
            <v>6873</v>
          </cell>
          <cell r="AY327">
            <v>681</v>
          </cell>
          <cell r="AZ327"/>
          <cell r="BA327"/>
          <cell r="BB327"/>
          <cell r="BC327"/>
          <cell r="BD327"/>
          <cell r="BE327"/>
          <cell r="BF327"/>
          <cell r="BG327"/>
          <cell r="BH327"/>
          <cell r="BI327"/>
          <cell r="BJ327"/>
          <cell r="BK327"/>
          <cell r="BL327" t="str">
            <v>V1</v>
          </cell>
          <cell r="BM327"/>
          <cell r="BN327" t="str">
            <v>67-Clérac-BM</v>
          </cell>
          <cell r="BO327" t="str">
            <v xml:space="preserve">Poste </v>
          </cell>
          <cell r="BP327">
            <v>264.5</v>
          </cell>
          <cell r="BQ327"/>
          <cell r="BR327" t="str">
            <v>264+500</v>
          </cell>
          <cell r="BS327">
            <v>8241</v>
          </cell>
          <cell r="BT327" t="str">
            <v>é8241</v>
          </cell>
          <cell r="BU327" t="str">
            <v>Nf 6734 à revers</v>
          </cell>
          <cell r="BV327" t="str">
            <v>C 6878</v>
          </cell>
          <cell r="BW327"/>
          <cell r="BX327"/>
          <cell r="BY327"/>
          <cell r="BZ327"/>
          <cell r="CA327" t="str">
            <v>dé8241</v>
          </cell>
          <cell r="CB327" t="str">
            <v>Nf 6734</v>
          </cell>
          <cell r="CC327" t="str">
            <v>Aig 6828G depuis Jalon 6826</v>
          </cell>
          <cell r="CD327"/>
          <cell r="CE327"/>
          <cell r="CF327"/>
          <cell r="CG327"/>
          <cell r="CR327">
            <v>265.363</v>
          </cell>
          <cell r="CS327">
            <v>297.55</v>
          </cell>
          <cell r="CT327">
            <v>301</v>
          </cell>
          <cell r="CU327">
            <v>0</v>
          </cell>
        </row>
        <row r="328">
          <cell r="C328">
            <v>8242</v>
          </cell>
          <cell r="D328">
            <v>6872</v>
          </cell>
          <cell r="E328">
            <v>672</v>
          </cell>
          <cell r="F328">
            <v>684</v>
          </cell>
          <cell r="G328"/>
          <cell r="H328"/>
          <cell r="I328"/>
          <cell r="J328"/>
          <cell r="K328"/>
          <cell r="L328"/>
          <cell r="M328"/>
          <cell r="N328"/>
          <cell r="O328">
            <v>8242</v>
          </cell>
          <cell r="P328">
            <v>8244</v>
          </cell>
          <cell r="Q328">
            <v>8245</v>
          </cell>
          <cell r="R328">
            <v>8246</v>
          </cell>
          <cell r="S328">
            <v>8247</v>
          </cell>
          <cell r="T328">
            <v>8232</v>
          </cell>
          <cell r="U328">
            <v>8234</v>
          </cell>
          <cell r="V328">
            <v>8236</v>
          </cell>
          <cell r="AF328">
            <v>301</v>
          </cell>
          <cell r="AG328">
            <v>0</v>
          </cell>
          <cell r="AH328">
            <v>0</v>
          </cell>
          <cell r="AI328">
            <v>301</v>
          </cell>
          <cell r="AJ328">
            <v>301</v>
          </cell>
          <cell r="AK328">
            <v>265.83199999999999</v>
          </cell>
          <cell r="AL328">
            <v>297.67</v>
          </cell>
          <cell r="AM328">
            <v>297.67</v>
          </cell>
          <cell r="AN328">
            <v>265.83199999999999</v>
          </cell>
          <cell r="AO328">
            <v>265.83199999999999</v>
          </cell>
          <cell r="AP328" t="str">
            <v>8.1</v>
          </cell>
          <cell r="AQ328">
            <v>8242</v>
          </cell>
          <cell r="AR328" t="str">
            <v>6872+672+684</v>
          </cell>
          <cell r="AS328" t="str">
            <v>V2</v>
          </cell>
          <cell r="AT328" t="str">
            <v>MGPt n°0</v>
          </cell>
          <cell r="AU328"/>
          <cell r="AV328">
            <v>6872</v>
          </cell>
          <cell r="AW328">
            <v>672</v>
          </cell>
          <cell r="AX328">
            <v>684</v>
          </cell>
          <cell r="AY328"/>
          <cell r="AZ328"/>
          <cell r="BA328"/>
          <cell r="BB328"/>
          <cell r="BC328"/>
          <cell r="BD328"/>
          <cell r="BE328"/>
          <cell r="BF328"/>
          <cell r="BG328"/>
          <cell r="BH328"/>
          <cell r="BI328"/>
          <cell r="BJ328"/>
          <cell r="BK328"/>
          <cell r="BL328" t="str">
            <v>V2</v>
          </cell>
          <cell r="BM328"/>
          <cell r="BN328" t="str">
            <v>6706av</v>
          </cell>
          <cell r="BO328" t="str">
            <v xml:space="preserve">Aig </v>
          </cell>
          <cell r="BP328">
            <v>264.57499999999999</v>
          </cell>
          <cell r="BQ328" t="str">
            <v>V2</v>
          </cell>
          <cell r="BR328" t="str">
            <v>264+575</v>
          </cell>
          <cell r="BS328">
            <v>8242</v>
          </cell>
          <cell r="BT328" t="str">
            <v>é8242</v>
          </cell>
          <cell r="BU328" t="str">
            <v>Nf 6732 à revers</v>
          </cell>
          <cell r="BV328" t="str">
            <v>C 6876</v>
          </cell>
          <cell r="BW328"/>
          <cell r="BX328"/>
          <cell r="BY328"/>
          <cell r="BZ328"/>
          <cell r="CA328" t="str">
            <v>dé8242</v>
          </cell>
          <cell r="CB328" t="str">
            <v>Nf 6732</v>
          </cell>
          <cell r="CC328"/>
          <cell r="CD328"/>
          <cell r="CE328"/>
          <cell r="CF328"/>
          <cell r="CG328"/>
          <cell r="CR328">
            <v>301</v>
          </cell>
          <cell r="CS328">
            <v>0</v>
          </cell>
          <cell r="CT328">
            <v>265.83199999999999</v>
          </cell>
          <cell r="CU328">
            <v>297.67</v>
          </cell>
        </row>
        <row r="329">
          <cell r="C329">
            <v>8243</v>
          </cell>
          <cell r="D329">
            <v>6871</v>
          </cell>
          <cell r="E329">
            <v>6873</v>
          </cell>
          <cell r="F329">
            <v>681</v>
          </cell>
          <cell r="G329"/>
          <cell r="H329"/>
          <cell r="I329"/>
          <cell r="J329"/>
          <cell r="K329"/>
          <cell r="L329"/>
          <cell r="M329"/>
          <cell r="N329"/>
          <cell r="O329">
            <v>8241</v>
          </cell>
          <cell r="P329">
            <v>8243</v>
          </cell>
          <cell r="Q329">
            <v>8245</v>
          </cell>
          <cell r="R329">
            <v>8247</v>
          </cell>
          <cell r="S329">
            <v>8249</v>
          </cell>
          <cell r="AF329">
            <v>277.26799999999997</v>
          </cell>
          <cell r="AG329">
            <v>297.55</v>
          </cell>
          <cell r="AH329">
            <v>297.55</v>
          </cell>
          <cell r="AI329">
            <v>277.26799999999997</v>
          </cell>
          <cell r="AJ329">
            <v>277.26799999999997</v>
          </cell>
          <cell r="AK329">
            <v>301</v>
          </cell>
          <cell r="AL329">
            <v>0</v>
          </cell>
          <cell r="AM329">
            <v>0</v>
          </cell>
          <cell r="AN329">
            <v>301</v>
          </cell>
          <cell r="AO329">
            <v>301</v>
          </cell>
          <cell r="AP329" t="str">
            <v>8.1</v>
          </cell>
          <cell r="AQ329">
            <v>8243</v>
          </cell>
          <cell r="AR329" t="str">
            <v>6871+6873+681</v>
          </cell>
          <cell r="AS329" t="str">
            <v>V1</v>
          </cell>
          <cell r="AT329" t="str">
            <v>MGPt n°0</v>
          </cell>
          <cell r="AU329"/>
          <cell r="AV329">
            <v>6871</v>
          </cell>
          <cell r="AW329">
            <v>6873</v>
          </cell>
          <cell r="AX329">
            <v>681</v>
          </cell>
          <cell r="AY329"/>
          <cell r="AZ329"/>
          <cell r="BA329"/>
          <cell r="BB329"/>
          <cell r="BC329"/>
          <cell r="BD329"/>
          <cell r="BE329"/>
          <cell r="BF329"/>
          <cell r="BG329"/>
          <cell r="BH329"/>
          <cell r="BI329"/>
          <cell r="BJ329"/>
          <cell r="BK329"/>
          <cell r="BL329" t="str">
            <v>V1</v>
          </cell>
          <cell r="BM329"/>
          <cell r="BN329" t="str">
            <v>6713av</v>
          </cell>
          <cell r="BO329" t="str">
            <v xml:space="preserve">Aig </v>
          </cell>
          <cell r="BP329">
            <v>264.98899999999998</v>
          </cell>
          <cell r="BQ329" t="str">
            <v>V2</v>
          </cell>
          <cell r="BR329" t="str">
            <v>264+989</v>
          </cell>
          <cell r="BS329">
            <v>8243</v>
          </cell>
          <cell r="BT329" t="str">
            <v>é8243</v>
          </cell>
          <cell r="BU329" t="str">
            <v>Nf 6803</v>
          </cell>
          <cell r="BV329" t="str">
            <v>C 6878</v>
          </cell>
          <cell r="BW329"/>
          <cell r="BX329"/>
          <cell r="BY329"/>
          <cell r="BZ329"/>
          <cell r="CA329" t="str">
            <v>dé8243</v>
          </cell>
          <cell r="CB329" t="str">
            <v>Aig 6828G depuis Jalon 6826</v>
          </cell>
          <cell r="CC329"/>
          <cell r="CD329"/>
          <cell r="CE329"/>
          <cell r="CF329"/>
          <cell r="CG329"/>
          <cell r="CR329">
            <v>277.26799999999997</v>
          </cell>
          <cell r="CS329">
            <v>297.55</v>
          </cell>
          <cell r="CT329">
            <v>301</v>
          </cell>
          <cell r="CU329">
            <v>0</v>
          </cell>
        </row>
        <row r="330">
          <cell r="C330">
            <v>8244</v>
          </cell>
          <cell r="D330">
            <v>6872</v>
          </cell>
          <cell r="E330">
            <v>684</v>
          </cell>
          <cell r="F330"/>
          <cell r="G330"/>
          <cell r="H330"/>
          <cell r="I330"/>
          <cell r="J330"/>
          <cell r="K330"/>
          <cell r="L330"/>
          <cell r="M330"/>
          <cell r="N330"/>
          <cell r="O330">
            <v>8242</v>
          </cell>
          <cell r="P330">
            <v>8244</v>
          </cell>
          <cell r="Q330">
            <v>8245</v>
          </cell>
          <cell r="R330">
            <v>8246</v>
          </cell>
          <cell r="S330">
            <v>8247</v>
          </cell>
          <cell r="AF330">
            <v>301</v>
          </cell>
          <cell r="AG330">
            <v>0</v>
          </cell>
          <cell r="AH330">
            <v>0</v>
          </cell>
          <cell r="AI330">
            <v>301</v>
          </cell>
          <cell r="AJ330">
            <v>301</v>
          </cell>
          <cell r="AK330">
            <v>277.60399999999998</v>
          </cell>
          <cell r="AL330">
            <v>297.67</v>
          </cell>
          <cell r="AM330">
            <v>297.67</v>
          </cell>
          <cell r="AN330">
            <v>277.60399999999998</v>
          </cell>
          <cell r="AO330">
            <v>277.60399999999998</v>
          </cell>
          <cell r="AP330" t="str">
            <v>8.1</v>
          </cell>
          <cell r="AQ330">
            <v>8244</v>
          </cell>
          <cell r="AR330" t="str">
            <v>6872+684</v>
          </cell>
          <cell r="AS330" t="str">
            <v>V2</v>
          </cell>
          <cell r="AT330" t="str">
            <v>MGPt n°0</v>
          </cell>
          <cell r="AU330"/>
          <cell r="AV330">
            <v>6872</v>
          </cell>
          <cell r="AW330">
            <v>684</v>
          </cell>
          <cell r="AX330"/>
          <cell r="AY330"/>
          <cell r="AZ330"/>
          <cell r="BA330"/>
          <cell r="BB330"/>
          <cell r="BC330"/>
          <cell r="BD330"/>
          <cell r="BE330"/>
          <cell r="BF330"/>
          <cell r="BG330"/>
          <cell r="BH330"/>
          <cell r="BI330"/>
          <cell r="BJ330"/>
          <cell r="BK330"/>
          <cell r="BL330" t="str">
            <v>V2</v>
          </cell>
          <cell r="BM330"/>
          <cell r="BN330" t="str">
            <v>z6732B/6736</v>
          </cell>
          <cell r="BO330" t="str">
            <v xml:space="preserve">JI </v>
          </cell>
          <cell r="BP330">
            <v>265.09299999999996</v>
          </cell>
          <cell r="BQ330" t="str">
            <v>BMC</v>
          </cell>
          <cell r="BR330" t="str">
            <v>0+104</v>
          </cell>
          <cell r="BS330">
            <v>8244</v>
          </cell>
          <cell r="BT330" t="str">
            <v>é8244</v>
          </cell>
          <cell r="BU330" t="str">
            <v>Nf 6801</v>
          </cell>
          <cell r="BV330" t="str">
            <v>C 6876</v>
          </cell>
          <cell r="BW330"/>
          <cell r="BX330"/>
          <cell r="BY330"/>
          <cell r="BZ330"/>
          <cell r="CA330" t="str">
            <v>dé8244</v>
          </cell>
          <cell r="CB330" t="str">
            <v>Aig 6806D depuis Nf 6832</v>
          </cell>
          <cell r="CC330"/>
          <cell r="CD330"/>
          <cell r="CE330"/>
          <cell r="CF330"/>
          <cell r="CG330"/>
          <cell r="CR330">
            <v>301</v>
          </cell>
          <cell r="CS330">
            <v>0</v>
          </cell>
          <cell r="CT330">
            <v>277.60399999999998</v>
          </cell>
          <cell r="CU330">
            <v>297.67</v>
          </cell>
        </row>
        <row r="331">
          <cell r="C331">
            <v>8245</v>
          </cell>
          <cell r="D331">
            <v>6871</v>
          </cell>
          <cell r="E331">
            <v>6872</v>
          </cell>
          <cell r="F331">
            <v>6873</v>
          </cell>
          <cell r="G331">
            <v>681</v>
          </cell>
          <cell r="H331">
            <v>684</v>
          </cell>
          <cell r="I331"/>
          <cell r="J331"/>
          <cell r="K331"/>
          <cell r="L331"/>
          <cell r="M331"/>
          <cell r="N331"/>
          <cell r="O331">
            <v>8241</v>
          </cell>
          <cell r="P331">
            <v>8243</v>
          </cell>
          <cell r="Q331">
            <v>8245</v>
          </cell>
          <cell r="R331">
            <v>8247</v>
          </cell>
          <cell r="S331">
            <v>8249</v>
          </cell>
          <cell r="T331">
            <v>8242</v>
          </cell>
          <cell r="U331">
            <v>8244</v>
          </cell>
          <cell r="V331">
            <v>8246</v>
          </cell>
          <cell r="AF331">
            <v>277.26799999999997</v>
          </cell>
          <cell r="AG331">
            <v>297.55</v>
          </cell>
          <cell r="AH331">
            <v>297.55</v>
          </cell>
          <cell r="AI331">
            <v>277.26799999999997</v>
          </cell>
          <cell r="AJ331">
            <v>277.26799999999997</v>
          </cell>
          <cell r="AK331">
            <v>277.60399999999998</v>
          </cell>
          <cell r="AL331">
            <v>297.67</v>
          </cell>
          <cell r="AM331">
            <v>297.67</v>
          </cell>
          <cell r="AN331">
            <v>277.60399999999998</v>
          </cell>
          <cell r="AO331">
            <v>277.60399999999998</v>
          </cell>
          <cell r="AP331" t="str">
            <v>8.1</v>
          </cell>
          <cell r="AQ331">
            <v>8245</v>
          </cell>
          <cell r="AR331" t="str">
            <v>6871+6873+681+6872+684</v>
          </cell>
          <cell r="AS331" t="str">
            <v>V1 + V2</v>
          </cell>
          <cell r="AT331" t="str">
            <v>MGPt n°0</v>
          </cell>
          <cell r="AU331"/>
          <cell r="AV331">
            <v>6871</v>
          </cell>
          <cell r="AW331">
            <v>6873</v>
          </cell>
          <cell r="AX331">
            <v>681</v>
          </cell>
          <cell r="AY331">
            <v>6872</v>
          </cell>
          <cell r="AZ331">
            <v>684</v>
          </cell>
          <cell r="BA331"/>
          <cell r="BB331"/>
          <cell r="BC331"/>
          <cell r="BD331"/>
          <cell r="BE331"/>
          <cell r="BF331"/>
          <cell r="BG331"/>
          <cell r="BH331"/>
          <cell r="BI331"/>
          <cell r="BJ331"/>
          <cell r="BK331"/>
          <cell r="BL331" t="str">
            <v>V1 + V2</v>
          </cell>
          <cell r="BM331"/>
          <cell r="BN331">
            <v>6734</v>
          </cell>
          <cell r="BO331" t="str">
            <v xml:space="preserve">Nf </v>
          </cell>
          <cell r="BP331">
            <v>265.363</v>
          </cell>
          <cell r="BQ331" t="str">
            <v>V1</v>
          </cell>
          <cell r="BR331" t="str">
            <v>265+363</v>
          </cell>
          <cell r="BS331">
            <v>8245</v>
          </cell>
          <cell r="BT331" t="str">
            <v>é8245</v>
          </cell>
          <cell r="BU331" t="str">
            <v>Nf 6803</v>
          </cell>
          <cell r="BV331" t="str">
            <v>C 6876</v>
          </cell>
          <cell r="BW331"/>
          <cell r="BX331"/>
          <cell r="BY331"/>
          <cell r="BZ331"/>
          <cell r="CA331" t="str">
            <v>dé8245</v>
          </cell>
          <cell r="CB331" t="str">
            <v>SAM+Pétard au Nf 6801</v>
          </cell>
          <cell r="CC331"/>
          <cell r="CD331"/>
          <cell r="CE331"/>
          <cell r="CF331"/>
          <cell r="CG331"/>
          <cell r="CR331">
            <v>277.26799999999997</v>
          </cell>
          <cell r="CS331">
            <v>297.55</v>
          </cell>
          <cell r="CT331">
            <v>277.60399999999998</v>
          </cell>
          <cell r="CU331">
            <v>297.67</v>
          </cell>
        </row>
        <row r="332">
          <cell r="C332">
            <v>8246</v>
          </cell>
          <cell r="D332">
            <v>6872</v>
          </cell>
          <cell r="E332">
            <v>682</v>
          </cell>
          <cell r="F332">
            <v>684</v>
          </cell>
          <cell r="G332"/>
          <cell r="H332"/>
          <cell r="I332"/>
          <cell r="J332"/>
          <cell r="K332"/>
          <cell r="L332"/>
          <cell r="M332"/>
          <cell r="N332"/>
          <cell r="O332">
            <v>8242</v>
          </cell>
          <cell r="P332">
            <v>8244</v>
          </cell>
          <cell r="Q332">
            <v>8245</v>
          </cell>
          <cell r="R332">
            <v>8246</v>
          </cell>
          <cell r="S332">
            <v>8247</v>
          </cell>
          <cell r="AF332">
            <v>301</v>
          </cell>
          <cell r="AG332">
            <v>0</v>
          </cell>
          <cell r="AH332">
            <v>0</v>
          </cell>
          <cell r="AI332">
            <v>301</v>
          </cell>
          <cell r="AJ332">
            <v>301</v>
          </cell>
          <cell r="AK332">
            <v>277.60399999999998</v>
          </cell>
          <cell r="AL332">
            <v>300.52</v>
          </cell>
          <cell r="AM332">
            <v>300.52</v>
          </cell>
          <cell r="AN332">
            <v>277.60399999999998</v>
          </cell>
          <cell r="AO332">
            <v>277.60399999999998</v>
          </cell>
          <cell r="AP332" t="str">
            <v>8.1</v>
          </cell>
          <cell r="AQ332">
            <v>8246</v>
          </cell>
          <cell r="AR332" t="str">
            <v>682+684+6872</v>
          </cell>
          <cell r="AS332" t="str">
            <v>V2</v>
          </cell>
          <cell r="AT332" t="str">
            <v>MGPT n°2</v>
          </cell>
          <cell r="AU332" t="str">
            <v>PCD BX Zone Nord</v>
          </cell>
          <cell r="AV332">
            <v>682</v>
          </cell>
          <cell r="AW332">
            <v>684</v>
          </cell>
          <cell r="AX332">
            <v>6872</v>
          </cell>
          <cell r="AY332"/>
          <cell r="AZ332"/>
          <cell r="BA332"/>
          <cell r="BB332"/>
          <cell r="BC332"/>
          <cell r="BD332"/>
          <cell r="BE332"/>
          <cell r="BF332"/>
          <cell r="BG332"/>
          <cell r="BH332"/>
          <cell r="BI332"/>
          <cell r="BJ332"/>
          <cell r="BK332"/>
          <cell r="BL332" t="str">
            <v>V2</v>
          </cell>
          <cell r="BM332"/>
          <cell r="BN332">
            <v>6736</v>
          </cell>
          <cell r="BO332" t="str">
            <v xml:space="preserve">Cv </v>
          </cell>
          <cell r="BP332">
            <v>265.70999999999998</v>
          </cell>
          <cell r="BQ332" t="str">
            <v>BMC</v>
          </cell>
          <cell r="BR332" t="str">
            <v>0+721</v>
          </cell>
          <cell r="BS332">
            <v>8246</v>
          </cell>
          <cell r="BT332" t="str">
            <v>é8246</v>
          </cell>
          <cell r="BU332" t="str">
            <v>Nf 6801</v>
          </cell>
          <cell r="BV332"/>
          <cell r="BW332"/>
          <cell r="BX332"/>
          <cell r="BY332"/>
          <cell r="BZ332"/>
          <cell r="CA332" t="str">
            <v>dé8246</v>
          </cell>
          <cell r="CB332" t="str">
            <v>Aig 6806D depuis Nf 6832</v>
          </cell>
          <cell r="CC332"/>
          <cell r="CD332"/>
          <cell r="CE332"/>
          <cell r="CF332"/>
          <cell r="CG332"/>
          <cell r="CR332">
            <v>301</v>
          </cell>
          <cell r="CS332">
            <v>0</v>
          </cell>
          <cell r="CT332">
            <v>277.60399999999998</v>
          </cell>
          <cell r="CU332">
            <v>300.52</v>
          </cell>
        </row>
        <row r="333">
          <cell r="C333">
            <v>8247</v>
          </cell>
          <cell r="D333">
            <v>6871</v>
          </cell>
          <cell r="E333">
            <v>6872</v>
          </cell>
          <cell r="F333">
            <v>6873</v>
          </cell>
          <cell r="G333"/>
          <cell r="H333"/>
          <cell r="I333"/>
          <cell r="J333"/>
          <cell r="K333"/>
          <cell r="L333"/>
          <cell r="M333"/>
          <cell r="N333"/>
          <cell r="O333">
            <v>8241</v>
          </cell>
          <cell r="P333">
            <v>8243</v>
          </cell>
          <cell r="Q333">
            <v>8245</v>
          </cell>
          <cell r="R333">
            <v>8247</v>
          </cell>
          <cell r="S333">
            <v>8249</v>
          </cell>
          <cell r="T333">
            <v>8242</v>
          </cell>
          <cell r="U333">
            <v>8244</v>
          </cell>
          <cell r="V333">
            <v>8246</v>
          </cell>
          <cell r="AF333">
            <v>277.26799999999997</v>
          </cell>
          <cell r="AG333">
            <v>279.77999999999997</v>
          </cell>
          <cell r="AH333">
            <v>279.77999999999997</v>
          </cell>
          <cell r="AI333">
            <v>277.26799999999997</v>
          </cell>
          <cell r="AJ333">
            <v>277.26799999999997</v>
          </cell>
          <cell r="AK333">
            <v>277.60399999999998</v>
          </cell>
          <cell r="AL333">
            <v>279.99700000000001</v>
          </cell>
          <cell r="AM333">
            <v>279.99700000000001</v>
          </cell>
          <cell r="AN333">
            <v>277.60399999999998</v>
          </cell>
          <cell r="AO333">
            <v>277.60399999999998</v>
          </cell>
          <cell r="AP333" t="str">
            <v>8.1</v>
          </cell>
          <cell r="AQ333">
            <v>8247</v>
          </cell>
          <cell r="AR333" t="str">
            <v>6871+6873+6872</v>
          </cell>
          <cell r="AS333" t="str">
            <v>V1 + V2</v>
          </cell>
          <cell r="AT333" t="str">
            <v>MGPt n°0</v>
          </cell>
          <cell r="AU333"/>
          <cell r="AV333">
            <v>6871</v>
          </cell>
          <cell r="AW333">
            <v>6873</v>
          </cell>
          <cell r="AX333">
            <v>6872</v>
          </cell>
          <cell r="AY333"/>
          <cell r="AZ333"/>
          <cell r="BA333"/>
          <cell r="BB333"/>
          <cell r="BC333"/>
          <cell r="BD333"/>
          <cell r="BE333"/>
          <cell r="BF333"/>
          <cell r="BG333"/>
          <cell r="BH333"/>
          <cell r="BI333"/>
          <cell r="BJ333"/>
          <cell r="BK333"/>
          <cell r="BL333" t="str">
            <v>V1 + V2</v>
          </cell>
          <cell r="BM333"/>
          <cell r="BN333">
            <v>6732</v>
          </cell>
          <cell r="BO333" t="str">
            <v xml:space="preserve">Nf </v>
          </cell>
          <cell r="BP333">
            <v>265.83199999999999</v>
          </cell>
          <cell r="BQ333" t="str">
            <v>V2</v>
          </cell>
          <cell r="BR333" t="str">
            <v>265+832</v>
          </cell>
          <cell r="BS333">
            <v>8247</v>
          </cell>
          <cell r="BT333" t="str">
            <v>é8247</v>
          </cell>
          <cell r="BU333" t="str">
            <v>TTx Interdit</v>
          </cell>
          <cell r="BV333" t="str">
            <v>Voir Gpt 8245</v>
          </cell>
          <cell r="BW333"/>
          <cell r="BX333"/>
          <cell r="BY333"/>
          <cell r="BZ333"/>
          <cell r="CA333" t="str">
            <v>dé8247</v>
          </cell>
          <cell r="CB333" t="str">
            <v>TTx Interdit</v>
          </cell>
          <cell r="CC333" t="str">
            <v>Voir Gpt 8245</v>
          </cell>
          <cell r="CD333"/>
          <cell r="CE333"/>
          <cell r="CF333"/>
          <cell r="CG333"/>
          <cell r="CR333">
            <v>277.26799999999997</v>
          </cell>
          <cell r="CS333">
            <v>279.77999999999997</v>
          </cell>
          <cell r="CT333">
            <v>277.60399999999998</v>
          </cell>
          <cell r="CU333">
            <v>279.99700000000001</v>
          </cell>
        </row>
        <row r="334">
          <cell r="C334">
            <v>8249</v>
          </cell>
          <cell r="D334">
            <v>6871</v>
          </cell>
          <cell r="E334">
            <v>6873</v>
          </cell>
          <cell r="F334">
            <v>681</v>
          </cell>
          <cell r="G334">
            <v>683</v>
          </cell>
          <cell r="H334"/>
          <cell r="I334"/>
          <cell r="J334"/>
          <cell r="K334"/>
          <cell r="L334"/>
          <cell r="M334"/>
          <cell r="N334"/>
          <cell r="O334">
            <v>8241</v>
          </cell>
          <cell r="P334">
            <v>8243</v>
          </cell>
          <cell r="Q334">
            <v>8245</v>
          </cell>
          <cell r="R334">
            <v>8247</v>
          </cell>
          <cell r="S334">
            <v>8249</v>
          </cell>
          <cell r="AF334">
            <v>277.26799999999997</v>
          </cell>
          <cell r="AG334">
            <v>300.86900000000003</v>
          </cell>
          <cell r="AH334">
            <v>300.86900000000003</v>
          </cell>
          <cell r="AI334">
            <v>277.26799999999997</v>
          </cell>
          <cell r="AJ334">
            <v>277.26799999999997</v>
          </cell>
          <cell r="AK334">
            <v>301</v>
          </cell>
          <cell r="AL334">
            <v>0</v>
          </cell>
          <cell r="AM334">
            <v>0</v>
          </cell>
          <cell r="AN334">
            <v>301</v>
          </cell>
          <cell r="AO334">
            <v>301</v>
          </cell>
          <cell r="AP334" t="str">
            <v>8.1</v>
          </cell>
          <cell r="AQ334">
            <v>8249</v>
          </cell>
          <cell r="AR334" t="str">
            <v>6871+6873+681+683</v>
          </cell>
          <cell r="AS334" t="str">
            <v>V1</v>
          </cell>
          <cell r="AT334" t="str">
            <v>MGPT n°2</v>
          </cell>
          <cell r="AU334" t="str">
            <v>PCD BX Zone Nord</v>
          </cell>
          <cell r="AV334">
            <v>6871</v>
          </cell>
          <cell r="AW334">
            <v>6873</v>
          </cell>
          <cell r="AX334">
            <v>681</v>
          </cell>
          <cell r="AY334">
            <v>683</v>
          </cell>
          <cell r="AZ334"/>
          <cell r="BA334"/>
          <cell r="BB334"/>
          <cell r="BC334"/>
          <cell r="BD334"/>
          <cell r="BE334"/>
          <cell r="BF334"/>
          <cell r="BG334"/>
          <cell r="BH334"/>
          <cell r="BI334"/>
          <cell r="BJ334"/>
          <cell r="BK334"/>
          <cell r="BL334" t="str">
            <v>V1</v>
          </cell>
          <cell r="BM334"/>
          <cell r="BN334">
            <v>6803</v>
          </cell>
          <cell r="BO334" t="str">
            <v xml:space="preserve">Nf </v>
          </cell>
          <cell r="BP334">
            <v>277.26799999999997</v>
          </cell>
          <cell r="BQ334" t="str">
            <v>V1</v>
          </cell>
          <cell r="BR334" t="str">
            <v>277+268</v>
          </cell>
          <cell r="BS334">
            <v>8249</v>
          </cell>
          <cell r="BT334" t="str">
            <v>é8249</v>
          </cell>
          <cell r="BU334" t="str">
            <v>Nf 6803</v>
          </cell>
          <cell r="BV334"/>
          <cell r="BW334"/>
          <cell r="BX334"/>
          <cell r="BY334"/>
          <cell r="BZ334"/>
          <cell r="CA334" t="str">
            <v>dé8249</v>
          </cell>
          <cell r="CB334" t="str">
            <v>Aig 6828G depuis Jalon 6826</v>
          </cell>
          <cell r="CC334"/>
          <cell r="CD334"/>
          <cell r="CE334"/>
          <cell r="CF334"/>
          <cell r="CG334"/>
          <cell r="CR334">
            <v>277.26799999999997</v>
          </cell>
          <cell r="CS334">
            <v>300.86900000000003</v>
          </cell>
          <cell r="CT334">
            <v>301</v>
          </cell>
          <cell r="CU334">
            <v>0</v>
          </cell>
        </row>
        <row r="335">
          <cell r="C335" t="str">
            <v>CCTT 3157/18</v>
          </cell>
          <cell r="D335"/>
          <cell r="N335"/>
          <cell r="AF335">
            <v>1.42</v>
          </cell>
          <cell r="AG335">
            <v>297.55</v>
          </cell>
          <cell r="AH335">
            <v>297.55</v>
          </cell>
          <cell r="AI335">
            <v>1.42</v>
          </cell>
          <cell r="AJ335">
            <v>1.42</v>
          </cell>
          <cell r="AK335">
            <v>1.4330000000000001</v>
          </cell>
          <cell r="AL335">
            <v>297.67</v>
          </cell>
          <cell r="AM335">
            <v>297.67</v>
          </cell>
          <cell r="AN335">
            <v>1.4330000000000001</v>
          </cell>
          <cell r="AO335">
            <v>1.4330000000000001</v>
          </cell>
          <cell r="AP335" t="str">
            <v>8.1</v>
          </cell>
          <cell r="AQ335" t="str">
            <v>CCTT 3157/18</v>
          </cell>
          <cell r="AR335" t="str">
            <v>LGV V1+V2</v>
          </cell>
          <cell r="AS335" t="str">
            <v>V1 + V2</v>
          </cell>
          <cell r="AT335" t="str">
            <v>MGPT n°2</v>
          </cell>
          <cell r="AU335"/>
          <cell r="AV335">
            <v>501</v>
          </cell>
          <cell r="AW335">
            <v>502</v>
          </cell>
          <cell r="AX335">
            <v>5182</v>
          </cell>
          <cell r="AY335">
            <v>5183</v>
          </cell>
          <cell r="AZ335">
            <v>704</v>
          </cell>
          <cell r="BA335">
            <v>703</v>
          </cell>
          <cell r="BB335">
            <v>586</v>
          </cell>
          <cell r="BC335">
            <v>585</v>
          </cell>
          <cell r="BD335">
            <v>614</v>
          </cell>
          <cell r="BE335">
            <v>6274</v>
          </cell>
          <cell r="BF335">
            <v>6272</v>
          </cell>
          <cell r="BG335">
            <v>623</v>
          </cell>
          <cell r="BH335">
            <v>6480</v>
          </cell>
          <cell r="BI335">
            <v>6483</v>
          </cell>
          <cell r="BJ335">
            <v>683</v>
          </cell>
          <cell r="BK335">
            <v>682</v>
          </cell>
          <cell r="BL335" t="str">
            <v>V1 + V2</v>
          </cell>
          <cell r="BM335"/>
          <cell r="BN335">
            <v>6804</v>
          </cell>
          <cell r="BO335" t="str">
            <v xml:space="preserve">Auto SAS </v>
          </cell>
          <cell r="BP335">
            <v>277.31299999999999</v>
          </cell>
          <cell r="BQ335" t="str">
            <v>V1</v>
          </cell>
          <cell r="BR335" t="str">
            <v>277+313</v>
          </cell>
          <cell r="BS335" t="str">
            <v>CCTT 3157/18</v>
          </cell>
          <cell r="BT335" t="str">
            <v>éCCTT 3157/18</v>
          </cell>
          <cell r="BU335"/>
          <cell r="BV335"/>
          <cell r="BW335"/>
          <cell r="BX335"/>
          <cell r="BY335"/>
          <cell r="BZ335"/>
          <cell r="CA335" t="str">
            <v>déCCTT 3157/18</v>
          </cell>
          <cell r="CB335"/>
          <cell r="CC335"/>
          <cell r="CD335"/>
          <cell r="CE335"/>
          <cell r="CF335"/>
          <cell r="CG335"/>
          <cell r="CR335">
            <v>1.42</v>
          </cell>
          <cell r="CS335">
            <v>297.55</v>
          </cell>
          <cell r="CT335">
            <v>1.4330000000000001</v>
          </cell>
          <cell r="CU335">
            <v>297.67</v>
          </cell>
        </row>
        <row r="336">
          <cell r="C336" t="str">
            <v>CCTT.3104.19</v>
          </cell>
          <cell r="D336">
            <v>5872</v>
          </cell>
          <cell r="E336">
            <v>582</v>
          </cell>
          <cell r="F336">
            <v>5972</v>
          </cell>
          <cell r="G336">
            <v>592</v>
          </cell>
          <cell r="N336"/>
          <cell r="O336">
            <v>8112</v>
          </cell>
          <cell r="P336">
            <v>8114</v>
          </cell>
          <cell r="Q336">
            <v>8116</v>
          </cell>
          <cell r="R336">
            <v>8121</v>
          </cell>
          <cell r="S336">
            <v>8125</v>
          </cell>
          <cell r="T336">
            <v>8126</v>
          </cell>
          <cell r="U336">
            <v>8124</v>
          </cell>
          <cell r="V336">
            <v>8132</v>
          </cell>
          <cell r="W336">
            <v>8136</v>
          </cell>
          <cell r="X336">
            <v>8139</v>
          </cell>
          <cell r="Y336">
            <v>8142</v>
          </cell>
          <cell r="Z336" t="str">
            <v>CCTT.3104.19</v>
          </cell>
          <cell r="AF336">
            <v>301</v>
          </cell>
          <cell r="AG336">
            <v>0</v>
          </cell>
          <cell r="AH336">
            <v>0</v>
          </cell>
          <cell r="AI336">
            <v>301</v>
          </cell>
          <cell r="AJ336">
            <v>301</v>
          </cell>
          <cell r="AK336">
            <v>106.22499999999999</v>
          </cell>
          <cell r="AL336">
            <v>144.441</v>
          </cell>
          <cell r="AM336">
            <v>144.441</v>
          </cell>
          <cell r="AN336">
            <v>106.22499999999999</v>
          </cell>
          <cell r="AO336">
            <v>106.22499999999999</v>
          </cell>
          <cell r="AP336" t="str">
            <v>8.9</v>
          </cell>
          <cell r="AQ336" t="str">
            <v>CCTT.3104.19</v>
          </cell>
          <cell r="AR336" t="str">
            <v>5872+582+5972+592</v>
          </cell>
          <cell r="AS336" t="str">
            <v>V2 + ACC R2FS</v>
          </cell>
          <cell r="AT336" t="str">
            <v>MGPT n°2</v>
          </cell>
          <cell r="AU336"/>
          <cell r="AV336">
            <v>5872</v>
          </cell>
          <cell r="AW336">
            <v>582</v>
          </cell>
          <cell r="AX336">
            <v>5972</v>
          </cell>
          <cell r="AY336">
            <v>592</v>
          </cell>
          <cell r="AZ336"/>
          <cell r="BA336"/>
          <cell r="BB336"/>
          <cell r="BC336"/>
          <cell r="BD336"/>
          <cell r="BE336"/>
          <cell r="BF336"/>
          <cell r="BG336"/>
          <cell r="BH336"/>
          <cell r="BI336"/>
          <cell r="BJ336"/>
          <cell r="BK336"/>
          <cell r="BL336" t="str">
            <v>V2</v>
          </cell>
          <cell r="BM336"/>
          <cell r="BN336">
            <v>6801</v>
          </cell>
          <cell r="BO336" t="str">
            <v xml:space="preserve">Nf </v>
          </cell>
          <cell r="BP336">
            <v>277.60399999999998</v>
          </cell>
          <cell r="BQ336" t="str">
            <v>V2</v>
          </cell>
          <cell r="BR336" t="str">
            <v>277+604</v>
          </cell>
          <cell r="BS336" t="str">
            <v>CCTT.3104.19</v>
          </cell>
          <cell r="BT336" t="str">
            <v>éCCTT.3104.19</v>
          </cell>
          <cell r="BU336" t="str">
            <v>Nf 5818 à revers</v>
          </cell>
          <cell r="BV336" t="str">
            <v>Nf 6001 à revers</v>
          </cell>
          <cell r="BW336"/>
          <cell r="BX336"/>
          <cell r="BY336"/>
          <cell r="BZ336"/>
          <cell r="CA336" t="str">
            <v>déCCTT.3104.19</v>
          </cell>
          <cell r="CB336" t="str">
            <v>Nf 5818</v>
          </cell>
          <cell r="CC336" t="str">
            <v>Nf 6001</v>
          </cell>
          <cell r="CD336"/>
          <cell r="CE336"/>
          <cell r="CF336"/>
          <cell r="CG336"/>
          <cell r="CR336">
            <v>301</v>
          </cell>
          <cell r="CS336">
            <v>0</v>
          </cell>
          <cell r="CT336">
            <v>106.22499999999999</v>
          </cell>
          <cell r="CU336">
            <v>144.441</v>
          </cell>
        </row>
        <row r="337">
          <cell r="C337" t="str">
            <v>CCTT.3146.19</v>
          </cell>
          <cell r="D337">
            <v>6071</v>
          </cell>
          <cell r="E337">
            <v>6072</v>
          </cell>
          <cell r="F337">
            <v>6073</v>
          </cell>
          <cell r="G337">
            <v>6074</v>
          </cell>
          <cell r="H337">
            <v>6075</v>
          </cell>
          <cell r="I337">
            <v>6076</v>
          </cell>
          <cell r="J337">
            <v>6081</v>
          </cell>
          <cell r="K337">
            <v>6083</v>
          </cell>
          <cell r="L337">
            <v>6085</v>
          </cell>
          <cell r="N337"/>
          <cell r="O337">
            <v>8131</v>
          </cell>
          <cell r="P337">
            <v>8132</v>
          </cell>
          <cell r="Q337">
            <v>8133</v>
          </cell>
          <cell r="R337">
            <v>8134</v>
          </cell>
          <cell r="S337">
            <v>8135</v>
          </cell>
          <cell r="T337">
            <v>8136</v>
          </cell>
          <cell r="U337">
            <v>8137</v>
          </cell>
          <cell r="V337">
            <v>8138</v>
          </cell>
          <cell r="W337">
            <v>8139</v>
          </cell>
          <cell r="X337">
            <v>8140</v>
          </cell>
          <cell r="Y337">
            <v>8141</v>
          </cell>
          <cell r="Z337">
            <v>8142</v>
          </cell>
          <cell r="AA337">
            <v>8143</v>
          </cell>
          <cell r="AB337" t="str">
            <v>CCTT.3146.19</v>
          </cell>
          <cell r="AF337">
            <v>144.441</v>
          </cell>
          <cell r="AG337">
            <v>149.542</v>
          </cell>
          <cell r="AH337">
            <v>149.542</v>
          </cell>
          <cell r="AI337">
            <v>144.441</v>
          </cell>
          <cell r="AJ337">
            <v>144.441</v>
          </cell>
          <cell r="AK337">
            <v>144.441</v>
          </cell>
          <cell r="AL337">
            <v>149.542</v>
          </cell>
          <cell r="AM337">
            <v>149.542</v>
          </cell>
          <cell r="AN337">
            <v>144.441</v>
          </cell>
          <cell r="AO337">
            <v>144.441</v>
          </cell>
          <cell r="AP337" t="str">
            <v>8.9</v>
          </cell>
          <cell r="AQ337" t="str">
            <v>CCTT.3146.19</v>
          </cell>
          <cell r="AR337" t="str">
            <v>6071+6072+6073+6074+6075+6076+6081+6083+6085</v>
          </cell>
          <cell r="AS337" t="str">
            <v>V1 + V2 + V3</v>
          </cell>
          <cell r="AT337" t="str">
            <v>MGPT n°2</v>
          </cell>
          <cell r="AU337"/>
          <cell r="AV337">
            <v>6071</v>
          </cell>
          <cell r="AW337">
            <v>6072</v>
          </cell>
          <cell r="AX337">
            <v>6073</v>
          </cell>
          <cell r="AY337">
            <v>6074</v>
          </cell>
          <cell r="AZ337">
            <v>6075</v>
          </cell>
          <cell r="BA337">
            <v>6076</v>
          </cell>
          <cell r="BB337">
            <v>6081</v>
          </cell>
          <cell r="BC337">
            <v>6083</v>
          </cell>
          <cell r="BD337">
            <v>6085</v>
          </cell>
          <cell r="BE337"/>
          <cell r="BF337"/>
          <cell r="BG337"/>
          <cell r="BH337"/>
          <cell r="BI337"/>
          <cell r="BJ337"/>
          <cell r="BK337"/>
          <cell r="BL337" t="str">
            <v>V1 + V2</v>
          </cell>
          <cell r="BM337"/>
          <cell r="BN337">
            <v>6815</v>
          </cell>
          <cell r="BO337" t="str">
            <v xml:space="preserve">Jalon </v>
          </cell>
          <cell r="BP337">
            <v>278.34899999999999</v>
          </cell>
          <cell r="BQ337" t="str">
            <v>V1</v>
          </cell>
          <cell r="BR337" t="str">
            <v>278+349</v>
          </cell>
          <cell r="BS337" t="str">
            <v>CCTT.3146.19</v>
          </cell>
          <cell r="BT337" t="str">
            <v>éCCTT.3146.19</v>
          </cell>
          <cell r="BU337" t="str">
            <v>Nf 6001</v>
          </cell>
          <cell r="BV337" t="str">
            <v>Nf 6003</v>
          </cell>
          <cell r="BW337" t="str">
            <v>Nf 6034</v>
          </cell>
          <cell r="BX337" t="str">
            <v>Nf 6032</v>
          </cell>
          <cell r="BY337" t="str">
            <v>Nf 6026</v>
          </cell>
          <cell r="BZ337" t="str">
            <v>Nf 6024</v>
          </cell>
          <cell r="CA337" t="str">
            <v>déCCTT.3146.19</v>
          </cell>
          <cell r="CB337" t="str">
            <v>SAM+Pétard au droit du Nf 6001</v>
          </cell>
          <cell r="CC337" t="str">
            <v>SAM+Pétard au droit du Nf 6003</v>
          </cell>
          <cell r="CD337" t="str">
            <v>SAM+Pétard au droit du Nf 6034</v>
          </cell>
          <cell r="CE337" t="str">
            <v>SAM+Pétard au droit du Nf 6032</v>
          </cell>
          <cell r="CF337" t="str">
            <v>SAM+Pétard au droit du Nf 6024</v>
          </cell>
          <cell r="CG337" t="str">
            <v>SAM+Pétard au droit du Nf 6026</v>
          </cell>
          <cell r="CR337">
            <v>144.441</v>
          </cell>
          <cell r="CS337">
            <v>149.542</v>
          </cell>
          <cell r="CT337">
            <v>144.441</v>
          </cell>
          <cell r="CU337">
            <v>149.542</v>
          </cell>
        </row>
        <row r="338">
          <cell r="C338"/>
          <cell r="D338"/>
          <cell r="N338"/>
          <cell r="AF338"/>
          <cell r="AG338"/>
          <cell r="AH338">
            <v>0</v>
          </cell>
          <cell r="AI338">
            <v>0</v>
          </cell>
          <cell r="AJ338">
            <v>0</v>
          </cell>
          <cell r="AK338"/>
          <cell r="AL338"/>
          <cell r="AM338">
            <v>0</v>
          </cell>
          <cell r="AN338">
            <v>0</v>
          </cell>
          <cell r="AO338">
            <v>0</v>
          </cell>
          <cell r="AP338" t="str">
            <v>8.9</v>
          </cell>
          <cell r="AQ338">
            <v>0</v>
          </cell>
          <cell r="AR338" t="str">
            <v>gr</v>
          </cell>
          <cell r="AS338" t="str">
            <v>autre</v>
          </cell>
          <cell r="AT338" t="str">
            <v>MGPT n°2</v>
          </cell>
          <cell r="AU338"/>
          <cell r="AV338"/>
          <cell r="AW338"/>
          <cell r="AX338"/>
          <cell r="AY338"/>
          <cell r="AZ338"/>
          <cell r="BA338"/>
          <cell r="BB338"/>
          <cell r="BC338"/>
          <cell r="BD338"/>
          <cell r="BE338"/>
          <cell r="BF338"/>
          <cell r="BG338"/>
          <cell r="BH338"/>
          <cell r="BI338"/>
          <cell r="BJ338"/>
          <cell r="BK338"/>
          <cell r="BL338" t="str">
            <v>V1 + V2</v>
          </cell>
          <cell r="BM338"/>
          <cell r="BN338" t="str">
            <v>6805av</v>
          </cell>
          <cell r="BO338" t="str">
            <v xml:space="preserve">Aig </v>
          </cell>
          <cell r="BP338">
            <v>278.45400000000001</v>
          </cell>
          <cell r="BQ338" t="str">
            <v>V1</v>
          </cell>
          <cell r="BR338" t="str">
            <v>278+454</v>
          </cell>
          <cell r="BS338">
            <v>0</v>
          </cell>
          <cell r="BT338" t="str">
            <v>é</v>
          </cell>
          <cell r="BU338"/>
          <cell r="BV338"/>
          <cell r="BW338"/>
          <cell r="BX338"/>
          <cell r="BY338"/>
          <cell r="BZ338"/>
          <cell r="CA338" t="str">
            <v>dé</v>
          </cell>
          <cell r="CB338"/>
          <cell r="CC338"/>
          <cell r="CD338"/>
          <cell r="CE338"/>
          <cell r="CF338"/>
          <cell r="CG338"/>
          <cell r="CR338"/>
          <cell r="CS338"/>
          <cell r="CT338"/>
          <cell r="CU338"/>
        </row>
        <row r="339">
          <cell r="C339"/>
          <cell r="D339"/>
          <cell r="N339"/>
          <cell r="AF339"/>
          <cell r="AG339"/>
          <cell r="AH339">
            <v>0</v>
          </cell>
          <cell r="AI339">
            <v>0</v>
          </cell>
          <cell r="AJ339">
            <v>0</v>
          </cell>
          <cell r="AK339"/>
          <cell r="AL339"/>
          <cell r="AM339">
            <v>0</v>
          </cell>
          <cell r="AN339">
            <v>0</v>
          </cell>
          <cell r="AO339">
            <v>0</v>
          </cell>
          <cell r="AP339" t="str">
            <v>8.9</v>
          </cell>
          <cell r="AQ339">
            <v>0</v>
          </cell>
          <cell r="AR339" t="str">
            <v>gr</v>
          </cell>
          <cell r="AS339" t="str">
            <v>autre</v>
          </cell>
          <cell r="AT339" t="str">
            <v>MGPT n°2</v>
          </cell>
          <cell r="AU339"/>
          <cell r="AV339"/>
          <cell r="AW339"/>
          <cell r="AX339"/>
          <cell r="AY339"/>
          <cell r="AZ339"/>
          <cell r="BA339"/>
          <cell r="BB339"/>
          <cell r="BC339"/>
          <cell r="BD339"/>
          <cell r="BE339"/>
          <cell r="BF339"/>
          <cell r="BG339"/>
          <cell r="BH339"/>
          <cell r="BI339"/>
          <cell r="BJ339"/>
          <cell r="BK339"/>
          <cell r="BL339" t="str">
            <v>V1 + V2</v>
          </cell>
          <cell r="BM339"/>
          <cell r="BN339" t="str">
            <v>6806av</v>
          </cell>
          <cell r="BO339" t="str">
            <v xml:space="preserve">Aig </v>
          </cell>
          <cell r="BP339">
            <v>278.74200000000002</v>
          </cell>
          <cell r="BQ339" t="str">
            <v>V2</v>
          </cell>
          <cell r="BR339" t="str">
            <v>278+742</v>
          </cell>
          <cell r="BS339">
            <v>0</v>
          </cell>
          <cell r="BT339" t="str">
            <v>é</v>
          </cell>
          <cell r="BU339"/>
          <cell r="BV339"/>
          <cell r="BW339"/>
          <cell r="BX339"/>
          <cell r="BY339"/>
          <cell r="BZ339"/>
          <cell r="CA339" t="str">
            <v>dé</v>
          </cell>
          <cell r="CB339"/>
          <cell r="CC339"/>
          <cell r="CD339"/>
          <cell r="CE339"/>
          <cell r="CF339"/>
          <cell r="CG339"/>
          <cell r="CR339"/>
          <cell r="CS339"/>
          <cell r="CT339"/>
          <cell r="CU339"/>
        </row>
        <row r="340">
          <cell r="C340"/>
          <cell r="D340"/>
          <cell r="N340"/>
          <cell r="AF340"/>
          <cell r="AG340"/>
          <cell r="AH340">
            <v>0</v>
          </cell>
          <cell r="AI340">
            <v>0</v>
          </cell>
          <cell r="AJ340">
            <v>0</v>
          </cell>
          <cell r="AK340"/>
          <cell r="AL340"/>
          <cell r="AM340">
            <v>0</v>
          </cell>
          <cell r="AN340">
            <v>0</v>
          </cell>
          <cell r="AO340">
            <v>0</v>
          </cell>
          <cell r="AP340" t="str">
            <v>8.9</v>
          </cell>
          <cell r="AQ340">
            <v>0</v>
          </cell>
          <cell r="AR340" t="str">
            <v>gr</v>
          </cell>
          <cell r="AS340" t="str">
            <v>autre</v>
          </cell>
          <cell r="AT340" t="str">
            <v>MGPT n°2</v>
          </cell>
          <cell r="AU340"/>
          <cell r="AV340"/>
          <cell r="AW340"/>
          <cell r="AX340"/>
          <cell r="AY340"/>
          <cell r="AZ340"/>
          <cell r="BA340"/>
          <cell r="BB340"/>
          <cell r="BC340"/>
          <cell r="BD340"/>
          <cell r="BE340"/>
          <cell r="BF340"/>
          <cell r="BG340"/>
          <cell r="BH340"/>
          <cell r="BI340"/>
          <cell r="BJ340"/>
          <cell r="BK340"/>
          <cell r="BL340" t="str">
            <v>V1 + V2</v>
          </cell>
          <cell r="BM340"/>
          <cell r="BN340" t="str">
            <v>68-Laruscade</v>
          </cell>
          <cell r="BO340" t="str">
            <v xml:space="preserve">Poste </v>
          </cell>
          <cell r="BP340">
            <v>278.8</v>
          </cell>
          <cell r="BQ340"/>
          <cell r="BR340" t="str">
            <v>278+800</v>
          </cell>
          <cell r="BS340">
            <v>0</v>
          </cell>
          <cell r="BT340" t="str">
            <v>é</v>
          </cell>
          <cell r="BU340"/>
          <cell r="BV340"/>
          <cell r="BW340"/>
          <cell r="BX340"/>
          <cell r="BY340"/>
          <cell r="BZ340"/>
          <cell r="CA340" t="str">
            <v>dé</v>
          </cell>
          <cell r="CB340"/>
          <cell r="CC340"/>
          <cell r="CD340"/>
          <cell r="CE340"/>
          <cell r="CF340"/>
          <cell r="CG340"/>
          <cell r="CR340"/>
          <cell r="CS340"/>
          <cell r="CT340"/>
          <cell r="CU340"/>
        </row>
        <row r="341">
          <cell r="C341"/>
          <cell r="D341"/>
          <cell r="N341"/>
          <cell r="AF341"/>
          <cell r="AG341"/>
          <cell r="AH341">
            <v>0</v>
          </cell>
          <cell r="AI341">
            <v>0</v>
          </cell>
          <cell r="AJ341">
            <v>0</v>
          </cell>
          <cell r="AK341"/>
          <cell r="AL341"/>
          <cell r="AM341">
            <v>0</v>
          </cell>
          <cell r="AN341">
            <v>0</v>
          </cell>
          <cell r="AO341">
            <v>0</v>
          </cell>
          <cell r="AP341" t="str">
            <v>8.9</v>
          </cell>
          <cell r="AQ341">
            <v>0</v>
          </cell>
          <cell r="AR341" t="str">
            <v>gr</v>
          </cell>
          <cell r="AS341" t="str">
            <v>autre</v>
          </cell>
          <cell r="AT341" t="str">
            <v>MGPT n°2</v>
          </cell>
          <cell r="AU341"/>
          <cell r="AV341"/>
          <cell r="AW341"/>
          <cell r="AX341"/>
          <cell r="AY341"/>
          <cell r="AZ341"/>
          <cell r="BA341"/>
          <cell r="BB341"/>
          <cell r="BC341"/>
          <cell r="BD341"/>
          <cell r="BE341"/>
          <cell r="BF341"/>
          <cell r="BG341"/>
          <cell r="BH341"/>
          <cell r="BI341"/>
          <cell r="BJ341"/>
          <cell r="BK341"/>
          <cell r="BL341" t="str">
            <v>V1 + V2</v>
          </cell>
          <cell r="BM341"/>
          <cell r="BN341" t="str">
            <v>z6803B/6803C</v>
          </cell>
          <cell r="BO341" t="str">
            <v xml:space="preserve">JI </v>
          </cell>
          <cell r="BP341">
            <v>278.81400000000002</v>
          </cell>
          <cell r="BQ341" t="str">
            <v>V1</v>
          </cell>
          <cell r="BR341" t="str">
            <v>278+814</v>
          </cell>
          <cell r="BS341">
            <v>0</v>
          </cell>
          <cell r="BT341" t="str">
            <v>é</v>
          </cell>
          <cell r="BU341"/>
          <cell r="BV341"/>
          <cell r="BW341"/>
          <cell r="BX341"/>
          <cell r="BY341"/>
          <cell r="BZ341"/>
          <cell r="CA341" t="str">
            <v>dé</v>
          </cell>
          <cell r="CB341"/>
          <cell r="CC341"/>
          <cell r="CD341"/>
          <cell r="CE341"/>
          <cell r="CF341"/>
          <cell r="CG341"/>
          <cell r="CR341"/>
          <cell r="CS341"/>
          <cell r="CT341"/>
          <cell r="CU341"/>
        </row>
        <row r="342">
          <cell r="C342"/>
          <cell r="D342"/>
          <cell r="N342"/>
          <cell r="AF342"/>
          <cell r="AG342"/>
          <cell r="AH342">
            <v>0</v>
          </cell>
          <cell r="AI342">
            <v>0</v>
          </cell>
          <cell r="AJ342">
            <v>0</v>
          </cell>
          <cell r="AK342"/>
          <cell r="AL342"/>
          <cell r="AM342">
            <v>0</v>
          </cell>
          <cell r="AN342">
            <v>0</v>
          </cell>
          <cell r="AO342">
            <v>0</v>
          </cell>
          <cell r="AP342" t="str">
            <v>8.9</v>
          </cell>
          <cell r="AQ342">
            <v>0</v>
          </cell>
          <cell r="AR342" t="str">
            <v>gr</v>
          </cell>
          <cell r="AS342" t="str">
            <v>autre</v>
          </cell>
          <cell r="AT342" t="str">
            <v>MGPT n°2</v>
          </cell>
          <cell r="AU342"/>
          <cell r="AV342"/>
          <cell r="AW342"/>
          <cell r="AX342"/>
          <cell r="AY342"/>
          <cell r="AZ342"/>
          <cell r="BA342"/>
          <cell r="BB342"/>
          <cell r="BC342"/>
          <cell r="BD342"/>
          <cell r="BE342"/>
          <cell r="BF342"/>
          <cell r="BG342"/>
          <cell r="BH342"/>
          <cell r="BI342"/>
          <cell r="BJ342"/>
          <cell r="BK342"/>
          <cell r="BL342" t="str">
            <v>V1 + V2</v>
          </cell>
          <cell r="BM342"/>
          <cell r="BN342" t="str">
            <v>6827av</v>
          </cell>
          <cell r="BO342" t="str">
            <v xml:space="preserve">Aig </v>
          </cell>
          <cell r="BP342">
            <v>278.84300000000002</v>
          </cell>
          <cell r="BQ342" t="str">
            <v>V2</v>
          </cell>
          <cell r="BR342" t="str">
            <v>278+843</v>
          </cell>
          <cell r="BS342">
            <v>0</v>
          </cell>
          <cell r="BT342" t="str">
            <v>é</v>
          </cell>
          <cell r="BU342"/>
          <cell r="BV342"/>
          <cell r="BW342"/>
          <cell r="BX342"/>
          <cell r="BY342"/>
          <cell r="BZ342"/>
          <cell r="CA342" t="str">
            <v>dé</v>
          </cell>
          <cell r="CB342"/>
          <cell r="CC342"/>
          <cell r="CD342"/>
          <cell r="CE342"/>
          <cell r="CF342"/>
          <cell r="CG342"/>
          <cell r="CR342"/>
          <cell r="CS342"/>
          <cell r="CT342"/>
          <cell r="CU342"/>
        </row>
        <row r="343">
          <cell r="C343"/>
          <cell r="D343"/>
          <cell r="N343"/>
          <cell r="AF343"/>
          <cell r="AG343"/>
          <cell r="AH343">
            <v>0</v>
          </cell>
          <cell r="AI343">
            <v>0</v>
          </cell>
          <cell r="AJ343">
            <v>0</v>
          </cell>
          <cell r="AK343"/>
          <cell r="AL343"/>
          <cell r="AM343">
            <v>0</v>
          </cell>
          <cell r="AN343">
            <v>0</v>
          </cell>
          <cell r="AO343">
            <v>0</v>
          </cell>
          <cell r="AP343" t="str">
            <v>8.9</v>
          </cell>
          <cell r="AQ343">
            <v>0</v>
          </cell>
          <cell r="AR343" t="str">
            <v>gr</v>
          </cell>
          <cell r="AS343" t="str">
            <v>autre</v>
          </cell>
          <cell r="AT343" t="str">
            <v>MGPT n°2</v>
          </cell>
          <cell r="AU343"/>
          <cell r="AV343"/>
          <cell r="AW343"/>
          <cell r="AX343"/>
          <cell r="AY343"/>
          <cell r="AZ343"/>
          <cell r="BA343"/>
          <cell r="BB343"/>
          <cell r="BC343"/>
          <cell r="BD343"/>
          <cell r="BE343"/>
          <cell r="BF343"/>
          <cell r="BG343"/>
          <cell r="BH343"/>
          <cell r="BI343"/>
          <cell r="BJ343"/>
          <cell r="BK343"/>
          <cell r="BL343" t="str">
            <v>V1 + V2</v>
          </cell>
          <cell r="BM343"/>
          <cell r="BN343" t="str">
            <v>6828av</v>
          </cell>
          <cell r="BO343" t="str">
            <v xml:space="preserve">Aig </v>
          </cell>
          <cell r="BP343">
            <v>279.13099999999997</v>
          </cell>
          <cell r="BQ343" t="str">
            <v>V1</v>
          </cell>
          <cell r="BR343" t="str">
            <v>279+131</v>
          </cell>
          <cell r="BS343">
            <v>0</v>
          </cell>
          <cell r="BT343" t="str">
            <v>é</v>
          </cell>
          <cell r="BU343"/>
          <cell r="BV343"/>
          <cell r="BW343"/>
          <cell r="BX343"/>
          <cell r="BY343"/>
          <cell r="BZ343"/>
          <cell r="CA343" t="str">
            <v>dé</v>
          </cell>
          <cell r="CB343"/>
          <cell r="CC343"/>
          <cell r="CD343"/>
          <cell r="CE343"/>
          <cell r="CF343"/>
          <cell r="CG343"/>
          <cell r="CR343"/>
          <cell r="CS343"/>
          <cell r="CT343"/>
          <cell r="CU343"/>
        </row>
        <row r="344">
          <cell r="C344"/>
          <cell r="D344"/>
          <cell r="N344"/>
          <cell r="AF344"/>
          <cell r="AG344"/>
          <cell r="AH344">
            <v>0</v>
          </cell>
          <cell r="AI344">
            <v>0</v>
          </cell>
          <cell r="AJ344">
            <v>0</v>
          </cell>
          <cell r="AK344"/>
          <cell r="AL344"/>
          <cell r="AM344">
            <v>0</v>
          </cell>
          <cell r="AN344">
            <v>0</v>
          </cell>
          <cell r="AO344">
            <v>0</v>
          </cell>
          <cell r="AP344" t="str">
            <v>8.9</v>
          </cell>
          <cell r="AQ344">
            <v>0</v>
          </cell>
          <cell r="AR344" t="str">
            <v>gr</v>
          </cell>
          <cell r="AS344" t="str">
            <v>autre</v>
          </cell>
          <cell r="AT344" t="str">
            <v>MGPT n°2</v>
          </cell>
          <cell r="AU344"/>
          <cell r="AV344"/>
          <cell r="AW344"/>
          <cell r="AX344"/>
          <cell r="AY344"/>
          <cell r="AZ344"/>
          <cell r="BA344"/>
          <cell r="BB344"/>
          <cell r="BC344"/>
          <cell r="BD344"/>
          <cell r="BE344"/>
          <cell r="BF344"/>
          <cell r="BG344"/>
          <cell r="BH344"/>
          <cell r="BI344"/>
          <cell r="BJ344"/>
          <cell r="BK344"/>
          <cell r="BL344" t="str">
            <v>V1 + V2</v>
          </cell>
          <cell r="BM344"/>
          <cell r="BN344">
            <v>6826</v>
          </cell>
          <cell r="BO344" t="str">
            <v xml:space="preserve">Jalon </v>
          </cell>
          <cell r="BP344">
            <v>279.27199999999999</v>
          </cell>
          <cell r="BQ344" t="str">
            <v>V1</v>
          </cell>
          <cell r="BR344" t="str">
            <v>279+272</v>
          </cell>
          <cell r="BS344">
            <v>0</v>
          </cell>
          <cell r="BT344" t="str">
            <v>é</v>
          </cell>
          <cell r="BU344"/>
          <cell r="BV344"/>
          <cell r="BW344"/>
          <cell r="BX344"/>
          <cell r="BY344"/>
          <cell r="BZ344"/>
          <cell r="CA344" t="str">
            <v>dé</v>
          </cell>
          <cell r="CB344"/>
          <cell r="CC344"/>
          <cell r="CD344"/>
          <cell r="CE344"/>
          <cell r="CF344"/>
          <cell r="CG344"/>
          <cell r="CR344"/>
          <cell r="CS344"/>
          <cell r="CT344"/>
          <cell r="CU344"/>
        </row>
        <row r="345">
          <cell r="C345"/>
          <cell r="D345"/>
          <cell r="N345"/>
          <cell r="AF345"/>
          <cell r="AG345"/>
          <cell r="AH345">
            <v>0</v>
          </cell>
          <cell r="AI345">
            <v>0</v>
          </cell>
          <cell r="AJ345">
            <v>0</v>
          </cell>
          <cell r="AK345"/>
          <cell r="AL345"/>
          <cell r="AM345">
            <v>0</v>
          </cell>
          <cell r="AN345">
            <v>0</v>
          </cell>
          <cell r="AO345">
            <v>0</v>
          </cell>
          <cell r="AP345" t="str">
            <v>8.9</v>
          </cell>
          <cell r="AQ345">
            <v>0</v>
          </cell>
          <cell r="AR345" t="str">
            <v>gr</v>
          </cell>
          <cell r="AS345" t="str">
            <v>autre</v>
          </cell>
          <cell r="AT345" t="str">
            <v>MGPT n°2</v>
          </cell>
          <cell r="AU345"/>
          <cell r="AV345"/>
          <cell r="AW345"/>
          <cell r="AX345"/>
          <cell r="AY345"/>
          <cell r="AZ345"/>
          <cell r="BA345"/>
          <cell r="BB345"/>
          <cell r="BC345"/>
          <cell r="BD345"/>
          <cell r="BE345"/>
          <cell r="BF345"/>
          <cell r="BG345"/>
          <cell r="BH345"/>
          <cell r="BI345"/>
          <cell r="BJ345"/>
          <cell r="BK345"/>
          <cell r="BL345" t="str">
            <v>V1 + V2</v>
          </cell>
          <cell r="BM345"/>
          <cell r="BN345">
            <v>6833</v>
          </cell>
          <cell r="BO345" t="str">
            <v xml:space="preserve">Auto SAS </v>
          </cell>
          <cell r="BP345">
            <v>279.73500000000001</v>
          </cell>
          <cell r="BQ345" t="str">
            <v>V1</v>
          </cell>
          <cell r="BR345" t="str">
            <v>279+735</v>
          </cell>
          <cell r="BS345">
            <v>0</v>
          </cell>
          <cell r="BT345" t="str">
            <v>é</v>
          </cell>
          <cell r="BU345"/>
          <cell r="BV345"/>
          <cell r="BW345"/>
          <cell r="BX345"/>
          <cell r="BY345"/>
          <cell r="BZ345"/>
          <cell r="CA345" t="str">
            <v>dé</v>
          </cell>
          <cell r="CB345"/>
          <cell r="CC345"/>
          <cell r="CD345"/>
          <cell r="CE345"/>
          <cell r="CF345"/>
          <cell r="CG345"/>
          <cell r="CR345"/>
          <cell r="CS345"/>
          <cell r="CT345"/>
          <cell r="CU345"/>
        </row>
        <row r="346">
          <cell r="C346"/>
          <cell r="D346"/>
          <cell r="N346"/>
          <cell r="AF346"/>
          <cell r="AG346"/>
          <cell r="AH346">
            <v>0</v>
          </cell>
          <cell r="AI346">
            <v>0</v>
          </cell>
          <cell r="AJ346">
            <v>0</v>
          </cell>
          <cell r="AK346"/>
          <cell r="AL346"/>
          <cell r="AM346">
            <v>0</v>
          </cell>
          <cell r="AN346">
            <v>0</v>
          </cell>
          <cell r="AO346">
            <v>0</v>
          </cell>
          <cell r="AP346" t="str">
            <v>8.9</v>
          </cell>
          <cell r="AQ346">
            <v>0</v>
          </cell>
          <cell r="AR346" t="str">
            <v>gr</v>
          </cell>
          <cell r="AS346" t="str">
            <v>autre</v>
          </cell>
          <cell r="AT346" t="str">
            <v>MGPT n°2</v>
          </cell>
          <cell r="AU346"/>
          <cell r="AV346"/>
          <cell r="AW346"/>
          <cell r="AX346"/>
          <cell r="AY346"/>
          <cell r="AZ346"/>
          <cell r="BA346"/>
          <cell r="BB346"/>
          <cell r="BC346"/>
          <cell r="BD346"/>
          <cell r="BE346"/>
          <cell r="BF346"/>
          <cell r="BG346"/>
          <cell r="BH346"/>
          <cell r="BI346"/>
          <cell r="BJ346"/>
          <cell r="BK346"/>
          <cell r="BL346" t="str">
            <v>V1 + V2</v>
          </cell>
          <cell r="BM346"/>
          <cell r="BN346">
            <v>6834</v>
          </cell>
          <cell r="BO346" t="str">
            <v xml:space="preserve">Nf </v>
          </cell>
          <cell r="BP346">
            <v>279.77999999999997</v>
          </cell>
          <cell r="BQ346" t="str">
            <v>V1</v>
          </cell>
          <cell r="BR346" t="str">
            <v>279+780</v>
          </cell>
          <cell r="BS346">
            <v>0</v>
          </cell>
          <cell r="BT346" t="str">
            <v>é</v>
          </cell>
          <cell r="BU346"/>
          <cell r="BV346"/>
          <cell r="BW346"/>
          <cell r="BX346"/>
          <cell r="BY346"/>
          <cell r="BZ346"/>
          <cell r="CA346" t="str">
            <v>dé</v>
          </cell>
          <cell r="CB346"/>
          <cell r="CC346"/>
          <cell r="CD346"/>
          <cell r="CE346"/>
          <cell r="CF346"/>
          <cell r="CG346"/>
          <cell r="CR346"/>
          <cell r="CS346"/>
          <cell r="CT346"/>
          <cell r="CU346"/>
        </row>
        <row r="347">
          <cell r="C347"/>
          <cell r="D347"/>
          <cell r="N347"/>
          <cell r="AF347"/>
          <cell r="AG347"/>
          <cell r="AH347">
            <v>0</v>
          </cell>
          <cell r="AI347">
            <v>0</v>
          </cell>
          <cell r="AJ347">
            <v>0</v>
          </cell>
          <cell r="AK347"/>
          <cell r="AL347"/>
          <cell r="AM347">
            <v>0</v>
          </cell>
          <cell r="AN347">
            <v>0</v>
          </cell>
          <cell r="AO347">
            <v>0</v>
          </cell>
          <cell r="AP347" t="str">
            <v>8.9</v>
          </cell>
          <cell r="AQ347">
            <v>0</v>
          </cell>
          <cell r="AR347" t="str">
            <v>gr</v>
          </cell>
          <cell r="AS347" t="str">
            <v>autre</v>
          </cell>
          <cell r="AT347" t="str">
            <v>MGPT n°2</v>
          </cell>
          <cell r="AU347"/>
          <cell r="AV347"/>
          <cell r="AW347"/>
          <cell r="AX347"/>
          <cell r="AY347"/>
          <cell r="AZ347"/>
          <cell r="BA347"/>
          <cell r="BB347"/>
          <cell r="BC347"/>
          <cell r="BD347"/>
          <cell r="BE347"/>
          <cell r="BF347"/>
          <cell r="BG347"/>
          <cell r="BH347"/>
          <cell r="BI347"/>
          <cell r="BJ347"/>
          <cell r="BK347"/>
          <cell r="BL347" t="str">
            <v>V1 + V2</v>
          </cell>
          <cell r="BM347"/>
          <cell r="BN347">
            <v>6832</v>
          </cell>
          <cell r="BO347" t="str">
            <v xml:space="preserve">Nf </v>
          </cell>
          <cell r="BP347">
            <v>279.99700000000001</v>
          </cell>
          <cell r="BQ347" t="str">
            <v>V2</v>
          </cell>
          <cell r="BR347" t="str">
            <v>279+997</v>
          </cell>
          <cell r="BS347">
            <v>0</v>
          </cell>
          <cell r="BT347" t="str">
            <v>é</v>
          </cell>
          <cell r="BU347"/>
          <cell r="BV347"/>
          <cell r="BW347"/>
          <cell r="BX347"/>
          <cell r="BY347"/>
          <cell r="BZ347"/>
          <cell r="CA347" t="str">
            <v>dé</v>
          </cell>
          <cell r="CB347"/>
          <cell r="CC347"/>
          <cell r="CD347"/>
          <cell r="CE347"/>
          <cell r="CF347"/>
          <cell r="CG347"/>
          <cell r="CR347"/>
          <cell r="CS347"/>
          <cell r="CT347"/>
          <cell r="CU347"/>
        </row>
        <row r="348">
          <cell r="C348"/>
          <cell r="D348"/>
          <cell r="N348"/>
          <cell r="AF348"/>
          <cell r="AG348"/>
          <cell r="AH348">
            <v>0</v>
          </cell>
          <cell r="AI348">
            <v>0</v>
          </cell>
          <cell r="AJ348">
            <v>0</v>
          </cell>
          <cell r="AK348"/>
          <cell r="AL348"/>
          <cell r="AM348">
            <v>0</v>
          </cell>
          <cell r="AN348">
            <v>0</v>
          </cell>
          <cell r="AO348">
            <v>0</v>
          </cell>
          <cell r="AP348" t="str">
            <v>8.9</v>
          </cell>
          <cell r="AQ348">
            <v>0</v>
          </cell>
          <cell r="AR348" t="str">
            <v>gr</v>
          </cell>
          <cell r="AS348" t="str">
            <v>autre</v>
          </cell>
          <cell r="AT348" t="str">
            <v>MGPT n°2</v>
          </cell>
          <cell r="AU348"/>
          <cell r="AV348"/>
          <cell r="AW348"/>
          <cell r="AX348"/>
          <cell r="AY348"/>
          <cell r="AZ348"/>
          <cell r="BA348"/>
          <cell r="BB348"/>
          <cell r="BC348"/>
          <cell r="BD348"/>
          <cell r="BE348"/>
          <cell r="BF348"/>
          <cell r="BG348"/>
          <cell r="BH348"/>
          <cell r="BI348"/>
          <cell r="BJ348"/>
          <cell r="BK348"/>
          <cell r="BL348" t="str">
            <v>V1 + V2</v>
          </cell>
          <cell r="BM348"/>
          <cell r="BN348">
            <v>6873</v>
          </cell>
          <cell r="BO348" t="str">
            <v xml:space="preserve">C </v>
          </cell>
          <cell r="BP348">
            <v>295.63200000000001</v>
          </cell>
          <cell r="BQ348" t="str">
            <v>V1</v>
          </cell>
          <cell r="BR348" t="str">
            <v>295+632</v>
          </cell>
          <cell r="BS348">
            <v>0</v>
          </cell>
          <cell r="BT348" t="str">
            <v>é</v>
          </cell>
          <cell r="BU348"/>
          <cell r="BV348"/>
          <cell r="BW348"/>
          <cell r="BX348"/>
          <cell r="BY348"/>
          <cell r="BZ348"/>
          <cell r="CA348" t="str">
            <v>dé</v>
          </cell>
          <cell r="CB348"/>
          <cell r="CC348"/>
          <cell r="CD348"/>
          <cell r="CE348"/>
          <cell r="CF348"/>
          <cell r="CG348"/>
          <cell r="CR348"/>
          <cell r="CS348"/>
          <cell r="CT348"/>
          <cell r="CU348"/>
        </row>
        <row r="349">
          <cell r="C349"/>
          <cell r="D349"/>
          <cell r="N349"/>
          <cell r="AF349"/>
          <cell r="AG349"/>
          <cell r="AH349">
            <v>0</v>
          </cell>
          <cell r="AI349">
            <v>0</v>
          </cell>
          <cell r="AJ349">
            <v>0</v>
          </cell>
          <cell r="AK349"/>
          <cell r="AL349"/>
          <cell r="AM349">
            <v>0</v>
          </cell>
          <cell r="AN349">
            <v>0</v>
          </cell>
          <cell r="AO349">
            <v>0</v>
          </cell>
          <cell r="AP349" t="str">
            <v>8.9</v>
          </cell>
          <cell r="AQ349">
            <v>0</v>
          </cell>
          <cell r="AR349" t="str">
            <v>gr</v>
          </cell>
          <cell r="AS349" t="str">
            <v>autre</v>
          </cell>
          <cell r="AT349" t="str">
            <v>MGPT n°2</v>
          </cell>
          <cell r="AU349"/>
          <cell r="AV349"/>
          <cell r="AW349"/>
          <cell r="AX349"/>
          <cell r="AY349"/>
          <cell r="AZ349"/>
          <cell r="BA349"/>
          <cell r="BB349"/>
          <cell r="BC349"/>
          <cell r="BD349"/>
          <cell r="BE349"/>
          <cell r="BF349"/>
          <cell r="BG349"/>
          <cell r="BH349"/>
          <cell r="BI349"/>
          <cell r="BJ349"/>
          <cell r="BK349"/>
          <cell r="BL349" t="str">
            <v>V1 + V2</v>
          </cell>
          <cell r="BM349"/>
          <cell r="BN349">
            <v>6871</v>
          </cell>
          <cell r="BO349" t="str">
            <v xml:space="preserve">Nf </v>
          </cell>
          <cell r="BP349">
            <v>296.077</v>
          </cell>
          <cell r="BQ349" t="str">
            <v>V2</v>
          </cell>
          <cell r="BR349" t="str">
            <v>296+077</v>
          </cell>
          <cell r="BS349">
            <v>0</v>
          </cell>
          <cell r="BT349" t="str">
            <v>é</v>
          </cell>
          <cell r="BU349"/>
          <cell r="BV349"/>
          <cell r="BW349"/>
          <cell r="BX349"/>
          <cell r="BY349"/>
          <cell r="BZ349"/>
          <cell r="CA349" t="str">
            <v>dé</v>
          </cell>
          <cell r="CB349"/>
          <cell r="CC349"/>
          <cell r="CD349"/>
          <cell r="CE349"/>
          <cell r="CF349"/>
          <cell r="CG349"/>
          <cell r="CR349"/>
          <cell r="CS349"/>
          <cell r="CT349"/>
          <cell r="CU349"/>
        </row>
        <row r="350">
          <cell r="C350"/>
          <cell r="D350"/>
          <cell r="N350"/>
          <cell r="AF350"/>
          <cell r="AG350"/>
          <cell r="AH350">
            <v>0</v>
          </cell>
          <cell r="AI350">
            <v>0</v>
          </cell>
          <cell r="AJ350">
            <v>0</v>
          </cell>
          <cell r="AK350"/>
          <cell r="AL350"/>
          <cell r="AM350">
            <v>0</v>
          </cell>
          <cell r="AN350">
            <v>0</v>
          </cell>
          <cell r="AO350">
            <v>0</v>
          </cell>
          <cell r="AP350" t="str">
            <v>8.9</v>
          </cell>
          <cell r="AQ350">
            <v>0</v>
          </cell>
          <cell r="AR350" t="str">
            <v>gr</v>
          </cell>
          <cell r="AS350" t="str">
            <v>autre</v>
          </cell>
          <cell r="AT350" t="str">
            <v>MGPT n°2</v>
          </cell>
          <cell r="AU350"/>
          <cell r="AV350"/>
          <cell r="AW350"/>
          <cell r="AX350"/>
          <cell r="AY350"/>
          <cell r="AZ350"/>
          <cell r="BA350"/>
          <cell r="BB350"/>
          <cell r="BC350"/>
          <cell r="BD350"/>
          <cell r="BE350"/>
          <cell r="BF350"/>
          <cell r="BG350"/>
          <cell r="BH350"/>
          <cell r="BI350"/>
          <cell r="BJ350"/>
          <cell r="BK350"/>
          <cell r="BL350" t="str">
            <v>V1 + V2</v>
          </cell>
          <cell r="BM350"/>
          <cell r="BN350">
            <v>6878</v>
          </cell>
          <cell r="BO350" t="str">
            <v xml:space="preserve">C </v>
          </cell>
          <cell r="BP350">
            <v>297.55</v>
          </cell>
          <cell r="BQ350" t="str">
            <v>V1</v>
          </cell>
          <cell r="BR350" t="str">
            <v>297+550</v>
          </cell>
          <cell r="BS350">
            <v>0</v>
          </cell>
          <cell r="BT350" t="str">
            <v>é</v>
          </cell>
          <cell r="BU350"/>
          <cell r="BV350"/>
          <cell r="BW350"/>
          <cell r="BX350"/>
          <cell r="BY350"/>
          <cell r="BZ350"/>
          <cell r="CA350" t="str">
            <v>dé</v>
          </cell>
          <cell r="CB350"/>
          <cell r="CC350"/>
          <cell r="CD350"/>
          <cell r="CE350"/>
          <cell r="CF350"/>
          <cell r="CG350"/>
          <cell r="CR350"/>
          <cell r="CS350"/>
          <cell r="CT350"/>
          <cell r="CU350"/>
        </row>
        <row r="351">
          <cell r="C351"/>
          <cell r="D351"/>
          <cell r="N351"/>
          <cell r="AF351"/>
          <cell r="AG351"/>
          <cell r="AH351">
            <v>0</v>
          </cell>
          <cell r="AI351">
            <v>0</v>
          </cell>
          <cell r="AJ351">
            <v>0</v>
          </cell>
          <cell r="AK351"/>
          <cell r="AL351"/>
          <cell r="AM351">
            <v>0</v>
          </cell>
          <cell r="AN351">
            <v>0</v>
          </cell>
          <cell r="AO351">
            <v>0</v>
          </cell>
          <cell r="AP351" t="str">
            <v>8.9</v>
          </cell>
          <cell r="AQ351">
            <v>0</v>
          </cell>
          <cell r="AR351" t="str">
            <v>gr</v>
          </cell>
          <cell r="AS351" t="str">
            <v>autre</v>
          </cell>
          <cell r="AT351" t="str">
            <v>MGPT n°2</v>
          </cell>
          <cell r="AU351"/>
          <cell r="AV351"/>
          <cell r="AW351"/>
          <cell r="AX351"/>
          <cell r="AY351"/>
          <cell r="AZ351"/>
          <cell r="BA351"/>
          <cell r="BB351"/>
          <cell r="BC351"/>
          <cell r="BD351"/>
          <cell r="BE351"/>
          <cell r="BF351"/>
          <cell r="BG351"/>
          <cell r="BH351"/>
          <cell r="BI351"/>
          <cell r="BJ351"/>
          <cell r="BK351"/>
          <cell r="BL351" t="str">
            <v>V1 + V2</v>
          </cell>
          <cell r="BM351"/>
          <cell r="BN351">
            <v>6876</v>
          </cell>
          <cell r="BO351" t="str">
            <v xml:space="preserve">C </v>
          </cell>
          <cell r="BP351">
            <v>297.67</v>
          </cell>
          <cell r="BQ351" t="str">
            <v>V2</v>
          </cell>
          <cell r="BR351" t="str">
            <v>297+670</v>
          </cell>
          <cell r="BS351">
            <v>0</v>
          </cell>
          <cell r="BT351" t="str">
            <v>é</v>
          </cell>
          <cell r="BU351"/>
          <cell r="BV351"/>
          <cell r="BW351"/>
          <cell r="BX351"/>
          <cell r="BY351"/>
          <cell r="BZ351"/>
          <cell r="CA351" t="str">
            <v>dé</v>
          </cell>
          <cell r="CB351"/>
          <cell r="CC351"/>
          <cell r="CD351"/>
          <cell r="CE351"/>
          <cell r="CF351"/>
          <cell r="CG351"/>
          <cell r="CR351"/>
          <cell r="CS351"/>
          <cell r="CT351"/>
          <cell r="CU351"/>
        </row>
        <row r="352">
          <cell r="C352"/>
          <cell r="D352"/>
          <cell r="N352"/>
          <cell r="AF352"/>
          <cell r="AG352"/>
          <cell r="AH352">
            <v>0</v>
          </cell>
          <cell r="AI352">
            <v>0</v>
          </cell>
          <cell r="AJ352">
            <v>0</v>
          </cell>
          <cell r="AK352"/>
          <cell r="AL352"/>
          <cell r="AM352">
            <v>0</v>
          </cell>
          <cell r="AN352">
            <v>0</v>
          </cell>
          <cell r="AO352">
            <v>0</v>
          </cell>
          <cell r="AP352" t="str">
            <v>8.9</v>
          </cell>
          <cell r="AQ352">
            <v>0</v>
          </cell>
          <cell r="AR352" t="str">
            <v>gr</v>
          </cell>
          <cell r="AS352" t="str">
            <v>autre</v>
          </cell>
          <cell r="AT352" t="str">
            <v>MGPT n°2</v>
          </cell>
          <cell r="AU352"/>
          <cell r="AV352"/>
          <cell r="AW352"/>
          <cell r="AX352"/>
          <cell r="AY352"/>
          <cell r="AZ352"/>
          <cell r="BA352"/>
          <cell r="BB352"/>
          <cell r="BC352"/>
          <cell r="BD352"/>
          <cell r="BE352"/>
          <cell r="BF352"/>
          <cell r="BG352"/>
          <cell r="BH352"/>
          <cell r="BI352"/>
          <cell r="BJ352"/>
          <cell r="BK352"/>
          <cell r="BL352" t="str">
            <v>V1 + V2</v>
          </cell>
          <cell r="BM352"/>
          <cell r="BN352" t="str">
            <v>299,9V1P</v>
          </cell>
          <cell r="BO352" t="str">
            <v xml:space="preserve">C </v>
          </cell>
          <cell r="BP352">
            <v>299.89999999999998</v>
          </cell>
          <cell r="BQ352" t="str">
            <v>V1</v>
          </cell>
          <cell r="BR352" t="str">
            <v>299+900</v>
          </cell>
          <cell r="BS352">
            <v>0</v>
          </cell>
          <cell r="BT352" t="str">
            <v>é</v>
          </cell>
          <cell r="BU352"/>
          <cell r="BV352"/>
          <cell r="BW352"/>
          <cell r="BX352"/>
          <cell r="BY352"/>
          <cell r="BZ352"/>
          <cell r="CA352" t="str">
            <v>dé</v>
          </cell>
          <cell r="CB352"/>
          <cell r="CC352"/>
          <cell r="CD352"/>
          <cell r="CE352"/>
          <cell r="CF352"/>
          <cell r="CG352"/>
          <cell r="CR352"/>
          <cell r="CS352"/>
          <cell r="CT352"/>
          <cell r="CU352"/>
        </row>
        <row r="353">
          <cell r="C353"/>
          <cell r="D353"/>
          <cell r="N353"/>
          <cell r="AF353"/>
          <cell r="AG353"/>
          <cell r="AH353">
            <v>0</v>
          </cell>
          <cell r="AI353">
            <v>0</v>
          </cell>
          <cell r="AJ353">
            <v>0</v>
          </cell>
          <cell r="AK353"/>
          <cell r="AL353"/>
          <cell r="AM353">
            <v>0</v>
          </cell>
          <cell r="AN353">
            <v>0</v>
          </cell>
          <cell r="AO353">
            <v>0</v>
          </cell>
          <cell r="AP353" t="str">
            <v>8.9</v>
          </cell>
          <cell r="AQ353">
            <v>0</v>
          </cell>
          <cell r="AR353" t="str">
            <v>gr</v>
          </cell>
          <cell r="AS353" t="str">
            <v>autre</v>
          </cell>
          <cell r="AT353" t="str">
            <v>MGPT n°2</v>
          </cell>
          <cell r="AU353"/>
          <cell r="AV353"/>
          <cell r="AW353"/>
          <cell r="AX353"/>
          <cell r="AY353"/>
          <cell r="AZ353"/>
          <cell r="BA353"/>
          <cell r="BB353"/>
          <cell r="BC353"/>
          <cell r="BD353"/>
          <cell r="BE353"/>
          <cell r="BF353"/>
          <cell r="BG353"/>
          <cell r="BH353"/>
          <cell r="BI353"/>
          <cell r="BJ353"/>
          <cell r="BK353"/>
          <cell r="BL353" t="str">
            <v>V1 + V2</v>
          </cell>
          <cell r="BM353"/>
          <cell r="BN353" t="str">
            <v>299,9V2P</v>
          </cell>
          <cell r="BO353" t="str">
            <v xml:space="preserve">C </v>
          </cell>
          <cell r="BP353">
            <v>299.89999999999998</v>
          </cell>
          <cell r="BQ353" t="str">
            <v>V2</v>
          </cell>
          <cell r="BR353" t="str">
            <v>299+900</v>
          </cell>
          <cell r="BS353">
            <v>0</v>
          </cell>
          <cell r="BT353" t="str">
            <v>é</v>
          </cell>
          <cell r="BU353"/>
          <cell r="BV353"/>
          <cell r="BW353"/>
          <cell r="BX353"/>
          <cell r="BY353"/>
          <cell r="BZ353"/>
          <cell r="CA353" t="str">
            <v>dé</v>
          </cell>
          <cell r="CB353"/>
          <cell r="CC353"/>
          <cell r="CD353"/>
          <cell r="CE353"/>
          <cell r="CF353"/>
          <cell r="CG353"/>
          <cell r="CR353"/>
          <cell r="CS353"/>
          <cell r="CT353"/>
          <cell r="CU353"/>
        </row>
        <row r="354">
          <cell r="C354"/>
          <cell r="D354"/>
          <cell r="E354"/>
          <cell r="F354"/>
          <cell r="G354"/>
          <cell r="H354"/>
          <cell r="I354"/>
          <cell r="J354"/>
          <cell r="K354"/>
          <cell r="L354"/>
          <cell r="M354"/>
          <cell r="N354"/>
          <cell r="O354"/>
          <cell r="P354"/>
          <cell r="Q354"/>
          <cell r="R354"/>
          <cell r="S354"/>
          <cell r="T354"/>
          <cell r="U354"/>
          <cell r="V354"/>
          <cell r="W354"/>
          <cell r="X354"/>
          <cell r="Y354"/>
          <cell r="Z354"/>
          <cell r="AA354"/>
          <cell r="AB354"/>
          <cell r="AC354"/>
          <cell r="AD354"/>
          <cell r="AE354"/>
          <cell r="AF354"/>
          <cell r="AG354"/>
          <cell r="AH354">
            <v>0</v>
          </cell>
          <cell r="AI354">
            <v>0</v>
          </cell>
          <cell r="AJ354">
            <v>0</v>
          </cell>
          <cell r="AK354"/>
          <cell r="AL354"/>
          <cell r="AM354">
            <v>0</v>
          </cell>
          <cell r="AN354">
            <v>0</v>
          </cell>
          <cell r="AO354">
            <v>0</v>
          </cell>
          <cell r="AP354" t="str">
            <v>8.9</v>
          </cell>
          <cell r="AQ354">
            <v>0</v>
          </cell>
          <cell r="AR354" t="str">
            <v>gr</v>
          </cell>
          <cell r="AS354" t="str">
            <v>autre</v>
          </cell>
          <cell r="AT354" t="str">
            <v>MGPT n°2</v>
          </cell>
          <cell r="AU354"/>
          <cell r="AV354"/>
          <cell r="AW354"/>
          <cell r="AX354"/>
          <cell r="AY354"/>
          <cell r="AZ354"/>
          <cell r="BA354"/>
          <cell r="BB354"/>
          <cell r="BC354"/>
          <cell r="BD354"/>
          <cell r="BE354"/>
          <cell r="BF354"/>
          <cell r="BG354"/>
          <cell r="BH354"/>
          <cell r="BI354"/>
          <cell r="BJ354"/>
          <cell r="BK354"/>
          <cell r="BL354" t="str">
            <v>V1 + V2</v>
          </cell>
          <cell r="BM354"/>
          <cell r="BN354">
            <v>4701</v>
          </cell>
          <cell r="BO354" t="str">
            <v xml:space="preserve">C </v>
          </cell>
          <cell r="BP354">
            <v>300.52</v>
          </cell>
          <cell r="BQ354" t="str">
            <v>V2</v>
          </cell>
          <cell r="BR354" t="str">
            <v>300+520</v>
          </cell>
          <cell r="BS354">
            <v>0</v>
          </cell>
          <cell r="BT354" t="str">
            <v>é</v>
          </cell>
          <cell r="BU354"/>
          <cell r="BV354"/>
          <cell r="BW354"/>
          <cell r="BX354"/>
          <cell r="BY354"/>
          <cell r="BZ354"/>
          <cell r="CA354" t="str">
            <v>dé</v>
          </cell>
          <cell r="CB354"/>
          <cell r="CC354"/>
          <cell r="CD354"/>
          <cell r="CE354"/>
          <cell r="CF354"/>
          <cell r="CG354"/>
          <cell r="CR354"/>
          <cell r="CS354"/>
          <cell r="CT354"/>
          <cell r="CU354"/>
        </row>
        <row r="355">
          <cell r="C355"/>
          <cell r="D355"/>
          <cell r="N355"/>
          <cell r="AF355"/>
          <cell r="AG355"/>
          <cell r="AH355"/>
          <cell r="AI355"/>
          <cell r="AJ355"/>
          <cell r="AK355"/>
          <cell r="AL355"/>
          <cell r="AM355"/>
          <cell r="AN355"/>
          <cell r="AO355"/>
          <cell r="AP355"/>
          <cell r="AQ355"/>
          <cell r="AR355"/>
          <cell r="AS355"/>
          <cell r="AT355"/>
          <cell r="AU355"/>
          <cell r="AV355"/>
          <cell r="AW355"/>
          <cell r="AX355"/>
          <cell r="AY355"/>
          <cell r="AZ355"/>
          <cell r="BA355"/>
          <cell r="BB355"/>
          <cell r="BC355"/>
          <cell r="BD355"/>
          <cell r="BE355"/>
          <cell r="BF355"/>
          <cell r="BG355"/>
          <cell r="BH355"/>
          <cell r="BI355"/>
          <cell r="BJ355"/>
          <cell r="BK355"/>
          <cell r="BL355"/>
          <cell r="BM355"/>
          <cell r="BN355">
            <v>4705</v>
          </cell>
          <cell r="BO355" t="str">
            <v xml:space="preserve">C </v>
          </cell>
          <cell r="BP355">
            <v>300.86900000000003</v>
          </cell>
          <cell r="BQ355" t="str">
            <v>V1</v>
          </cell>
          <cell r="BR355" t="str">
            <v>300+869</v>
          </cell>
          <cell r="BS355">
            <v>0</v>
          </cell>
          <cell r="BT355" t="str">
            <v>é</v>
          </cell>
          <cell r="BU355"/>
          <cell r="BV355"/>
          <cell r="BW355"/>
          <cell r="BX355"/>
          <cell r="BY355"/>
          <cell r="BZ355"/>
          <cell r="CA355" t="str">
            <v>dé</v>
          </cell>
          <cell r="CB355"/>
          <cell r="CC355"/>
          <cell r="CD355"/>
          <cell r="CE355"/>
          <cell r="CF355"/>
          <cell r="CG355"/>
          <cell r="CR355"/>
          <cell r="CS355"/>
          <cell r="CT355"/>
          <cell r="CU355"/>
        </row>
        <row r="356">
          <cell r="C356"/>
          <cell r="D356"/>
          <cell r="N356"/>
          <cell r="AF356"/>
          <cell r="AG356"/>
          <cell r="AH356"/>
          <cell r="AI356"/>
          <cell r="AJ356"/>
          <cell r="AK356"/>
          <cell r="AL356"/>
          <cell r="AM356"/>
          <cell r="AN356"/>
          <cell r="AO356"/>
          <cell r="AP356"/>
          <cell r="AQ356"/>
          <cell r="AR356"/>
          <cell r="AS356"/>
          <cell r="AT356"/>
          <cell r="AU356"/>
          <cell r="AV356"/>
          <cell r="AW356"/>
          <cell r="AX356"/>
          <cell r="AY356"/>
          <cell r="AZ356"/>
          <cell r="BA356"/>
          <cell r="BB356"/>
          <cell r="BC356"/>
          <cell r="BD356"/>
          <cell r="BE356"/>
          <cell r="BF356"/>
          <cell r="BG356"/>
          <cell r="BH356"/>
          <cell r="BI356"/>
          <cell r="BJ356"/>
          <cell r="BK356"/>
          <cell r="BL356"/>
          <cell r="BM356"/>
          <cell r="BN356" t="str">
            <v>Ambarès</v>
          </cell>
          <cell r="BO356" t="str">
            <v xml:space="preserve">Poste </v>
          </cell>
          <cell r="BP356">
            <v>301</v>
          </cell>
          <cell r="BQ356"/>
          <cell r="BR356" t="str">
            <v>301+000</v>
          </cell>
          <cell r="BS356">
            <v>0</v>
          </cell>
          <cell r="BT356" t="str">
            <v>é</v>
          </cell>
          <cell r="BU356"/>
          <cell r="BV356"/>
          <cell r="BW356"/>
          <cell r="BX356"/>
          <cell r="BY356"/>
          <cell r="BZ356"/>
          <cell r="CA356" t="str">
            <v>dé</v>
          </cell>
          <cell r="CB356"/>
          <cell r="CC356"/>
          <cell r="CD356"/>
          <cell r="CE356"/>
          <cell r="CF356"/>
          <cell r="CG356"/>
          <cell r="CR356"/>
          <cell r="CS356"/>
          <cell r="CT356"/>
          <cell r="CU356"/>
        </row>
        <row r="357">
          <cell r="C357"/>
          <cell r="D357"/>
          <cell r="N357"/>
          <cell r="AF357"/>
          <cell r="AG357"/>
          <cell r="AH357"/>
          <cell r="AI357"/>
          <cell r="AJ357"/>
          <cell r="AK357"/>
          <cell r="AL357"/>
          <cell r="AM357"/>
          <cell r="AN357"/>
          <cell r="AO357"/>
          <cell r="AP357"/>
          <cell r="AQ357"/>
          <cell r="AR357"/>
          <cell r="AS357"/>
          <cell r="AT357"/>
          <cell r="AU357"/>
          <cell r="AV357"/>
          <cell r="AW357"/>
          <cell r="AX357"/>
          <cell r="AY357"/>
          <cell r="AZ357"/>
          <cell r="BA357"/>
          <cell r="BB357"/>
          <cell r="BC357"/>
          <cell r="BD357"/>
          <cell r="BE357"/>
          <cell r="BF357"/>
          <cell r="BG357"/>
          <cell r="BH357"/>
          <cell r="BI357"/>
          <cell r="BJ357"/>
          <cell r="BK357"/>
          <cell r="BL357"/>
          <cell r="BM357"/>
          <cell r="BN357" t="str">
            <v>I445</v>
          </cell>
          <cell r="BO357" t="str">
            <v xml:space="preserve">CAT </v>
          </cell>
          <cell r="BP357">
            <v>2.2509999999999999</v>
          </cell>
          <cell r="BQ357" t="str">
            <v>V1</v>
          </cell>
          <cell r="BR357"/>
          <cell r="BS357">
            <v>0</v>
          </cell>
          <cell r="BT357" t="str">
            <v>é</v>
          </cell>
          <cell r="BU357"/>
          <cell r="BV357"/>
          <cell r="BW357"/>
          <cell r="BX357"/>
          <cell r="BY357"/>
          <cell r="BZ357"/>
          <cell r="CA357" t="str">
            <v>dé</v>
          </cell>
          <cell r="CB357"/>
          <cell r="CC357"/>
          <cell r="CD357"/>
          <cell r="CE357"/>
          <cell r="CF357"/>
          <cell r="CG357"/>
          <cell r="CR357"/>
          <cell r="CS357"/>
          <cell r="CT357"/>
          <cell r="CU357"/>
        </row>
        <row r="358">
          <cell r="C358"/>
          <cell r="D358"/>
          <cell r="N358"/>
          <cell r="AF358"/>
          <cell r="AG358"/>
          <cell r="AH358"/>
          <cell r="AI358"/>
          <cell r="AJ358"/>
          <cell r="AK358"/>
          <cell r="AL358"/>
          <cell r="AM358"/>
          <cell r="AN358"/>
          <cell r="AO358"/>
          <cell r="AP358"/>
          <cell r="AQ358"/>
          <cell r="AR358"/>
          <cell r="AS358"/>
          <cell r="AT358"/>
          <cell r="AU358"/>
          <cell r="AV358"/>
          <cell r="AW358"/>
          <cell r="AX358"/>
          <cell r="AY358"/>
          <cell r="AZ358"/>
          <cell r="BA358"/>
          <cell r="BB358"/>
          <cell r="BC358"/>
          <cell r="BD358"/>
          <cell r="BE358"/>
          <cell r="BF358"/>
          <cell r="BG358"/>
          <cell r="BH358"/>
          <cell r="BI358"/>
          <cell r="BJ358"/>
          <cell r="BK358"/>
          <cell r="BL358"/>
          <cell r="BM358"/>
          <cell r="BN358" t="str">
            <v>I454</v>
          </cell>
          <cell r="BO358" t="str">
            <v xml:space="preserve">CAT </v>
          </cell>
          <cell r="BP358">
            <v>2.3490000000000002</v>
          </cell>
          <cell r="BQ358" t="str">
            <v>V2</v>
          </cell>
          <cell r="BR358"/>
          <cell r="BS358">
            <v>0</v>
          </cell>
          <cell r="BT358" t="str">
            <v>é</v>
          </cell>
          <cell r="BU358"/>
          <cell r="BV358"/>
          <cell r="BW358"/>
          <cell r="BX358"/>
          <cell r="BY358"/>
          <cell r="BZ358"/>
          <cell r="CA358" t="str">
            <v>dé</v>
          </cell>
          <cell r="CB358"/>
          <cell r="CC358"/>
          <cell r="CD358"/>
          <cell r="CE358"/>
          <cell r="CF358"/>
          <cell r="CG358"/>
          <cell r="CR358"/>
          <cell r="CS358"/>
          <cell r="CT358"/>
          <cell r="CU358"/>
        </row>
        <row r="359">
          <cell r="C359"/>
          <cell r="D359"/>
          <cell r="N359"/>
          <cell r="AF359"/>
          <cell r="AG359"/>
          <cell r="AH359"/>
          <cell r="AI359"/>
          <cell r="AJ359"/>
          <cell r="AK359"/>
          <cell r="AL359"/>
          <cell r="AM359"/>
          <cell r="AN359"/>
          <cell r="AO359"/>
          <cell r="AP359"/>
          <cell r="AQ359"/>
          <cell r="AR359"/>
          <cell r="AS359"/>
          <cell r="AT359"/>
          <cell r="AU359"/>
          <cell r="AV359"/>
          <cell r="AW359"/>
          <cell r="AX359"/>
          <cell r="AY359"/>
          <cell r="AZ359"/>
          <cell r="BA359"/>
          <cell r="BB359"/>
          <cell r="BC359"/>
          <cell r="BD359"/>
          <cell r="BE359"/>
          <cell r="BF359"/>
          <cell r="BG359"/>
          <cell r="BH359"/>
          <cell r="BI359"/>
          <cell r="BJ359"/>
          <cell r="BK359"/>
          <cell r="BL359"/>
          <cell r="BM359"/>
          <cell r="BN359" t="str">
            <v>I5392</v>
          </cell>
          <cell r="BO359" t="str">
            <v xml:space="preserve">CAT </v>
          </cell>
          <cell r="BP359">
            <v>11.771000000000001</v>
          </cell>
          <cell r="BQ359" t="str">
            <v>R2MS</v>
          </cell>
          <cell r="BR359"/>
          <cell r="BS359">
            <v>0</v>
          </cell>
          <cell r="BT359" t="str">
            <v>é</v>
          </cell>
          <cell r="BU359"/>
          <cell r="BV359"/>
          <cell r="BW359"/>
          <cell r="BX359"/>
          <cell r="BY359"/>
          <cell r="BZ359"/>
          <cell r="CA359" t="str">
            <v>dé</v>
          </cell>
          <cell r="CB359"/>
          <cell r="CC359"/>
          <cell r="CD359"/>
          <cell r="CE359"/>
          <cell r="CF359"/>
          <cell r="CG359"/>
          <cell r="CR359"/>
          <cell r="CS359"/>
          <cell r="CT359"/>
          <cell r="CU359"/>
        </row>
        <row r="360">
          <cell r="C360"/>
          <cell r="D360"/>
          <cell r="N360"/>
          <cell r="AF360"/>
          <cell r="AG360"/>
          <cell r="AH360"/>
          <cell r="AI360"/>
          <cell r="AJ360"/>
          <cell r="AK360"/>
          <cell r="AL360"/>
          <cell r="AM360"/>
          <cell r="AN360"/>
          <cell r="AO360"/>
          <cell r="AP360"/>
          <cell r="AQ360"/>
          <cell r="AR360"/>
          <cell r="AS360"/>
          <cell r="AT360"/>
          <cell r="AU360"/>
          <cell r="AV360"/>
          <cell r="AW360"/>
          <cell r="AX360"/>
          <cell r="AY360"/>
          <cell r="AZ360"/>
          <cell r="BA360"/>
          <cell r="BB360"/>
          <cell r="BC360"/>
          <cell r="BD360"/>
          <cell r="BE360"/>
          <cell r="BF360"/>
          <cell r="BG360"/>
          <cell r="BH360"/>
          <cell r="BI360"/>
          <cell r="BJ360"/>
          <cell r="BK360"/>
          <cell r="BL360"/>
          <cell r="BM360"/>
          <cell r="BN360" t="str">
            <v>I5313</v>
          </cell>
          <cell r="BO360" t="str">
            <v xml:space="preserve">CAT </v>
          </cell>
          <cell r="BP360">
            <v>12.11</v>
          </cell>
          <cell r="BQ360" t="str">
            <v>R1MS</v>
          </cell>
          <cell r="BR360"/>
          <cell r="BS360">
            <v>0</v>
          </cell>
          <cell r="BT360" t="str">
            <v>é</v>
          </cell>
          <cell r="BU360"/>
          <cell r="BV360"/>
          <cell r="BW360"/>
          <cell r="BX360"/>
          <cell r="BY360"/>
          <cell r="BZ360"/>
          <cell r="CA360" t="str">
            <v>dé</v>
          </cell>
          <cell r="CB360"/>
          <cell r="CC360"/>
          <cell r="CD360"/>
          <cell r="CE360"/>
          <cell r="CF360"/>
          <cell r="CG360"/>
          <cell r="CR360"/>
          <cell r="CS360"/>
          <cell r="CT360"/>
          <cell r="CU360"/>
        </row>
        <row r="361">
          <cell r="C361"/>
          <cell r="D361"/>
          <cell r="N361"/>
          <cell r="AF361"/>
          <cell r="AG361"/>
          <cell r="AH361"/>
          <cell r="AI361"/>
          <cell r="AJ361"/>
          <cell r="AK361"/>
          <cell r="AL361"/>
          <cell r="AM361"/>
          <cell r="AN361"/>
          <cell r="AO361"/>
          <cell r="AP361"/>
          <cell r="AQ361"/>
          <cell r="AR361"/>
          <cell r="AS361"/>
          <cell r="AT361"/>
          <cell r="AU361"/>
          <cell r="AV361"/>
          <cell r="AW361"/>
          <cell r="AX361"/>
          <cell r="AY361"/>
          <cell r="AZ361"/>
          <cell r="BA361"/>
          <cell r="BB361"/>
          <cell r="BC361"/>
          <cell r="BD361"/>
          <cell r="BE361"/>
          <cell r="BF361"/>
          <cell r="BG361"/>
          <cell r="BH361"/>
          <cell r="BI361"/>
          <cell r="BJ361"/>
          <cell r="BK361"/>
          <cell r="BL361"/>
          <cell r="BM361"/>
          <cell r="BN361" t="str">
            <v>I9002</v>
          </cell>
          <cell r="BO361" t="str">
            <v xml:space="preserve">CAT </v>
          </cell>
          <cell r="BP361">
            <v>14.356999999999999</v>
          </cell>
          <cell r="BQ361" t="str">
            <v>V2</v>
          </cell>
          <cell r="BR361"/>
          <cell r="BS361">
            <v>0</v>
          </cell>
          <cell r="BT361" t="str">
            <v>é</v>
          </cell>
          <cell r="BU361"/>
          <cell r="BV361"/>
          <cell r="BW361"/>
          <cell r="BX361"/>
          <cell r="BY361"/>
          <cell r="BZ361"/>
          <cell r="CA361" t="str">
            <v>dé</v>
          </cell>
          <cell r="CB361"/>
          <cell r="CC361"/>
          <cell r="CD361"/>
          <cell r="CE361"/>
          <cell r="CF361"/>
          <cell r="CG361"/>
          <cell r="CR361"/>
          <cell r="CS361"/>
          <cell r="CT361"/>
          <cell r="CU361"/>
        </row>
        <row r="362">
          <cell r="C362"/>
          <cell r="D362"/>
          <cell r="N362"/>
          <cell r="AF362"/>
          <cell r="AG362"/>
          <cell r="AH362"/>
          <cell r="AI362"/>
          <cell r="AJ362"/>
          <cell r="AK362"/>
          <cell r="AL362"/>
          <cell r="AM362"/>
          <cell r="AN362"/>
          <cell r="AO362"/>
          <cell r="AP362"/>
          <cell r="AQ362"/>
          <cell r="AR362"/>
          <cell r="AS362"/>
          <cell r="AT362"/>
          <cell r="AU362"/>
          <cell r="AV362"/>
          <cell r="AW362"/>
          <cell r="AX362"/>
          <cell r="AY362"/>
          <cell r="AZ362"/>
          <cell r="BA362"/>
          <cell r="BB362"/>
          <cell r="BC362"/>
          <cell r="BD362"/>
          <cell r="BE362"/>
          <cell r="BF362"/>
          <cell r="BG362"/>
          <cell r="BH362"/>
          <cell r="BI362"/>
          <cell r="BJ362"/>
          <cell r="BK362"/>
          <cell r="BL362"/>
          <cell r="BM362"/>
          <cell r="BN362" t="str">
            <v>I9009</v>
          </cell>
          <cell r="BO362" t="str">
            <v xml:space="preserve">CAT </v>
          </cell>
          <cell r="BP362">
            <v>14.414999999999999</v>
          </cell>
          <cell r="BQ362" t="str">
            <v>V1</v>
          </cell>
          <cell r="BR362"/>
          <cell r="BS362">
            <v>0</v>
          </cell>
          <cell r="BT362" t="str">
            <v>é</v>
          </cell>
          <cell r="BU362"/>
          <cell r="BV362"/>
          <cell r="BW362"/>
          <cell r="BX362"/>
          <cell r="BY362"/>
          <cell r="BZ362"/>
          <cell r="CA362" t="str">
            <v>dé</v>
          </cell>
          <cell r="CB362"/>
          <cell r="CC362"/>
          <cell r="CD362"/>
          <cell r="CE362"/>
          <cell r="CF362"/>
          <cell r="CG362"/>
          <cell r="CR362"/>
          <cell r="CS362"/>
          <cell r="CT362"/>
          <cell r="CU362"/>
        </row>
        <row r="363">
          <cell r="C363"/>
          <cell r="D363"/>
          <cell r="N363"/>
          <cell r="AF363"/>
          <cell r="AG363"/>
          <cell r="AH363"/>
          <cell r="AI363"/>
          <cell r="AJ363"/>
          <cell r="AK363"/>
          <cell r="AL363"/>
          <cell r="AM363"/>
          <cell r="AN363"/>
          <cell r="AO363"/>
          <cell r="AP363"/>
          <cell r="AQ363"/>
          <cell r="AR363"/>
          <cell r="AS363"/>
          <cell r="AT363"/>
          <cell r="AU363"/>
          <cell r="AV363"/>
          <cell r="AW363"/>
          <cell r="AX363"/>
          <cell r="AY363"/>
          <cell r="AZ363"/>
          <cell r="BA363"/>
          <cell r="BB363"/>
          <cell r="BC363"/>
          <cell r="BD363"/>
          <cell r="BE363"/>
          <cell r="BF363"/>
          <cell r="BG363"/>
          <cell r="BH363"/>
          <cell r="BI363"/>
          <cell r="BJ363"/>
          <cell r="BK363"/>
          <cell r="BL363"/>
          <cell r="BM363"/>
          <cell r="BN363" t="str">
            <v>I9010</v>
          </cell>
          <cell r="BO363" t="str">
            <v xml:space="preserve">CAT </v>
          </cell>
          <cell r="BP363">
            <v>15.571000000000002</v>
          </cell>
          <cell r="BQ363" t="str">
            <v>R2MS</v>
          </cell>
          <cell r="BR363"/>
          <cell r="BS363">
            <v>0</v>
          </cell>
          <cell r="BT363" t="str">
            <v>é</v>
          </cell>
          <cell r="BU363"/>
          <cell r="BV363"/>
          <cell r="BW363"/>
          <cell r="BX363"/>
          <cell r="BY363"/>
          <cell r="BZ363"/>
          <cell r="CA363" t="str">
            <v>dé</v>
          </cell>
          <cell r="CB363"/>
          <cell r="CC363"/>
          <cell r="CD363"/>
          <cell r="CE363"/>
          <cell r="CF363"/>
          <cell r="CG363"/>
          <cell r="CR363"/>
          <cell r="CS363"/>
          <cell r="CT363"/>
          <cell r="CU363"/>
        </row>
        <row r="364">
          <cell r="C364"/>
          <cell r="D364"/>
          <cell r="N364"/>
          <cell r="AF364"/>
          <cell r="AG364"/>
          <cell r="AH364"/>
          <cell r="AI364"/>
          <cell r="AJ364"/>
          <cell r="AK364"/>
          <cell r="AL364"/>
          <cell r="AM364"/>
          <cell r="AN364"/>
          <cell r="AO364"/>
          <cell r="AP364"/>
          <cell r="AQ364"/>
          <cell r="AR364"/>
          <cell r="AS364"/>
          <cell r="AT364"/>
          <cell r="AU364"/>
          <cell r="AV364"/>
          <cell r="AW364"/>
          <cell r="AX364"/>
          <cell r="AY364"/>
          <cell r="AZ364"/>
          <cell r="BA364"/>
          <cell r="BB364"/>
          <cell r="BC364"/>
          <cell r="BD364"/>
          <cell r="BE364"/>
          <cell r="BF364"/>
          <cell r="BG364"/>
          <cell r="BH364"/>
          <cell r="BI364"/>
          <cell r="BJ364"/>
          <cell r="BK364"/>
          <cell r="BL364"/>
          <cell r="BM364"/>
          <cell r="BN364" t="str">
            <v>I9017</v>
          </cell>
          <cell r="BO364" t="str">
            <v xml:space="preserve">CAT </v>
          </cell>
          <cell r="BP364">
            <v>16.053999999999998</v>
          </cell>
          <cell r="BQ364" t="str">
            <v>R1MS</v>
          </cell>
          <cell r="BR364"/>
          <cell r="BS364">
            <v>0</v>
          </cell>
          <cell r="BT364" t="str">
            <v>é</v>
          </cell>
          <cell r="BU364"/>
          <cell r="BV364"/>
          <cell r="BW364"/>
          <cell r="BX364"/>
          <cell r="BY364"/>
          <cell r="BZ364"/>
          <cell r="CA364" t="str">
            <v>dé</v>
          </cell>
          <cell r="CB364"/>
          <cell r="CC364"/>
          <cell r="CD364"/>
          <cell r="CE364"/>
          <cell r="CF364"/>
          <cell r="CG364"/>
          <cell r="CR364"/>
          <cell r="CS364"/>
          <cell r="CT364"/>
          <cell r="CU364"/>
        </row>
        <row r="365">
          <cell r="C365"/>
          <cell r="D365"/>
          <cell r="N365"/>
          <cell r="AF365"/>
          <cell r="AG365"/>
          <cell r="AH365"/>
          <cell r="AI365"/>
          <cell r="AJ365"/>
          <cell r="AK365"/>
          <cell r="AL365"/>
          <cell r="AM365"/>
          <cell r="AN365"/>
          <cell r="AO365"/>
          <cell r="AP365"/>
          <cell r="AQ365"/>
          <cell r="AR365"/>
          <cell r="AS365"/>
          <cell r="AT365"/>
          <cell r="AU365"/>
          <cell r="AV365"/>
          <cell r="AW365"/>
          <cell r="AX365"/>
          <cell r="AY365"/>
          <cell r="AZ365"/>
          <cell r="BA365"/>
          <cell r="BB365"/>
          <cell r="BC365"/>
          <cell r="BD365"/>
          <cell r="BE365"/>
          <cell r="BF365"/>
          <cell r="BG365"/>
          <cell r="BH365"/>
          <cell r="BI365"/>
          <cell r="BJ365"/>
          <cell r="BK365"/>
          <cell r="BL365"/>
          <cell r="BM365"/>
          <cell r="BN365" t="str">
            <v>I9021</v>
          </cell>
          <cell r="BO365" t="str">
            <v xml:space="preserve">CAT </v>
          </cell>
          <cell r="BP365">
            <v>21.291</v>
          </cell>
          <cell r="BQ365" t="str">
            <v>V1</v>
          </cell>
          <cell r="BR365"/>
          <cell r="BS365">
            <v>0</v>
          </cell>
          <cell r="BT365" t="str">
            <v>é</v>
          </cell>
          <cell r="BU365"/>
          <cell r="BV365"/>
          <cell r="BW365"/>
          <cell r="BX365"/>
          <cell r="BY365"/>
          <cell r="BZ365"/>
          <cell r="CA365" t="str">
            <v>dé</v>
          </cell>
          <cell r="CB365"/>
          <cell r="CC365"/>
          <cell r="CD365"/>
          <cell r="CE365"/>
          <cell r="CF365"/>
          <cell r="CG365"/>
          <cell r="CR365"/>
          <cell r="CS365"/>
          <cell r="CT365"/>
          <cell r="CU365"/>
        </row>
        <row r="366">
          <cell r="C366"/>
          <cell r="D366"/>
          <cell r="N366"/>
          <cell r="AF366"/>
          <cell r="AG366"/>
          <cell r="AH366"/>
          <cell r="AI366"/>
          <cell r="AJ366"/>
          <cell r="AK366"/>
          <cell r="AL366"/>
          <cell r="AM366"/>
          <cell r="AN366"/>
          <cell r="AO366"/>
          <cell r="AP366"/>
          <cell r="AQ366"/>
          <cell r="AR366"/>
          <cell r="AS366"/>
          <cell r="AT366"/>
          <cell r="AU366"/>
          <cell r="AV366"/>
          <cell r="AW366"/>
          <cell r="AX366"/>
          <cell r="AY366"/>
          <cell r="AZ366"/>
          <cell r="BA366"/>
          <cell r="BB366"/>
          <cell r="BC366"/>
          <cell r="BD366"/>
          <cell r="BE366"/>
          <cell r="BF366"/>
          <cell r="BG366"/>
          <cell r="BH366"/>
          <cell r="BI366"/>
          <cell r="BJ366"/>
          <cell r="BK366"/>
          <cell r="BL366"/>
          <cell r="BM366"/>
          <cell r="BN366" t="str">
            <v>I9006</v>
          </cell>
          <cell r="BO366" t="str">
            <v xml:space="preserve">CAT </v>
          </cell>
          <cell r="BP366">
            <v>21.66</v>
          </cell>
          <cell r="BQ366" t="str">
            <v>V2</v>
          </cell>
          <cell r="BR366"/>
          <cell r="BS366">
            <v>0</v>
          </cell>
          <cell r="BT366" t="str">
            <v>é</v>
          </cell>
          <cell r="BU366"/>
          <cell r="BV366"/>
          <cell r="BW366"/>
          <cell r="BX366"/>
          <cell r="BY366"/>
          <cell r="BZ366"/>
          <cell r="CA366" t="str">
            <v>dé</v>
          </cell>
          <cell r="CB366"/>
          <cell r="CC366"/>
          <cell r="CD366"/>
          <cell r="CE366"/>
          <cell r="CF366"/>
          <cell r="CG366"/>
          <cell r="CR366"/>
          <cell r="CS366"/>
          <cell r="CT366"/>
          <cell r="CU366"/>
        </row>
        <row r="367">
          <cell r="C367"/>
          <cell r="D367"/>
          <cell r="N367"/>
          <cell r="AF367"/>
          <cell r="AG367"/>
          <cell r="AH367"/>
          <cell r="AI367"/>
          <cell r="AJ367"/>
          <cell r="AK367"/>
          <cell r="AL367"/>
          <cell r="AM367"/>
          <cell r="AN367"/>
          <cell r="AO367"/>
          <cell r="AP367"/>
          <cell r="AQ367"/>
          <cell r="AR367"/>
          <cell r="AS367"/>
          <cell r="AT367"/>
          <cell r="AU367"/>
          <cell r="AV367"/>
          <cell r="AW367"/>
          <cell r="AX367"/>
          <cell r="AY367"/>
          <cell r="AZ367"/>
          <cell r="BA367"/>
          <cell r="BB367"/>
          <cell r="BC367"/>
          <cell r="BD367"/>
          <cell r="BE367"/>
          <cell r="BF367"/>
          <cell r="BG367"/>
          <cell r="BH367"/>
          <cell r="BI367"/>
          <cell r="BJ367"/>
          <cell r="BK367"/>
          <cell r="BL367"/>
          <cell r="BM367"/>
          <cell r="BN367" t="str">
            <v>I9025</v>
          </cell>
          <cell r="BO367" t="str">
            <v xml:space="preserve">CAT </v>
          </cell>
          <cell r="BP367">
            <v>22.138999999999999</v>
          </cell>
          <cell r="BQ367" t="str">
            <v>V1</v>
          </cell>
          <cell r="BR367"/>
          <cell r="BS367">
            <v>0</v>
          </cell>
          <cell r="BT367" t="str">
            <v>é</v>
          </cell>
          <cell r="BU367"/>
          <cell r="BV367"/>
          <cell r="BW367"/>
          <cell r="BX367"/>
          <cell r="BY367"/>
          <cell r="BZ367"/>
          <cell r="CA367" t="str">
            <v>dé</v>
          </cell>
          <cell r="CB367"/>
          <cell r="CC367"/>
          <cell r="CD367"/>
          <cell r="CE367"/>
          <cell r="CF367"/>
          <cell r="CG367"/>
          <cell r="CR367"/>
          <cell r="CS367"/>
          <cell r="CT367"/>
          <cell r="CU367"/>
        </row>
        <row r="368">
          <cell r="C368"/>
          <cell r="D368"/>
          <cell r="N368"/>
          <cell r="AF368"/>
          <cell r="AG368"/>
          <cell r="AH368"/>
          <cell r="AI368"/>
          <cell r="AJ368"/>
          <cell r="AK368"/>
          <cell r="AL368"/>
          <cell r="AM368"/>
          <cell r="AN368"/>
          <cell r="AO368"/>
          <cell r="AP368"/>
          <cell r="AQ368"/>
          <cell r="AR368"/>
          <cell r="AS368"/>
          <cell r="AT368"/>
          <cell r="AU368"/>
          <cell r="AV368"/>
          <cell r="AW368"/>
          <cell r="AX368"/>
          <cell r="AY368"/>
          <cell r="AZ368"/>
          <cell r="BA368"/>
          <cell r="BB368"/>
          <cell r="BC368"/>
          <cell r="BD368"/>
          <cell r="BE368"/>
          <cell r="BF368"/>
          <cell r="BG368"/>
          <cell r="BH368"/>
          <cell r="BI368"/>
          <cell r="BJ368"/>
          <cell r="BK368"/>
          <cell r="BL368"/>
          <cell r="BM368"/>
          <cell r="BN368" t="str">
            <v>I9029</v>
          </cell>
          <cell r="BO368" t="str">
            <v xml:space="preserve">CAT </v>
          </cell>
          <cell r="BP368">
            <v>26.908999999999999</v>
          </cell>
          <cell r="BQ368" t="str">
            <v>V1</v>
          </cell>
          <cell r="BR368"/>
          <cell r="BS368">
            <v>0</v>
          </cell>
          <cell r="BT368" t="str">
            <v>é</v>
          </cell>
          <cell r="BU368"/>
          <cell r="BV368"/>
          <cell r="BW368"/>
          <cell r="BX368"/>
          <cell r="BY368"/>
          <cell r="BZ368"/>
          <cell r="CA368" t="str">
            <v>dé</v>
          </cell>
          <cell r="CB368"/>
          <cell r="CC368"/>
          <cell r="CD368"/>
          <cell r="CE368"/>
          <cell r="CF368"/>
          <cell r="CG368"/>
          <cell r="CR368"/>
          <cell r="CS368"/>
          <cell r="CT368"/>
          <cell r="CU368"/>
        </row>
        <row r="369">
          <cell r="C369"/>
          <cell r="D369"/>
          <cell r="N369"/>
          <cell r="AF369"/>
          <cell r="AG369"/>
          <cell r="AH369"/>
          <cell r="AI369"/>
          <cell r="AJ369"/>
          <cell r="AK369"/>
          <cell r="AL369"/>
          <cell r="AM369"/>
          <cell r="AN369"/>
          <cell r="AO369"/>
          <cell r="AP369"/>
          <cell r="AQ369"/>
          <cell r="AR369"/>
          <cell r="AS369"/>
          <cell r="AT369"/>
          <cell r="AU369"/>
          <cell r="AV369"/>
          <cell r="AW369"/>
          <cell r="AX369"/>
          <cell r="AY369"/>
          <cell r="AZ369"/>
          <cell r="BA369"/>
          <cell r="BB369"/>
          <cell r="BC369"/>
          <cell r="BD369"/>
          <cell r="BE369"/>
          <cell r="BF369"/>
          <cell r="BG369"/>
          <cell r="BH369"/>
          <cell r="BI369"/>
          <cell r="BJ369"/>
          <cell r="BK369"/>
          <cell r="BL369"/>
          <cell r="BM369"/>
          <cell r="BN369" t="str">
            <v>I9022</v>
          </cell>
          <cell r="BO369" t="str">
            <v xml:space="preserve">CAT </v>
          </cell>
          <cell r="BP369">
            <v>27.007000000000001</v>
          </cell>
          <cell r="BQ369" t="str">
            <v>V2</v>
          </cell>
          <cell r="BR369"/>
          <cell r="BS369">
            <v>0</v>
          </cell>
          <cell r="BT369" t="str">
            <v>é</v>
          </cell>
          <cell r="BU369"/>
          <cell r="BV369"/>
          <cell r="BW369"/>
          <cell r="BX369"/>
          <cell r="BY369"/>
          <cell r="BZ369"/>
          <cell r="CA369" t="str">
            <v>dé</v>
          </cell>
          <cell r="CB369"/>
          <cell r="CC369"/>
          <cell r="CD369"/>
          <cell r="CE369"/>
          <cell r="CF369"/>
          <cell r="CG369"/>
          <cell r="CR369"/>
          <cell r="CS369"/>
          <cell r="CT369"/>
          <cell r="CU369"/>
        </row>
        <row r="370">
          <cell r="C370"/>
          <cell r="D370"/>
          <cell r="N370"/>
          <cell r="AF370"/>
          <cell r="AG370"/>
          <cell r="AH370"/>
          <cell r="AI370"/>
          <cell r="AJ370"/>
          <cell r="AK370"/>
          <cell r="AL370"/>
          <cell r="AM370"/>
          <cell r="AN370"/>
          <cell r="AO370"/>
          <cell r="AP370"/>
          <cell r="AQ370"/>
          <cell r="AR370"/>
          <cell r="AS370"/>
          <cell r="AT370"/>
          <cell r="AU370"/>
          <cell r="AV370"/>
          <cell r="AW370"/>
          <cell r="AX370"/>
          <cell r="AY370"/>
          <cell r="AZ370"/>
          <cell r="BA370"/>
          <cell r="BB370"/>
          <cell r="BC370"/>
          <cell r="BD370"/>
          <cell r="BE370"/>
          <cell r="BF370"/>
          <cell r="BG370"/>
          <cell r="BH370"/>
          <cell r="BI370"/>
          <cell r="BJ370"/>
          <cell r="BK370"/>
          <cell r="BL370"/>
          <cell r="BM370"/>
          <cell r="BN370" t="str">
            <v>I9047</v>
          </cell>
          <cell r="BO370" t="str">
            <v xml:space="preserve">CAT </v>
          </cell>
          <cell r="BP370">
            <v>36.576000000000001</v>
          </cell>
          <cell r="BQ370" t="str">
            <v>R1CA</v>
          </cell>
          <cell r="BR370"/>
          <cell r="BS370">
            <v>0</v>
          </cell>
          <cell r="BT370" t="str">
            <v>é</v>
          </cell>
          <cell r="BU370"/>
          <cell r="BV370"/>
          <cell r="BW370"/>
          <cell r="BX370"/>
          <cell r="BY370"/>
          <cell r="BZ370"/>
          <cell r="CA370" t="str">
            <v>dé</v>
          </cell>
          <cell r="CB370"/>
          <cell r="CC370"/>
          <cell r="CD370"/>
          <cell r="CE370"/>
          <cell r="CF370"/>
          <cell r="CG370"/>
          <cell r="CR370"/>
          <cell r="CS370"/>
          <cell r="CT370"/>
          <cell r="CU370"/>
        </row>
        <row r="371">
          <cell r="C371"/>
          <cell r="D371"/>
          <cell r="N371"/>
          <cell r="AF371"/>
          <cell r="AG371"/>
          <cell r="AH371"/>
          <cell r="AI371"/>
          <cell r="AJ371"/>
          <cell r="AK371"/>
          <cell r="AL371"/>
          <cell r="AM371"/>
          <cell r="AN371"/>
          <cell r="AO371"/>
          <cell r="AP371"/>
          <cell r="AQ371"/>
          <cell r="AR371"/>
          <cell r="AS371"/>
          <cell r="AT371"/>
          <cell r="AU371"/>
          <cell r="AV371"/>
          <cell r="AW371"/>
          <cell r="AX371"/>
          <cell r="AY371"/>
          <cell r="AZ371"/>
          <cell r="BA371"/>
          <cell r="BB371"/>
          <cell r="BC371"/>
          <cell r="BD371"/>
          <cell r="BE371"/>
          <cell r="BF371"/>
          <cell r="BG371"/>
          <cell r="BH371"/>
          <cell r="BI371"/>
          <cell r="BJ371"/>
          <cell r="BK371"/>
          <cell r="BL371"/>
          <cell r="BM371"/>
          <cell r="BN371" t="str">
            <v>I9050</v>
          </cell>
          <cell r="BO371" t="str">
            <v xml:space="preserve">CAT </v>
          </cell>
          <cell r="BP371">
            <v>36.701999999999998</v>
          </cell>
          <cell r="BQ371" t="str">
            <v>R2CA</v>
          </cell>
          <cell r="BR371"/>
          <cell r="BS371">
            <v>0</v>
          </cell>
          <cell r="BT371" t="str">
            <v>é</v>
          </cell>
          <cell r="BU371"/>
          <cell r="BV371"/>
          <cell r="BW371"/>
          <cell r="BX371"/>
          <cell r="BY371"/>
          <cell r="BZ371"/>
          <cell r="CA371" t="str">
            <v>dé</v>
          </cell>
          <cell r="CB371"/>
          <cell r="CC371"/>
          <cell r="CD371"/>
          <cell r="CE371"/>
          <cell r="CF371"/>
          <cell r="CG371"/>
          <cell r="CR371"/>
          <cell r="CS371"/>
          <cell r="CT371"/>
          <cell r="CU371"/>
        </row>
        <row r="372">
          <cell r="C372"/>
          <cell r="D372"/>
          <cell r="N372"/>
          <cell r="AF372"/>
          <cell r="AG372"/>
          <cell r="AH372"/>
          <cell r="AI372"/>
          <cell r="AJ372"/>
          <cell r="AK372"/>
          <cell r="AL372"/>
          <cell r="AM372"/>
          <cell r="AN372"/>
          <cell r="AO372"/>
          <cell r="AP372"/>
          <cell r="AQ372"/>
          <cell r="AR372"/>
          <cell r="AS372"/>
          <cell r="AT372"/>
          <cell r="AU372"/>
          <cell r="AV372"/>
          <cell r="AW372"/>
          <cell r="AX372"/>
          <cell r="AY372"/>
          <cell r="AZ372"/>
          <cell r="BA372"/>
          <cell r="BB372"/>
          <cell r="BC372"/>
          <cell r="BD372"/>
          <cell r="BE372"/>
          <cell r="BF372"/>
          <cell r="BG372"/>
          <cell r="BH372"/>
          <cell r="BI372"/>
          <cell r="BJ372"/>
          <cell r="BK372"/>
          <cell r="BL372"/>
          <cell r="BM372"/>
          <cell r="BN372" t="str">
            <v>I9042</v>
          </cell>
          <cell r="BO372" t="str">
            <v xml:space="preserve">CAT </v>
          </cell>
          <cell r="BP372">
            <v>36.823999999999998</v>
          </cell>
          <cell r="BQ372" t="str">
            <v>V2</v>
          </cell>
          <cell r="BR372"/>
          <cell r="BS372">
            <v>0</v>
          </cell>
          <cell r="BT372" t="str">
            <v>é</v>
          </cell>
          <cell r="BU372"/>
          <cell r="BV372"/>
          <cell r="BW372"/>
          <cell r="BX372"/>
          <cell r="BY372"/>
          <cell r="BZ372"/>
          <cell r="CA372" t="str">
            <v>dé</v>
          </cell>
          <cell r="CB372"/>
          <cell r="CC372"/>
          <cell r="CD372"/>
          <cell r="CE372"/>
          <cell r="CF372"/>
          <cell r="CG372"/>
          <cell r="CR372"/>
          <cell r="CS372"/>
          <cell r="CT372"/>
          <cell r="CU372"/>
        </row>
        <row r="373">
          <cell r="C373"/>
          <cell r="D373"/>
          <cell r="N373"/>
          <cell r="AF373"/>
          <cell r="AG373"/>
          <cell r="AH373"/>
          <cell r="AI373"/>
          <cell r="AJ373"/>
          <cell r="AK373"/>
          <cell r="AL373"/>
          <cell r="AM373"/>
          <cell r="AN373"/>
          <cell r="AO373"/>
          <cell r="AP373"/>
          <cell r="AQ373"/>
          <cell r="AR373"/>
          <cell r="AS373"/>
          <cell r="AT373"/>
          <cell r="AU373"/>
          <cell r="AV373"/>
          <cell r="AW373"/>
          <cell r="AX373"/>
          <cell r="AY373"/>
          <cell r="AZ373"/>
          <cell r="BA373"/>
          <cell r="BB373"/>
          <cell r="BC373"/>
          <cell r="BD373"/>
          <cell r="BE373"/>
          <cell r="BF373"/>
          <cell r="BG373"/>
          <cell r="BH373"/>
          <cell r="BI373"/>
          <cell r="BJ373"/>
          <cell r="BK373"/>
          <cell r="BL373"/>
          <cell r="BM373"/>
          <cell r="BN373" t="str">
            <v>I9039</v>
          </cell>
          <cell r="BO373" t="str">
            <v xml:space="preserve">CAT </v>
          </cell>
          <cell r="BP373">
            <v>36.863999999999997</v>
          </cell>
          <cell r="BQ373" t="str">
            <v>V1</v>
          </cell>
          <cell r="BR373"/>
          <cell r="BS373">
            <v>0</v>
          </cell>
          <cell r="BT373" t="str">
            <v>é</v>
          </cell>
          <cell r="BU373"/>
          <cell r="BV373"/>
          <cell r="BW373"/>
          <cell r="BX373"/>
          <cell r="BY373"/>
          <cell r="BZ373"/>
          <cell r="CA373" t="str">
            <v>dé</v>
          </cell>
          <cell r="CB373"/>
          <cell r="CC373"/>
          <cell r="CD373"/>
          <cell r="CE373"/>
          <cell r="CF373"/>
          <cell r="CG373"/>
          <cell r="CR373"/>
          <cell r="CS373"/>
          <cell r="CT373"/>
          <cell r="CU373"/>
        </row>
        <row r="374">
          <cell r="C374"/>
          <cell r="D374"/>
          <cell r="E374"/>
          <cell r="F374"/>
          <cell r="G374"/>
          <cell r="H374"/>
          <cell r="I374"/>
          <cell r="J374"/>
          <cell r="K374"/>
          <cell r="L374"/>
          <cell r="M374"/>
          <cell r="N374"/>
          <cell r="O374"/>
          <cell r="P374"/>
          <cell r="Q374"/>
          <cell r="R374"/>
          <cell r="S374"/>
          <cell r="T374"/>
          <cell r="U374"/>
          <cell r="V374"/>
          <cell r="W374"/>
          <cell r="X374"/>
          <cell r="Y374"/>
          <cell r="Z374"/>
          <cell r="AA374"/>
          <cell r="AB374"/>
          <cell r="AC374"/>
          <cell r="AD374"/>
          <cell r="AE374"/>
          <cell r="AF374"/>
          <cell r="AG374"/>
          <cell r="AH374"/>
          <cell r="AI374"/>
          <cell r="AJ374"/>
          <cell r="AK374"/>
          <cell r="AL374"/>
          <cell r="AM374"/>
          <cell r="AN374"/>
          <cell r="AO374"/>
          <cell r="AP374"/>
          <cell r="AQ374"/>
          <cell r="AR374"/>
          <cell r="AS374"/>
          <cell r="AT374"/>
          <cell r="AU374"/>
          <cell r="AV374"/>
          <cell r="AW374"/>
          <cell r="AX374"/>
          <cell r="AY374"/>
          <cell r="AZ374"/>
          <cell r="BA374"/>
          <cell r="BB374"/>
          <cell r="BC374"/>
          <cell r="BD374"/>
          <cell r="BE374"/>
          <cell r="BF374"/>
          <cell r="BG374"/>
          <cell r="BH374"/>
          <cell r="BI374"/>
          <cell r="BJ374"/>
          <cell r="BK374"/>
          <cell r="BL374"/>
          <cell r="BM374"/>
          <cell r="BN374" t="str">
            <v>I5691</v>
          </cell>
          <cell r="BO374" t="str">
            <v xml:space="preserve">CAT </v>
          </cell>
          <cell r="BP374">
            <v>38.527000000000001</v>
          </cell>
          <cell r="BQ374" t="str">
            <v>R1CA</v>
          </cell>
          <cell r="BR374"/>
          <cell r="BS374">
            <v>0</v>
          </cell>
          <cell r="BT374" t="str">
            <v>é</v>
          </cell>
          <cell r="BU374"/>
          <cell r="BV374"/>
          <cell r="BW374"/>
          <cell r="BX374"/>
          <cell r="BY374"/>
          <cell r="BZ374"/>
          <cell r="CA374" t="str">
            <v>dé</v>
          </cell>
          <cell r="CB374"/>
          <cell r="CC374"/>
          <cell r="CD374"/>
          <cell r="CE374"/>
          <cell r="CF374"/>
          <cell r="CG374"/>
          <cell r="CR374"/>
          <cell r="CS374"/>
          <cell r="CT374"/>
          <cell r="CU374"/>
        </row>
        <row r="375">
          <cell r="C375"/>
          <cell r="D375"/>
          <cell r="E375"/>
          <cell r="F375"/>
          <cell r="G375"/>
          <cell r="H375"/>
          <cell r="I375"/>
          <cell r="J375"/>
          <cell r="K375"/>
          <cell r="L375"/>
          <cell r="M375"/>
          <cell r="N375"/>
          <cell r="O375"/>
          <cell r="P375"/>
          <cell r="Q375"/>
          <cell r="R375"/>
          <cell r="S375"/>
          <cell r="T375"/>
          <cell r="U375"/>
          <cell r="V375"/>
          <cell r="W375"/>
          <cell r="X375"/>
          <cell r="Y375"/>
          <cell r="Z375"/>
          <cell r="AA375"/>
          <cell r="AB375"/>
          <cell r="AC375"/>
          <cell r="AD375"/>
          <cell r="AE375"/>
          <cell r="AF375"/>
          <cell r="AG375"/>
          <cell r="AH375"/>
          <cell r="AI375"/>
          <cell r="AJ375"/>
          <cell r="AK375"/>
          <cell r="AL375"/>
          <cell r="AM375"/>
          <cell r="AN375"/>
          <cell r="AO375"/>
          <cell r="AP375"/>
          <cell r="AQ375"/>
          <cell r="AR375"/>
          <cell r="AS375"/>
          <cell r="AT375"/>
          <cell r="AU375"/>
          <cell r="AV375"/>
          <cell r="AW375"/>
          <cell r="AX375"/>
          <cell r="AY375"/>
          <cell r="AZ375"/>
          <cell r="BA375"/>
          <cell r="BB375"/>
          <cell r="BC375"/>
          <cell r="BD375"/>
          <cell r="BE375"/>
          <cell r="BF375"/>
          <cell r="BG375"/>
          <cell r="BH375"/>
          <cell r="BI375"/>
          <cell r="BJ375"/>
          <cell r="BK375"/>
          <cell r="BL375"/>
          <cell r="BM375"/>
          <cell r="BN375" t="str">
            <v>I5619</v>
          </cell>
          <cell r="BO375" t="str">
            <v xml:space="preserve">CAT </v>
          </cell>
          <cell r="BP375">
            <v>38.619</v>
          </cell>
          <cell r="BQ375" t="str">
            <v>R2CA</v>
          </cell>
          <cell r="BR375"/>
          <cell r="CR375"/>
          <cell r="CS375"/>
          <cell r="CT375"/>
          <cell r="CU375"/>
        </row>
        <row r="376">
          <cell r="AL376"/>
          <cell r="AP376"/>
          <cell r="AQ376" t="str">
            <v>néant</v>
          </cell>
          <cell r="AR376"/>
          <cell r="AS376"/>
          <cell r="AT376"/>
          <cell r="AU376"/>
          <cell r="AV376"/>
          <cell r="AW376"/>
          <cell r="AX376"/>
          <cell r="AY376"/>
          <cell r="AZ376"/>
          <cell r="BA376"/>
          <cell r="BB376"/>
          <cell r="BC376"/>
          <cell r="BD376"/>
          <cell r="BE376"/>
          <cell r="BF376"/>
          <cell r="BG376"/>
          <cell r="BH376"/>
          <cell r="BI376"/>
          <cell r="BJ376"/>
          <cell r="BK376"/>
          <cell r="BL376"/>
          <cell r="BM376"/>
          <cell r="BN376" t="str">
            <v>I9043</v>
          </cell>
          <cell r="BO376" t="str">
            <v xml:space="preserve">CAT </v>
          </cell>
          <cell r="BP376">
            <v>40.520000000000003</v>
          </cell>
          <cell r="BQ376" t="str">
            <v>V1</v>
          </cell>
          <cell r="BR376"/>
          <cell r="CU376"/>
        </row>
        <row r="377">
          <cell r="C377" t="str">
            <v>STE MAURE - CHAMBRAY DF1</v>
          </cell>
          <cell r="D377" t="str">
            <v>STE MAURE - CHAMBRAY DF1</v>
          </cell>
          <cell r="E377"/>
          <cell r="F377"/>
          <cell r="G377"/>
          <cell r="H377"/>
          <cell r="I377"/>
          <cell r="J377"/>
          <cell r="K377"/>
          <cell r="L377"/>
          <cell r="M377"/>
          <cell r="N377"/>
          <cell r="O377" t="str">
            <v>9025 du Sr STE MAURE - CHAMBRAY DF1</v>
          </cell>
          <cell r="P377" t="str">
            <v>9029 du Sr STE MAURE - CHAMBRAY DF1</v>
          </cell>
          <cell r="Q377" t="str">
            <v>9001+9005+9009 du Sr STE MAURE - CHAMBRAY DF1</v>
          </cell>
          <cell r="R377" t="str">
            <v>99061 du Sr STE MAURE - CHAMBRAY DF1</v>
          </cell>
          <cell r="S377" t="str">
            <v>9011+9013+9017+9021 du Sr STE MAURE - CHAMBRAY DF1</v>
          </cell>
          <cell r="AE377">
            <v>26.908999999999999</v>
          </cell>
          <cell r="AF377">
            <v>2.2509999999999999</v>
          </cell>
          <cell r="AG377">
            <v>26.908999999999999</v>
          </cell>
          <cell r="AH377">
            <v>2.2509999999999999</v>
          </cell>
          <cell r="AI377">
            <v>0</v>
          </cell>
          <cell r="AJ377">
            <v>0</v>
          </cell>
          <cell r="AK377"/>
          <cell r="AL377"/>
          <cell r="AM377"/>
          <cell r="AN377"/>
          <cell r="AO377"/>
          <cell r="AP377" t="str">
            <v>8.4</v>
          </cell>
          <cell r="AQ377" t="str">
            <v>9001+9005+9009 du Sr STE MAURE - CHAMBRAY DF1</v>
          </cell>
          <cell r="AR377"/>
          <cell r="AS377" t="str">
            <v>V1</v>
          </cell>
          <cell r="AT377" t="str">
            <v xml:space="preserve">sél </v>
          </cell>
          <cell r="AU377"/>
          <cell r="AV377" t="str">
            <v>I445</v>
          </cell>
          <cell r="AW377" t="str">
            <v>I9009</v>
          </cell>
          <cell r="AX377"/>
          <cell r="AY377"/>
          <cell r="AZ377"/>
          <cell r="BA377"/>
          <cell r="BB377"/>
          <cell r="BC377"/>
          <cell r="BD377"/>
          <cell r="BE377"/>
          <cell r="BF377"/>
          <cell r="BG377"/>
          <cell r="BH377"/>
          <cell r="BI377"/>
          <cell r="BJ377"/>
          <cell r="BK377"/>
          <cell r="BL377" t="str">
            <v>V1</v>
          </cell>
          <cell r="BM377"/>
          <cell r="BN377" t="str">
            <v>I9046</v>
          </cell>
          <cell r="BO377" t="str">
            <v xml:space="preserve">CAT </v>
          </cell>
          <cell r="BP377">
            <v>40.918999999999997</v>
          </cell>
          <cell r="BQ377" t="str">
            <v>V2</v>
          </cell>
          <cell r="BR377"/>
          <cell r="BT377">
            <v>9001</v>
          </cell>
          <cell r="BU377">
            <v>9005</v>
          </cell>
          <cell r="BV377">
            <v>9009</v>
          </cell>
          <cell r="CR377">
            <v>2.2509999999999999</v>
          </cell>
          <cell r="CS377">
            <v>26.908999999999999</v>
          </cell>
          <cell r="CT377">
            <v>301</v>
          </cell>
          <cell r="CU377">
            <v>0</v>
          </cell>
        </row>
        <row r="378">
          <cell r="C378" t="str">
            <v>9025 du Sr STE MAURE - CHAMBRAY DF1</v>
          </cell>
          <cell r="D378" t="str">
            <v>9025 du Sr STE MAURE - CHAMBRAY DF1</v>
          </cell>
          <cell r="E378"/>
          <cell r="F378"/>
          <cell r="G378"/>
          <cell r="H378"/>
          <cell r="I378"/>
          <cell r="J378"/>
          <cell r="K378"/>
          <cell r="L378"/>
          <cell r="M378"/>
          <cell r="N378"/>
          <cell r="O378" t="str">
            <v>STE MAURE - CHAMBRAY DF1</v>
          </cell>
          <cell r="AE378">
            <v>22.138999999999999</v>
          </cell>
          <cell r="AF378">
            <v>21.291</v>
          </cell>
          <cell r="AG378">
            <v>22.138999999999999</v>
          </cell>
          <cell r="AH378">
            <v>21.291</v>
          </cell>
          <cell r="AI378">
            <v>0</v>
          </cell>
          <cell r="AJ378">
            <v>0</v>
          </cell>
          <cell r="AK378"/>
          <cell r="AL378"/>
          <cell r="AM378"/>
          <cell r="AN378"/>
          <cell r="AO378"/>
          <cell r="AP378" t="str">
            <v>8.4</v>
          </cell>
          <cell r="AQ378" t="str">
            <v>9002 du Sr STE MAURE - CHAMBRAY DF2</v>
          </cell>
          <cell r="AR378"/>
          <cell r="AS378" t="str">
            <v>V2</v>
          </cell>
          <cell r="AT378" t="str">
            <v xml:space="preserve">sél </v>
          </cell>
          <cell r="AU378"/>
          <cell r="AV378" t="str">
            <v>I454</v>
          </cell>
          <cell r="AW378" t="str">
            <v>I9002</v>
          </cell>
          <cell r="AX378"/>
          <cell r="AY378"/>
          <cell r="AZ378"/>
          <cell r="BA378"/>
          <cell r="BB378"/>
          <cell r="BC378"/>
          <cell r="BD378"/>
          <cell r="BE378"/>
          <cell r="BF378"/>
          <cell r="BG378"/>
          <cell r="BH378"/>
          <cell r="BI378"/>
          <cell r="BJ378"/>
          <cell r="BK378"/>
          <cell r="BL378" t="str">
            <v>V2</v>
          </cell>
          <cell r="BN378" t="str">
            <v>I9051</v>
          </cell>
          <cell r="BO378" t="str">
            <v xml:space="preserve">CAT </v>
          </cell>
          <cell r="BP378">
            <v>41.372999999999998</v>
          </cell>
          <cell r="BQ378" t="str">
            <v>V1</v>
          </cell>
          <cell r="BR378"/>
          <cell r="BT378">
            <v>9002</v>
          </cell>
          <cell r="CR378">
            <v>21.291</v>
          </cell>
          <cell r="CS378">
            <v>22.138999999999999</v>
          </cell>
          <cell r="CT378">
            <v>301</v>
          </cell>
          <cell r="CU378">
            <v>0</v>
          </cell>
        </row>
        <row r="379">
          <cell r="C379" t="str">
            <v>9029 du Sr STE MAURE - CHAMBRAY DF1</v>
          </cell>
          <cell r="D379" t="str">
            <v>9029 du Sr STE MAURE - CHAMBRAY DF1</v>
          </cell>
          <cell r="E379"/>
          <cell r="F379"/>
          <cell r="G379"/>
          <cell r="H379"/>
          <cell r="I379"/>
          <cell r="J379"/>
          <cell r="K379"/>
          <cell r="L379"/>
          <cell r="M379"/>
          <cell r="N379"/>
          <cell r="O379" t="str">
            <v>STE MAURE - CHAMBRAY DF1</v>
          </cell>
          <cell r="AE379">
            <v>26.908999999999999</v>
          </cell>
          <cell r="AF379">
            <v>22.138999999999999</v>
          </cell>
          <cell r="AG379">
            <v>26.908999999999999</v>
          </cell>
          <cell r="AH379">
            <v>22.138999999999999</v>
          </cell>
          <cell r="AI379">
            <v>0</v>
          </cell>
          <cell r="AJ379">
            <v>0</v>
          </cell>
          <cell r="AK379"/>
          <cell r="AL379"/>
          <cell r="AM379"/>
          <cell r="AN379"/>
          <cell r="AO379"/>
          <cell r="AP379" t="str">
            <v>8.4</v>
          </cell>
          <cell r="AQ379" t="str">
            <v>9006+9010 du Sr STE MAURE - CHAMBRAY DF2</v>
          </cell>
          <cell r="AR379"/>
          <cell r="AS379" t="str">
            <v>V2 + R2MS</v>
          </cell>
          <cell r="AT379" t="str">
            <v xml:space="preserve">sél </v>
          </cell>
          <cell r="AU379"/>
          <cell r="AV379" t="str">
            <v>I9002</v>
          </cell>
          <cell r="AW379" t="str">
            <v>I5392</v>
          </cell>
          <cell r="AX379" t="str">
            <v>I9010</v>
          </cell>
          <cell r="AY379" t="str">
            <v>I9006</v>
          </cell>
          <cell r="AZ379"/>
          <cell r="BA379"/>
          <cell r="BB379"/>
          <cell r="BC379"/>
          <cell r="BD379"/>
          <cell r="BE379"/>
          <cell r="BF379"/>
          <cell r="BG379"/>
          <cell r="BH379"/>
          <cell r="BI379"/>
          <cell r="BJ379"/>
          <cell r="BK379"/>
          <cell r="BL379" t="str">
            <v>V2</v>
          </cell>
          <cell r="BN379" t="str">
            <v>I9055</v>
          </cell>
          <cell r="BO379" t="str">
            <v xml:space="preserve">CAT </v>
          </cell>
          <cell r="BP379">
            <v>54.920999999999999</v>
          </cell>
          <cell r="BQ379" t="str">
            <v>V1</v>
          </cell>
          <cell r="BR379"/>
          <cell r="BT379">
            <v>9006</v>
          </cell>
          <cell r="BU379">
            <v>9010</v>
          </cell>
          <cell r="CR379">
            <v>22.138999999999999</v>
          </cell>
          <cell r="CS379">
            <v>26.908999999999999</v>
          </cell>
          <cell r="CT379">
            <v>301</v>
          </cell>
          <cell r="CU379">
            <v>0</v>
          </cell>
        </row>
        <row r="380">
          <cell r="C380" t="str">
            <v>9001+9005+9009 du Sr STE MAURE - CHAMBRAY DF1</v>
          </cell>
          <cell r="D380" t="str">
            <v>9001+9005+9009 du Sr STE MAURE - CHAMBRAY DF1</v>
          </cell>
          <cell r="E380"/>
          <cell r="F380"/>
          <cell r="G380"/>
          <cell r="H380"/>
          <cell r="I380"/>
          <cell r="J380"/>
          <cell r="K380"/>
          <cell r="L380"/>
          <cell r="M380"/>
          <cell r="N380"/>
          <cell r="O380" t="str">
            <v>STE MAURE - CHAMBRAY DF1</v>
          </cell>
          <cell r="AE380">
            <v>14.414999999999999</v>
          </cell>
          <cell r="AF380">
            <v>2.2509999999999999</v>
          </cell>
          <cell r="AG380">
            <v>14.414999999999999</v>
          </cell>
          <cell r="AH380">
            <v>2.2509999999999999</v>
          </cell>
          <cell r="AI380">
            <v>0</v>
          </cell>
          <cell r="AJ380">
            <v>0</v>
          </cell>
          <cell r="AK380"/>
          <cell r="AL380"/>
          <cell r="AM380"/>
          <cell r="AN380"/>
          <cell r="AO380"/>
          <cell r="AP380" t="str">
            <v>8.4</v>
          </cell>
          <cell r="AQ380" t="str">
            <v>9010 du Sr STE MAURE - CHAMBRAY DF2</v>
          </cell>
          <cell r="AR380"/>
          <cell r="AS380" t="str">
            <v>R2MS</v>
          </cell>
          <cell r="AT380" t="str">
            <v xml:space="preserve">sél </v>
          </cell>
          <cell r="AU380"/>
          <cell r="AV380" t="str">
            <v>I5392</v>
          </cell>
          <cell r="AW380" t="str">
            <v>I9010</v>
          </cell>
          <cell r="AX380"/>
          <cell r="AY380"/>
          <cell r="AZ380"/>
          <cell r="BA380"/>
          <cell r="BB380"/>
          <cell r="BC380"/>
          <cell r="BD380"/>
          <cell r="BE380"/>
          <cell r="BF380"/>
          <cell r="BG380"/>
          <cell r="BH380"/>
          <cell r="BI380"/>
          <cell r="BJ380"/>
          <cell r="BK380"/>
          <cell r="BL380" t="str">
            <v>V2</v>
          </cell>
          <cell r="BN380" t="str">
            <v>I9068</v>
          </cell>
          <cell r="BO380" t="str">
            <v xml:space="preserve">CAT </v>
          </cell>
          <cell r="BP380">
            <v>55.018999999999998</v>
          </cell>
          <cell r="BQ380" t="str">
            <v>V2</v>
          </cell>
          <cell r="BR380"/>
          <cell r="BT380">
            <v>9010</v>
          </cell>
          <cell r="CR380">
            <v>2.2509999999999999</v>
          </cell>
          <cell r="CS380">
            <v>14.414999999999999</v>
          </cell>
          <cell r="CT380">
            <v>301</v>
          </cell>
          <cell r="CU380">
            <v>0</v>
          </cell>
        </row>
        <row r="381">
          <cell r="C381" t="str">
            <v>99061 du Sr STE MAURE - CHAMBRAY DF1</v>
          </cell>
          <cell r="D381" t="str">
            <v>99061 du Sr STE MAURE - CHAMBRAY DF1</v>
          </cell>
          <cell r="E381"/>
          <cell r="F381"/>
          <cell r="G381"/>
          <cell r="H381"/>
          <cell r="I381"/>
          <cell r="J381"/>
          <cell r="K381"/>
          <cell r="L381"/>
          <cell r="M381"/>
          <cell r="N381"/>
          <cell r="O381" t="str">
            <v>STE MAURE - CHAMBRAY DF1</v>
          </cell>
          <cell r="P381" t="str">
            <v>9011+9013+9017+9021 du Sr STE MAURE - CHAMBRAY DF1</v>
          </cell>
          <cell r="AE381">
            <v>16.053999999999998</v>
          </cell>
          <cell r="AF381">
            <v>12.11</v>
          </cell>
          <cell r="AG381">
            <v>16.053999999999998</v>
          </cell>
          <cell r="AH381">
            <v>12.11</v>
          </cell>
          <cell r="AI381">
            <v>0</v>
          </cell>
          <cell r="AJ381">
            <v>0</v>
          </cell>
          <cell r="AK381"/>
          <cell r="AL381"/>
          <cell r="AM381"/>
          <cell r="AN381"/>
          <cell r="AO381"/>
          <cell r="AP381" t="str">
            <v>8.4</v>
          </cell>
          <cell r="AQ381" t="str">
            <v>9011+9013+9017+9021 du Sr STE MAURE - CHAMBRAY DF1</v>
          </cell>
          <cell r="AR381"/>
          <cell r="AS381" t="str">
            <v>V1 + R1MS</v>
          </cell>
          <cell r="AT381" t="str">
            <v xml:space="preserve">sél </v>
          </cell>
          <cell r="AU381"/>
          <cell r="AV381" t="str">
            <v>I9009</v>
          </cell>
          <cell r="AW381" t="str">
            <v>I5313</v>
          </cell>
          <cell r="AX381" t="str">
            <v>I9017</v>
          </cell>
          <cell r="AY381" t="str">
            <v>I9021</v>
          </cell>
          <cell r="AZ381"/>
          <cell r="BA381"/>
          <cell r="BB381"/>
          <cell r="BC381"/>
          <cell r="BD381"/>
          <cell r="BE381"/>
          <cell r="BF381"/>
          <cell r="BG381"/>
          <cell r="BH381"/>
          <cell r="BI381"/>
          <cell r="BJ381"/>
          <cell r="BK381"/>
          <cell r="BL381" t="str">
            <v>V1</v>
          </cell>
          <cell r="BN381" t="str">
            <v>I9083</v>
          </cell>
          <cell r="BO381" t="str">
            <v xml:space="preserve">CAT </v>
          </cell>
          <cell r="BP381">
            <v>60.112000000000002</v>
          </cell>
          <cell r="BQ381" t="str">
            <v>V1</v>
          </cell>
          <cell r="BR381"/>
          <cell r="BT381">
            <v>9011</v>
          </cell>
          <cell r="BU381">
            <v>9013</v>
          </cell>
          <cell r="BV381">
            <v>9017</v>
          </cell>
          <cell r="BW381">
            <v>9021</v>
          </cell>
          <cell r="CR381">
            <v>1.383</v>
          </cell>
          <cell r="CS381">
            <v>5.327</v>
          </cell>
          <cell r="CT381">
            <v>301</v>
          </cell>
          <cell r="CU381">
            <v>0</v>
          </cell>
        </row>
        <row r="382">
          <cell r="C382" t="str">
            <v>9011+9013+9017+9021 du Sr STE MAURE - CHAMBRAY DF1</v>
          </cell>
          <cell r="D382" t="str">
            <v>9011+9013+9017+9021 du Sr STE MAURE - CHAMBRAY DF1</v>
          </cell>
          <cell r="E382"/>
          <cell r="F382"/>
          <cell r="G382"/>
          <cell r="H382"/>
          <cell r="I382"/>
          <cell r="J382"/>
          <cell r="K382"/>
          <cell r="L382"/>
          <cell r="M382"/>
          <cell r="N382"/>
          <cell r="O382" t="str">
            <v>STE MAURE - CHAMBRAY DF1</v>
          </cell>
          <cell r="P382" t="str">
            <v>99061 du Sr STE MAURE - CHAMBRAY DF1</v>
          </cell>
          <cell r="Q382"/>
          <cell r="R382"/>
          <cell r="S382"/>
          <cell r="T382"/>
          <cell r="U382"/>
          <cell r="V382"/>
          <cell r="W382"/>
          <cell r="X382"/>
          <cell r="Y382"/>
          <cell r="Z382"/>
          <cell r="AA382"/>
          <cell r="AB382"/>
          <cell r="AC382"/>
          <cell r="AD382"/>
          <cell r="AE382">
            <v>21.291</v>
          </cell>
          <cell r="AF382">
            <v>14.414999999999999</v>
          </cell>
          <cell r="AG382">
            <v>21.291</v>
          </cell>
          <cell r="AH382">
            <v>14.414999999999999</v>
          </cell>
          <cell r="AI382">
            <v>0</v>
          </cell>
          <cell r="AJ382">
            <v>0</v>
          </cell>
          <cell r="AK382"/>
          <cell r="AL382"/>
          <cell r="AM382"/>
          <cell r="AN382"/>
          <cell r="AO382"/>
          <cell r="AP382" t="str">
            <v>8.4</v>
          </cell>
          <cell r="AQ382" t="str">
            <v>9014+9018+9022 du Sr STE MAURE - CHAMBRAY DF2</v>
          </cell>
          <cell r="AR382"/>
          <cell r="AS382" t="str">
            <v>V2</v>
          </cell>
          <cell r="AT382" t="str">
            <v xml:space="preserve">sél </v>
          </cell>
          <cell r="AU382"/>
          <cell r="AV382" t="str">
            <v>I9006</v>
          </cell>
          <cell r="AW382" t="str">
            <v>I9022</v>
          </cell>
          <cell r="AX382"/>
          <cell r="AY382"/>
          <cell r="AZ382"/>
          <cell r="BA382"/>
          <cell r="BB382"/>
          <cell r="BC382"/>
          <cell r="BD382"/>
          <cell r="BE382"/>
          <cell r="BF382"/>
          <cell r="BG382"/>
          <cell r="BH382"/>
          <cell r="BI382"/>
          <cell r="BJ382"/>
          <cell r="BK382"/>
          <cell r="BL382" t="str">
            <v>V2</v>
          </cell>
          <cell r="BN382" t="str">
            <v>I9086</v>
          </cell>
          <cell r="BO382" t="str">
            <v xml:space="preserve">CAT </v>
          </cell>
          <cell r="BP382">
            <v>60.781999999999996</v>
          </cell>
          <cell r="BQ382" t="str">
            <v>V2</v>
          </cell>
          <cell r="BR382"/>
          <cell r="BT382">
            <v>9014</v>
          </cell>
          <cell r="BU382">
            <v>9018</v>
          </cell>
          <cell r="BV382">
            <v>9022</v>
          </cell>
          <cell r="CR382">
            <v>14.414999999999999</v>
          </cell>
          <cell r="CS382">
            <v>21.291</v>
          </cell>
          <cell r="CT382">
            <v>301</v>
          </cell>
          <cell r="CU382">
            <v>0</v>
          </cell>
        </row>
        <row r="383">
          <cell r="C383" t="str">
            <v>STE MAURE - CHAMBRAY DF2</v>
          </cell>
          <cell r="D383" t="str">
            <v>STE MAURE - CHAMBRAY DF2</v>
          </cell>
          <cell r="E383"/>
          <cell r="F383"/>
          <cell r="G383"/>
          <cell r="H383"/>
          <cell r="I383"/>
          <cell r="J383"/>
          <cell r="K383"/>
          <cell r="L383"/>
          <cell r="M383"/>
          <cell r="N383"/>
          <cell r="O383" t="str">
            <v>9002 du Sr STE MAURE - CHAMBRAY DF2</v>
          </cell>
          <cell r="P383" t="str">
            <v>9010 du Sr STE MAURE - CHAMBRAY DF2</v>
          </cell>
          <cell r="Q383" t="str">
            <v>9006+9010 du Sr STE MAURE - CHAMBRAY DF2</v>
          </cell>
          <cell r="R383" t="str">
            <v>9014+9018+9022 du Sr STE MAURE - CHAMBRAY DF2</v>
          </cell>
          <cell r="S383"/>
          <cell r="T383"/>
          <cell r="U383"/>
          <cell r="V383"/>
          <cell r="W383"/>
          <cell r="X383"/>
          <cell r="Y383"/>
          <cell r="Z383"/>
          <cell r="AA383"/>
          <cell r="AB383"/>
          <cell r="AC383"/>
          <cell r="AD383"/>
          <cell r="AE383"/>
          <cell r="AF383"/>
          <cell r="AG383"/>
          <cell r="AH383">
            <v>0</v>
          </cell>
          <cell r="AI383">
            <v>2.3490000000000002</v>
          </cell>
          <cell r="AJ383">
            <v>27.007000000000001</v>
          </cell>
          <cell r="AK383">
            <v>2.3490000000000002</v>
          </cell>
          <cell r="AL383">
            <v>27.007000000000001</v>
          </cell>
          <cell r="AM383"/>
          <cell r="AN383"/>
          <cell r="AO383"/>
          <cell r="AP383" t="str">
            <v>8.4</v>
          </cell>
          <cell r="AQ383" t="str">
            <v>9025 du Sr STE MAURE - CHAMBRAY DF1</v>
          </cell>
          <cell r="AR383"/>
          <cell r="AS383" t="str">
            <v>V1</v>
          </cell>
          <cell r="AT383" t="str">
            <v xml:space="preserve">sél </v>
          </cell>
          <cell r="AU383"/>
          <cell r="AV383" t="str">
            <v>I9021</v>
          </cell>
          <cell r="AW383" t="str">
            <v>I9025</v>
          </cell>
          <cell r="AX383"/>
          <cell r="AY383"/>
          <cell r="AZ383"/>
          <cell r="BA383"/>
          <cell r="BB383"/>
          <cell r="BC383"/>
          <cell r="BD383"/>
          <cell r="BE383"/>
          <cell r="BF383"/>
          <cell r="BG383"/>
          <cell r="BH383"/>
          <cell r="BI383"/>
          <cell r="BJ383"/>
          <cell r="BK383"/>
          <cell r="BL383" t="str">
            <v>V1</v>
          </cell>
          <cell r="BN383" t="str">
            <v>I9091</v>
          </cell>
          <cell r="BO383" t="str">
            <v xml:space="preserve">CAT </v>
          </cell>
          <cell r="BP383">
            <v>60.953000000000003</v>
          </cell>
          <cell r="BQ383" t="str">
            <v>V3 Thuré</v>
          </cell>
          <cell r="BR383"/>
          <cell r="BT383">
            <v>9025</v>
          </cell>
          <cell r="CR383">
            <v>301</v>
          </cell>
          <cell r="CS383">
            <v>0</v>
          </cell>
          <cell r="CT383">
            <v>2.3490000000000002</v>
          </cell>
          <cell r="CU383">
            <v>27.007000000000001</v>
          </cell>
        </row>
        <row r="384">
          <cell r="C384" t="str">
            <v>9002 du Sr STE MAURE - CHAMBRAY DF2</v>
          </cell>
          <cell r="D384" t="str">
            <v>9002 du Sr STE MAURE - CHAMBRAY DF2</v>
          </cell>
          <cell r="E384"/>
          <cell r="F384"/>
          <cell r="G384"/>
          <cell r="H384"/>
          <cell r="I384"/>
          <cell r="J384"/>
          <cell r="K384"/>
          <cell r="L384"/>
          <cell r="M384"/>
          <cell r="N384"/>
          <cell r="O384" t="str">
            <v>STE MAURE - CHAMBRAY DF2</v>
          </cell>
          <cell r="AE384"/>
          <cell r="AF384"/>
          <cell r="AG384"/>
          <cell r="AH384">
            <v>0</v>
          </cell>
          <cell r="AI384">
            <v>2.3490000000000002</v>
          </cell>
          <cell r="AJ384">
            <v>14.356999999999999</v>
          </cell>
          <cell r="AK384">
            <v>2.3490000000000002</v>
          </cell>
          <cell r="AL384">
            <v>14.356999999999999</v>
          </cell>
          <cell r="AM384"/>
          <cell r="AN384"/>
          <cell r="AO384"/>
          <cell r="AP384" t="str">
            <v>8.4</v>
          </cell>
          <cell r="AQ384" t="str">
            <v>9029 du Sr STE MAURE - CHAMBRAY DF1</v>
          </cell>
          <cell r="AR384"/>
          <cell r="AS384" t="str">
            <v>V1</v>
          </cell>
          <cell r="AT384" t="str">
            <v xml:space="preserve">sél </v>
          </cell>
          <cell r="AU384"/>
          <cell r="AV384" t="str">
            <v>I9025</v>
          </cell>
          <cell r="AW384" t="str">
            <v>I9029</v>
          </cell>
          <cell r="AX384"/>
          <cell r="AY384"/>
          <cell r="AZ384"/>
          <cell r="BA384"/>
          <cell r="BB384"/>
          <cell r="BC384"/>
          <cell r="BD384"/>
          <cell r="BE384"/>
          <cell r="BF384"/>
          <cell r="BG384"/>
          <cell r="BH384"/>
          <cell r="BI384"/>
          <cell r="BJ384"/>
          <cell r="BK384"/>
          <cell r="BL384" t="str">
            <v>V1</v>
          </cell>
          <cell r="BN384" t="str">
            <v>I9087</v>
          </cell>
          <cell r="BO384" t="str">
            <v xml:space="preserve">CAT </v>
          </cell>
          <cell r="BP384">
            <v>60.988999999999997</v>
          </cell>
          <cell r="BQ384" t="str">
            <v>V3 Thuré</v>
          </cell>
          <cell r="BR384"/>
          <cell r="BT384">
            <v>9029</v>
          </cell>
          <cell r="CR384">
            <v>301</v>
          </cell>
          <cell r="CS384">
            <v>0</v>
          </cell>
          <cell r="CT384">
            <v>2.3490000000000002</v>
          </cell>
          <cell r="CU384">
            <v>14.356999999999999</v>
          </cell>
        </row>
        <row r="385">
          <cell r="C385" t="str">
            <v>9010 du Sr STE MAURE - CHAMBRAY DF2</v>
          </cell>
          <cell r="D385" t="str">
            <v>9010 du Sr STE MAURE - CHAMBRAY DF2</v>
          </cell>
          <cell r="E385"/>
          <cell r="F385"/>
          <cell r="G385"/>
          <cell r="H385"/>
          <cell r="I385"/>
          <cell r="J385"/>
          <cell r="K385"/>
          <cell r="L385"/>
          <cell r="M385"/>
          <cell r="N385"/>
          <cell r="O385" t="str">
            <v>STE MAURE - CHAMBRAY DF2</v>
          </cell>
          <cell r="P385" t="str">
            <v>9006+9010 du Sr STE MAURE - CHAMBRAY DF2</v>
          </cell>
          <cell r="AE385"/>
          <cell r="AF385"/>
          <cell r="AG385"/>
          <cell r="AH385">
            <v>0</v>
          </cell>
          <cell r="AI385">
            <v>11.771000000000001</v>
          </cell>
          <cell r="AJ385">
            <v>15.571000000000002</v>
          </cell>
          <cell r="AK385">
            <v>11.771000000000001</v>
          </cell>
          <cell r="AL385">
            <v>15.571000000000002</v>
          </cell>
          <cell r="AM385"/>
          <cell r="AN385"/>
          <cell r="AO385"/>
          <cell r="AP385" t="str">
            <v>8.4</v>
          </cell>
          <cell r="AQ385" t="str">
            <v>9031+9035+9039+9047 du Sr MONDION - STE MAURE DT1</v>
          </cell>
          <cell r="AR385"/>
          <cell r="AS385" t="str">
            <v>V1 + R1CA</v>
          </cell>
          <cell r="AT385" t="str">
            <v xml:space="preserve">sél </v>
          </cell>
          <cell r="AU385"/>
          <cell r="AV385" t="str">
            <v>I9029</v>
          </cell>
          <cell r="AW385" t="str">
            <v>I9047</v>
          </cell>
          <cell r="AX385" t="str">
            <v>I9039</v>
          </cell>
          <cell r="AY385" t="str">
            <v>I5691</v>
          </cell>
          <cell r="AZ385"/>
          <cell r="BA385"/>
          <cell r="BB385"/>
          <cell r="BC385"/>
          <cell r="BD385"/>
          <cell r="BE385"/>
          <cell r="BF385"/>
          <cell r="BG385"/>
          <cell r="BH385"/>
          <cell r="BI385"/>
          <cell r="BJ385"/>
          <cell r="BK385"/>
          <cell r="BL385" t="str">
            <v>V1</v>
          </cell>
          <cell r="BN385" t="str">
            <v>I9087sud</v>
          </cell>
          <cell r="BO385" t="str">
            <v xml:space="preserve">CAT </v>
          </cell>
          <cell r="BP385">
            <v>61.94</v>
          </cell>
          <cell r="BQ385" t="str">
            <v>V3 Thuré</v>
          </cell>
          <cell r="BR385"/>
          <cell r="BT385">
            <v>9031</v>
          </cell>
          <cell r="BU385">
            <v>9035</v>
          </cell>
          <cell r="BV385">
            <v>9039</v>
          </cell>
          <cell r="BW385">
            <v>9047</v>
          </cell>
          <cell r="CR385">
            <v>301</v>
          </cell>
          <cell r="CS385">
            <v>0</v>
          </cell>
          <cell r="CT385">
            <v>1.018</v>
          </cell>
          <cell r="CU385">
            <v>4.8179999999999996</v>
          </cell>
        </row>
        <row r="386">
          <cell r="C386" t="str">
            <v>9006+9010 du Sr STE MAURE - CHAMBRAY DF2</v>
          </cell>
          <cell r="D386" t="str">
            <v>9006+9010 du Sr STE MAURE - CHAMBRAY DF2</v>
          </cell>
          <cell r="E386"/>
          <cell r="F386"/>
          <cell r="G386"/>
          <cell r="H386"/>
          <cell r="I386"/>
          <cell r="J386"/>
          <cell r="K386"/>
          <cell r="L386"/>
          <cell r="M386"/>
          <cell r="N386"/>
          <cell r="O386" t="str">
            <v>STE MAURE - CHAMBRAY DF2</v>
          </cell>
          <cell r="P386" t="str">
            <v>9010 du Sr STE MAURE - CHAMBRAY DF2</v>
          </cell>
          <cell r="AE386"/>
          <cell r="AF386"/>
          <cell r="AG386"/>
          <cell r="AH386">
            <v>0</v>
          </cell>
          <cell r="AI386">
            <v>14.356999999999999</v>
          </cell>
          <cell r="AJ386">
            <v>21.66</v>
          </cell>
          <cell r="AK386">
            <v>14.356999999999999</v>
          </cell>
          <cell r="AL386">
            <v>21.66</v>
          </cell>
          <cell r="AM386"/>
          <cell r="AN386"/>
          <cell r="AO386"/>
          <cell r="AP386" t="str">
            <v>8.4</v>
          </cell>
          <cell r="AQ386" t="str">
            <v>9042+9050+9054+9058 du Sr MONDION - STE MAURE DT2</v>
          </cell>
          <cell r="AR386"/>
          <cell r="AS386" t="str">
            <v>V2 + R2CA</v>
          </cell>
          <cell r="AT386" t="str">
            <v xml:space="preserve">sél </v>
          </cell>
          <cell r="AU386"/>
          <cell r="AV386" t="str">
            <v>I9022</v>
          </cell>
          <cell r="AW386" t="str">
            <v>I9050</v>
          </cell>
          <cell r="AX386" t="str">
            <v>I9042</v>
          </cell>
          <cell r="AY386" t="str">
            <v>I5619</v>
          </cell>
          <cell r="AZ386"/>
          <cell r="BA386"/>
          <cell r="BB386"/>
          <cell r="BC386"/>
          <cell r="BD386"/>
          <cell r="BE386"/>
          <cell r="BF386"/>
          <cell r="BG386"/>
          <cell r="BH386"/>
          <cell r="BI386"/>
          <cell r="BJ386"/>
          <cell r="BK386"/>
          <cell r="BL386" t="str">
            <v>V2</v>
          </cell>
          <cell r="BN386" t="str">
            <v>I9095</v>
          </cell>
          <cell r="BO386" t="str">
            <v xml:space="preserve">CAT </v>
          </cell>
          <cell r="BP386">
            <v>62.465000000000003</v>
          </cell>
          <cell r="BQ386" t="str">
            <v>V1</v>
          </cell>
          <cell r="BR386"/>
          <cell r="BT386">
            <v>9042</v>
          </cell>
          <cell r="BU386">
            <v>9050</v>
          </cell>
          <cell r="BV386">
            <v>9054</v>
          </cell>
          <cell r="BW386">
            <v>9058</v>
          </cell>
          <cell r="CR386">
            <v>301</v>
          </cell>
          <cell r="CS386">
            <v>0</v>
          </cell>
          <cell r="CT386">
            <v>14.356999999999999</v>
          </cell>
          <cell r="CU386">
            <v>21.66</v>
          </cell>
        </row>
        <row r="387">
          <cell r="C387" t="str">
            <v>9014+9018+9022 du Sr STE MAURE - CHAMBRAY DF2</v>
          </cell>
          <cell r="D387" t="str">
            <v>9014+9018+9022 du Sr STE MAURE - CHAMBRAY DF2</v>
          </cell>
          <cell r="E387"/>
          <cell r="F387"/>
          <cell r="G387"/>
          <cell r="H387"/>
          <cell r="I387"/>
          <cell r="J387"/>
          <cell r="K387"/>
          <cell r="L387"/>
          <cell r="M387"/>
          <cell r="N387"/>
          <cell r="O387" t="str">
            <v>STE MAURE - CHAMBRAY DF2</v>
          </cell>
          <cell r="P387"/>
          <cell r="Q387"/>
          <cell r="R387"/>
          <cell r="S387"/>
          <cell r="T387"/>
          <cell r="U387"/>
          <cell r="V387"/>
          <cell r="W387"/>
          <cell r="X387"/>
          <cell r="Y387"/>
          <cell r="Z387"/>
          <cell r="AA387"/>
          <cell r="AB387"/>
          <cell r="AC387"/>
          <cell r="AD387"/>
          <cell r="AE387"/>
          <cell r="AF387"/>
          <cell r="AG387"/>
          <cell r="AH387">
            <v>0</v>
          </cell>
          <cell r="AI387">
            <v>21.66</v>
          </cell>
          <cell r="AJ387">
            <v>27.007000000000001</v>
          </cell>
          <cell r="AK387">
            <v>21.66</v>
          </cell>
          <cell r="AL387">
            <v>27.007000000000001</v>
          </cell>
          <cell r="AM387"/>
          <cell r="AN387"/>
          <cell r="AO387"/>
          <cell r="AP387" t="str">
            <v>8.4</v>
          </cell>
          <cell r="AQ387" t="str">
            <v>9043 du Sr MONDION - STE MAURE DT1</v>
          </cell>
          <cell r="AR387"/>
          <cell r="AS387" t="str">
            <v>V1</v>
          </cell>
          <cell r="AT387" t="str">
            <v xml:space="preserve">sél </v>
          </cell>
          <cell r="AU387"/>
          <cell r="AV387" t="str">
            <v>I9039</v>
          </cell>
          <cell r="AW387" t="str">
            <v>I9043</v>
          </cell>
          <cell r="AX387"/>
          <cell r="AY387"/>
          <cell r="AZ387"/>
          <cell r="BA387"/>
          <cell r="BB387"/>
          <cell r="BC387"/>
          <cell r="BD387"/>
          <cell r="BE387"/>
          <cell r="BF387"/>
          <cell r="BG387"/>
          <cell r="BH387"/>
          <cell r="BI387"/>
          <cell r="BJ387"/>
          <cell r="BK387"/>
          <cell r="BL387" t="str">
            <v>V1</v>
          </cell>
          <cell r="BN387" t="str">
            <v>I9099</v>
          </cell>
          <cell r="BO387" t="str">
            <v xml:space="preserve">CAT </v>
          </cell>
          <cell r="BP387">
            <v>77.275000000000006</v>
          </cell>
          <cell r="BQ387" t="str">
            <v>V1</v>
          </cell>
          <cell r="BR387"/>
          <cell r="BT387">
            <v>9043</v>
          </cell>
          <cell r="CR387">
            <v>301</v>
          </cell>
          <cell r="CS387">
            <v>0</v>
          </cell>
          <cell r="CT387">
            <v>21.66</v>
          </cell>
          <cell r="CU387">
            <v>27.007000000000001</v>
          </cell>
        </row>
        <row r="388">
          <cell r="C388" t="str">
            <v>MONDION - STE MAURE DT1</v>
          </cell>
          <cell r="D388" t="str">
            <v>MONDION - STE MAURE DT1</v>
          </cell>
          <cell r="E388"/>
          <cell r="F388"/>
          <cell r="G388"/>
          <cell r="H388"/>
          <cell r="I388"/>
          <cell r="J388"/>
          <cell r="K388"/>
          <cell r="L388"/>
          <cell r="M388"/>
          <cell r="N388"/>
          <cell r="O388" t="str">
            <v>9043 du Sr MONDION - STE MAURE DT1</v>
          </cell>
          <cell r="P388" t="str">
            <v>9047 du Sr MONDION - STE MAURE DT1</v>
          </cell>
          <cell r="Q388" t="str">
            <v>9051 du Sr MONDION - STE MAURE DT1</v>
          </cell>
          <cell r="R388" t="str">
            <v>9055 du Sr MONDION - STE MAURE DT1</v>
          </cell>
          <cell r="S388" t="str">
            <v>9031+9035+9039+9047 du Sr MONDION - STE MAURE DT1</v>
          </cell>
          <cell r="T388" t="str">
            <v>99013 (SR + BIFILV1)</v>
          </cell>
          <cell r="V388"/>
          <cell r="W388"/>
          <cell r="X388"/>
          <cell r="Y388"/>
          <cell r="AA388"/>
          <cell r="AB388"/>
          <cell r="AC388"/>
          <cell r="AD388"/>
          <cell r="AE388">
            <v>54.920999999999999</v>
          </cell>
          <cell r="AF388">
            <v>26.908999999999999</v>
          </cell>
          <cell r="AG388">
            <v>54.920999999999999</v>
          </cell>
          <cell r="AH388">
            <v>26.908999999999999</v>
          </cell>
          <cell r="AI388">
            <v>0</v>
          </cell>
          <cell r="AJ388">
            <v>0</v>
          </cell>
          <cell r="AK388"/>
          <cell r="AL388"/>
          <cell r="AM388"/>
          <cell r="AN388"/>
          <cell r="AO388"/>
          <cell r="AP388" t="str">
            <v>8.4</v>
          </cell>
          <cell r="AQ388" t="str">
            <v>9046 du Sr MONDION - STE MAURE DT2</v>
          </cell>
          <cell r="AR388"/>
          <cell r="AS388" t="str">
            <v>V2</v>
          </cell>
          <cell r="AT388" t="str">
            <v xml:space="preserve">sél </v>
          </cell>
          <cell r="AU388"/>
          <cell r="AV388" t="str">
            <v>I9042</v>
          </cell>
          <cell r="AW388" t="str">
            <v>I9046</v>
          </cell>
          <cell r="AX388"/>
          <cell r="AY388"/>
          <cell r="AZ388"/>
          <cell r="BA388"/>
          <cell r="BB388"/>
          <cell r="BC388"/>
          <cell r="BD388"/>
          <cell r="BE388"/>
          <cell r="BF388"/>
          <cell r="BG388"/>
          <cell r="BH388"/>
          <cell r="BI388"/>
          <cell r="BJ388"/>
          <cell r="BK388"/>
          <cell r="BL388" t="str">
            <v>V2</v>
          </cell>
          <cell r="BN388" t="str">
            <v>I9090</v>
          </cell>
          <cell r="BO388" t="str">
            <v xml:space="preserve">CAT </v>
          </cell>
          <cell r="BP388">
            <v>79.332999999999998</v>
          </cell>
          <cell r="BQ388" t="str">
            <v>V2</v>
          </cell>
          <cell r="BR388"/>
          <cell r="BT388">
            <v>9046</v>
          </cell>
          <cell r="CR388">
            <v>26.908999999999999</v>
          </cell>
          <cell r="CS388">
            <v>54.920999999999999</v>
          </cell>
          <cell r="CT388">
            <v>301</v>
          </cell>
          <cell r="CU388">
            <v>0</v>
          </cell>
        </row>
        <row r="389">
          <cell r="C389" t="str">
            <v>9043 du Sr MONDION - STE MAURE DT1</v>
          </cell>
          <cell r="D389" t="str">
            <v>9043 du Sr MONDION - STE MAURE DT1</v>
          </cell>
          <cell r="E389"/>
          <cell r="F389"/>
          <cell r="G389"/>
          <cell r="H389"/>
          <cell r="I389"/>
          <cell r="J389"/>
          <cell r="K389"/>
          <cell r="L389"/>
          <cell r="M389"/>
          <cell r="N389"/>
          <cell r="O389" t="str">
            <v>MONDION - STE MAURE DT1</v>
          </cell>
          <cell r="P389" t="str">
            <v>99013 (SR + BIFILV1)</v>
          </cell>
          <cell r="AE389">
            <v>40.520000000000003</v>
          </cell>
          <cell r="AF389">
            <v>36.863999999999997</v>
          </cell>
          <cell r="AG389">
            <v>40.520000000000003</v>
          </cell>
          <cell r="AH389">
            <v>36.863999999999997</v>
          </cell>
          <cell r="AI389">
            <v>0</v>
          </cell>
          <cell r="AJ389">
            <v>0</v>
          </cell>
          <cell r="AK389"/>
          <cell r="AL389"/>
          <cell r="AM389"/>
          <cell r="AN389"/>
          <cell r="AO389"/>
          <cell r="AP389" t="str">
            <v>8.4</v>
          </cell>
          <cell r="AQ389" t="str">
            <v>9047 du Sr MONDION - STE MAURE DT1</v>
          </cell>
          <cell r="AR389"/>
          <cell r="AS389" t="str">
            <v>R1CA</v>
          </cell>
          <cell r="AT389" t="str">
            <v xml:space="preserve">sél </v>
          </cell>
          <cell r="AU389"/>
          <cell r="AV389" t="str">
            <v>I9047</v>
          </cell>
          <cell r="AW389" t="str">
            <v>I5691</v>
          </cell>
          <cell r="AX389"/>
          <cell r="AY389"/>
          <cell r="AZ389"/>
          <cell r="BA389"/>
          <cell r="BB389"/>
          <cell r="BC389"/>
          <cell r="BD389"/>
          <cell r="BE389"/>
          <cell r="BF389"/>
          <cell r="BG389"/>
          <cell r="BH389"/>
          <cell r="BI389"/>
          <cell r="BJ389"/>
          <cell r="BK389"/>
          <cell r="BL389" t="str">
            <v>V1</v>
          </cell>
          <cell r="BN389" t="str">
            <v>I9103</v>
          </cell>
          <cell r="BO389" t="str">
            <v xml:space="preserve">CAT </v>
          </cell>
          <cell r="BP389">
            <v>80.022999999999996</v>
          </cell>
          <cell r="BQ389" t="str">
            <v>V1</v>
          </cell>
          <cell r="BR389"/>
          <cell r="BT389">
            <v>9047</v>
          </cell>
          <cell r="CR389">
            <v>36.863999999999997</v>
          </cell>
          <cell r="CS389">
            <v>40.520000000000003</v>
          </cell>
          <cell r="CT389">
            <v>301</v>
          </cell>
          <cell r="CU389">
            <v>0</v>
          </cell>
        </row>
        <row r="390">
          <cell r="C390" t="str">
            <v>9047 du Sr MONDION - STE MAURE DT1</v>
          </cell>
          <cell r="D390" t="str">
            <v>9047 du Sr MONDION - STE MAURE DT1</v>
          </cell>
          <cell r="E390"/>
          <cell r="F390"/>
          <cell r="G390"/>
          <cell r="H390"/>
          <cell r="I390"/>
          <cell r="J390"/>
          <cell r="K390"/>
          <cell r="L390"/>
          <cell r="M390"/>
          <cell r="N390"/>
          <cell r="O390" t="str">
            <v>MONDION - STE MAURE DT1</v>
          </cell>
          <cell r="P390" t="str">
            <v>99013 (SR + BIFILV1)</v>
          </cell>
          <cell r="Q390" t="str">
            <v>9031+9035+9039+9047 du Sr MONDION - STE MAURE DT1</v>
          </cell>
          <cell r="AE390">
            <v>38.527000000000001</v>
          </cell>
          <cell r="AF390">
            <v>36.576000000000001</v>
          </cell>
          <cell r="AG390">
            <v>38.527000000000001</v>
          </cell>
          <cell r="AH390">
            <v>36.576000000000001</v>
          </cell>
          <cell r="AI390">
            <v>0</v>
          </cell>
          <cell r="AJ390">
            <v>0</v>
          </cell>
          <cell r="AK390"/>
          <cell r="AL390"/>
          <cell r="AM390"/>
          <cell r="AN390"/>
          <cell r="AO390"/>
          <cell r="AP390" t="str">
            <v>8.4</v>
          </cell>
          <cell r="AQ390" t="str">
            <v>9050+9054+9058 du Sr MONDION - STE MAURE DT2</v>
          </cell>
          <cell r="AR390"/>
          <cell r="AS390" t="str">
            <v>R2CA</v>
          </cell>
          <cell r="AT390" t="str">
            <v xml:space="preserve">sél </v>
          </cell>
          <cell r="AU390"/>
          <cell r="AV390" t="str">
            <v>I9050</v>
          </cell>
          <cell r="AW390" t="str">
            <v>I5619</v>
          </cell>
          <cell r="AX390"/>
          <cell r="AY390"/>
          <cell r="AZ390"/>
          <cell r="BA390"/>
          <cell r="BB390"/>
          <cell r="BC390"/>
          <cell r="BD390"/>
          <cell r="BE390"/>
          <cell r="BF390"/>
          <cell r="BG390"/>
          <cell r="BH390"/>
          <cell r="BI390"/>
          <cell r="BJ390"/>
          <cell r="BK390"/>
          <cell r="BL390" t="str">
            <v>V2</v>
          </cell>
          <cell r="BN390" t="str">
            <v>I9102</v>
          </cell>
          <cell r="BO390" t="str">
            <v xml:space="preserve">CAT </v>
          </cell>
          <cell r="BP390">
            <v>85.933999999999997</v>
          </cell>
          <cell r="BQ390" t="str">
            <v>R2MA</v>
          </cell>
          <cell r="BR390"/>
          <cell r="BT390">
            <v>9050</v>
          </cell>
          <cell r="BU390">
            <v>9054</v>
          </cell>
          <cell r="BV390">
            <v>9058</v>
          </cell>
          <cell r="CR390">
            <v>1.8180000000000001</v>
          </cell>
          <cell r="CS390">
            <v>3.7690000000000001</v>
          </cell>
          <cell r="CT390">
            <v>301</v>
          </cell>
          <cell r="CU390">
            <v>0</v>
          </cell>
        </row>
        <row r="391">
          <cell r="C391" t="str">
            <v>9051 du Sr MONDION - STE MAURE DT1</v>
          </cell>
          <cell r="D391" t="str">
            <v>9051 du Sr MONDION - STE MAURE DT1</v>
          </cell>
          <cell r="E391"/>
          <cell r="F391"/>
          <cell r="G391"/>
          <cell r="H391"/>
          <cell r="I391"/>
          <cell r="J391"/>
          <cell r="K391"/>
          <cell r="L391"/>
          <cell r="M391"/>
          <cell r="N391"/>
          <cell r="O391" t="str">
            <v>MONDION - STE MAURE DT1</v>
          </cell>
          <cell r="P391" t="str">
            <v>99013 (SR + BIFILV1)</v>
          </cell>
          <cell r="AE391">
            <v>41.372999999999998</v>
          </cell>
          <cell r="AF391">
            <v>40.520000000000003</v>
          </cell>
          <cell r="AG391">
            <v>41.372999999999998</v>
          </cell>
          <cell r="AH391">
            <v>40.520000000000003</v>
          </cell>
          <cell r="AI391">
            <v>0</v>
          </cell>
          <cell r="AJ391">
            <v>0</v>
          </cell>
          <cell r="AK391"/>
          <cell r="AL391"/>
          <cell r="AM391"/>
          <cell r="AN391"/>
          <cell r="AO391"/>
          <cell r="AP391" t="str">
            <v>8.4</v>
          </cell>
          <cell r="AQ391" t="str">
            <v>9051 du Sr MONDION - STE MAURE DT1</v>
          </cell>
          <cell r="AR391"/>
          <cell r="AS391" t="str">
            <v>V1</v>
          </cell>
          <cell r="AT391" t="str">
            <v xml:space="preserve">sél </v>
          </cell>
          <cell r="AU391"/>
          <cell r="AV391" t="str">
            <v>I9043</v>
          </cell>
          <cell r="AW391" t="str">
            <v>I9051</v>
          </cell>
          <cell r="AX391"/>
          <cell r="AY391"/>
          <cell r="AZ391"/>
          <cell r="BA391"/>
          <cell r="BB391"/>
          <cell r="BC391"/>
          <cell r="BD391"/>
          <cell r="BE391"/>
          <cell r="BF391"/>
          <cell r="BG391"/>
          <cell r="BH391"/>
          <cell r="BI391"/>
          <cell r="BJ391"/>
          <cell r="BK391"/>
          <cell r="BL391" t="str">
            <v>V1</v>
          </cell>
          <cell r="BN391" t="str">
            <v>I9107</v>
          </cell>
          <cell r="BO391" t="str">
            <v xml:space="preserve">CAT </v>
          </cell>
          <cell r="BP391">
            <v>87.756</v>
          </cell>
          <cell r="BQ391" t="str">
            <v>R1MA</v>
          </cell>
          <cell r="BR391"/>
          <cell r="BT391">
            <v>9051</v>
          </cell>
          <cell r="CR391">
            <v>40.520000000000003</v>
          </cell>
          <cell r="CS391">
            <v>41.372999999999998</v>
          </cell>
          <cell r="CT391">
            <v>301</v>
          </cell>
          <cell r="CU391">
            <v>0</v>
          </cell>
        </row>
        <row r="392">
          <cell r="C392" t="str">
            <v>9055 du Sr MONDION - STE MAURE DT1</v>
          </cell>
          <cell r="D392" t="str">
            <v>9055 du Sr MONDION - STE MAURE DT1</v>
          </cell>
          <cell r="E392"/>
          <cell r="F392"/>
          <cell r="G392"/>
          <cell r="H392"/>
          <cell r="I392"/>
          <cell r="J392"/>
          <cell r="K392"/>
          <cell r="L392"/>
          <cell r="M392"/>
          <cell r="N392"/>
          <cell r="O392" t="str">
            <v>MONDION - STE MAURE DT1</v>
          </cell>
          <cell r="P392" t="str">
            <v>99013 (SR + BIFILV1)</v>
          </cell>
          <cell r="AE392">
            <v>54.920999999999999</v>
          </cell>
          <cell r="AF392">
            <v>41.372999999999998</v>
          </cell>
          <cell r="AG392">
            <v>54.920999999999999</v>
          </cell>
          <cell r="AH392">
            <v>41.372999999999998</v>
          </cell>
          <cell r="AI392">
            <v>0</v>
          </cell>
          <cell r="AJ392">
            <v>0</v>
          </cell>
          <cell r="AK392"/>
          <cell r="AL392"/>
          <cell r="AM392"/>
          <cell r="AN392"/>
          <cell r="AO392"/>
          <cell r="AP392" t="str">
            <v>8.4</v>
          </cell>
          <cell r="AQ392" t="str">
            <v>9055 du Sr MONDION - STE MAURE DT1</v>
          </cell>
          <cell r="AR392"/>
          <cell r="AS392" t="str">
            <v>V1</v>
          </cell>
          <cell r="AT392" t="str">
            <v xml:space="preserve">sél </v>
          </cell>
          <cell r="AU392"/>
          <cell r="AV392" t="str">
            <v>I9051</v>
          </cell>
          <cell r="AW392" t="str">
            <v>I9055</v>
          </cell>
          <cell r="AX392"/>
          <cell r="AY392"/>
          <cell r="AZ392"/>
          <cell r="BA392"/>
          <cell r="BB392"/>
          <cell r="BC392"/>
          <cell r="BD392"/>
          <cell r="BE392"/>
          <cell r="BF392"/>
          <cell r="BG392"/>
          <cell r="BH392"/>
          <cell r="BI392"/>
          <cell r="BJ392"/>
          <cell r="BK392"/>
          <cell r="BL392" t="str">
            <v>V1</v>
          </cell>
          <cell r="BN392" t="str">
            <v>I9111</v>
          </cell>
          <cell r="BO392" t="str">
            <v xml:space="preserve">CAT </v>
          </cell>
          <cell r="BP392">
            <v>87.942999999999998</v>
          </cell>
          <cell r="BQ392" t="str">
            <v>V1</v>
          </cell>
          <cell r="BR392" t="str">
            <v/>
          </cell>
          <cell r="BT392">
            <v>9055</v>
          </cell>
          <cell r="CR392">
            <v>41.372999999999998</v>
          </cell>
          <cell r="CS392">
            <v>54.920999999999999</v>
          </cell>
          <cell r="CT392">
            <v>301</v>
          </cell>
          <cell r="CU392">
            <v>0</v>
          </cell>
        </row>
        <row r="393">
          <cell r="C393" t="str">
            <v>9031+9035+9039+9047 du Sr MONDION - STE MAURE DT1</v>
          </cell>
          <cell r="D393" t="str">
            <v>9031+9035+9039+9047 du Sr MONDION - STE MAURE DT1</v>
          </cell>
          <cell r="E393"/>
          <cell r="F393"/>
          <cell r="G393"/>
          <cell r="H393"/>
          <cell r="I393"/>
          <cell r="J393"/>
          <cell r="K393"/>
          <cell r="L393"/>
          <cell r="M393"/>
          <cell r="N393"/>
          <cell r="O393" t="str">
            <v>MONDION - STE MAURE DT1</v>
          </cell>
          <cell r="P393" t="str">
            <v>99013 (SR + BIFILV1)</v>
          </cell>
          <cell r="AE393">
            <v>36.863999999999997</v>
          </cell>
          <cell r="AF393">
            <v>26.908999999999999</v>
          </cell>
          <cell r="AG393">
            <v>36.863999999999997</v>
          </cell>
          <cell r="AH393">
            <v>26.908999999999999</v>
          </cell>
          <cell r="AI393">
            <v>0</v>
          </cell>
          <cell r="AJ393">
            <v>0</v>
          </cell>
          <cell r="AK393"/>
          <cell r="AL393"/>
          <cell r="AM393"/>
          <cell r="AN393"/>
          <cell r="AO393"/>
          <cell r="AP393" t="str">
            <v>8.4</v>
          </cell>
          <cell r="AQ393" t="str">
            <v>9062+9064+9068 du Sr MONDION - STE MAURE DT2</v>
          </cell>
          <cell r="AR393"/>
          <cell r="AS393" t="str">
            <v>V2</v>
          </cell>
          <cell r="AT393" t="str">
            <v xml:space="preserve">sél </v>
          </cell>
          <cell r="AU393"/>
          <cell r="AV393" t="str">
            <v>I9046</v>
          </cell>
          <cell r="AW393" t="str">
            <v>I9068</v>
          </cell>
          <cell r="AX393"/>
          <cell r="AY393"/>
          <cell r="AZ393"/>
          <cell r="BA393"/>
          <cell r="BB393"/>
          <cell r="BC393"/>
          <cell r="BD393"/>
          <cell r="BE393"/>
          <cell r="BF393"/>
          <cell r="BG393"/>
          <cell r="BH393"/>
          <cell r="BI393"/>
          <cell r="BJ393"/>
          <cell r="BK393"/>
          <cell r="BL393" t="str">
            <v>V2</v>
          </cell>
          <cell r="BN393" t="str">
            <v>I9098</v>
          </cell>
          <cell r="BO393" t="str">
            <v xml:space="preserve">CAT </v>
          </cell>
          <cell r="BP393">
            <v>88.040999999999997</v>
          </cell>
          <cell r="BQ393" t="str">
            <v>V2</v>
          </cell>
          <cell r="BR393" t="str">
            <v/>
          </cell>
          <cell r="BT393">
            <v>9062</v>
          </cell>
          <cell r="BU393">
            <v>9064</v>
          </cell>
          <cell r="BV393">
            <v>9068</v>
          </cell>
          <cell r="CR393">
            <v>26.908999999999999</v>
          </cell>
          <cell r="CS393">
            <v>36.863999999999997</v>
          </cell>
          <cell r="CT393">
            <v>301</v>
          </cell>
          <cell r="CU393">
            <v>0</v>
          </cell>
        </row>
        <row r="394">
          <cell r="C394" t="str">
            <v>BIFILV1 du Sr MONDION - STE MAURE DT1</v>
          </cell>
          <cell r="D394" t="str">
            <v>BIFILV1 du Sr MONDION - STE MAURE DT1</v>
          </cell>
          <cell r="E394"/>
          <cell r="F394"/>
          <cell r="G394"/>
          <cell r="H394"/>
          <cell r="I394"/>
          <cell r="J394"/>
          <cell r="K394"/>
          <cell r="L394"/>
          <cell r="M394"/>
          <cell r="N394"/>
          <cell r="O394" t="str">
            <v>99013 (SR + BIFILV1)</v>
          </cell>
          <cell r="AE394">
            <v>54.920999999999999</v>
          </cell>
          <cell r="AF394">
            <v>26.908999999999999</v>
          </cell>
          <cell r="AG394">
            <v>54.920999999999999</v>
          </cell>
          <cell r="AH394">
            <v>26.908999999999999</v>
          </cell>
          <cell r="AI394">
            <v>0</v>
          </cell>
          <cell r="AJ394">
            <v>0</v>
          </cell>
          <cell r="AK394"/>
          <cell r="AL394"/>
          <cell r="AM394"/>
          <cell r="AN394"/>
          <cell r="AO394"/>
          <cell r="AP394" t="str">
            <v>8.4</v>
          </cell>
          <cell r="AQ394" t="str">
            <v>9071+9075+9079 du Sr MONDION DB1</v>
          </cell>
          <cell r="AR394"/>
          <cell r="AS394" t="str">
            <v>V1</v>
          </cell>
          <cell r="AT394" t="str">
            <v xml:space="preserve">sél </v>
          </cell>
          <cell r="AU394"/>
          <cell r="AV394" t="str">
            <v>I9055</v>
          </cell>
          <cell r="AW394" t="str">
            <v>I9083</v>
          </cell>
          <cell r="AX394"/>
          <cell r="AY394"/>
          <cell r="AZ394"/>
          <cell r="BA394"/>
          <cell r="BB394"/>
          <cell r="BC394"/>
          <cell r="BD394"/>
          <cell r="BE394"/>
          <cell r="BF394"/>
          <cell r="BG394"/>
          <cell r="BH394"/>
          <cell r="BI394"/>
          <cell r="BJ394"/>
          <cell r="BK394"/>
          <cell r="BL394" t="str">
            <v>V1</v>
          </cell>
          <cell r="BN394" t="str">
            <v>I6193</v>
          </cell>
          <cell r="BO394" t="str">
            <v xml:space="preserve">CAT </v>
          </cell>
          <cell r="BP394">
            <v>90.209000000000003</v>
          </cell>
          <cell r="BQ394" t="str">
            <v>R1MA</v>
          </cell>
          <cell r="BR394"/>
          <cell r="BT394">
            <v>9071</v>
          </cell>
          <cell r="BU394">
            <v>9075</v>
          </cell>
          <cell r="BV394">
            <v>9079</v>
          </cell>
          <cell r="CR394">
            <v>26.908999999999999</v>
          </cell>
          <cell r="CS394">
            <v>54.920999999999999</v>
          </cell>
          <cell r="CT394">
            <v>301</v>
          </cell>
          <cell r="CU394">
            <v>0</v>
          </cell>
        </row>
        <row r="395">
          <cell r="C395" t="str">
            <v>99013 (SR + BIFILV1)</v>
          </cell>
          <cell r="D395" t="str">
            <v>99013 (SR + BIFILV1)</v>
          </cell>
          <cell r="E395"/>
          <cell r="F395"/>
          <cell r="G395"/>
          <cell r="H395"/>
          <cell r="I395"/>
          <cell r="J395"/>
          <cell r="K395"/>
          <cell r="L395"/>
          <cell r="M395"/>
          <cell r="N395"/>
          <cell r="O395" t="str">
            <v>MONDION - STE MAURE DT1</v>
          </cell>
          <cell r="P395" t="str">
            <v>9043 du Sr MONDION - STE MAURE DT1</v>
          </cell>
          <cell r="Q395" t="str">
            <v>9047 du Sr MONDION - STE MAURE DT1</v>
          </cell>
          <cell r="R395" t="str">
            <v>9051 du Sr MONDION - STE MAURE DT1</v>
          </cell>
          <cell r="S395" t="str">
            <v>9055 du Sr MONDION - STE MAURE DT1</v>
          </cell>
          <cell r="T395" t="str">
            <v>9031+9035+9039+9047 du Sr MONDION - STE MAURE DT1</v>
          </cell>
          <cell r="U395" t="str">
            <v>BIFILV1 du Sr MONDION - STE MAURE DT1</v>
          </cell>
          <cell r="V395"/>
          <cell r="W395"/>
          <cell r="X395"/>
          <cell r="Y395"/>
          <cell r="Z395"/>
          <cell r="AA395"/>
          <cell r="AB395"/>
          <cell r="AC395"/>
          <cell r="AD395"/>
          <cell r="AE395">
            <v>54.920999999999999</v>
          </cell>
          <cell r="AF395">
            <v>26.908999999999999</v>
          </cell>
          <cell r="AG395">
            <v>54.920999999999999</v>
          </cell>
          <cell r="AH395">
            <v>26.908999999999999</v>
          </cell>
          <cell r="AI395">
            <v>0</v>
          </cell>
          <cell r="AJ395">
            <v>0</v>
          </cell>
          <cell r="AK395"/>
          <cell r="AL395"/>
          <cell r="AM395"/>
          <cell r="AN395"/>
          <cell r="AO395"/>
          <cell r="AP395" t="str">
            <v>8.4</v>
          </cell>
          <cell r="AQ395" t="str">
            <v>9082 du Sr MONDION DB2</v>
          </cell>
          <cell r="AR395"/>
          <cell r="AS395" t="str">
            <v>V2</v>
          </cell>
          <cell r="AT395" t="str">
            <v xml:space="preserve">sél </v>
          </cell>
          <cell r="AU395"/>
          <cell r="AV395" t="str">
            <v>I9068</v>
          </cell>
          <cell r="AW395" t="str">
            <v>I9086</v>
          </cell>
          <cell r="AX395"/>
          <cell r="AY395"/>
          <cell r="AZ395"/>
          <cell r="BA395"/>
          <cell r="BB395"/>
          <cell r="BC395"/>
          <cell r="BD395"/>
          <cell r="BE395"/>
          <cell r="BF395"/>
          <cell r="BG395"/>
          <cell r="BH395"/>
          <cell r="BI395"/>
          <cell r="BJ395"/>
          <cell r="BK395"/>
          <cell r="BL395" t="str">
            <v>V2</v>
          </cell>
          <cell r="BN395" t="str">
            <v>I6196</v>
          </cell>
          <cell r="BO395" t="str">
            <v xml:space="preserve">CAT </v>
          </cell>
          <cell r="BP395">
            <v>90.281999999999996</v>
          </cell>
          <cell r="BQ395" t="str">
            <v>R2MA</v>
          </cell>
          <cell r="BR395"/>
          <cell r="BT395">
            <v>9082</v>
          </cell>
          <cell r="CR395">
            <v>26.908999999999999</v>
          </cell>
          <cell r="CS395">
            <v>54.920999999999999</v>
          </cell>
          <cell r="CT395">
            <v>301</v>
          </cell>
          <cell r="CU395">
            <v>0</v>
          </cell>
        </row>
        <row r="396">
          <cell r="C396" t="str">
            <v>MONDION - STE MAURE DT2</v>
          </cell>
          <cell r="D396" t="str">
            <v>MONDION - STE MAURE DT2</v>
          </cell>
          <cell r="E396"/>
          <cell r="F396"/>
          <cell r="G396"/>
          <cell r="H396"/>
          <cell r="I396"/>
          <cell r="J396"/>
          <cell r="K396"/>
          <cell r="L396"/>
          <cell r="M396"/>
          <cell r="N396"/>
          <cell r="O396" t="str">
            <v>9046 du Sr MONDION - STE MAURE DT2</v>
          </cell>
          <cell r="P396" t="str">
            <v>9042+9050+9054+9058 du Sr MONDION - STE MAURE DT2</v>
          </cell>
          <cell r="Q396" t="str">
            <v>9050+9054+9058 du Sr MONDION - STE MAURE DT2</v>
          </cell>
          <cell r="R396" t="str">
            <v>9062+9064+9068 du Sr MONDION - STE MAURE DT2</v>
          </cell>
          <cell r="S396" t="str">
            <v>99014 (SR + BIFILV2)</v>
          </cell>
          <cell r="U396"/>
          <cell r="V396"/>
          <cell r="W396"/>
          <cell r="X396"/>
          <cell r="Y396"/>
          <cell r="Z396"/>
          <cell r="AA396"/>
          <cell r="AB396"/>
          <cell r="AC396"/>
          <cell r="AD396"/>
          <cell r="AE396"/>
          <cell r="AF396"/>
          <cell r="AG396"/>
          <cell r="AH396">
            <v>0</v>
          </cell>
          <cell r="AI396">
            <v>27.007000000000001</v>
          </cell>
          <cell r="AJ396">
            <v>55.018999999999998</v>
          </cell>
          <cell r="AK396">
            <v>27.007000000000001</v>
          </cell>
          <cell r="AL396">
            <v>55.018999999999998</v>
          </cell>
          <cell r="AM396"/>
          <cell r="AN396"/>
          <cell r="AO396"/>
          <cell r="AP396" t="str">
            <v>8.4</v>
          </cell>
          <cell r="AQ396" t="str">
            <v>9083+9087+9091 du Sr MONDION DB1</v>
          </cell>
          <cell r="AR396"/>
          <cell r="AS396" t="str">
            <v>V1 + V3 + 5T</v>
          </cell>
          <cell r="AT396" t="str">
            <v xml:space="preserve">sél </v>
          </cell>
          <cell r="AU396"/>
          <cell r="AV396" t="str">
            <v>I9083</v>
          </cell>
          <cell r="AW396" t="str">
            <v>I9091</v>
          </cell>
          <cell r="AX396" t="str">
            <v>I9087</v>
          </cell>
          <cell r="AY396" t="str">
            <v>I9087sud</v>
          </cell>
          <cell r="AZ396" t="str">
            <v>I9095</v>
          </cell>
          <cell r="BA396"/>
          <cell r="BB396"/>
          <cell r="BC396"/>
          <cell r="BD396"/>
          <cell r="BE396"/>
          <cell r="BF396"/>
          <cell r="BG396"/>
          <cell r="BH396"/>
          <cell r="BI396"/>
          <cell r="BJ396"/>
          <cell r="BK396"/>
          <cell r="BL396" t="str">
            <v>V1</v>
          </cell>
          <cell r="BN396" t="str">
            <v>I9122</v>
          </cell>
          <cell r="BO396" t="str">
            <v xml:space="preserve">CAT </v>
          </cell>
          <cell r="BP396">
            <v>93.444999999999993</v>
          </cell>
          <cell r="BQ396" t="str">
            <v>V2</v>
          </cell>
          <cell r="BR396" t="str">
            <v/>
          </cell>
          <cell r="BT396">
            <v>9083</v>
          </cell>
          <cell r="BU396">
            <v>9087</v>
          </cell>
          <cell r="BV396">
            <v>9091</v>
          </cell>
          <cell r="CR396">
            <v>301</v>
          </cell>
          <cell r="CS396">
            <v>0</v>
          </cell>
          <cell r="CT396">
            <v>27.007000000000001</v>
          </cell>
          <cell r="CU396">
            <v>55.018999999999998</v>
          </cell>
        </row>
        <row r="397">
          <cell r="C397" t="str">
            <v>9046 du Sr MONDION - STE MAURE DT2</v>
          </cell>
          <cell r="D397" t="str">
            <v>9046 du Sr MONDION - STE MAURE DT2</v>
          </cell>
          <cell r="E397"/>
          <cell r="F397"/>
          <cell r="G397"/>
          <cell r="H397"/>
          <cell r="I397"/>
          <cell r="J397"/>
          <cell r="K397"/>
          <cell r="L397"/>
          <cell r="M397"/>
          <cell r="N397"/>
          <cell r="O397" t="str">
            <v>99014 (SR + BIFILV2)</v>
          </cell>
          <cell r="P397" t="str">
            <v>MONDION - STE MAURE DT2</v>
          </cell>
          <cell r="AE397"/>
          <cell r="AF397"/>
          <cell r="AG397"/>
          <cell r="AH397">
            <v>0</v>
          </cell>
          <cell r="AI397">
            <v>36.823999999999998</v>
          </cell>
          <cell r="AJ397">
            <v>40.918999999999997</v>
          </cell>
          <cell r="AK397">
            <v>36.823999999999998</v>
          </cell>
          <cell r="AL397">
            <v>40.918999999999997</v>
          </cell>
          <cell r="AM397"/>
          <cell r="AN397"/>
          <cell r="AO397"/>
          <cell r="AP397" t="str">
            <v>8.4</v>
          </cell>
          <cell r="AQ397" t="str">
            <v>9086 du Sr MONDION DB2</v>
          </cell>
          <cell r="AR397"/>
          <cell r="AS397" t="str">
            <v>V2</v>
          </cell>
          <cell r="AT397" t="str">
            <v xml:space="preserve">sél </v>
          </cell>
          <cell r="AU397"/>
          <cell r="AV397" t="str">
            <v>I9086</v>
          </cell>
          <cell r="AW397" t="str">
            <v>I9090</v>
          </cell>
          <cell r="AX397"/>
          <cell r="AY397"/>
          <cell r="AZ397"/>
          <cell r="BA397"/>
          <cell r="BB397"/>
          <cell r="BC397"/>
          <cell r="BD397"/>
          <cell r="BE397"/>
          <cell r="BF397"/>
          <cell r="BG397"/>
          <cell r="BH397"/>
          <cell r="BI397"/>
          <cell r="BJ397"/>
          <cell r="BK397"/>
          <cell r="BL397" t="str">
            <v>V2</v>
          </cell>
          <cell r="BN397" t="str">
            <v>I9119</v>
          </cell>
          <cell r="BO397" t="str">
            <v xml:space="preserve">CAT </v>
          </cell>
          <cell r="BP397">
            <v>94.784999999999997</v>
          </cell>
          <cell r="BQ397" t="str">
            <v>V1</v>
          </cell>
          <cell r="BR397" t="str">
            <v/>
          </cell>
          <cell r="BT397">
            <v>9086</v>
          </cell>
          <cell r="CR397">
            <v>301</v>
          </cell>
          <cell r="CS397">
            <v>0</v>
          </cell>
          <cell r="CT397">
            <v>36.823999999999998</v>
          </cell>
          <cell r="CU397">
            <v>40.918999999999997</v>
          </cell>
        </row>
        <row r="398">
          <cell r="C398" t="str">
            <v>9042+9050+9054+9058 du Sr MONDION - STE MAURE DT2</v>
          </cell>
          <cell r="D398" t="str">
            <v>9042+9050+9054+9058 du Sr MONDION - STE MAURE DT2</v>
          </cell>
          <cell r="E398"/>
          <cell r="F398"/>
          <cell r="G398"/>
          <cell r="H398"/>
          <cell r="I398"/>
          <cell r="J398"/>
          <cell r="K398"/>
          <cell r="L398"/>
          <cell r="M398"/>
          <cell r="N398"/>
          <cell r="O398" t="str">
            <v>99014 (SR + BIFILV2)</v>
          </cell>
          <cell r="P398" t="str">
            <v>MONDION - STE MAURE DT2</v>
          </cell>
          <cell r="Q398" t="str">
            <v>9050+9054+9058 du Sr MONDION - STE MAURE DT2</v>
          </cell>
          <cell r="AE398"/>
          <cell r="AF398"/>
          <cell r="AG398"/>
          <cell r="AH398">
            <v>0</v>
          </cell>
          <cell r="AI398">
            <v>27.007000000000001</v>
          </cell>
          <cell r="AJ398">
            <v>36.823999999999998</v>
          </cell>
          <cell r="AK398">
            <v>27.007000000000001</v>
          </cell>
          <cell r="AL398">
            <v>36.823999999999998</v>
          </cell>
          <cell r="AM398"/>
          <cell r="AN398"/>
          <cell r="AO398"/>
          <cell r="AP398" t="str">
            <v>8.4</v>
          </cell>
          <cell r="AQ398" t="str">
            <v>9087+9091 du Sr MONDION DB1</v>
          </cell>
          <cell r="AR398"/>
          <cell r="AS398" t="str">
            <v>V3 + 5T</v>
          </cell>
          <cell r="AT398" t="str">
            <v xml:space="preserve">sél </v>
          </cell>
          <cell r="AU398"/>
          <cell r="AV398" t="str">
            <v>I9091</v>
          </cell>
          <cell r="AW398" t="str">
            <v>I9087</v>
          </cell>
          <cell r="AX398" t="str">
            <v>I9087sud</v>
          </cell>
          <cell r="AY398"/>
          <cell r="AZ398"/>
          <cell r="BA398"/>
          <cell r="BB398"/>
          <cell r="BC398"/>
          <cell r="BD398"/>
          <cell r="BE398"/>
          <cell r="BF398"/>
          <cell r="BG398"/>
          <cell r="BH398"/>
          <cell r="BI398"/>
          <cell r="BJ398"/>
          <cell r="BK398"/>
          <cell r="BL398" t="str">
            <v>PCVE</v>
          </cell>
          <cell r="BN398" t="str">
            <v>I9123</v>
          </cell>
          <cell r="BO398" t="str">
            <v xml:space="preserve">CAT </v>
          </cell>
          <cell r="BP398">
            <v>104.184</v>
          </cell>
          <cell r="BQ398" t="str">
            <v>V1</v>
          </cell>
          <cell r="BR398" t="str">
            <v/>
          </cell>
          <cell r="BT398">
            <v>9087</v>
          </cell>
          <cell r="BU398">
            <v>9091</v>
          </cell>
          <cell r="CR398">
            <v>301</v>
          </cell>
          <cell r="CS398">
            <v>0</v>
          </cell>
          <cell r="CT398">
            <v>27.007000000000001</v>
          </cell>
          <cell r="CU398">
            <v>36.823999999999998</v>
          </cell>
        </row>
        <row r="399">
          <cell r="C399" t="str">
            <v>9050+9054+9058 du Sr MONDION - STE MAURE DT2</v>
          </cell>
          <cell r="D399" t="str">
            <v>9050+9054+9058 du Sr MONDION - STE MAURE DT2</v>
          </cell>
          <cell r="E399"/>
          <cell r="F399"/>
          <cell r="G399"/>
          <cell r="H399"/>
          <cell r="I399"/>
          <cell r="J399"/>
          <cell r="K399"/>
          <cell r="L399"/>
          <cell r="M399"/>
          <cell r="N399"/>
          <cell r="O399" t="str">
            <v>99014 (SR + BIFILV2)</v>
          </cell>
          <cell r="P399" t="str">
            <v>MONDION - STE MAURE DT2</v>
          </cell>
          <cell r="Q399" t="str">
            <v>9042+9050+9054+9058 du Sr MONDION - STE MAURE DT2</v>
          </cell>
          <cell r="AE399"/>
          <cell r="AF399"/>
          <cell r="AG399"/>
          <cell r="AH399">
            <v>0</v>
          </cell>
          <cell r="AI399">
            <v>36.701999999999998</v>
          </cell>
          <cell r="AJ399">
            <v>38.619</v>
          </cell>
          <cell r="AK399">
            <v>36.701999999999998</v>
          </cell>
          <cell r="AL399">
            <v>38.619</v>
          </cell>
          <cell r="AM399"/>
          <cell r="AN399"/>
          <cell r="AO399"/>
          <cell r="AP399" t="str">
            <v>8.4</v>
          </cell>
          <cell r="AQ399" t="str">
            <v>9091 du Sr MONDION DB1</v>
          </cell>
          <cell r="AR399"/>
          <cell r="AS399" t="str">
            <v>5T</v>
          </cell>
          <cell r="AT399" t="str">
            <v xml:space="preserve">sél </v>
          </cell>
          <cell r="AU399"/>
          <cell r="AV399" t="str">
            <v>I9091</v>
          </cell>
          <cell r="AW399"/>
          <cell r="AX399"/>
          <cell r="AY399"/>
          <cell r="AZ399"/>
          <cell r="BA399"/>
          <cell r="BB399"/>
          <cell r="BC399"/>
          <cell r="BD399"/>
          <cell r="BE399"/>
          <cell r="BF399"/>
          <cell r="BG399"/>
          <cell r="BH399"/>
          <cell r="BI399"/>
          <cell r="BJ399"/>
          <cell r="BK399"/>
          <cell r="BL399" t="str">
            <v>PCVE</v>
          </cell>
          <cell r="BN399" t="str">
            <v>I9131</v>
          </cell>
          <cell r="BO399" t="str">
            <v xml:space="preserve">CAT </v>
          </cell>
          <cell r="BP399">
            <v>104.38200000000001</v>
          </cell>
          <cell r="BQ399" t="str">
            <v>R1FN</v>
          </cell>
          <cell r="BR399"/>
          <cell r="BT399">
            <v>9091</v>
          </cell>
          <cell r="CR399">
            <v>301</v>
          </cell>
          <cell r="CS399">
            <v>0</v>
          </cell>
          <cell r="CT399">
            <v>1.782</v>
          </cell>
          <cell r="CU399">
            <v>3.6989999999999998</v>
          </cell>
        </row>
        <row r="400">
          <cell r="C400" t="str">
            <v>9062+9064+9068 du Sr MONDION - STE MAURE DT2</v>
          </cell>
          <cell r="D400" t="str">
            <v>9062+9064+9068 du Sr MONDION - STE MAURE DT2</v>
          </cell>
          <cell r="E400"/>
          <cell r="F400"/>
          <cell r="G400"/>
          <cell r="H400"/>
          <cell r="I400"/>
          <cell r="J400"/>
          <cell r="K400"/>
          <cell r="L400"/>
          <cell r="M400"/>
          <cell r="N400"/>
          <cell r="O400" t="str">
            <v>99014 (SR + BIFILV2)</v>
          </cell>
          <cell r="P400" t="str">
            <v>MONDION - STE MAURE DT2</v>
          </cell>
          <cell r="AE400"/>
          <cell r="AF400"/>
          <cell r="AG400"/>
          <cell r="AH400">
            <v>0</v>
          </cell>
          <cell r="AI400">
            <v>40.918999999999997</v>
          </cell>
          <cell r="AJ400">
            <v>55.018999999999998</v>
          </cell>
          <cell r="AK400">
            <v>40.918999999999997</v>
          </cell>
          <cell r="AL400">
            <v>55.018999999999998</v>
          </cell>
          <cell r="AM400"/>
          <cell r="AN400"/>
          <cell r="AO400"/>
          <cell r="AP400" t="str">
            <v>8.4</v>
          </cell>
          <cell r="AQ400" t="str">
            <v>9095 du Sr MONDION DB1</v>
          </cell>
          <cell r="AR400"/>
          <cell r="AS400" t="str">
            <v>V1</v>
          </cell>
          <cell r="AT400" t="str">
            <v xml:space="preserve">sél </v>
          </cell>
          <cell r="AU400"/>
          <cell r="AV400" t="str">
            <v>I9095</v>
          </cell>
          <cell r="AW400" t="str">
            <v>I9099</v>
          </cell>
          <cell r="AX400"/>
          <cell r="AY400"/>
          <cell r="AZ400"/>
          <cell r="BA400"/>
          <cell r="BB400"/>
          <cell r="BC400"/>
          <cell r="BD400"/>
          <cell r="BE400"/>
          <cell r="BF400"/>
          <cell r="BG400"/>
          <cell r="BH400"/>
          <cell r="BI400"/>
          <cell r="BJ400"/>
          <cell r="BK400"/>
          <cell r="BL400" t="str">
            <v>V1</v>
          </cell>
          <cell r="BN400" t="str">
            <v>I9124</v>
          </cell>
          <cell r="BO400" t="str">
            <v xml:space="preserve">CAT </v>
          </cell>
          <cell r="BP400">
            <v>105.759</v>
          </cell>
          <cell r="BQ400" t="str">
            <v>V2</v>
          </cell>
          <cell r="BR400" t="str">
            <v/>
          </cell>
          <cell r="BT400">
            <v>9095</v>
          </cell>
          <cell r="CR400">
            <v>301</v>
          </cell>
          <cell r="CS400">
            <v>0</v>
          </cell>
          <cell r="CT400">
            <v>40.918999999999997</v>
          </cell>
          <cell r="CU400">
            <v>55.018999999999998</v>
          </cell>
        </row>
        <row r="401">
          <cell r="C401" t="str">
            <v>BIFILV2 du Sr MONDION - STE MAURE DT2</v>
          </cell>
          <cell r="D401" t="str">
            <v>BIFILV2 du Sr MONDION - STE MAURE DT2</v>
          </cell>
          <cell r="E401"/>
          <cell r="F401"/>
          <cell r="G401"/>
          <cell r="H401"/>
          <cell r="I401"/>
          <cell r="J401"/>
          <cell r="K401"/>
          <cell r="L401"/>
          <cell r="M401"/>
          <cell r="N401"/>
          <cell r="O401" t="str">
            <v>99014 (SR + BIFILV2)</v>
          </cell>
          <cell r="AE401"/>
          <cell r="AF401"/>
          <cell r="AG401"/>
          <cell r="AH401">
            <v>0</v>
          </cell>
          <cell r="AI401">
            <v>27.007000000000001</v>
          </cell>
          <cell r="AJ401">
            <v>55.018999999999998</v>
          </cell>
          <cell r="AK401">
            <v>27.007000000000001</v>
          </cell>
          <cell r="AL401">
            <v>55.018999999999998</v>
          </cell>
          <cell r="AM401"/>
          <cell r="AN401"/>
          <cell r="AO401"/>
          <cell r="AP401" t="str">
            <v>8.4</v>
          </cell>
          <cell r="AQ401" t="str">
            <v>9099 du Sr MONDION DB1</v>
          </cell>
          <cell r="AR401"/>
          <cell r="AS401" t="str">
            <v>V1</v>
          </cell>
          <cell r="AT401" t="str">
            <v xml:space="preserve">sél </v>
          </cell>
          <cell r="AU401"/>
          <cell r="AV401" t="str">
            <v>I9099</v>
          </cell>
          <cell r="AW401" t="str">
            <v>I9103</v>
          </cell>
          <cell r="AX401"/>
          <cell r="AY401"/>
          <cell r="AZ401"/>
          <cell r="BA401"/>
          <cell r="BB401"/>
          <cell r="BC401"/>
          <cell r="BD401"/>
          <cell r="BE401"/>
          <cell r="BF401"/>
          <cell r="BG401"/>
          <cell r="BH401"/>
          <cell r="BI401"/>
          <cell r="BJ401"/>
          <cell r="BK401"/>
          <cell r="BL401" t="str">
            <v>V1</v>
          </cell>
          <cell r="BN401" t="str">
            <v>I7128</v>
          </cell>
          <cell r="BO401" t="str">
            <v xml:space="preserve">CAT </v>
          </cell>
          <cell r="BP401">
            <v>106.093</v>
          </cell>
          <cell r="BQ401" t="str">
            <v>R1FN</v>
          </cell>
          <cell r="BR401"/>
          <cell r="BT401">
            <v>9099</v>
          </cell>
          <cell r="CR401">
            <v>301</v>
          </cell>
          <cell r="CS401">
            <v>0</v>
          </cell>
          <cell r="CT401">
            <v>27.007000000000001</v>
          </cell>
          <cell r="CU401">
            <v>55.018999999999998</v>
          </cell>
        </row>
        <row r="402">
          <cell r="C402" t="str">
            <v>99014 (SR + BIFILV2)</v>
          </cell>
          <cell r="D402" t="str">
            <v>99014 (SR + BIFILV2)</v>
          </cell>
          <cell r="E402"/>
          <cell r="F402"/>
          <cell r="G402"/>
          <cell r="H402"/>
          <cell r="I402"/>
          <cell r="J402"/>
          <cell r="K402"/>
          <cell r="L402"/>
          <cell r="M402"/>
          <cell r="N402"/>
          <cell r="O402" t="str">
            <v>MONDION - STE MAURE DT2</v>
          </cell>
          <cell r="P402" t="str">
            <v>9046 du Sr MONDION - STE MAURE DT2</v>
          </cell>
          <cell r="Q402" t="str">
            <v>9042+9050+9054+9058 du Sr MONDION - STE MAURE DT2</v>
          </cell>
          <cell r="R402" t="str">
            <v>9050+9054+9058 du Sr MONDION - STE MAURE DT2</v>
          </cell>
          <cell r="S402" t="str">
            <v>9062+9064+9068 du Sr MONDION - STE MAURE DT2</v>
          </cell>
          <cell r="T402" t="str">
            <v>BIFILV2 du Sr MONDION - STE MAURE DT2</v>
          </cell>
          <cell r="U402"/>
          <cell r="V402"/>
          <cell r="W402"/>
          <cell r="X402"/>
          <cell r="Y402"/>
          <cell r="Z402"/>
          <cell r="AA402"/>
          <cell r="AB402"/>
          <cell r="AC402"/>
          <cell r="AD402"/>
          <cell r="AE402"/>
          <cell r="AF402"/>
          <cell r="AG402"/>
          <cell r="AH402">
            <v>0</v>
          </cell>
          <cell r="AI402">
            <v>27.007000000000001</v>
          </cell>
          <cell r="AJ402">
            <v>55.018999999999998</v>
          </cell>
          <cell r="AK402">
            <v>27.007000000000001</v>
          </cell>
          <cell r="AL402">
            <v>55.018999999999998</v>
          </cell>
          <cell r="AM402"/>
          <cell r="AN402"/>
          <cell r="AO402"/>
          <cell r="AP402" t="str">
            <v>8.4</v>
          </cell>
          <cell r="AQ402" t="str">
            <v>9102+9106+9110 du Sr MONDION DB2</v>
          </cell>
          <cell r="AR402"/>
          <cell r="AS402" t="str">
            <v>R2MA</v>
          </cell>
          <cell r="AT402" t="str">
            <v xml:space="preserve">sél </v>
          </cell>
          <cell r="AU402"/>
          <cell r="AV402" t="str">
            <v>I9102</v>
          </cell>
          <cell r="AW402" t="str">
            <v>I6196</v>
          </cell>
          <cell r="AX402"/>
          <cell r="AY402"/>
          <cell r="AZ402"/>
          <cell r="BA402"/>
          <cell r="BB402"/>
          <cell r="BC402"/>
          <cell r="BD402"/>
          <cell r="BE402"/>
          <cell r="BF402"/>
          <cell r="BG402"/>
          <cell r="BH402"/>
          <cell r="BI402"/>
          <cell r="BJ402"/>
          <cell r="BK402"/>
          <cell r="BL402" t="str">
            <v>V2</v>
          </cell>
          <cell r="BN402" t="str">
            <v>I7126</v>
          </cell>
          <cell r="BO402" t="str">
            <v xml:space="preserve">CAT </v>
          </cell>
          <cell r="BP402">
            <v>106.172</v>
          </cell>
          <cell r="BQ402" t="str">
            <v>R2FN</v>
          </cell>
          <cell r="BR402"/>
          <cell r="BT402">
            <v>9102</v>
          </cell>
          <cell r="BU402">
            <v>9106</v>
          </cell>
          <cell r="BV402">
            <v>9110</v>
          </cell>
          <cell r="CR402">
            <v>301</v>
          </cell>
          <cell r="CS402">
            <v>0</v>
          </cell>
          <cell r="CT402">
            <v>27.007000000000001</v>
          </cell>
          <cell r="CU402">
            <v>55.018999999999998</v>
          </cell>
        </row>
        <row r="403">
          <cell r="C403" t="str">
            <v>MONDION DB1</v>
          </cell>
          <cell r="D403" t="str">
            <v>MONDION DB1</v>
          </cell>
          <cell r="E403"/>
          <cell r="F403"/>
          <cell r="G403"/>
          <cell r="H403"/>
          <cell r="I403"/>
          <cell r="J403"/>
          <cell r="K403"/>
          <cell r="L403"/>
          <cell r="M403"/>
          <cell r="N403"/>
          <cell r="O403" t="str">
            <v>9091 du Sr MONDION DB1</v>
          </cell>
          <cell r="P403" t="str">
            <v>9095 du Sr MONDION DB1</v>
          </cell>
          <cell r="Q403" t="str">
            <v>9099 du Sr MONDION DB1</v>
          </cell>
          <cell r="R403" t="str">
            <v>9107 du Sr MONDION DB1</v>
          </cell>
          <cell r="S403" t="str">
            <v>9071+9075+9079 du Sr MONDION DB1</v>
          </cell>
          <cell r="T403" t="str">
            <v>9083+9087+9091 du Sr MONDION DB1</v>
          </cell>
          <cell r="U403" t="str">
            <v>9087+9091 du Sr MONDION DB1</v>
          </cell>
          <cell r="V403" t="str">
            <v>9103+9107 du Sr MONDION DB1</v>
          </cell>
          <cell r="W403"/>
          <cell r="X403"/>
          <cell r="Y403"/>
          <cell r="Z403"/>
          <cell r="AA403"/>
          <cell r="AB403"/>
          <cell r="AC403"/>
          <cell r="AD403"/>
          <cell r="AE403">
            <v>87.942999999999998</v>
          </cell>
          <cell r="AF403">
            <v>54.920999999999999</v>
          </cell>
          <cell r="AG403">
            <v>87.942999999999998</v>
          </cell>
          <cell r="AH403">
            <v>54.920999999999999</v>
          </cell>
          <cell r="AI403">
            <v>0</v>
          </cell>
          <cell r="AJ403">
            <v>0</v>
          </cell>
          <cell r="AK403"/>
          <cell r="AL403"/>
          <cell r="AM403"/>
          <cell r="AN403"/>
          <cell r="AO403"/>
          <cell r="AP403" t="str">
            <v>8.3</v>
          </cell>
          <cell r="AQ403" t="str">
            <v>9103+9107 du Sr MONDION DB1</v>
          </cell>
          <cell r="AR403"/>
          <cell r="AS403" t="str">
            <v>V1 + R1MA</v>
          </cell>
          <cell r="AT403" t="str">
            <v xml:space="preserve">sél </v>
          </cell>
          <cell r="AU403"/>
          <cell r="AV403" t="str">
            <v>I9103</v>
          </cell>
          <cell r="AW403" t="str">
            <v>I9107</v>
          </cell>
          <cell r="AX403" t="str">
            <v>I6193</v>
          </cell>
          <cell r="AY403" t="str">
            <v>I9111</v>
          </cell>
          <cell r="AZ403"/>
          <cell r="BA403"/>
          <cell r="BB403"/>
          <cell r="BC403"/>
          <cell r="BD403"/>
          <cell r="BE403"/>
          <cell r="BF403"/>
          <cell r="BG403"/>
          <cell r="BH403"/>
          <cell r="BI403"/>
          <cell r="BJ403"/>
          <cell r="BK403"/>
          <cell r="BL403" t="str">
            <v>V1</v>
          </cell>
          <cell r="BN403" t="str">
            <v>I7119</v>
          </cell>
          <cell r="BO403" t="str">
            <v xml:space="preserve">CAT </v>
          </cell>
          <cell r="BP403">
            <v>106.44500000000001</v>
          </cell>
          <cell r="BQ403" t="str">
            <v>R1FS</v>
          </cell>
          <cell r="BR403"/>
          <cell r="BT403">
            <v>9103</v>
          </cell>
          <cell r="BU403">
            <v>9107</v>
          </cell>
          <cell r="CR403">
            <v>54.920999999999999</v>
          </cell>
          <cell r="CS403">
            <v>87.942999999999998</v>
          </cell>
          <cell r="CT403">
            <v>301</v>
          </cell>
          <cell r="CU403">
            <v>0</v>
          </cell>
        </row>
        <row r="404">
          <cell r="C404" t="str">
            <v>9091 du Sr MONDION DB1</v>
          </cell>
          <cell r="D404" t="str">
            <v>9091 du Sr MONDION DB1</v>
          </cell>
          <cell r="E404"/>
          <cell r="F404"/>
          <cell r="G404"/>
          <cell r="H404"/>
          <cell r="I404"/>
          <cell r="J404"/>
          <cell r="K404"/>
          <cell r="L404"/>
          <cell r="M404"/>
          <cell r="N404"/>
          <cell r="O404" t="str">
            <v>MONDION DB1</v>
          </cell>
          <cell r="P404" t="str">
            <v>9083+9087+9091 du Sr MONDION DB1</v>
          </cell>
          <cell r="Q404" t="str">
            <v>9087+9091 du Sr MONDION DB1</v>
          </cell>
          <cell r="AE404">
            <v>60.953000000000003</v>
          </cell>
          <cell r="AF404">
            <v>60.125</v>
          </cell>
          <cell r="AG404">
            <v>60.953000000000003</v>
          </cell>
          <cell r="AH404">
            <v>60.125</v>
          </cell>
          <cell r="AI404">
            <v>0</v>
          </cell>
          <cell r="AJ404">
            <v>0</v>
          </cell>
          <cell r="AK404"/>
          <cell r="AL404"/>
          <cell r="AM404"/>
          <cell r="AN404"/>
          <cell r="AO404"/>
          <cell r="AP404" t="str">
            <v>8.3</v>
          </cell>
          <cell r="AQ404" t="str">
            <v>9107 du Sr MONDION DB1</v>
          </cell>
          <cell r="AR404"/>
          <cell r="AS404" t="str">
            <v>R1MA</v>
          </cell>
          <cell r="AT404" t="str">
            <v xml:space="preserve">sél </v>
          </cell>
          <cell r="AU404"/>
          <cell r="AV404" t="str">
            <v>I9107</v>
          </cell>
          <cell r="AW404" t="str">
            <v>I6193</v>
          </cell>
          <cell r="AX404"/>
          <cell r="AY404"/>
          <cell r="AZ404"/>
          <cell r="BA404"/>
          <cell r="BB404"/>
          <cell r="BC404"/>
          <cell r="BD404"/>
          <cell r="BE404"/>
          <cell r="BF404"/>
          <cell r="BG404"/>
          <cell r="BH404"/>
          <cell r="BI404"/>
          <cell r="BJ404"/>
          <cell r="BK404"/>
          <cell r="BL404" t="str">
            <v>V1</v>
          </cell>
          <cell r="BN404" t="str">
            <v>I9126</v>
          </cell>
          <cell r="BO404" t="str">
            <v xml:space="preserve">CAT </v>
          </cell>
          <cell r="BP404">
            <v>106.887</v>
          </cell>
          <cell r="BQ404" t="str">
            <v>V2</v>
          </cell>
          <cell r="BR404" t="str">
            <v/>
          </cell>
          <cell r="BT404">
            <v>9107</v>
          </cell>
          <cell r="CR404">
            <v>60.125</v>
          </cell>
          <cell r="CS404">
            <v>60.953000000000003</v>
          </cell>
          <cell r="CT404">
            <v>301</v>
          </cell>
          <cell r="CU404">
            <v>0</v>
          </cell>
        </row>
        <row r="405">
          <cell r="C405" t="str">
            <v>9095 du Sr MONDION DB1</v>
          </cell>
          <cell r="D405" t="str">
            <v>9095 du Sr MONDION DB1</v>
          </cell>
          <cell r="E405"/>
          <cell r="F405"/>
          <cell r="G405"/>
          <cell r="H405"/>
          <cell r="I405"/>
          <cell r="J405"/>
          <cell r="K405"/>
          <cell r="L405"/>
          <cell r="M405"/>
          <cell r="N405"/>
          <cell r="O405" t="str">
            <v>MONDION DB1</v>
          </cell>
          <cell r="AE405">
            <v>77.275000000000006</v>
          </cell>
          <cell r="AF405">
            <v>62.465000000000003</v>
          </cell>
          <cell r="AG405">
            <v>77.275000000000006</v>
          </cell>
          <cell r="AH405">
            <v>62.465000000000003</v>
          </cell>
          <cell r="AI405">
            <v>0</v>
          </cell>
          <cell r="AJ405">
            <v>0</v>
          </cell>
          <cell r="AK405"/>
          <cell r="AL405"/>
          <cell r="AM405"/>
          <cell r="AN405"/>
          <cell r="AO405"/>
          <cell r="AP405" t="str">
            <v>8.3</v>
          </cell>
          <cell r="AQ405" t="str">
            <v>9111+9115+9119 du Sr ROM DT1</v>
          </cell>
          <cell r="AR405"/>
          <cell r="AS405" t="str">
            <v>V1</v>
          </cell>
          <cell r="AT405" t="str">
            <v xml:space="preserve">sél </v>
          </cell>
          <cell r="AU405"/>
          <cell r="AV405" t="str">
            <v>I9111</v>
          </cell>
          <cell r="AW405" t="str">
            <v>I9119</v>
          </cell>
          <cell r="AX405"/>
          <cell r="AY405"/>
          <cell r="AZ405"/>
          <cell r="BA405"/>
          <cell r="BB405"/>
          <cell r="BC405"/>
          <cell r="BD405"/>
          <cell r="BE405"/>
          <cell r="BF405"/>
          <cell r="BG405"/>
          <cell r="BH405"/>
          <cell r="BI405"/>
          <cell r="BJ405"/>
          <cell r="BK405"/>
          <cell r="BL405" t="str">
            <v>V1</v>
          </cell>
          <cell r="BN405" t="str">
            <v>I7120</v>
          </cell>
          <cell r="BO405" t="str">
            <v xml:space="preserve">CAT </v>
          </cell>
          <cell r="BP405">
            <v>107.029</v>
          </cell>
          <cell r="BQ405" t="str">
            <v>R2FS</v>
          </cell>
          <cell r="BR405"/>
          <cell r="BT405">
            <v>9111</v>
          </cell>
          <cell r="BU405">
            <v>9115</v>
          </cell>
          <cell r="BV405">
            <v>9119</v>
          </cell>
          <cell r="CR405">
            <v>62.465000000000003</v>
          </cell>
          <cell r="CS405">
            <v>77.275000000000006</v>
          </cell>
          <cell r="CT405">
            <v>301</v>
          </cell>
          <cell r="CU405">
            <v>0</v>
          </cell>
        </row>
        <row r="406">
          <cell r="C406" t="str">
            <v>9099 du Sr MONDION DB1</v>
          </cell>
          <cell r="D406" t="str">
            <v>9099 du Sr MONDION DB1</v>
          </cell>
          <cell r="E406"/>
          <cell r="F406"/>
          <cell r="G406"/>
          <cell r="H406"/>
          <cell r="I406"/>
          <cell r="J406"/>
          <cell r="K406"/>
          <cell r="L406"/>
          <cell r="M406"/>
          <cell r="N406"/>
          <cell r="O406" t="str">
            <v>MONDION DB1</v>
          </cell>
          <cell r="AE406">
            <v>80.022999999999996</v>
          </cell>
          <cell r="AF406">
            <v>77.275000000000006</v>
          </cell>
          <cell r="AG406">
            <v>80.022999999999996</v>
          </cell>
          <cell r="AH406">
            <v>77.275000000000006</v>
          </cell>
          <cell r="AI406">
            <v>0</v>
          </cell>
          <cell r="AJ406">
            <v>0</v>
          </cell>
          <cell r="AK406"/>
          <cell r="AL406"/>
          <cell r="AM406"/>
          <cell r="AN406"/>
          <cell r="AO406"/>
          <cell r="AP406">
            <v>8.3000000000000007</v>
          </cell>
          <cell r="AQ406" t="str">
            <v>9122 du Sr ROM DT2</v>
          </cell>
          <cell r="AR406"/>
          <cell r="AS406" t="str">
            <v>V2</v>
          </cell>
          <cell r="AT406" t="str">
            <v xml:space="preserve">sél </v>
          </cell>
          <cell r="AU406"/>
          <cell r="AV406" t="str">
            <v>I9098</v>
          </cell>
          <cell r="AW406" t="str">
            <v>I9122</v>
          </cell>
          <cell r="AX406"/>
          <cell r="AY406"/>
          <cell r="AZ406"/>
          <cell r="BA406"/>
          <cell r="BB406"/>
          <cell r="BC406"/>
          <cell r="BD406"/>
          <cell r="BE406"/>
          <cell r="BF406"/>
          <cell r="BG406"/>
          <cell r="BH406"/>
          <cell r="BI406"/>
          <cell r="BJ406"/>
          <cell r="BK406"/>
          <cell r="BL406" t="str">
            <v>V2</v>
          </cell>
          <cell r="BN406" t="str">
            <v>I9133</v>
          </cell>
          <cell r="BO406" t="str">
            <v xml:space="preserve">CAT </v>
          </cell>
          <cell r="BP406">
            <v>107.76600000000001</v>
          </cell>
          <cell r="BQ406" t="str">
            <v>R1FS</v>
          </cell>
          <cell r="BR406"/>
          <cell r="BT406">
            <v>9122</v>
          </cell>
          <cell r="CR406">
            <v>77.275000000000006</v>
          </cell>
          <cell r="CS406">
            <v>80.022999999999996</v>
          </cell>
          <cell r="CT406">
            <v>301</v>
          </cell>
          <cell r="CU406">
            <v>0</v>
          </cell>
        </row>
        <row r="407">
          <cell r="C407" t="str">
            <v>9107 du Sr MONDION DB1</v>
          </cell>
          <cell r="D407" t="str">
            <v>9107 du Sr MONDION DB1</v>
          </cell>
          <cell r="E407"/>
          <cell r="F407"/>
          <cell r="G407"/>
          <cell r="H407"/>
          <cell r="I407"/>
          <cell r="J407"/>
          <cell r="K407"/>
          <cell r="L407"/>
          <cell r="M407"/>
          <cell r="N407"/>
          <cell r="O407" t="str">
            <v>MONDION DB1</v>
          </cell>
          <cell r="P407" t="str">
            <v>9103+9107 du Sr MONDION DB1</v>
          </cell>
          <cell r="AE407">
            <v>90.209000000000003</v>
          </cell>
          <cell r="AF407">
            <v>87.756</v>
          </cell>
          <cell r="AG407">
            <v>90.209000000000003</v>
          </cell>
          <cell r="AH407">
            <v>87.756</v>
          </cell>
          <cell r="AI407">
            <v>0</v>
          </cell>
          <cell r="AJ407">
            <v>0</v>
          </cell>
          <cell r="AK407"/>
          <cell r="AL407"/>
          <cell r="AM407"/>
          <cell r="AN407"/>
          <cell r="AO407"/>
          <cell r="AP407" t="str">
            <v>8.3</v>
          </cell>
          <cell r="AQ407" t="str">
            <v>9123+9131 du Sr ROM DT1</v>
          </cell>
          <cell r="AR407"/>
          <cell r="AS407" t="str">
            <v>V1 + R1FN</v>
          </cell>
          <cell r="AT407" t="str">
            <v xml:space="preserve">sél </v>
          </cell>
          <cell r="AU407"/>
          <cell r="AV407" t="str">
            <v>I9119</v>
          </cell>
          <cell r="AW407" t="str">
            <v>I9123</v>
          </cell>
          <cell r="AX407" t="str">
            <v>I9131</v>
          </cell>
          <cell r="AY407" t="str">
            <v>I7128</v>
          </cell>
          <cell r="AZ407"/>
          <cell r="BA407"/>
          <cell r="BB407"/>
          <cell r="BC407"/>
          <cell r="BD407"/>
          <cell r="BE407"/>
          <cell r="BF407"/>
          <cell r="BG407"/>
          <cell r="BH407"/>
          <cell r="BI407"/>
          <cell r="BJ407"/>
          <cell r="BK407"/>
          <cell r="BL407" t="str">
            <v>V1</v>
          </cell>
          <cell r="BN407" t="str">
            <v>I9125</v>
          </cell>
          <cell r="BO407" t="str">
            <v xml:space="preserve">CAT </v>
          </cell>
          <cell r="BP407">
            <v>107.815</v>
          </cell>
          <cell r="BQ407" t="str">
            <v>V1</v>
          </cell>
          <cell r="BR407" t="str">
            <v/>
          </cell>
          <cell r="BT407">
            <v>9123</v>
          </cell>
          <cell r="BU407">
            <v>9131</v>
          </cell>
          <cell r="CR407">
            <v>1.992</v>
          </cell>
          <cell r="CS407">
            <v>4.4450000000000003</v>
          </cell>
          <cell r="CT407">
            <v>301</v>
          </cell>
          <cell r="CU407">
            <v>0</v>
          </cell>
        </row>
        <row r="408">
          <cell r="C408" t="str">
            <v>9071+9075+9079 du Sr MONDION DB1</v>
          </cell>
          <cell r="D408" t="str">
            <v>9071+9075+9079 du Sr MONDION DB1</v>
          </cell>
          <cell r="E408"/>
          <cell r="F408"/>
          <cell r="G408"/>
          <cell r="H408"/>
          <cell r="I408"/>
          <cell r="J408"/>
          <cell r="K408"/>
          <cell r="L408"/>
          <cell r="M408"/>
          <cell r="N408"/>
          <cell r="O408" t="str">
            <v>MONDION DB1</v>
          </cell>
          <cell r="AE408">
            <v>60.112000000000002</v>
          </cell>
          <cell r="AF408">
            <v>54.920999999999999</v>
          </cell>
          <cell r="AG408">
            <v>60.112000000000002</v>
          </cell>
          <cell r="AH408">
            <v>54.920999999999999</v>
          </cell>
          <cell r="AI408">
            <v>0</v>
          </cell>
          <cell r="AJ408">
            <v>0</v>
          </cell>
          <cell r="AK408"/>
          <cell r="AL408"/>
          <cell r="AM408"/>
          <cell r="AN408"/>
          <cell r="AO408"/>
          <cell r="AP408" t="str">
            <v>8.3</v>
          </cell>
          <cell r="AQ408" t="str">
            <v>9124+9128+9130 du Sr ROM DT2</v>
          </cell>
          <cell r="AR408"/>
          <cell r="AS408" t="str">
            <v>V2 + R2FN</v>
          </cell>
          <cell r="AT408" t="str">
            <v xml:space="preserve">sél </v>
          </cell>
          <cell r="AU408"/>
          <cell r="AV408" t="str">
            <v>I9122</v>
          </cell>
          <cell r="AW408" t="str">
            <v>I9124</v>
          </cell>
          <cell r="AX408" t="str">
            <v>I7126</v>
          </cell>
          <cell r="AY408"/>
          <cell r="AZ408"/>
          <cell r="BA408"/>
          <cell r="BB408"/>
          <cell r="BC408"/>
          <cell r="BD408"/>
          <cell r="BE408"/>
          <cell r="BF408"/>
          <cell r="BG408"/>
          <cell r="BH408"/>
          <cell r="BI408"/>
          <cell r="BJ408"/>
          <cell r="BK408"/>
          <cell r="BL408" t="str">
            <v>V2</v>
          </cell>
          <cell r="BN408" t="str">
            <v>I9144</v>
          </cell>
          <cell r="BO408" t="str">
            <v xml:space="preserve">CAT </v>
          </cell>
          <cell r="BP408">
            <v>112.643</v>
          </cell>
          <cell r="BQ408" t="str">
            <v>V2</v>
          </cell>
          <cell r="BR408" t="str">
            <v/>
          </cell>
          <cell r="BT408">
            <v>9124</v>
          </cell>
          <cell r="BU408">
            <v>9128</v>
          </cell>
          <cell r="BV408">
            <v>9130</v>
          </cell>
          <cell r="CR408">
            <v>54.920999999999999</v>
          </cell>
          <cell r="CS408">
            <v>60.112000000000002</v>
          </cell>
          <cell r="CT408">
            <v>301</v>
          </cell>
          <cell r="CU408">
            <v>0</v>
          </cell>
        </row>
        <row r="409">
          <cell r="C409" t="str">
            <v>9083+9087+9091 du Sr MONDION DB1</v>
          </cell>
          <cell r="D409" t="str">
            <v>9083+9087+9091 du Sr MONDION DB1</v>
          </cell>
          <cell r="E409"/>
          <cell r="F409"/>
          <cell r="G409"/>
          <cell r="H409"/>
          <cell r="I409"/>
          <cell r="J409"/>
          <cell r="K409"/>
          <cell r="L409"/>
          <cell r="M409"/>
          <cell r="N409"/>
          <cell r="O409" t="str">
            <v>MONDION DB1</v>
          </cell>
          <cell r="P409" t="str">
            <v>9087+9091 du Sr MONDION DB1</v>
          </cell>
          <cell r="Q409" t="str">
            <v>9091 du Sr MONDION DB1</v>
          </cell>
          <cell r="AE409">
            <v>62.465000000000003</v>
          </cell>
          <cell r="AF409">
            <v>60.112000000000002</v>
          </cell>
          <cell r="AG409">
            <v>62.465000000000003</v>
          </cell>
          <cell r="AH409">
            <v>60.112000000000002</v>
          </cell>
          <cell r="AI409">
            <v>0</v>
          </cell>
          <cell r="AJ409">
            <v>0</v>
          </cell>
          <cell r="AK409"/>
          <cell r="AL409"/>
          <cell r="AM409"/>
          <cell r="AN409"/>
          <cell r="AO409"/>
          <cell r="AP409" t="str">
            <v>8.3</v>
          </cell>
          <cell r="AQ409" t="str">
            <v>9125 du Sr ROM DT1</v>
          </cell>
          <cell r="AR409"/>
          <cell r="AS409" t="str">
            <v>V1</v>
          </cell>
          <cell r="AT409" t="str">
            <v xml:space="preserve">sél </v>
          </cell>
          <cell r="AU409"/>
          <cell r="AV409" t="str">
            <v>I9123</v>
          </cell>
          <cell r="AW409" t="str">
            <v>I9125</v>
          </cell>
          <cell r="AX409"/>
          <cell r="AY409"/>
          <cell r="AZ409"/>
          <cell r="BA409"/>
          <cell r="BB409"/>
          <cell r="BC409"/>
          <cell r="BD409"/>
          <cell r="BE409"/>
          <cell r="BF409"/>
          <cell r="BG409"/>
          <cell r="BH409"/>
          <cell r="BI409"/>
          <cell r="BJ409"/>
          <cell r="BK409"/>
          <cell r="BL409" t="str">
            <v>V1</v>
          </cell>
          <cell r="BN409" t="str">
            <v>I9127</v>
          </cell>
          <cell r="BO409" t="str">
            <v xml:space="preserve">CAT </v>
          </cell>
          <cell r="BP409">
            <v>113.124</v>
          </cell>
          <cell r="BQ409" t="str">
            <v>V1</v>
          </cell>
          <cell r="BR409" t="str">
            <v/>
          </cell>
          <cell r="BT409">
            <v>9125</v>
          </cell>
          <cell r="CR409">
            <v>60.112000000000002</v>
          </cell>
          <cell r="CS409">
            <v>62.465000000000003</v>
          </cell>
          <cell r="CT409">
            <v>301</v>
          </cell>
          <cell r="CU409">
            <v>0</v>
          </cell>
        </row>
        <row r="410">
          <cell r="C410" t="str">
            <v>9087+9091 du Sr MONDION DB1</v>
          </cell>
          <cell r="D410" t="str">
            <v>9087+9091 du Sr MONDION DB1</v>
          </cell>
          <cell r="E410"/>
          <cell r="F410"/>
          <cell r="G410"/>
          <cell r="H410"/>
          <cell r="I410"/>
          <cell r="J410"/>
          <cell r="K410"/>
          <cell r="L410"/>
          <cell r="M410"/>
          <cell r="N410"/>
          <cell r="O410" t="str">
            <v>MONDION DB1</v>
          </cell>
          <cell r="P410" t="str">
            <v>9091 du Sr MONDION DB1</v>
          </cell>
          <cell r="Q410" t="str">
            <v>9083+9087+9091 du Sr MONDION DB1</v>
          </cell>
          <cell r="AE410">
            <v>62.055</v>
          </cell>
          <cell r="AF410">
            <v>60.125</v>
          </cell>
          <cell r="AG410">
            <v>62.055</v>
          </cell>
          <cell r="AH410">
            <v>60.125</v>
          </cell>
          <cell r="AI410">
            <v>0</v>
          </cell>
          <cell r="AJ410">
            <v>0</v>
          </cell>
          <cell r="AK410"/>
          <cell r="AL410"/>
          <cell r="AM410"/>
          <cell r="AN410"/>
          <cell r="AO410"/>
          <cell r="AP410" t="str">
            <v>8.3</v>
          </cell>
          <cell r="AQ410" t="str">
            <v>9126 du Sr ROM DT2</v>
          </cell>
          <cell r="AR410"/>
          <cell r="AS410" t="str">
            <v>V2</v>
          </cell>
          <cell r="AT410" t="str">
            <v xml:space="preserve">sél </v>
          </cell>
          <cell r="AU410"/>
          <cell r="AV410" t="str">
            <v>I9124</v>
          </cell>
          <cell r="AW410" t="str">
            <v>I9126</v>
          </cell>
          <cell r="AX410"/>
          <cell r="AY410"/>
          <cell r="AZ410"/>
          <cell r="BA410"/>
          <cell r="BB410"/>
          <cell r="BC410"/>
          <cell r="BD410"/>
          <cell r="BE410"/>
          <cell r="BF410"/>
          <cell r="BG410"/>
          <cell r="BH410"/>
          <cell r="BI410"/>
          <cell r="BJ410"/>
          <cell r="BK410"/>
          <cell r="BL410" t="str">
            <v>V2</v>
          </cell>
          <cell r="BN410" t="str">
            <v>I9148</v>
          </cell>
          <cell r="BO410" t="str">
            <v xml:space="preserve">CAT </v>
          </cell>
          <cell r="BP410">
            <v>113.893</v>
          </cell>
          <cell r="BQ410" t="str">
            <v>V2</v>
          </cell>
          <cell r="BR410" t="str">
            <v/>
          </cell>
          <cell r="BT410">
            <v>9126</v>
          </cell>
          <cell r="CR410">
            <v>60.125</v>
          </cell>
          <cell r="CS410">
            <v>62.055</v>
          </cell>
          <cell r="CT410">
            <v>301</v>
          </cell>
          <cell r="CU410">
            <v>0</v>
          </cell>
        </row>
        <row r="411">
          <cell r="C411" t="str">
            <v>9103+9107 du Sr MONDION DB1</v>
          </cell>
          <cell r="D411" t="str">
            <v>9103+9107 du Sr MONDION DB1</v>
          </cell>
          <cell r="E411"/>
          <cell r="F411"/>
          <cell r="G411"/>
          <cell r="H411"/>
          <cell r="I411"/>
          <cell r="J411"/>
          <cell r="K411"/>
          <cell r="L411"/>
          <cell r="M411"/>
          <cell r="N411"/>
          <cell r="O411" t="str">
            <v>MONDION DB1</v>
          </cell>
          <cell r="P411" t="str">
            <v>9107 du Sr MONDION DB1</v>
          </cell>
          <cell r="Q411"/>
          <cell r="R411"/>
          <cell r="S411"/>
          <cell r="T411"/>
          <cell r="U411"/>
          <cell r="V411"/>
          <cell r="W411"/>
          <cell r="X411"/>
          <cell r="Y411"/>
          <cell r="Z411"/>
          <cell r="AA411"/>
          <cell r="AB411"/>
          <cell r="AC411"/>
          <cell r="AD411"/>
          <cell r="AE411">
            <v>87.942999999999998</v>
          </cell>
          <cell r="AF411">
            <v>80.022999999999996</v>
          </cell>
          <cell r="AG411">
            <v>87.942999999999998</v>
          </cell>
          <cell r="AH411">
            <v>80.022999999999996</v>
          </cell>
          <cell r="AI411">
            <v>0</v>
          </cell>
          <cell r="AJ411">
            <v>0</v>
          </cell>
          <cell r="AK411"/>
          <cell r="AL411"/>
          <cell r="AM411"/>
          <cell r="AN411"/>
          <cell r="AO411"/>
          <cell r="AP411" t="str">
            <v>8.3</v>
          </cell>
          <cell r="AQ411" t="str">
            <v>9127+9133+9135+9139 du Sr ROM DT1</v>
          </cell>
          <cell r="AR411"/>
          <cell r="AS411" t="str">
            <v>V1 + R1FS</v>
          </cell>
          <cell r="AT411" t="str">
            <v xml:space="preserve">sél </v>
          </cell>
          <cell r="AU411"/>
          <cell r="AV411" t="str">
            <v>I9125</v>
          </cell>
          <cell r="AW411" t="str">
            <v>I7119</v>
          </cell>
          <cell r="AX411" t="str">
            <v>I9133</v>
          </cell>
          <cell r="AY411" t="str">
            <v>I9127</v>
          </cell>
          <cell r="AZ411"/>
          <cell r="BA411"/>
          <cell r="BB411"/>
          <cell r="BC411"/>
          <cell r="BD411"/>
          <cell r="BE411"/>
          <cell r="BF411"/>
          <cell r="BG411"/>
          <cell r="BH411"/>
          <cell r="BI411"/>
          <cell r="BJ411"/>
          <cell r="BK411"/>
          <cell r="BL411" t="str">
            <v>V1</v>
          </cell>
          <cell r="BN411" t="str">
            <v>I9151</v>
          </cell>
          <cell r="BO411" t="str">
            <v xml:space="preserve">CAT </v>
          </cell>
          <cell r="BP411">
            <v>127.70099999999999</v>
          </cell>
          <cell r="BQ411" t="str">
            <v>V1</v>
          </cell>
          <cell r="BR411" t="str">
            <v/>
          </cell>
          <cell r="BT411">
            <v>9127</v>
          </cell>
          <cell r="BU411">
            <v>9133</v>
          </cell>
          <cell r="BV411">
            <v>9135</v>
          </cell>
          <cell r="BW411">
            <v>9139</v>
          </cell>
          <cell r="CR411">
            <v>80.022999999999996</v>
          </cell>
          <cell r="CS411">
            <v>87.942999999999998</v>
          </cell>
          <cell r="CT411">
            <v>301</v>
          </cell>
          <cell r="CU411">
            <v>0</v>
          </cell>
        </row>
        <row r="412">
          <cell r="C412" t="str">
            <v>MONDION DB2</v>
          </cell>
          <cell r="D412" t="str">
            <v>MONDION DB2</v>
          </cell>
          <cell r="E412"/>
          <cell r="F412"/>
          <cell r="G412"/>
          <cell r="H412"/>
          <cell r="I412"/>
          <cell r="J412"/>
          <cell r="K412"/>
          <cell r="L412"/>
          <cell r="M412"/>
          <cell r="N412"/>
          <cell r="O412" t="str">
            <v>9082 du Sr MONDION DB2</v>
          </cell>
          <cell r="P412" t="str">
            <v>9086 du Sr MONDION DB2</v>
          </cell>
          <cell r="Q412" t="str">
            <v>99954 du Sr MONDION DB2</v>
          </cell>
          <cell r="R412" t="str">
            <v>9102+9106+9110 du Sr MONDION DB2</v>
          </cell>
          <cell r="S412"/>
          <cell r="T412"/>
          <cell r="U412"/>
          <cell r="V412"/>
          <cell r="W412"/>
          <cell r="X412"/>
          <cell r="Y412"/>
          <cell r="Z412"/>
          <cell r="AA412"/>
          <cell r="AB412"/>
          <cell r="AC412"/>
          <cell r="AD412"/>
          <cell r="AE412"/>
          <cell r="AF412"/>
          <cell r="AG412"/>
          <cell r="AH412">
            <v>0</v>
          </cell>
          <cell r="AI412">
            <v>55.018999999999998</v>
          </cell>
          <cell r="AJ412">
            <v>88.040999999999997</v>
          </cell>
          <cell r="AK412">
            <v>55.018999999999998</v>
          </cell>
          <cell r="AL412">
            <v>88.040999999999997</v>
          </cell>
          <cell r="AM412"/>
          <cell r="AN412"/>
          <cell r="AO412"/>
          <cell r="AP412" t="str">
            <v>8.3</v>
          </cell>
          <cell r="AQ412" t="str">
            <v>9131 du Sr ROM DT1</v>
          </cell>
          <cell r="AR412"/>
          <cell r="AS412" t="str">
            <v>R1FN</v>
          </cell>
          <cell r="AT412" t="str">
            <v xml:space="preserve">sél </v>
          </cell>
          <cell r="AU412"/>
          <cell r="AV412" t="str">
            <v>I9131</v>
          </cell>
          <cell r="AW412" t="str">
            <v>I7128</v>
          </cell>
          <cell r="AX412"/>
          <cell r="AY412"/>
          <cell r="AZ412"/>
          <cell r="BA412"/>
          <cell r="BB412"/>
          <cell r="BC412"/>
          <cell r="BD412"/>
          <cell r="BE412"/>
          <cell r="BF412"/>
          <cell r="BG412"/>
          <cell r="BH412"/>
          <cell r="BI412"/>
          <cell r="BJ412"/>
          <cell r="BK412"/>
          <cell r="BL412" t="str">
            <v>V1</v>
          </cell>
          <cell r="BN412" t="str">
            <v>I9162</v>
          </cell>
          <cell r="BO412" t="str">
            <v xml:space="preserve">CAT </v>
          </cell>
          <cell r="BP412">
            <v>127.79900000000001</v>
          </cell>
          <cell r="BQ412" t="str">
            <v>V2</v>
          </cell>
          <cell r="BR412" t="str">
            <v/>
          </cell>
          <cell r="BT412">
            <v>9131</v>
          </cell>
          <cell r="CR412">
            <v>301</v>
          </cell>
          <cell r="CS412">
            <v>0</v>
          </cell>
          <cell r="CT412">
            <v>55.018999999999998</v>
          </cell>
          <cell r="CU412">
            <v>88.040999999999997</v>
          </cell>
        </row>
        <row r="413">
          <cell r="C413" t="str">
            <v>9082 du Sr MONDION DB2</v>
          </cell>
          <cell r="D413" t="str">
            <v>9082 du Sr MONDION DB2</v>
          </cell>
          <cell r="E413"/>
          <cell r="F413"/>
          <cell r="G413"/>
          <cell r="H413"/>
          <cell r="I413"/>
          <cell r="J413"/>
          <cell r="K413"/>
          <cell r="L413"/>
          <cell r="M413"/>
          <cell r="N413"/>
          <cell r="O413" t="str">
            <v>MONDION DB2</v>
          </cell>
          <cell r="AE413"/>
          <cell r="AF413"/>
          <cell r="AG413"/>
          <cell r="AH413">
            <v>0</v>
          </cell>
          <cell r="AI413">
            <v>55.018999999999998</v>
          </cell>
          <cell r="AJ413">
            <v>60.781999999999996</v>
          </cell>
          <cell r="AK413">
            <v>55.018999999999998</v>
          </cell>
          <cell r="AL413">
            <v>60.781999999999996</v>
          </cell>
          <cell r="AM413"/>
          <cell r="AN413"/>
          <cell r="AO413"/>
          <cell r="AP413" t="str">
            <v>8.3</v>
          </cell>
          <cell r="AQ413" t="str">
            <v>9137 du Sr ROM DT1</v>
          </cell>
          <cell r="AR413"/>
          <cell r="AS413" t="str">
            <v>R1FS</v>
          </cell>
          <cell r="AT413" t="str">
            <v xml:space="preserve">Groupe </v>
          </cell>
          <cell r="AU413"/>
          <cell r="AV413" t="str">
            <v>I7119</v>
          </cell>
          <cell r="AW413" t="str">
            <v>I9133</v>
          </cell>
          <cell r="AX413"/>
          <cell r="AY413"/>
          <cell r="AZ413"/>
          <cell r="BA413"/>
          <cell r="BB413"/>
          <cell r="BC413"/>
          <cell r="BD413"/>
          <cell r="BE413"/>
          <cell r="BF413"/>
          <cell r="BG413"/>
          <cell r="BH413"/>
          <cell r="BI413"/>
          <cell r="BJ413"/>
          <cell r="BK413"/>
          <cell r="BL413" t="str">
            <v>V1</v>
          </cell>
          <cell r="BN413" t="str">
            <v>I9163</v>
          </cell>
          <cell r="BO413" t="str">
            <v xml:space="preserve">CAT </v>
          </cell>
          <cell r="BP413">
            <v>139.50200000000001</v>
          </cell>
          <cell r="BQ413" t="str">
            <v>V1</v>
          </cell>
          <cell r="BR413" t="str">
            <v/>
          </cell>
          <cell r="BT413">
            <v>9133</v>
          </cell>
          <cell r="BU413">
            <v>9135</v>
          </cell>
          <cell r="BV413">
            <v>9139</v>
          </cell>
          <cell r="CR413">
            <v>301</v>
          </cell>
          <cell r="CS413">
            <v>0</v>
          </cell>
          <cell r="CT413">
            <v>55.018999999999998</v>
          </cell>
          <cell r="CU413">
            <v>60.781999999999996</v>
          </cell>
        </row>
        <row r="414">
          <cell r="C414" t="str">
            <v>9086 du Sr MONDION DB2</v>
          </cell>
          <cell r="D414" t="str">
            <v>9086 du Sr MONDION DB2</v>
          </cell>
          <cell r="E414"/>
          <cell r="F414"/>
          <cell r="G414"/>
          <cell r="H414"/>
          <cell r="I414"/>
          <cell r="J414"/>
          <cell r="K414"/>
          <cell r="L414"/>
          <cell r="M414"/>
          <cell r="N414"/>
          <cell r="O414" t="str">
            <v>MONDION DB2</v>
          </cell>
          <cell r="AE414"/>
          <cell r="AF414"/>
          <cell r="AG414"/>
          <cell r="AH414">
            <v>0</v>
          </cell>
          <cell r="AI414">
            <v>60.781999999999996</v>
          </cell>
          <cell r="AJ414">
            <v>79.332999999999998</v>
          </cell>
          <cell r="AK414">
            <v>60.781999999999996</v>
          </cell>
          <cell r="AL414">
            <v>79.332999999999998</v>
          </cell>
          <cell r="AM414"/>
          <cell r="AN414"/>
          <cell r="AO414"/>
          <cell r="AP414" t="str">
            <v>8.3</v>
          </cell>
          <cell r="AQ414" t="str">
            <v>9143 du Sr ROM DT1</v>
          </cell>
          <cell r="AR414"/>
          <cell r="AS414" t="str">
            <v>V1</v>
          </cell>
          <cell r="AT414" t="str">
            <v xml:space="preserve">sél </v>
          </cell>
          <cell r="AU414"/>
          <cell r="AV414" t="str">
            <v>I9127</v>
          </cell>
          <cell r="AW414" t="str">
            <v>I9151</v>
          </cell>
          <cell r="AX414"/>
          <cell r="AY414"/>
          <cell r="AZ414"/>
          <cell r="BA414"/>
          <cell r="BB414"/>
          <cell r="BC414"/>
          <cell r="BD414"/>
          <cell r="BE414"/>
          <cell r="BF414"/>
          <cell r="BG414"/>
          <cell r="BH414"/>
          <cell r="BI414"/>
          <cell r="BJ414"/>
          <cell r="BK414"/>
          <cell r="BL414" t="str">
            <v>V1</v>
          </cell>
          <cell r="BN414" t="str">
            <v>I9166</v>
          </cell>
          <cell r="BO414" t="str">
            <v xml:space="preserve">CAT </v>
          </cell>
          <cell r="BP414">
            <v>139.50200000000001</v>
          </cell>
          <cell r="BQ414" t="str">
            <v>V2</v>
          </cell>
          <cell r="BR414" t="str">
            <v/>
          </cell>
          <cell r="BT414">
            <v>9143</v>
          </cell>
          <cell r="CR414">
            <v>301</v>
          </cell>
          <cell r="CS414">
            <v>0</v>
          </cell>
          <cell r="CT414">
            <v>60.781999999999996</v>
          </cell>
          <cell r="CU414">
            <v>79.332999999999998</v>
          </cell>
        </row>
        <row r="415">
          <cell r="C415" t="str">
            <v>99954 du Sr MONDION DB2</v>
          </cell>
          <cell r="D415" t="str">
            <v>99954 du Sr MONDION DB2</v>
          </cell>
          <cell r="E415"/>
          <cell r="F415"/>
          <cell r="G415"/>
          <cell r="H415"/>
          <cell r="I415"/>
          <cell r="J415"/>
          <cell r="K415"/>
          <cell r="L415"/>
          <cell r="M415"/>
          <cell r="N415"/>
          <cell r="O415" t="str">
            <v>MONDION DB2</v>
          </cell>
          <cell r="P415" t="str">
            <v>9102+9106+9110 du Sr MONDION DB2</v>
          </cell>
          <cell r="AE415"/>
          <cell r="AF415"/>
          <cell r="AG415"/>
          <cell r="AH415">
            <v>0</v>
          </cell>
          <cell r="AI415">
            <v>79.332999999999998</v>
          </cell>
          <cell r="AJ415">
            <v>88.040999999999997</v>
          </cell>
          <cell r="AK415">
            <v>79.332999999999998</v>
          </cell>
          <cell r="AL415">
            <v>88.040999999999997</v>
          </cell>
          <cell r="AM415"/>
          <cell r="AN415"/>
          <cell r="AO415"/>
          <cell r="AP415" t="str">
            <v>8.3</v>
          </cell>
          <cell r="AQ415" t="str">
            <v>9144 du Sr ROM DT2</v>
          </cell>
          <cell r="AR415"/>
          <cell r="AS415" t="str">
            <v>V2 + R2FS</v>
          </cell>
          <cell r="AT415" t="str">
            <v xml:space="preserve">sél </v>
          </cell>
          <cell r="AU415"/>
          <cell r="AV415" t="str">
            <v>I9126</v>
          </cell>
          <cell r="AW415" t="str">
            <v>I7120</v>
          </cell>
          <cell r="AX415" t="str">
            <v>I9144</v>
          </cell>
          <cell r="AY415"/>
          <cell r="AZ415"/>
          <cell r="BA415"/>
          <cell r="BB415"/>
          <cell r="BC415"/>
          <cell r="BD415"/>
          <cell r="BE415"/>
          <cell r="BF415"/>
          <cell r="BG415"/>
          <cell r="BH415"/>
          <cell r="BI415"/>
          <cell r="BJ415"/>
          <cell r="BK415"/>
          <cell r="BL415" t="str">
            <v>V2</v>
          </cell>
          <cell r="BN415" t="str">
            <v>I9167</v>
          </cell>
          <cell r="BO415" t="str">
            <v xml:space="preserve">CAT </v>
          </cell>
          <cell r="BP415">
            <v>145.83500000000001</v>
          </cell>
          <cell r="BQ415" t="str">
            <v>V1</v>
          </cell>
          <cell r="BR415" t="str">
            <v/>
          </cell>
          <cell r="BT415">
            <v>9144</v>
          </cell>
          <cell r="CR415">
            <v>301</v>
          </cell>
          <cell r="CS415">
            <v>0</v>
          </cell>
          <cell r="CT415">
            <v>79.332999999999998</v>
          </cell>
          <cell r="CU415">
            <v>88.040999999999997</v>
          </cell>
        </row>
        <row r="416">
          <cell r="C416" t="str">
            <v>9102+9106+9110 du Sr MONDION DB2</v>
          </cell>
          <cell r="D416" t="str">
            <v>9102+9106+9110 du Sr MONDION DB2</v>
          </cell>
          <cell r="E416"/>
          <cell r="F416"/>
          <cell r="G416"/>
          <cell r="H416"/>
          <cell r="I416"/>
          <cell r="J416"/>
          <cell r="K416"/>
          <cell r="L416"/>
          <cell r="M416"/>
          <cell r="N416"/>
          <cell r="O416" t="str">
            <v>MONDION DB2</v>
          </cell>
          <cell r="P416" t="str">
            <v>99954 du Sr MONDION DB2</v>
          </cell>
          <cell r="Q416"/>
          <cell r="R416"/>
          <cell r="S416"/>
          <cell r="T416"/>
          <cell r="U416"/>
          <cell r="V416"/>
          <cell r="W416"/>
          <cell r="X416"/>
          <cell r="Y416"/>
          <cell r="Z416"/>
          <cell r="AA416"/>
          <cell r="AB416"/>
          <cell r="AC416"/>
          <cell r="AD416"/>
          <cell r="AE416"/>
          <cell r="AF416"/>
          <cell r="AG416"/>
          <cell r="AH416">
            <v>0</v>
          </cell>
          <cell r="AI416">
            <v>85.933999999999997</v>
          </cell>
          <cell r="AJ416">
            <v>90.281999999999996</v>
          </cell>
          <cell r="AK416">
            <v>85.933999999999997</v>
          </cell>
          <cell r="AL416">
            <v>90.281999999999996</v>
          </cell>
          <cell r="AM416"/>
          <cell r="AN416"/>
          <cell r="AO416"/>
          <cell r="AP416" t="str">
            <v>8.3</v>
          </cell>
          <cell r="AQ416" t="str">
            <v>9148 du Sr ROM DT2</v>
          </cell>
          <cell r="AR416"/>
          <cell r="AS416" t="str">
            <v>V2</v>
          </cell>
          <cell r="AT416" t="str">
            <v xml:space="preserve">sél </v>
          </cell>
          <cell r="AU416"/>
          <cell r="AV416" t="str">
            <v>I9144</v>
          </cell>
          <cell r="AW416" t="str">
            <v>I9148</v>
          </cell>
          <cell r="AX416"/>
          <cell r="AY416"/>
          <cell r="AZ416"/>
          <cell r="BA416"/>
          <cell r="BB416"/>
          <cell r="BC416"/>
          <cell r="BD416"/>
          <cell r="BE416"/>
          <cell r="BF416"/>
          <cell r="BG416"/>
          <cell r="BH416"/>
          <cell r="BI416"/>
          <cell r="BJ416"/>
          <cell r="BK416"/>
          <cell r="BL416" t="str">
            <v>V2</v>
          </cell>
          <cell r="BN416" t="str">
            <v>I9175</v>
          </cell>
          <cell r="BO416" t="str">
            <v xml:space="preserve">CAT </v>
          </cell>
          <cell r="BP416">
            <v>146.23099999999999</v>
          </cell>
          <cell r="BQ416" t="str">
            <v>5T Plibou</v>
          </cell>
          <cell r="BR416" t="str">
            <v/>
          </cell>
          <cell r="BT416">
            <v>9148</v>
          </cell>
          <cell r="CR416">
            <v>301</v>
          </cell>
          <cell r="CS416">
            <v>0</v>
          </cell>
          <cell r="CT416">
            <v>1.9179999999999999</v>
          </cell>
          <cell r="CU416">
            <v>6.266</v>
          </cell>
        </row>
        <row r="417">
          <cell r="C417" t="str">
            <v>ROM DT1</v>
          </cell>
          <cell r="D417" t="str">
            <v>ROM DT1</v>
          </cell>
          <cell r="E417"/>
          <cell r="F417"/>
          <cell r="G417"/>
          <cell r="H417"/>
          <cell r="I417"/>
          <cell r="J417"/>
          <cell r="K417"/>
          <cell r="L417"/>
          <cell r="M417"/>
          <cell r="N417"/>
          <cell r="O417" t="str">
            <v>9125 du Sr ROM DT1</v>
          </cell>
          <cell r="P417" t="str">
            <v>9131 du Sr ROM DT1</v>
          </cell>
          <cell r="Q417" t="str">
            <v>9143 du Sr ROM DT1</v>
          </cell>
          <cell r="R417" t="str">
            <v>9111+9115+9119 du Sr ROM DT1</v>
          </cell>
          <cell r="S417" t="str">
            <v>9123+9131 du Sr ROM DT1</v>
          </cell>
          <cell r="T417" t="str">
            <v>9127+9133+9135+9139 du Sr ROM DT1</v>
          </cell>
          <cell r="U417" t="str">
            <v>9137 du Sr ROM DT1</v>
          </cell>
          <cell r="V417"/>
          <cell r="W417"/>
          <cell r="X417"/>
          <cell r="Y417"/>
          <cell r="Z417"/>
          <cell r="AA417"/>
          <cell r="AB417"/>
          <cell r="AC417"/>
          <cell r="AD417"/>
          <cell r="AE417">
            <v>127.70099999999999</v>
          </cell>
          <cell r="AF417">
            <v>87.942999999999998</v>
          </cell>
          <cell r="AG417">
            <v>127.70099999999999</v>
          </cell>
          <cell r="AH417">
            <v>87.942999999999998</v>
          </cell>
          <cell r="AI417">
            <v>0</v>
          </cell>
          <cell r="AJ417">
            <v>0</v>
          </cell>
          <cell r="AK417"/>
          <cell r="AL417"/>
          <cell r="AM417"/>
          <cell r="AN417"/>
          <cell r="AO417"/>
          <cell r="AP417" t="str">
            <v>8.3</v>
          </cell>
          <cell r="AQ417" t="str">
            <v>9151+9155+9159 du Sr ROM DB1</v>
          </cell>
          <cell r="AR417"/>
          <cell r="AS417" t="str">
            <v>V1</v>
          </cell>
          <cell r="AT417" t="str">
            <v xml:space="preserve">sél </v>
          </cell>
          <cell r="AU417"/>
          <cell r="AV417" t="str">
            <v>I9151</v>
          </cell>
          <cell r="AW417" t="str">
            <v>I9163</v>
          </cell>
          <cell r="AX417"/>
          <cell r="AY417"/>
          <cell r="AZ417"/>
          <cell r="BA417"/>
          <cell r="BB417"/>
          <cell r="BC417"/>
          <cell r="BD417"/>
          <cell r="BE417"/>
          <cell r="BF417"/>
          <cell r="BG417"/>
          <cell r="BH417"/>
          <cell r="BI417"/>
          <cell r="BJ417"/>
          <cell r="BK417"/>
          <cell r="BL417" t="str">
            <v>V1</v>
          </cell>
          <cell r="BN417" t="str">
            <v>I9171</v>
          </cell>
          <cell r="BO417" t="str">
            <v xml:space="preserve">CAT </v>
          </cell>
          <cell r="BP417">
            <v>146.34299999999999</v>
          </cell>
          <cell r="BQ417" t="str">
            <v>V3 Plibou</v>
          </cell>
          <cell r="BR417" t="str">
            <v/>
          </cell>
          <cell r="BT417">
            <v>9151</v>
          </cell>
          <cell r="BU417">
            <v>9155</v>
          </cell>
          <cell r="BV417">
            <v>9159</v>
          </cell>
          <cell r="CR417">
            <v>87.942999999999998</v>
          </cell>
          <cell r="CS417">
            <v>127.70099999999999</v>
          </cell>
          <cell r="CT417">
            <v>301</v>
          </cell>
          <cell r="CU417">
            <v>0</v>
          </cell>
        </row>
        <row r="418">
          <cell r="C418" t="str">
            <v>9125 du Sr ROM DT1</v>
          </cell>
          <cell r="D418" t="str">
            <v>9125 du Sr ROM DT1</v>
          </cell>
          <cell r="E418"/>
          <cell r="F418"/>
          <cell r="G418"/>
          <cell r="H418"/>
          <cell r="I418"/>
          <cell r="J418"/>
          <cell r="K418"/>
          <cell r="L418"/>
          <cell r="M418"/>
          <cell r="N418"/>
          <cell r="O418" t="str">
            <v>ROM DT1</v>
          </cell>
          <cell r="AE418">
            <v>107.815</v>
          </cell>
          <cell r="AF418">
            <v>104.184</v>
          </cell>
          <cell r="AG418">
            <v>107.815</v>
          </cell>
          <cell r="AH418">
            <v>104.184</v>
          </cell>
          <cell r="AI418">
            <v>0</v>
          </cell>
          <cell r="AJ418">
            <v>0</v>
          </cell>
          <cell r="AK418"/>
          <cell r="AL418"/>
          <cell r="AM418"/>
          <cell r="AN418"/>
          <cell r="AO418"/>
          <cell r="AP418" t="str">
            <v>8.3</v>
          </cell>
          <cell r="AQ418" t="str">
            <v>9152+9154+9158 du Sr ROM DT2</v>
          </cell>
          <cell r="AR418"/>
          <cell r="AS418" t="str">
            <v>V2</v>
          </cell>
          <cell r="AT418" t="str">
            <v xml:space="preserve">sél </v>
          </cell>
          <cell r="AU418"/>
          <cell r="AV418" t="str">
            <v>I9148</v>
          </cell>
          <cell r="AW418" t="str">
            <v>I9162</v>
          </cell>
          <cell r="AX418"/>
          <cell r="AY418"/>
          <cell r="AZ418"/>
          <cell r="BA418"/>
          <cell r="BB418"/>
          <cell r="BC418"/>
          <cell r="BD418"/>
          <cell r="BE418"/>
          <cell r="BF418"/>
          <cell r="BG418"/>
          <cell r="BH418"/>
          <cell r="BI418"/>
          <cell r="BJ418"/>
          <cell r="BK418"/>
          <cell r="BL418" t="str">
            <v>V2</v>
          </cell>
          <cell r="BN418" t="str">
            <v>I9170</v>
          </cell>
          <cell r="BO418" t="str">
            <v xml:space="preserve">CAT </v>
          </cell>
          <cell r="BP418">
            <v>147.30600000000001</v>
          </cell>
          <cell r="BQ418" t="str">
            <v>V2</v>
          </cell>
          <cell r="BR418" t="str">
            <v/>
          </cell>
          <cell r="BT418">
            <v>9152</v>
          </cell>
          <cell r="BU418">
            <v>9154</v>
          </cell>
          <cell r="BV418">
            <v>9158</v>
          </cell>
          <cell r="CR418">
            <v>104.184</v>
          </cell>
          <cell r="CS418">
            <v>107.815</v>
          </cell>
          <cell r="CT418">
            <v>301</v>
          </cell>
          <cell r="CU418">
            <v>0</v>
          </cell>
        </row>
        <row r="419">
          <cell r="C419" t="str">
            <v>9131 du Sr ROM DT1</v>
          </cell>
          <cell r="D419" t="str">
            <v>9131 du Sr ROM DT1</v>
          </cell>
          <cell r="E419"/>
          <cell r="F419"/>
          <cell r="G419"/>
          <cell r="H419"/>
          <cell r="I419"/>
          <cell r="J419"/>
          <cell r="K419"/>
          <cell r="L419"/>
          <cell r="M419"/>
          <cell r="N419"/>
          <cell r="O419" t="str">
            <v>ROM DT1</v>
          </cell>
          <cell r="P419" t="str">
            <v>9123+9131 du Sr ROM DT1</v>
          </cell>
          <cell r="AE419">
            <v>106.093</v>
          </cell>
          <cell r="AF419">
            <v>104.38200000000001</v>
          </cell>
          <cell r="AG419">
            <v>106.093</v>
          </cell>
          <cell r="AH419">
            <v>104.38200000000001</v>
          </cell>
          <cell r="AI419">
            <v>0</v>
          </cell>
          <cell r="AJ419">
            <v>0</v>
          </cell>
          <cell r="AK419"/>
          <cell r="AL419"/>
          <cell r="AM419"/>
          <cell r="AN419"/>
          <cell r="AO419"/>
          <cell r="AP419" t="str">
            <v>8.3</v>
          </cell>
          <cell r="AQ419" t="str">
            <v>9162 du Sr ROM DB2</v>
          </cell>
          <cell r="AR419"/>
          <cell r="AS419" t="str">
            <v>V2</v>
          </cell>
          <cell r="AT419" t="str">
            <v xml:space="preserve">sél </v>
          </cell>
          <cell r="AU419"/>
          <cell r="AV419" t="str">
            <v>I9162</v>
          </cell>
          <cell r="AW419" t="str">
            <v>I9166</v>
          </cell>
          <cell r="AX419"/>
          <cell r="AY419"/>
          <cell r="AZ419"/>
          <cell r="BA419"/>
          <cell r="BB419"/>
          <cell r="BC419"/>
          <cell r="BD419"/>
          <cell r="BE419"/>
          <cell r="BF419"/>
          <cell r="BG419"/>
          <cell r="BH419"/>
          <cell r="BI419"/>
          <cell r="BJ419"/>
          <cell r="BK419"/>
          <cell r="BL419" t="str">
            <v>V2</v>
          </cell>
          <cell r="BN419" t="str">
            <v>I9171sud</v>
          </cell>
          <cell r="BO419" t="str">
            <v xml:space="preserve">CAT </v>
          </cell>
          <cell r="BP419">
            <v>147.6</v>
          </cell>
          <cell r="BQ419" t="str">
            <v>V3 Plibou</v>
          </cell>
          <cell r="BR419" t="str">
            <v/>
          </cell>
          <cell r="BT419">
            <v>9162</v>
          </cell>
          <cell r="CR419">
            <v>1.474</v>
          </cell>
          <cell r="CS419">
            <v>3.1850000000000001</v>
          </cell>
          <cell r="CT419">
            <v>301</v>
          </cell>
          <cell r="CU419">
            <v>0</v>
          </cell>
        </row>
        <row r="420">
          <cell r="C420" t="str">
            <v>9143 du Sr ROM DT1</v>
          </cell>
          <cell r="D420" t="str">
            <v>9143 du Sr ROM DT1</v>
          </cell>
          <cell r="E420"/>
          <cell r="F420"/>
          <cell r="G420"/>
          <cell r="H420"/>
          <cell r="I420"/>
          <cell r="J420"/>
          <cell r="K420"/>
          <cell r="L420"/>
          <cell r="M420"/>
          <cell r="N420"/>
          <cell r="O420" t="str">
            <v>ROM DT1</v>
          </cell>
          <cell r="AE420">
            <v>127.70099999999999</v>
          </cell>
          <cell r="AF420">
            <v>113.124</v>
          </cell>
          <cell r="AG420">
            <v>127.70099999999999</v>
          </cell>
          <cell r="AH420">
            <v>113.124</v>
          </cell>
          <cell r="AI420">
            <v>0</v>
          </cell>
          <cell r="AJ420">
            <v>0</v>
          </cell>
          <cell r="AK420"/>
          <cell r="AL420"/>
          <cell r="AM420"/>
          <cell r="AN420"/>
          <cell r="AO420"/>
          <cell r="AP420" t="str">
            <v>8.3</v>
          </cell>
          <cell r="AQ420" t="str">
            <v>9163 du Sr ROM DB1</v>
          </cell>
          <cell r="AR420"/>
          <cell r="AS420" t="str">
            <v>V1</v>
          </cell>
          <cell r="AT420" t="str">
            <v xml:space="preserve">sél </v>
          </cell>
          <cell r="AU420"/>
          <cell r="AV420" t="str">
            <v>I9163</v>
          </cell>
          <cell r="AW420" t="str">
            <v>I9167</v>
          </cell>
          <cell r="AX420"/>
          <cell r="AY420"/>
          <cell r="AZ420"/>
          <cell r="BA420"/>
          <cell r="BB420"/>
          <cell r="BC420"/>
          <cell r="BD420"/>
          <cell r="BE420"/>
          <cell r="BF420"/>
          <cell r="BG420"/>
          <cell r="BH420"/>
          <cell r="BI420"/>
          <cell r="BJ420"/>
          <cell r="BK420"/>
          <cell r="BL420" t="str">
            <v>V1</v>
          </cell>
          <cell r="BN420" t="str">
            <v>I9179</v>
          </cell>
          <cell r="BO420" t="str">
            <v xml:space="preserve">CAT </v>
          </cell>
          <cell r="BP420">
            <v>148.22900000000001</v>
          </cell>
          <cell r="BQ420" t="str">
            <v>V1</v>
          </cell>
          <cell r="BR420" t="str">
            <v/>
          </cell>
          <cell r="BT420">
            <v>9163</v>
          </cell>
          <cell r="CR420">
            <v>113.124</v>
          </cell>
          <cell r="CS420">
            <v>127.70099999999999</v>
          </cell>
          <cell r="CT420">
            <v>301</v>
          </cell>
          <cell r="CU420">
            <v>0</v>
          </cell>
        </row>
        <row r="421">
          <cell r="C421" t="str">
            <v>9111+9115+9119 du Sr ROM DT1</v>
          </cell>
          <cell r="D421" t="str">
            <v>9111+9115+9119 du Sr ROM DT1</v>
          </cell>
          <cell r="E421"/>
          <cell r="F421"/>
          <cell r="G421"/>
          <cell r="H421"/>
          <cell r="I421"/>
          <cell r="J421"/>
          <cell r="K421"/>
          <cell r="L421"/>
          <cell r="M421"/>
          <cell r="N421"/>
          <cell r="O421" t="str">
            <v>ROM DT1</v>
          </cell>
          <cell r="AE421">
            <v>94.784999999999997</v>
          </cell>
          <cell r="AF421">
            <v>87.942999999999998</v>
          </cell>
          <cell r="AG421">
            <v>94.784999999999997</v>
          </cell>
          <cell r="AH421">
            <v>87.942999999999998</v>
          </cell>
          <cell r="AI421">
            <v>0</v>
          </cell>
          <cell r="AJ421">
            <v>0</v>
          </cell>
          <cell r="AK421"/>
          <cell r="AL421"/>
          <cell r="AM421"/>
          <cell r="AN421"/>
          <cell r="AO421"/>
          <cell r="AP421" t="str">
            <v>8.3</v>
          </cell>
          <cell r="AQ421" t="str">
            <v>9166 du Sr ROM DB2</v>
          </cell>
          <cell r="AR421"/>
          <cell r="AS421" t="str">
            <v>V2</v>
          </cell>
          <cell r="AT421" t="str">
            <v xml:space="preserve">sél </v>
          </cell>
          <cell r="AU421"/>
          <cell r="AV421" t="str">
            <v>I9166</v>
          </cell>
          <cell r="AW421" t="str">
            <v>I9170</v>
          </cell>
          <cell r="AX421"/>
          <cell r="AY421"/>
          <cell r="AZ421"/>
          <cell r="BA421"/>
          <cell r="BB421"/>
          <cell r="BC421"/>
          <cell r="BD421"/>
          <cell r="BE421"/>
          <cell r="BF421"/>
          <cell r="BG421"/>
          <cell r="BH421"/>
          <cell r="BI421"/>
          <cell r="BJ421"/>
          <cell r="BK421"/>
          <cell r="BL421" t="str">
            <v>V2</v>
          </cell>
          <cell r="BN421" t="str">
            <v>I9181</v>
          </cell>
          <cell r="BO421" t="str">
            <v xml:space="preserve">CAT </v>
          </cell>
          <cell r="BP421">
            <v>163.26599999999999</v>
          </cell>
          <cell r="BQ421" t="str">
            <v>V1</v>
          </cell>
          <cell r="BR421" t="str">
            <v/>
          </cell>
          <cell r="BT421">
            <v>9166</v>
          </cell>
          <cell r="CR421">
            <v>87.942999999999998</v>
          </cell>
          <cell r="CS421">
            <v>94.784999999999997</v>
          </cell>
          <cell r="CT421">
            <v>301</v>
          </cell>
          <cell r="CU421">
            <v>0</v>
          </cell>
        </row>
        <row r="422">
          <cell r="C422" t="str">
            <v>9123+9131 du Sr ROM DT1</v>
          </cell>
          <cell r="D422" t="str">
            <v>9123+9131 du Sr ROM DT1</v>
          </cell>
          <cell r="E422"/>
          <cell r="F422"/>
          <cell r="G422"/>
          <cell r="H422"/>
          <cell r="I422"/>
          <cell r="J422"/>
          <cell r="K422"/>
          <cell r="L422"/>
          <cell r="M422"/>
          <cell r="N422"/>
          <cell r="O422" t="str">
            <v>ROM DT1</v>
          </cell>
          <cell r="P422" t="str">
            <v>9131 du Sr ROM DT1</v>
          </cell>
          <cell r="AE422">
            <v>104.184</v>
          </cell>
          <cell r="AF422">
            <v>94.784999999999997</v>
          </cell>
          <cell r="AG422">
            <v>104.184</v>
          </cell>
          <cell r="AH422">
            <v>94.784999999999997</v>
          </cell>
          <cell r="AI422">
            <v>0</v>
          </cell>
          <cell r="AJ422">
            <v>0</v>
          </cell>
          <cell r="AK422"/>
          <cell r="AL422"/>
          <cell r="AM422"/>
          <cell r="AN422"/>
          <cell r="AO422"/>
          <cell r="AP422" t="str">
            <v>8.3</v>
          </cell>
          <cell r="AQ422" t="str">
            <v>9167+9171+9175 du Sr ROM DB1</v>
          </cell>
          <cell r="AR422"/>
          <cell r="AS422" t="str">
            <v>V1 + V3 + 5T</v>
          </cell>
          <cell r="AT422" t="str">
            <v xml:space="preserve">sél </v>
          </cell>
          <cell r="AU422"/>
          <cell r="AV422" t="str">
            <v>I9167</v>
          </cell>
          <cell r="AW422" t="str">
            <v>I9175</v>
          </cell>
          <cell r="AX422" t="str">
            <v>I9171</v>
          </cell>
          <cell r="AY422" t="str">
            <v>I9171sud</v>
          </cell>
          <cell r="AZ422" t="str">
            <v>I9179</v>
          </cell>
          <cell r="BA422"/>
          <cell r="BB422"/>
          <cell r="BC422"/>
          <cell r="BD422"/>
          <cell r="BE422"/>
          <cell r="BF422"/>
          <cell r="BG422"/>
          <cell r="BH422"/>
          <cell r="BI422"/>
          <cell r="BJ422"/>
          <cell r="BK422"/>
          <cell r="BL422" t="str">
            <v>V1</v>
          </cell>
          <cell r="BN422" t="str">
            <v>I9178</v>
          </cell>
          <cell r="BO422" t="str">
            <v xml:space="preserve">CAT </v>
          </cell>
          <cell r="BP422">
            <v>163.364</v>
          </cell>
          <cell r="BQ422" t="str">
            <v>V2</v>
          </cell>
          <cell r="BR422" t="str">
            <v/>
          </cell>
          <cell r="BT422">
            <v>9167</v>
          </cell>
          <cell r="BU422">
            <v>9171</v>
          </cell>
          <cell r="BV422">
            <v>9175</v>
          </cell>
          <cell r="CR422">
            <v>94.784999999999997</v>
          </cell>
          <cell r="CS422">
            <v>104.184</v>
          </cell>
          <cell r="CT422">
            <v>301</v>
          </cell>
          <cell r="CU422">
            <v>0</v>
          </cell>
        </row>
        <row r="423">
          <cell r="C423" t="str">
            <v>9127+9133+9135+9139 du Sr ROM DT1</v>
          </cell>
          <cell r="D423" t="str">
            <v>9127+9133+9135+9139 du Sr ROM DT1</v>
          </cell>
          <cell r="E423"/>
          <cell r="F423"/>
          <cell r="G423"/>
          <cell r="H423"/>
          <cell r="I423"/>
          <cell r="J423"/>
          <cell r="K423"/>
          <cell r="L423"/>
          <cell r="M423"/>
          <cell r="N423"/>
          <cell r="O423" t="str">
            <v>ROM DT1</v>
          </cell>
          <cell r="P423" t="str">
            <v>9137 du Sr ROM DT1</v>
          </cell>
          <cell r="AE423">
            <v>113.124</v>
          </cell>
          <cell r="AF423">
            <v>107.815</v>
          </cell>
          <cell r="AG423">
            <v>113.124</v>
          </cell>
          <cell r="AH423">
            <v>107.815</v>
          </cell>
          <cell r="AI423">
            <v>0</v>
          </cell>
          <cell r="AJ423">
            <v>0</v>
          </cell>
          <cell r="AK423"/>
          <cell r="AL423"/>
          <cell r="AM423"/>
          <cell r="AN423"/>
          <cell r="AO423"/>
          <cell r="AP423" t="str">
            <v>8.3</v>
          </cell>
          <cell r="AQ423" t="str">
            <v>9170+9174+9178 du Sr ROM DB2</v>
          </cell>
          <cell r="AR423"/>
          <cell r="AS423" t="str">
            <v>V2</v>
          </cell>
          <cell r="AT423" t="str">
            <v xml:space="preserve">sél </v>
          </cell>
          <cell r="AU423"/>
          <cell r="AV423" t="str">
            <v>I9170</v>
          </cell>
          <cell r="AW423" t="str">
            <v>I9178</v>
          </cell>
          <cell r="AX423"/>
          <cell r="AY423"/>
          <cell r="AZ423"/>
          <cell r="BA423"/>
          <cell r="BB423"/>
          <cell r="BC423"/>
          <cell r="BD423"/>
          <cell r="BE423"/>
          <cell r="BF423"/>
          <cell r="BG423"/>
          <cell r="BH423"/>
          <cell r="BI423"/>
          <cell r="BJ423"/>
          <cell r="BK423"/>
          <cell r="BL423" t="str">
            <v>V2</v>
          </cell>
          <cell r="BN423" t="str">
            <v>I9192</v>
          </cell>
          <cell r="BO423" t="str">
            <v xml:space="preserve">CAT </v>
          </cell>
          <cell r="BP423">
            <v>171.536</v>
          </cell>
          <cell r="BQ423" t="str">
            <v>V2</v>
          </cell>
          <cell r="BR423" t="str">
            <v/>
          </cell>
          <cell r="BT423">
            <v>9170</v>
          </cell>
          <cell r="BU423">
            <v>9174</v>
          </cell>
          <cell r="BV423">
            <v>9178</v>
          </cell>
          <cell r="CR423">
            <v>107.815</v>
          </cell>
          <cell r="CS423">
            <v>113.124</v>
          </cell>
          <cell r="CT423">
            <v>301</v>
          </cell>
          <cell r="CU423">
            <v>0</v>
          </cell>
        </row>
        <row r="424">
          <cell r="C424" t="str">
            <v>9137 du Sr ROM DT1</v>
          </cell>
          <cell r="D424" t="str">
            <v>9137 du Sr ROM DT1</v>
          </cell>
          <cell r="E424"/>
          <cell r="F424"/>
          <cell r="G424"/>
          <cell r="H424"/>
          <cell r="I424"/>
          <cell r="J424"/>
          <cell r="K424"/>
          <cell r="L424"/>
          <cell r="M424"/>
          <cell r="N424"/>
          <cell r="O424" t="str">
            <v>ROM DT1</v>
          </cell>
          <cell r="P424" t="str">
            <v>9127+9133+9135+9139 du Sr ROM DT1</v>
          </cell>
          <cell r="Q424"/>
          <cell r="R424"/>
          <cell r="S424"/>
          <cell r="T424"/>
          <cell r="U424"/>
          <cell r="V424"/>
          <cell r="W424"/>
          <cell r="X424"/>
          <cell r="Y424"/>
          <cell r="Z424"/>
          <cell r="AA424"/>
          <cell r="AB424"/>
          <cell r="AC424"/>
          <cell r="AD424"/>
          <cell r="AE424">
            <v>107.76600000000001</v>
          </cell>
          <cell r="AF424">
            <v>106.44500000000001</v>
          </cell>
          <cell r="AG424">
            <v>107.76600000000001</v>
          </cell>
          <cell r="AH424">
            <v>106.44500000000001</v>
          </cell>
          <cell r="AI424">
            <v>0</v>
          </cell>
          <cell r="AJ424">
            <v>0</v>
          </cell>
          <cell r="AK424"/>
          <cell r="AL424"/>
          <cell r="AM424"/>
          <cell r="AN424"/>
          <cell r="AO424"/>
          <cell r="AP424" t="str">
            <v>8.3</v>
          </cell>
          <cell r="AQ424" t="str">
            <v>9171+9175 du Sr ROM DB1</v>
          </cell>
          <cell r="AR424"/>
          <cell r="AS424" t="str">
            <v>V3 + 5T</v>
          </cell>
          <cell r="AT424" t="str">
            <v xml:space="preserve">sél </v>
          </cell>
          <cell r="AU424"/>
          <cell r="AV424" t="str">
            <v>I9175</v>
          </cell>
          <cell r="AW424" t="str">
            <v>I9171</v>
          </cell>
          <cell r="AX424" t="str">
            <v>I9171sud</v>
          </cell>
          <cell r="AY424"/>
          <cell r="AZ424"/>
          <cell r="BA424"/>
          <cell r="BB424"/>
          <cell r="BC424"/>
          <cell r="BD424"/>
          <cell r="BE424"/>
          <cell r="BF424"/>
          <cell r="BG424"/>
          <cell r="BH424"/>
          <cell r="BI424"/>
          <cell r="BJ424"/>
          <cell r="BK424"/>
          <cell r="BL424" t="str">
            <v>PCVE</v>
          </cell>
          <cell r="BN424" t="str">
            <v>I9189</v>
          </cell>
          <cell r="BO424" t="str">
            <v xml:space="preserve">CAT </v>
          </cell>
          <cell r="BP424">
            <v>172.36</v>
          </cell>
          <cell r="BQ424" t="str">
            <v>V1</v>
          </cell>
          <cell r="BR424" t="str">
            <v/>
          </cell>
          <cell r="BT424">
            <v>9171</v>
          </cell>
          <cell r="BU424">
            <v>9175</v>
          </cell>
          <cell r="CR424">
            <v>1.8029999999999999</v>
          </cell>
          <cell r="CS424">
            <v>3.1240000000000001</v>
          </cell>
          <cell r="CT424">
            <v>301</v>
          </cell>
          <cell r="CU424">
            <v>0</v>
          </cell>
        </row>
        <row r="425">
          <cell r="C425" t="str">
            <v>ROM DT2</v>
          </cell>
          <cell r="D425" t="str">
            <v>ROM DT2</v>
          </cell>
          <cell r="E425"/>
          <cell r="F425"/>
          <cell r="G425"/>
          <cell r="H425"/>
          <cell r="I425"/>
          <cell r="J425"/>
          <cell r="K425"/>
          <cell r="L425"/>
          <cell r="M425"/>
          <cell r="N425"/>
          <cell r="O425" t="str">
            <v>9122 du Sr ROM DT2</v>
          </cell>
          <cell r="P425" t="str">
            <v>9124 du Sr ROM DT2</v>
          </cell>
          <cell r="Q425" t="str">
            <v>9126 du Sr ROM DT2</v>
          </cell>
          <cell r="R425" t="str">
            <v>9144 du Sr ROM DT2</v>
          </cell>
          <cell r="S425" t="str">
            <v>9148 du Sr ROM DT2</v>
          </cell>
          <cell r="T425" t="str">
            <v>9124+9128+9130 du Sr ROM DT2</v>
          </cell>
          <cell r="U425" t="str">
            <v>9152+9154+9158 du Sr ROM DT2</v>
          </cell>
          <cell r="V425"/>
          <cell r="W425"/>
          <cell r="X425"/>
          <cell r="Y425"/>
          <cell r="Z425"/>
          <cell r="AA425"/>
          <cell r="AB425"/>
          <cell r="AC425"/>
          <cell r="AD425"/>
          <cell r="AE425"/>
          <cell r="AF425"/>
          <cell r="AG425"/>
          <cell r="AH425">
            <v>0</v>
          </cell>
          <cell r="AI425">
            <v>88.040999999999997</v>
          </cell>
          <cell r="AJ425">
            <v>127.79900000000001</v>
          </cell>
          <cell r="AK425">
            <v>88.040999999999997</v>
          </cell>
          <cell r="AL425">
            <v>127.79900000000001</v>
          </cell>
          <cell r="AM425"/>
          <cell r="AN425"/>
          <cell r="AO425"/>
          <cell r="AP425" t="str">
            <v>8.3</v>
          </cell>
          <cell r="AQ425" t="str">
            <v>9175 du Sr ROM DB1</v>
          </cell>
          <cell r="AR425"/>
          <cell r="AS425" t="str">
            <v>5T</v>
          </cell>
          <cell r="AT425" t="str">
            <v xml:space="preserve">sél </v>
          </cell>
          <cell r="AU425"/>
          <cell r="AV425" t="str">
            <v>I9175</v>
          </cell>
          <cell r="AW425"/>
          <cell r="AX425"/>
          <cell r="AY425"/>
          <cell r="AZ425"/>
          <cell r="BA425"/>
          <cell r="BB425"/>
          <cell r="BC425"/>
          <cell r="BD425"/>
          <cell r="BE425"/>
          <cell r="BF425"/>
          <cell r="BG425"/>
          <cell r="BH425"/>
          <cell r="BI425"/>
          <cell r="BJ425"/>
          <cell r="BK425"/>
          <cell r="BL425" t="str">
            <v>PCVE</v>
          </cell>
          <cell r="BN425" t="str">
            <v>I9200</v>
          </cell>
          <cell r="BO425" t="str">
            <v xml:space="preserve">CAT </v>
          </cell>
          <cell r="BP425">
            <v>172.39600000000002</v>
          </cell>
          <cell r="BQ425" t="str">
            <v>RJ</v>
          </cell>
          <cell r="BR425"/>
          <cell r="BT425">
            <v>9175</v>
          </cell>
          <cell r="CR425">
            <v>301</v>
          </cell>
          <cell r="CS425">
            <v>0</v>
          </cell>
          <cell r="CT425">
            <v>88.040999999999997</v>
          </cell>
          <cell r="CU425">
            <v>127.79900000000001</v>
          </cell>
        </row>
        <row r="426">
          <cell r="C426" t="str">
            <v>9122 du Sr ROM DT2</v>
          </cell>
          <cell r="D426" t="str">
            <v>9122 du Sr ROM DT2</v>
          </cell>
          <cell r="E426"/>
          <cell r="F426"/>
          <cell r="G426"/>
          <cell r="H426"/>
          <cell r="I426"/>
          <cell r="J426"/>
          <cell r="K426"/>
          <cell r="L426"/>
          <cell r="M426"/>
          <cell r="N426"/>
          <cell r="O426" t="str">
            <v>ROM DT2</v>
          </cell>
          <cell r="AE426"/>
          <cell r="AF426"/>
          <cell r="AG426"/>
          <cell r="AH426">
            <v>0</v>
          </cell>
          <cell r="AI426">
            <v>88.040999999999997</v>
          </cell>
          <cell r="AJ426">
            <v>93.444999999999993</v>
          </cell>
          <cell r="AK426">
            <v>88.040999999999997</v>
          </cell>
          <cell r="AL426">
            <v>93.444999999999993</v>
          </cell>
          <cell r="AM426"/>
          <cell r="AN426"/>
          <cell r="AO426"/>
          <cell r="AP426" t="str">
            <v>8.3</v>
          </cell>
          <cell r="AQ426" t="str">
            <v>9179 du Sr ROM DB1</v>
          </cell>
          <cell r="AR426"/>
          <cell r="AS426" t="str">
            <v>V1</v>
          </cell>
          <cell r="AT426" t="str">
            <v xml:space="preserve">sél </v>
          </cell>
          <cell r="AU426"/>
          <cell r="AV426" t="str">
            <v>I9179</v>
          </cell>
          <cell r="AW426" t="str">
            <v>I9181</v>
          </cell>
          <cell r="AX426"/>
          <cell r="AY426"/>
          <cell r="AZ426"/>
          <cell r="BA426"/>
          <cell r="BB426"/>
          <cell r="BC426"/>
          <cell r="BD426"/>
          <cell r="BE426"/>
          <cell r="BF426"/>
          <cell r="BG426"/>
          <cell r="BH426"/>
          <cell r="BI426"/>
          <cell r="BJ426"/>
          <cell r="BK426"/>
          <cell r="BL426" t="str">
            <v>V1</v>
          </cell>
          <cell r="BN426" t="str">
            <v>I7208</v>
          </cell>
          <cell r="BO426" t="str">
            <v xml:space="preserve">CAT </v>
          </cell>
          <cell r="BP426">
            <v>173.90900000000002</v>
          </cell>
          <cell r="BQ426" t="str">
            <v>RJ</v>
          </cell>
          <cell r="BR426"/>
          <cell r="BT426">
            <v>9179</v>
          </cell>
          <cell r="CR426">
            <v>301</v>
          </cell>
          <cell r="CS426">
            <v>0</v>
          </cell>
          <cell r="CT426">
            <v>88.040999999999997</v>
          </cell>
          <cell r="CU426">
            <v>93.444999999999993</v>
          </cell>
        </row>
        <row r="427">
          <cell r="C427" t="str">
            <v>9124 du Sr ROM DT2</v>
          </cell>
          <cell r="D427" t="str">
            <v>9124 du Sr ROM DT2</v>
          </cell>
          <cell r="E427"/>
          <cell r="F427"/>
          <cell r="G427"/>
          <cell r="H427"/>
          <cell r="I427"/>
          <cell r="J427"/>
          <cell r="K427"/>
          <cell r="L427"/>
          <cell r="M427"/>
          <cell r="N427"/>
          <cell r="O427" t="str">
            <v>ROM DT2</v>
          </cell>
          <cell r="P427" t="str">
            <v>9124+9128+9130 du Sr ROM DT2</v>
          </cell>
          <cell r="Q427"/>
          <cell r="R427"/>
          <cell r="S427"/>
          <cell r="T427"/>
          <cell r="U427"/>
          <cell r="V427"/>
          <cell r="W427"/>
          <cell r="X427"/>
          <cell r="Y427"/>
          <cell r="Z427"/>
          <cell r="AA427"/>
          <cell r="AB427"/>
          <cell r="AC427"/>
          <cell r="AD427"/>
          <cell r="AE427"/>
          <cell r="AF427"/>
          <cell r="AG427"/>
          <cell r="AH427">
            <v>0</v>
          </cell>
          <cell r="AI427">
            <v>93.444999999999993</v>
          </cell>
          <cell r="AJ427">
            <v>105.759</v>
          </cell>
          <cell r="AK427">
            <v>93.444999999999993</v>
          </cell>
          <cell r="AL427">
            <v>105.759</v>
          </cell>
          <cell r="AM427"/>
          <cell r="AN427"/>
          <cell r="AO427"/>
          <cell r="AP427" t="str">
            <v>8.3</v>
          </cell>
          <cell r="AQ427" t="str">
            <v>9181+9185+9189 du Sr ASNIERES DT1</v>
          </cell>
          <cell r="AR427"/>
          <cell r="AS427" t="str">
            <v>V1</v>
          </cell>
          <cell r="AT427" t="str">
            <v xml:space="preserve">sél </v>
          </cell>
          <cell r="AU427"/>
          <cell r="AV427" t="str">
            <v>I9181</v>
          </cell>
          <cell r="AW427" t="str">
            <v>I9189</v>
          </cell>
          <cell r="AX427"/>
          <cell r="AY427"/>
          <cell r="AZ427"/>
          <cell r="BA427"/>
          <cell r="BB427"/>
          <cell r="BC427"/>
          <cell r="BD427"/>
          <cell r="BE427"/>
          <cell r="BF427"/>
          <cell r="BG427"/>
          <cell r="BH427"/>
          <cell r="BI427"/>
          <cell r="BJ427"/>
          <cell r="BK427"/>
          <cell r="BL427" t="str">
            <v>V1</v>
          </cell>
          <cell r="BN427" t="str">
            <v>I9196</v>
          </cell>
          <cell r="BO427" t="str">
            <v xml:space="preserve">CAT </v>
          </cell>
          <cell r="BP427">
            <v>174.03100000000001</v>
          </cell>
          <cell r="BQ427" t="str">
            <v>V2</v>
          </cell>
          <cell r="BR427" t="str">
            <v/>
          </cell>
          <cell r="BT427">
            <v>9181</v>
          </cell>
          <cell r="BU427">
            <v>9185</v>
          </cell>
          <cell r="BV427">
            <v>9189</v>
          </cell>
          <cell r="CR427"/>
          <cell r="CS427"/>
          <cell r="CT427">
            <v>93.444999999999993</v>
          </cell>
          <cell r="CU427">
            <v>105.759</v>
          </cell>
        </row>
        <row r="428">
          <cell r="C428" t="str">
            <v>9126 du Sr ROM DT2</v>
          </cell>
          <cell r="D428" t="str">
            <v>9126 du Sr ROM DT2</v>
          </cell>
          <cell r="E428"/>
          <cell r="F428"/>
          <cell r="G428"/>
          <cell r="H428"/>
          <cell r="I428"/>
          <cell r="J428"/>
          <cell r="K428"/>
          <cell r="L428"/>
          <cell r="M428"/>
          <cell r="N428"/>
          <cell r="O428" t="str">
            <v>ROM DT2</v>
          </cell>
          <cell r="AE428"/>
          <cell r="AF428"/>
          <cell r="AG428"/>
          <cell r="AH428">
            <v>0</v>
          </cell>
          <cell r="AI428">
            <v>105.759</v>
          </cell>
          <cell r="AJ428">
            <v>106.887</v>
          </cell>
          <cell r="AK428">
            <v>105.759</v>
          </cell>
          <cell r="AL428">
            <v>106.887</v>
          </cell>
          <cell r="AM428"/>
          <cell r="AN428"/>
          <cell r="AO428"/>
          <cell r="AP428" t="str">
            <v>8.3</v>
          </cell>
          <cell r="AQ428" t="str">
            <v>9192 du Sr ASNIERES DT2</v>
          </cell>
          <cell r="AR428"/>
          <cell r="AS428" t="str">
            <v>V2</v>
          </cell>
          <cell r="AT428" t="str">
            <v xml:space="preserve">sél </v>
          </cell>
          <cell r="AU428"/>
          <cell r="AV428" t="str">
            <v>I9178</v>
          </cell>
          <cell r="AW428" t="str">
            <v>I9192</v>
          </cell>
          <cell r="AX428"/>
          <cell r="AY428"/>
          <cell r="AZ428"/>
          <cell r="BA428"/>
          <cell r="BB428"/>
          <cell r="BC428"/>
          <cell r="BD428"/>
          <cell r="BE428"/>
          <cell r="BF428"/>
          <cell r="BG428"/>
          <cell r="BH428"/>
          <cell r="BI428"/>
          <cell r="BJ428"/>
          <cell r="BK428"/>
          <cell r="BL428" t="str">
            <v>V2</v>
          </cell>
          <cell r="BN428" t="str">
            <v>I9193</v>
          </cell>
          <cell r="BO428" t="str">
            <v xml:space="preserve">CAT </v>
          </cell>
          <cell r="BP428">
            <v>178.61500000000001</v>
          </cell>
          <cell r="BQ428" t="str">
            <v>V1</v>
          </cell>
          <cell r="BR428" t="str">
            <v/>
          </cell>
          <cell r="BT428">
            <v>9192</v>
          </cell>
          <cell r="CR428">
            <v>301</v>
          </cell>
          <cell r="CS428">
            <v>0</v>
          </cell>
          <cell r="CT428">
            <v>105.759</v>
          </cell>
          <cell r="CU428">
            <v>106.887</v>
          </cell>
        </row>
        <row r="429">
          <cell r="C429" t="str">
            <v>9144 du Sr ROM DT2</v>
          </cell>
          <cell r="D429" t="str">
            <v>9144 du Sr ROM DT2</v>
          </cell>
          <cell r="E429"/>
          <cell r="F429"/>
          <cell r="G429"/>
          <cell r="H429"/>
          <cell r="I429"/>
          <cell r="J429"/>
          <cell r="K429"/>
          <cell r="L429"/>
          <cell r="M429"/>
          <cell r="N429"/>
          <cell r="O429" t="str">
            <v>ROM DT2</v>
          </cell>
          <cell r="AE429"/>
          <cell r="AF429"/>
          <cell r="AG429"/>
          <cell r="AH429">
            <v>0</v>
          </cell>
          <cell r="AI429">
            <v>106.887</v>
          </cell>
          <cell r="AJ429">
            <v>112.643</v>
          </cell>
          <cell r="AK429">
            <v>106.887</v>
          </cell>
          <cell r="AL429">
            <v>112.643</v>
          </cell>
          <cell r="AM429"/>
          <cell r="AN429"/>
          <cell r="AO429"/>
          <cell r="AP429" t="str">
            <v>8.3</v>
          </cell>
          <cell r="AQ429" t="str">
            <v>9193 du Sr ASNIERES DT1</v>
          </cell>
          <cell r="AR429"/>
          <cell r="AS429" t="str">
            <v>V1</v>
          </cell>
          <cell r="AT429" t="str">
            <v xml:space="preserve">sél </v>
          </cell>
          <cell r="AU429"/>
          <cell r="AV429" t="str">
            <v>I9189</v>
          </cell>
          <cell r="AW429" t="str">
            <v>I9193</v>
          </cell>
          <cell r="AX429"/>
          <cell r="AY429"/>
          <cell r="AZ429"/>
          <cell r="BA429"/>
          <cell r="BB429"/>
          <cell r="BC429"/>
          <cell r="BD429"/>
          <cell r="BE429"/>
          <cell r="BF429"/>
          <cell r="BG429"/>
          <cell r="BH429"/>
          <cell r="BI429"/>
          <cell r="BJ429"/>
          <cell r="BK429"/>
          <cell r="BL429" t="str">
            <v>V1</v>
          </cell>
          <cell r="BN429" t="str">
            <v>I9201</v>
          </cell>
          <cell r="BO429" t="str">
            <v xml:space="preserve">CAT </v>
          </cell>
          <cell r="BP429">
            <v>180.02799999999999</v>
          </cell>
          <cell r="BQ429" t="str">
            <v>RV</v>
          </cell>
          <cell r="BR429"/>
          <cell r="BT429">
            <v>9193</v>
          </cell>
          <cell r="CR429">
            <v>301</v>
          </cell>
          <cell r="CS429">
            <v>0</v>
          </cell>
          <cell r="CT429">
            <v>106.887</v>
          </cell>
          <cell r="CU429">
            <v>112.643</v>
          </cell>
        </row>
        <row r="430">
          <cell r="C430" t="str">
            <v>9148 du Sr ROM DT2</v>
          </cell>
          <cell r="D430" t="str">
            <v>9148 du Sr ROM DT2</v>
          </cell>
          <cell r="E430"/>
          <cell r="F430"/>
          <cell r="G430"/>
          <cell r="H430"/>
          <cell r="I430"/>
          <cell r="J430"/>
          <cell r="K430"/>
          <cell r="L430"/>
          <cell r="M430"/>
          <cell r="N430"/>
          <cell r="O430" t="str">
            <v>ROM DT2</v>
          </cell>
          <cell r="AE430"/>
          <cell r="AF430"/>
          <cell r="AG430"/>
          <cell r="AH430">
            <v>0</v>
          </cell>
          <cell r="AI430">
            <v>112.643</v>
          </cell>
          <cell r="AJ430">
            <v>113.893</v>
          </cell>
          <cell r="AK430">
            <v>112.643</v>
          </cell>
          <cell r="AL430">
            <v>113.893</v>
          </cell>
          <cell r="AM430"/>
          <cell r="AN430"/>
          <cell r="AO430"/>
          <cell r="AP430" t="str">
            <v>8.3</v>
          </cell>
          <cell r="AQ430" t="str">
            <v>9195+9201 du Sr ASNIERES DT1</v>
          </cell>
          <cell r="AR430"/>
          <cell r="AS430" t="str">
            <v>V1 + RV</v>
          </cell>
          <cell r="AT430" t="str">
            <v xml:space="preserve">sél </v>
          </cell>
          <cell r="AU430"/>
          <cell r="AV430" t="str">
            <v>I9193</v>
          </cell>
          <cell r="AW430" t="str">
            <v>I9201</v>
          </cell>
          <cell r="AX430" t="str">
            <v>I7317</v>
          </cell>
          <cell r="AY430" t="str">
            <v>I9195</v>
          </cell>
          <cell r="AZ430"/>
          <cell r="BA430"/>
          <cell r="BB430"/>
          <cell r="BC430"/>
          <cell r="BD430"/>
          <cell r="BE430"/>
          <cell r="BF430"/>
          <cell r="BG430"/>
          <cell r="BH430"/>
          <cell r="BI430"/>
          <cell r="BJ430"/>
          <cell r="BK430"/>
          <cell r="BL430" t="str">
            <v>V1</v>
          </cell>
          <cell r="BN430" t="str">
            <v>I9212</v>
          </cell>
          <cell r="BO430" t="str">
            <v xml:space="preserve">CAT </v>
          </cell>
          <cell r="BP430">
            <v>180.041</v>
          </cell>
          <cell r="BQ430" t="str">
            <v>V2</v>
          </cell>
          <cell r="BR430" t="str">
            <v/>
          </cell>
          <cell r="BT430">
            <v>9195</v>
          </cell>
          <cell r="BU430">
            <v>9201</v>
          </cell>
          <cell r="CR430">
            <v>301</v>
          </cell>
          <cell r="CS430">
            <v>0</v>
          </cell>
          <cell r="CT430">
            <v>112.643</v>
          </cell>
          <cell r="CU430">
            <v>113.893</v>
          </cell>
        </row>
        <row r="431">
          <cell r="C431" t="str">
            <v>9124+9128+9130 du Sr ROM DT2</v>
          </cell>
          <cell r="D431" t="str">
            <v>9124+9128+9130 du Sr ROM DT2</v>
          </cell>
          <cell r="E431"/>
          <cell r="F431"/>
          <cell r="G431"/>
          <cell r="H431"/>
          <cell r="I431"/>
          <cell r="J431"/>
          <cell r="K431"/>
          <cell r="L431"/>
          <cell r="M431"/>
          <cell r="N431"/>
          <cell r="O431" t="str">
            <v>ROM DT2</v>
          </cell>
          <cell r="P431" t="str">
            <v>9124 du Sr ROM DT2</v>
          </cell>
          <cell r="AE431"/>
          <cell r="AF431"/>
          <cell r="AG431"/>
          <cell r="AH431">
            <v>0</v>
          </cell>
          <cell r="AI431">
            <v>93.444999999999993</v>
          </cell>
          <cell r="AJ431">
            <v>105.759</v>
          </cell>
          <cell r="AK431">
            <v>93.444999999999993</v>
          </cell>
          <cell r="AL431">
            <v>105.759</v>
          </cell>
          <cell r="AM431"/>
          <cell r="AN431"/>
          <cell r="AO431"/>
          <cell r="AP431" t="str">
            <v>8.3</v>
          </cell>
          <cell r="AQ431" t="str">
            <v>9196+9200+9204+9208 du Sr ASNIERES DT2</v>
          </cell>
          <cell r="AR431"/>
          <cell r="AS431" t="str">
            <v>V2 + RJ</v>
          </cell>
          <cell r="AT431" t="str">
            <v xml:space="preserve">sél </v>
          </cell>
          <cell r="AU431"/>
          <cell r="AV431" t="str">
            <v>I9192</v>
          </cell>
          <cell r="AW431" t="str">
            <v>I9196</v>
          </cell>
          <cell r="AX431" t="str">
            <v>I9200</v>
          </cell>
          <cell r="AY431" t="str">
            <v>I7208</v>
          </cell>
          <cell r="AZ431"/>
          <cell r="BA431"/>
          <cell r="BB431"/>
          <cell r="BC431"/>
          <cell r="BD431"/>
          <cell r="BE431"/>
          <cell r="BF431"/>
          <cell r="BG431"/>
          <cell r="BH431"/>
          <cell r="BI431"/>
          <cell r="BJ431"/>
          <cell r="BK431"/>
          <cell r="BL431" t="str">
            <v>V2</v>
          </cell>
          <cell r="BN431" t="str">
            <v>I9195</v>
          </cell>
          <cell r="BO431" t="str">
            <v xml:space="preserve">CAT </v>
          </cell>
          <cell r="BP431">
            <v>180.05</v>
          </cell>
          <cell r="BQ431" t="str">
            <v>V1</v>
          </cell>
          <cell r="BR431" t="str">
            <v/>
          </cell>
          <cell r="BT431">
            <v>9196</v>
          </cell>
          <cell r="BU431">
            <v>9200</v>
          </cell>
          <cell r="BV431">
            <v>9204</v>
          </cell>
          <cell r="BW431">
            <v>9208</v>
          </cell>
          <cell r="CR431">
            <v>301</v>
          </cell>
          <cell r="CS431">
            <v>0</v>
          </cell>
          <cell r="CT431">
            <v>93.444999999999993</v>
          </cell>
          <cell r="CU431">
            <v>105.759</v>
          </cell>
        </row>
        <row r="432">
          <cell r="C432" t="str">
            <v>9152+9154+9158 du Sr ROM DT2</v>
          </cell>
          <cell r="D432" t="str">
            <v>9152+9154+9158 du Sr ROM DT2</v>
          </cell>
          <cell r="E432"/>
          <cell r="F432"/>
          <cell r="G432"/>
          <cell r="H432"/>
          <cell r="I432"/>
          <cell r="J432"/>
          <cell r="K432"/>
          <cell r="L432"/>
          <cell r="M432"/>
          <cell r="N432"/>
          <cell r="O432" t="str">
            <v>ROM DT2</v>
          </cell>
          <cell r="P432"/>
          <cell r="Q432"/>
          <cell r="R432"/>
          <cell r="S432"/>
          <cell r="T432"/>
          <cell r="U432"/>
          <cell r="V432"/>
          <cell r="W432"/>
          <cell r="X432"/>
          <cell r="Y432"/>
          <cell r="Z432"/>
          <cell r="AA432"/>
          <cell r="AB432"/>
          <cell r="AC432"/>
          <cell r="AD432"/>
          <cell r="AE432"/>
          <cell r="AF432"/>
          <cell r="AG432"/>
          <cell r="AH432">
            <v>0</v>
          </cell>
          <cell r="AI432">
            <v>113.893</v>
          </cell>
          <cell r="AJ432">
            <v>127.79900000000001</v>
          </cell>
          <cell r="AK432">
            <v>113.893</v>
          </cell>
          <cell r="AL432">
            <v>127.79900000000001</v>
          </cell>
          <cell r="AM432"/>
          <cell r="AN432"/>
          <cell r="AO432"/>
          <cell r="AP432" t="str">
            <v>8.3</v>
          </cell>
          <cell r="AQ432" t="str">
            <v>9197 du Sr ASNIERES DT1</v>
          </cell>
          <cell r="AR432"/>
          <cell r="AS432" t="str">
            <v>V1</v>
          </cell>
          <cell r="AT432" t="str">
            <v xml:space="preserve">sél </v>
          </cell>
          <cell r="AU432"/>
          <cell r="AV432" t="str">
            <v>I9195</v>
          </cell>
          <cell r="AW432" t="str">
            <v>I9197</v>
          </cell>
          <cell r="AX432"/>
          <cell r="AY432"/>
          <cell r="AZ432"/>
          <cell r="BA432"/>
          <cell r="BB432"/>
          <cell r="BC432"/>
          <cell r="BD432"/>
          <cell r="BE432"/>
          <cell r="BF432"/>
          <cell r="BG432"/>
          <cell r="BH432"/>
          <cell r="BI432"/>
          <cell r="BJ432"/>
          <cell r="BK432"/>
          <cell r="BL432" t="str">
            <v>V1</v>
          </cell>
          <cell r="BN432" t="str">
            <v>I7317</v>
          </cell>
          <cell r="BO432" t="str">
            <v xml:space="preserve">CAT </v>
          </cell>
          <cell r="BP432">
            <v>181.792</v>
          </cell>
          <cell r="BQ432" t="str">
            <v>RV</v>
          </cell>
          <cell r="BR432"/>
          <cell r="BT432">
            <v>9197</v>
          </cell>
          <cell r="CR432">
            <v>301</v>
          </cell>
          <cell r="CS432">
            <v>0</v>
          </cell>
          <cell r="CT432">
            <v>113.893</v>
          </cell>
          <cell r="CU432">
            <v>127.79900000000001</v>
          </cell>
        </row>
        <row r="433">
          <cell r="C433" t="str">
            <v>ROM DB1</v>
          </cell>
          <cell r="D433" t="str">
            <v>ROM DB1</v>
          </cell>
          <cell r="E433"/>
          <cell r="F433"/>
          <cell r="G433"/>
          <cell r="H433"/>
          <cell r="I433"/>
          <cell r="J433"/>
          <cell r="K433"/>
          <cell r="L433"/>
          <cell r="M433"/>
          <cell r="N433"/>
          <cell r="O433" t="str">
            <v>9163 du Sr ROM DB1</v>
          </cell>
          <cell r="P433" t="str">
            <v>9175 du Sr ROM DB1</v>
          </cell>
          <cell r="Q433" t="str">
            <v>9179 du Sr ROM DB1</v>
          </cell>
          <cell r="R433" t="str">
            <v>9151+9155+9159 du Sr ROM DB1</v>
          </cell>
          <cell r="S433" t="str">
            <v>9167+9171+9175 du Sr ROM DB1</v>
          </cell>
          <cell r="T433" t="str">
            <v>9171+9175 du Sr ROM DB1</v>
          </cell>
          <cell r="U433"/>
          <cell r="V433"/>
          <cell r="W433"/>
          <cell r="X433"/>
          <cell r="Y433"/>
          <cell r="Z433"/>
          <cell r="AA433"/>
          <cell r="AB433"/>
          <cell r="AC433"/>
          <cell r="AD433"/>
          <cell r="AE433">
            <v>163.26599999999999</v>
          </cell>
          <cell r="AF433">
            <v>127.70099999999999</v>
          </cell>
          <cell r="AG433">
            <v>163.26599999999999</v>
          </cell>
          <cell r="AH433">
            <v>127.70099999999999</v>
          </cell>
          <cell r="AI433">
            <v>0</v>
          </cell>
          <cell r="AJ433">
            <v>0</v>
          </cell>
          <cell r="AK433"/>
          <cell r="AL433"/>
          <cell r="AM433"/>
          <cell r="AN433"/>
          <cell r="AO433"/>
          <cell r="AP433" t="str">
            <v>8.2</v>
          </cell>
          <cell r="AQ433" t="str">
            <v>9201 du Sr ASNIERES DT1</v>
          </cell>
          <cell r="AR433"/>
          <cell r="AS433" t="str">
            <v>RV</v>
          </cell>
          <cell r="AT433" t="str">
            <v xml:space="preserve">sél </v>
          </cell>
          <cell r="AU433"/>
          <cell r="AV433" t="str">
            <v>I9201</v>
          </cell>
          <cell r="AW433" t="str">
            <v>I7317</v>
          </cell>
          <cell r="AX433"/>
          <cell r="AY433"/>
          <cell r="AZ433"/>
          <cell r="BA433"/>
          <cell r="BB433"/>
          <cell r="BC433"/>
          <cell r="BD433"/>
          <cell r="BE433"/>
          <cell r="BF433"/>
          <cell r="BG433"/>
          <cell r="BH433"/>
          <cell r="BI433"/>
          <cell r="BJ433"/>
          <cell r="BK433"/>
          <cell r="BL433" t="str">
            <v>V1</v>
          </cell>
          <cell r="BN433" t="str">
            <v>I9197</v>
          </cell>
          <cell r="BO433" t="str">
            <v xml:space="preserve">CAT </v>
          </cell>
          <cell r="BP433">
            <v>196.27600000000001</v>
          </cell>
          <cell r="BQ433" t="str">
            <v>V1</v>
          </cell>
          <cell r="BR433" t="str">
            <v/>
          </cell>
          <cell r="BT433">
            <v>9201</v>
          </cell>
          <cell r="CR433">
            <v>127.70099999999999</v>
          </cell>
          <cell r="CS433">
            <v>163.26599999999999</v>
          </cell>
          <cell r="CT433">
            <v>301</v>
          </cell>
          <cell r="CU433">
            <v>0</v>
          </cell>
        </row>
        <row r="434">
          <cell r="C434" t="str">
            <v>9163 du Sr ROM DB1</v>
          </cell>
          <cell r="D434" t="str">
            <v>9163 du Sr ROM DB1</v>
          </cell>
          <cell r="E434"/>
          <cell r="F434"/>
          <cell r="G434"/>
          <cell r="H434"/>
          <cell r="I434"/>
          <cell r="J434"/>
          <cell r="K434"/>
          <cell r="L434"/>
          <cell r="M434"/>
          <cell r="N434"/>
          <cell r="O434" t="str">
            <v>ROM DB1</v>
          </cell>
          <cell r="AE434">
            <v>145.83500000000001</v>
          </cell>
          <cell r="AF434">
            <v>139.50200000000001</v>
          </cell>
          <cell r="AG434">
            <v>145.83500000000001</v>
          </cell>
          <cell r="AH434">
            <v>139.50200000000001</v>
          </cell>
          <cell r="AI434">
            <v>0</v>
          </cell>
          <cell r="AJ434">
            <v>0</v>
          </cell>
          <cell r="AK434"/>
          <cell r="AL434"/>
          <cell r="AM434"/>
          <cell r="AN434"/>
          <cell r="AO434"/>
          <cell r="AP434" t="str">
            <v>8.2</v>
          </cell>
          <cell r="AQ434" t="str">
            <v>9210 du Sr ASNIERES DT2</v>
          </cell>
          <cell r="AR434"/>
          <cell r="AS434" t="str">
            <v>RJ</v>
          </cell>
          <cell r="AT434" t="str">
            <v xml:space="preserve">Groupe </v>
          </cell>
          <cell r="AU434"/>
          <cell r="AV434" t="str">
            <v>I9200</v>
          </cell>
          <cell r="AW434" t="str">
            <v>I7208</v>
          </cell>
          <cell r="AX434"/>
          <cell r="AY434"/>
          <cell r="AZ434"/>
          <cell r="BA434"/>
          <cell r="BB434"/>
          <cell r="BC434"/>
          <cell r="BD434"/>
          <cell r="BE434"/>
          <cell r="BF434"/>
          <cell r="BG434"/>
          <cell r="BH434"/>
          <cell r="BI434"/>
          <cell r="BJ434"/>
          <cell r="BK434"/>
          <cell r="BL434" t="str">
            <v>V2</v>
          </cell>
          <cell r="BN434" t="str">
            <v>I9224</v>
          </cell>
          <cell r="BO434" t="str">
            <v xml:space="preserve">CAT </v>
          </cell>
          <cell r="BP434">
            <v>196.374</v>
          </cell>
          <cell r="BQ434" t="str">
            <v>V2</v>
          </cell>
          <cell r="BR434" t="str">
            <v/>
          </cell>
          <cell r="BT434">
            <v>9200</v>
          </cell>
          <cell r="BU434">
            <v>9204</v>
          </cell>
          <cell r="BV434">
            <v>9208</v>
          </cell>
          <cell r="CR434">
            <v>139.50200000000001</v>
          </cell>
          <cell r="CS434">
            <v>145.83500000000001</v>
          </cell>
          <cell r="CT434">
            <v>301</v>
          </cell>
          <cell r="CU434">
            <v>0</v>
          </cell>
        </row>
        <row r="435">
          <cell r="C435" t="str">
            <v>9175 du Sr ROM DB1</v>
          </cell>
          <cell r="D435" t="str">
            <v>9175 du Sr ROM DB1</v>
          </cell>
          <cell r="E435"/>
          <cell r="F435"/>
          <cell r="G435"/>
          <cell r="H435"/>
          <cell r="I435"/>
          <cell r="J435"/>
          <cell r="K435"/>
          <cell r="L435"/>
          <cell r="M435"/>
          <cell r="N435"/>
          <cell r="O435" t="str">
            <v>ROM DB1</v>
          </cell>
          <cell r="P435" t="str">
            <v>9167+9171+9175 du Sr ROM DB1</v>
          </cell>
          <cell r="Q435" t="str">
            <v>9171+9175 du Sr ROM DB1</v>
          </cell>
          <cell r="AE435">
            <v>146.23099999999999</v>
          </cell>
          <cell r="AF435">
            <v>145.59399999999999</v>
          </cell>
          <cell r="AG435">
            <v>146.23099999999999</v>
          </cell>
          <cell r="AH435">
            <v>145.59399999999999</v>
          </cell>
          <cell r="AI435">
            <v>0</v>
          </cell>
          <cell r="AJ435">
            <v>0</v>
          </cell>
          <cell r="AK435"/>
          <cell r="AL435"/>
          <cell r="AM435"/>
          <cell r="AN435"/>
          <cell r="AO435"/>
          <cell r="AP435" t="str">
            <v>8.2</v>
          </cell>
          <cell r="AQ435" t="str">
            <v>9211+9215+9219 du Sr ASNIERES DB1</v>
          </cell>
          <cell r="AR435"/>
          <cell r="AS435" t="str">
            <v>V1</v>
          </cell>
          <cell r="AT435" t="str">
            <v xml:space="preserve">sél </v>
          </cell>
          <cell r="AU435"/>
          <cell r="AV435" t="str">
            <v>I9197</v>
          </cell>
          <cell r="AW435" t="str">
            <v>I9223</v>
          </cell>
          <cell r="AX435"/>
          <cell r="AY435"/>
          <cell r="AZ435"/>
          <cell r="BA435"/>
          <cell r="BB435"/>
          <cell r="BC435"/>
          <cell r="BD435"/>
          <cell r="BE435"/>
          <cell r="BF435"/>
          <cell r="BG435"/>
          <cell r="BH435"/>
          <cell r="BI435"/>
          <cell r="BJ435"/>
          <cell r="BK435"/>
          <cell r="BL435" t="str">
            <v>V1</v>
          </cell>
          <cell r="BN435" t="str">
            <v>I9236</v>
          </cell>
          <cell r="BO435" t="str">
            <v xml:space="preserve">CAT </v>
          </cell>
          <cell r="BP435">
            <v>197.04599999999999</v>
          </cell>
          <cell r="BQ435" t="str">
            <v>V2</v>
          </cell>
          <cell r="BR435" t="str">
            <v/>
          </cell>
          <cell r="BT435">
            <v>9211</v>
          </cell>
          <cell r="BU435">
            <v>9215</v>
          </cell>
          <cell r="BV435">
            <v>9219</v>
          </cell>
          <cell r="CR435">
            <v>145.59399999999999</v>
          </cell>
          <cell r="CS435">
            <v>146.23099999999999</v>
          </cell>
          <cell r="CT435">
            <v>301</v>
          </cell>
          <cell r="CU435">
            <v>0</v>
          </cell>
        </row>
        <row r="436">
          <cell r="C436" t="str">
            <v>9179 du Sr ROM DB1</v>
          </cell>
          <cell r="D436" t="str">
            <v>9179 du Sr ROM DB1</v>
          </cell>
          <cell r="E436"/>
          <cell r="F436"/>
          <cell r="G436"/>
          <cell r="H436"/>
          <cell r="I436"/>
          <cell r="J436"/>
          <cell r="K436"/>
          <cell r="L436"/>
          <cell r="M436"/>
          <cell r="N436"/>
          <cell r="O436" t="str">
            <v>ROM DB1</v>
          </cell>
          <cell r="AE436">
            <v>163.26599999999999</v>
          </cell>
          <cell r="AF436">
            <v>148.22900000000001</v>
          </cell>
          <cell r="AG436">
            <v>163.26599999999999</v>
          </cell>
          <cell r="AH436">
            <v>148.22900000000001</v>
          </cell>
          <cell r="AI436">
            <v>0</v>
          </cell>
          <cell r="AJ436">
            <v>0</v>
          </cell>
          <cell r="AK436"/>
          <cell r="AL436"/>
          <cell r="AM436"/>
          <cell r="AN436"/>
          <cell r="AO436"/>
          <cell r="AP436" t="str">
            <v>8.2</v>
          </cell>
          <cell r="AQ436" t="str">
            <v>9212 du Sr ASNIERES DT2</v>
          </cell>
          <cell r="AR436"/>
          <cell r="AS436" t="str">
            <v>V2</v>
          </cell>
          <cell r="AT436" t="str">
            <v xml:space="preserve">sél </v>
          </cell>
          <cell r="AU436"/>
          <cell r="AV436" t="str">
            <v>I9196</v>
          </cell>
          <cell r="AW436" t="str">
            <v>I9212</v>
          </cell>
          <cell r="AX436"/>
          <cell r="AY436"/>
          <cell r="AZ436"/>
          <cell r="BA436"/>
          <cell r="BB436"/>
          <cell r="BC436"/>
          <cell r="BD436"/>
          <cell r="BE436"/>
          <cell r="BF436"/>
          <cell r="BG436"/>
          <cell r="BH436"/>
          <cell r="BI436"/>
          <cell r="BJ436"/>
          <cell r="BK436"/>
          <cell r="BL436" t="str">
            <v>V2</v>
          </cell>
          <cell r="BN436" t="str">
            <v>I9244</v>
          </cell>
          <cell r="BO436" t="str">
            <v xml:space="preserve">CAT </v>
          </cell>
          <cell r="BP436">
            <v>197.64500000000001</v>
          </cell>
          <cell r="BQ436" t="str">
            <v>V4 Asnières</v>
          </cell>
          <cell r="BR436" t="str">
            <v/>
          </cell>
          <cell r="BT436">
            <v>9212</v>
          </cell>
          <cell r="CR436">
            <v>148.22900000000001</v>
          </cell>
          <cell r="CS436">
            <v>163.26599999999999</v>
          </cell>
          <cell r="CT436">
            <v>301</v>
          </cell>
          <cell r="CU436">
            <v>0</v>
          </cell>
        </row>
        <row r="437">
          <cell r="C437" t="str">
            <v>9151+9155+9159 du Sr ROM DB1</v>
          </cell>
          <cell r="D437" t="str">
            <v>9151+9155+9159 du Sr ROM DB1</v>
          </cell>
          <cell r="E437"/>
          <cell r="F437"/>
          <cell r="G437"/>
          <cell r="H437"/>
          <cell r="I437"/>
          <cell r="J437"/>
          <cell r="K437"/>
          <cell r="L437"/>
          <cell r="M437"/>
          <cell r="N437"/>
          <cell r="O437" t="str">
            <v>ROM DB1</v>
          </cell>
          <cell r="AE437">
            <v>139.50200000000001</v>
          </cell>
          <cell r="AF437">
            <v>127.70099999999999</v>
          </cell>
          <cell r="AG437">
            <v>139.50200000000001</v>
          </cell>
          <cell r="AH437">
            <v>127.70099999999999</v>
          </cell>
          <cell r="AI437">
            <v>0</v>
          </cell>
          <cell r="AJ437">
            <v>0</v>
          </cell>
          <cell r="AK437"/>
          <cell r="AL437"/>
          <cell r="AM437"/>
          <cell r="AN437"/>
          <cell r="AO437"/>
          <cell r="AP437" t="str">
            <v>8.2</v>
          </cell>
          <cell r="AQ437" t="str">
            <v>9216+9220+9224 du Sr ASNIERES DT2</v>
          </cell>
          <cell r="AR437"/>
          <cell r="AS437" t="str">
            <v>V2</v>
          </cell>
          <cell r="AT437" t="str">
            <v xml:space="preserve">sél </v>
          </cell>
          <cell r="AU437"/>
          <cell r="AV437" t="str">
            <v>I9212</v>
          </cell>
          <cell r="AW437" t="str">
            <v>I9224</v>
          </cell>
          <cell r="AX437"/>
          <cell r="AY437"/>
          <cell r="AZ437"/>
          <cell r="BA437"/>
          <cell r="BB437"/>
          <cell r="BC437"/>
          <cell r="BD437"/>
          <cell r="BE437"/>
          <cell r="BF437"/>
          <cell r="BG437"/>
          <cell r="BH437"/>
          <cell r="BI437"/>
          <cell r="BJ437"/>
          <cell r="BK437"/>
          <cell r="BL437" t="str">
            <v>V2</v>
          </cell>
          <cell r="BN437" t="str">
            <v>I9240nord</v>
          </cell>
          <cell r="BO437" t="str">
            <v xml:space="preserve">CAT </v>
          </cell>
          <cell r="BP437">
            <v>197.7</v>
          </cell>
          <cell r="BQ437" t="str">
            <v>V4 Asnières</v>
          </cell>
          <cell r="BR437" t="str">
            <v/>
          </cell>
          <cell r="BT437">
            <v>9216</v>
          </cell>
          <cell r="BU437">
            <v>9220</v>
          </cell>
          <cell r="BV437">
            <v>9224</v>
          </cell>
          <cell r="CR437">
            <v>127.70099999999999</v>
          </cell>
          <cell r="CS437">
            <v>139.50200000000001</v>
          </cell>
          <cell r="CT437">
            <v>301</v>
          </cell>
          <cell r="CU437">
            <v>0</v>
          </cell>
        </row>
        <row r="438">
          <cell r="C438" t="str">
            <v>9167+9171+9175 du Sr ROM DB1</v>
          </cell>
          <cell r="D438" t="str">
            <v>9167+9171+9175 du Sr ROM DB1</v>
          </cell>
          <cell r="E438"/>
          <cell r="F438"/>
          <cell r="G438"/>
          <cell r="H438"/>
          <cell r="I438"/>
          <cell r="J438"/>
          <cell r="K438"/>
          <cell r="L438"/>
          <cell r="M438"/>
          <cell r="N438"/>
          <cell r="O438" t="str">
            <v>ROM DB1</v>
          </cell>
          <cell r="P438" t="str">
            <v>9175 du Sr ROM DB1</v>
          </cell>
          <cell r="Q438" t="str">
            <v>9171+9175 du Sr ROM DB1</v>
          </cell>
          <cell r="AE438">
            <v>148.22900000000001</v>
          </cell>
          <cell r="AF438">
            <v>145.83500000000001</v>
          </cell>
          <cell r="AG438">
            <v>148.22900000000001</v>
          </cell>
          <cell r="AH438">
            <v>145.83500000000001</v>
          </cell>
          <cell r="AI438">
            <v>0</v>
          </cell>
          <cell r="AJ438">
            <v>0</v>
          </cell>
          <cell r="AK438"/>
          <cell r="AL438"/>
          <cell r="AM438"/>
          <cell r="AN438"/>
          <cell r="AO438"/>
          <cell r="AP438" t="str">
            <v>8.2</v>
          </cell>
          <cell r="AQ438" t="str">
            <v>9223 du Sr ASNIERES DB1</v>
          </cell>
          <cell r="AR438"/>
          <cell r="AS438" t="str">
            <v>V1</v>
          </cell>
          <cell r="AT438" t="str">
            <v xml:space="preserve">sél </v>
          </cell>
          <cell r="AU438"/>
          <cell r="AV438" t="str">
            <v>I9223</v>
          </cell>
          <cell r="AW438" t="str">
            <v>I9227</v>
          </cell>
          <cell r="AX438"/>
          <cell r="AY438"/>
          <cell r="AZ438"/>
          <cell r="BA438"/>
          <cell r="BB438"/>
          <cell r="BC438"/>
          <cell r="BD438"/>
          <cell r="BE438"/>
          <cell r="BF438"/>
          <cell r="BG438"/>
          <cell r="BH438"/>
          <cell r="BI438"/>
          <cell r="BJ438"/>
          <cell r="BK438"/>
          <cell r="BL438" t="str">
            <v>V1</v>
          </cell>
          <cell r="BN438" t="str">
            <v>I9240</v>
          </cell>
          <cell r="BO438" t="str">
            <v xml:space="preserve">CAT </v>
          </cell>
          <cell r="BP438">
            <v>198.904</v>
          </cell>
          <cell r="BQ438" t="str">
            <v>V4 Asnières</v>
          </cell>
          <cell r="BR438" t="str">
            <v/>
          </cell>
          <cell r="BT438">
            <v>9223</v>
          </cell>
          <cell r="CR438">
            <v>145.83500000000001</v>
          </cell>
          <cell r="CS438">
            <v>148.22900000000001</v>
          </cell>
          <cell r="CT438">
            <v>301</v>
          </cell>
          <cell r="CU438">
            <v>0</v>
          </cell>
        </row>
        <row r="439">
          <cell r="C439" t="str">
            <v>9171+9175 du Sr ROM DB1</v>
          </cell>
          <cell r="D439" t="str">
            <v>9171+9175 du Sr ROM DB1</v>
          </cell>
          <cell r="E439"/>
          <cell r="F439"/>
          <cell r="G439"/>
          <cell r="H439"/>
          <cell r="I439"/>
          <cell r="J439"/>
          <cell r="K439"/>
          <cell r="L439"/>
          <cell r="M439"/>
          <cell r="N439"/>
          <cell r="O439" t="str">
            <v>ROM DB1</v>
          </cell>
          <cell r="P439" t="str">
            <v>9175 du Sr ROM DB1</v>
          </cell>
          <cell r="Q439" t="str">
            <v>9167+9171+9175 du Sr ROM DB1</v>
          </cell>
          <cell r="R439"/>
          <cell r="S439"/>
          <cell r="T439"/>
          <cell r="U439"/>
          <cell r="V439"/>
          <cell r="W439"/>
          <cell r="X439"/>
          <cell r="Y439"/>
          <cell r="Z439"/>
          <cell r="AA439"/>
          <cell r="AB439"/>
          <cell r="AC439"/>
          <cell r="AD439"/>
          <cell r="AE439">
            <v>147.6</v>
          </cell>
          <cell r="AF439">
            <v>145.59399999999999</v>
          </cell>
          <cell r="AG439">
            <v>147.6</v>
          </cell>
          <cell r="AH439">
            <v>145.59399999999999</v>
          </cell>
          <cell r="AI439">
            <v>0</v>
          </cell>
          <cell r="AJ439">
            <v>0</v>
          </cell>
          <cell r="AK439"/>
          <cell r="AL439"/>
          <cell r="AM439"/>
          <cell r="AN439"/>
          <cell r="AO439"/>
          <cell r="AP439" t="str">
            <v>8.2</v>
          </cell>
          <cell r="AQ439" t="str">
            <v>9227+9231+9235+9239 du Sr ASNIERES DB1</v>
          </cell>
          <cell r="AR439"/>
          <cell r="AS439" t="str">
            <v>V1 + R1CO</v>
          </cell>
          <cell r="AT439" t="str">
            <v xml:space="preserve">sél </v>
          </cell>
          <cell r="AU439"/>
          <cell r="AV439" t="str">
            <v>I7683</v>
          </cell>
          <cell r="AW439" t="str">
            <v>I9231</v>
          </cell>
          <cell r="AX439" t="str">
            <v>I9227</v>
          </cell>
          <cell r="AY439" t="str">
            <v>I9243</v>
          </cell>
          <cell r="AZ439"/>
          <cell r="BA439"/>
          <cell r="BB439"/>
          <cell r="BC439"/>
          <cell r="BD439"/>
          <cell r="BE439"/>
          <cell r="BF439"/>
          <cell r="BG439"/>
          <cell r="BH439"/>
          <cell r="BI439"/>
          <cell r="BJ439"/>
          <cell r="BK439"/>
          <cell r="BL439" t="str">
            <v>V1</v>
          </cell>
          <cell r="BN439" t="str">
            <v>I9223</v>
          </cell>
          <cell r="BO439" t="str">
            <v xml:space="preserve">CAT </v>
          </cell>
          <cell r="BP439">
            <v>198.99299999999999</v>
          </cell>
          <cell r="BQ439" t="str">
            <v>V1</v>
          </cell>
          <cell r="BR439" t="str">
            <v/>
          </cell>
          <cell r="BT439">
            <v>9227</v>
          </cell>
          <cell r="BU439">
            <v>9231</v>
          </cell>
          <cell r="BV439">
            <v>9235</v>
          </cell>
          <cell r="BW439">
            <v>9239</v>
          </cell>
          <cell r="CR439">
            <v>145.59399999999999</v>
          </cell>
          <cell r="CS439">
            <v>147.6</v>
          </cell>
          <cell r="CT439">
            <v>301</v>
          </cell>
          <cell r="CU439">
            <v>0</v>
          </cell>
        </row>
        <row r="440">
          <cell r="C440" t="str">
            <v>ROM DB2</v>
          </cell>
          <cell r="D440" t="str">
            <v>ROM DB2</v>
          </cell>
          <cell r="E440"/>
          <cell r="F440"/>
          <cell r="G440"/>
          <cell r="H440"/>
          <cell r="I440"/>
          <cell r="J440"/>
          <cell r="K440"/>
          <cell r="L440"/>
          <cell r="M440"/>
          <cell r="N440"/>
          <cell r="O440" t="str">
            <v>9162 du Sr ROM DB2</v>
          </cell>
          <cell r="P440" t="str">
            <v>9166 du Sr ROM DB2</v>
          </cell>
          <cell r="Q440" t="str">
            <v>9170+9174+9178 du Sr ROM DB2</v>
          </cell>
          <cell r="R440"/>
          <cell r="S440"/>
          <cell r="T440"/>
          <cell r="U440"/>
          <cell r="V440"/>
          <cell r="W440"/>
          <cell r="X440"/>
          <cell r="Y440"/>
          <cell r="Z440"/>
          <cell r="AA440"/>
          <cell r="AB440"/>
          <cell r="AC440"/>
          <cell r="AD440"/>
          <cell r="AE440"/>
          <cell r="AF440"/>
          <cell r="AG440"/>
          <cell r="AH440">
            <v>0</v>
          </cell>
          <cell r="AI440">
            <v>127.79900000000001</v>
          </cell>
          <cell r="AJ440">
            <v>163.364</v>
          </cell>
          <cell r="AK440">
            <v>127.79900000000001</v>
          </cell>
          <cell r="AL440">
            <v>163.364</v>
          </cell>
          <cell r="AM440"/>
          <cell r="AN440"/>
          <cell r="AO440"/>
          <cell r="AP440" t="str">
            <v>8.2</v>
          </cell>
          <cell r="AQ440" t="str">
            <v>9231+9235+9239 du Sr ASNIERES DB1</v>
          </cell>
          <cell r="AR440"/>
          <cell r="AS440" t="str">
            <v>R1CO</v>
          </cell>
          <cell r="AT440" t="str">
            <v xml:space="preserve">sél </v>
          </cell>
          <cell r="AU440"/>
          <cell r="AV440" t="str">
            <v>I7683</v>
          </cell>
          <cell r="AW440" t="str">
            <v>I9231</v>
          </cell>
          <cell r="AX440"/>
          <cell r="AY440"/>
          <cell r="AZ440"/>
          <cell r="BA440"/>
          <cell r="BB440"/>
          <cell r="BC440"/>
          <cell r="BD440"/>
          <cell r="BE440"/>
          <cell r="BF440"/>
          <cell r="BG440"/>
          <cell r="BH440"/>
          <cell r="BI440"/>
          <cell r="BJ440"/>
          <cell r="BK440"/>
          <cell r="BL440" t="str">
            <v>V1</v>
          </cell>
          <cell r="BN440" t="str">
            <v>I9248</v>
          </cell>
          <cell r="BO440" t="str">
            <v xml:space="preserve">CAT </v>
          </cell>
          <cell r="BP440">
            <v>199.62299999999999</v>
          </cell>
          <cell r="BQ440" t="str">
            <v>V2</v>
          </cell>
          <cell r="BR440" t="str">
            <v/>
          </cell>
          <cell r="BT440">
            <v>9231</v>
          </cell>
          <cell r="BU440">
            <v>9235</v>
          </cell>
          <cell r="BV440">
            <v>9239</v>
          </cell>
          <cell r="CR440">
            <v>301</v>
          </cell>
          <cell r="CS440">
            <v>0</v>
          </cell>
          <cell r="CT440">
            <v>127.79900000000001</v>
          </cell>
          <cell r="CU440">
            <v>163.364</v>
          </cell>
        </row>
        <row r="441">
          <cell r="C441" t="str">
            <v>9162 du Sr ROM DB2</v>
          </cell>
          <cell r="D441" t="str">
            <v>9162 du Sr ROM DB2</v>
          </cell>
          <cell r="E441"/>
          <cell r="F441"/>
          <cell r="G441"/>
          <cell r="H441"/>
          <cell r="I441"/>
          <cell r="J441"/>
          <cell r="K441"/>
          <cell r="L441"/>
          <cell r="M441"/>
          <cell r="N441"/>
          <cell r="O441" t="str">
            <v>ROM DB2</v>
          </cell>
          <cell r="AE441"/>
          <cell r="AF441"/>
          <cell r="AG441"/>
          <cell r="AH441">
            <v>0</v>
          </cell>
          <cell r="AI441">
            <v>127.79900000000001</v>
          </cell>
          <cell r="AJ441">
            <v>139.50200000000001</v>
          </cell>
          <cell r="AK441">
            <v>127.79900000000001</v>
          </cell>
          <cell r="AL441">
            <v>139.50200000000001</v>
          </cell>
          <cell r="AM441"/>
          <cell r="AN441"/>
          <cell r="AO441"/>
          <cell r="AP441" t="str">
            <v>8.2</v>
          </cell>
          <cell r="AQ441" t="str">
            <v>9232 du Sr ASNIERES DB2</v>
          </cell>
          <cell r="AR441"/>
          <cell r="AS441" t="str">
            <v>V2</v>
          </cell>
          <cell r="AT441" t="str">
            <v xml:space="preserve">sél </v>
          </cell>
          <cell r="AU441"/>
          <cell r="AV441" t="str">
            <v>I9224</v>
          </cell>
          <cell r="AW441" t="str">
            <v>I9236</v>
          </cell>
          <cell r="AX441"/>
          <cell r="AY441"/>
          <cell r="AZ441"/>
          <cell r="BA441"/>
          <cell r="BB441"/>
          <cell r="BC441"/>
          <cell r="BD441"/>
          <cell r="BE441"/>
          <cell r="BF441"/>
          <cell r="BG441"/>
          <cell r="BH441"/>
          <cell r="BI441"/>
          <cell r="BJ441"/>
          <cell r="BK441"/>
          <cell r="BL441" t="str">
            <v>V2</v>
          </cell>
          <cell r="BN441" t="str">
            <v>I7688</v>
          </cell>
          <cell r="BO441" t="str">
            <v xml:space="preserve">CAT </v>
          </cell>
          <cell r="BP441">
            <v>210.82900000000001</v>
          </cell>
          <cell r="BQ441" t="str">
            <v>R2CO</v>
          </cell>
          <cell r="BR441"/>
          <cell r="BT441">
            <v>9232</v>
          </cell>
          <cell r="CR441">
            <v>301</v>
          </cell>
          <cell r="CS441">
            <v>0</v>
          </cell>
          <cell r="CT441">
            <v>127.79900000000001</v>
          </cell>
          <cell r="CU441">
            <v>139.50200000000001</v>
          </cell>
        </row>
        <row r="442">
          <cell r="C442" t="str">
            <v>9166 du Sr ROM DB2</v>
          </cell>
          <cell r="D442" t="str">
            <v>9166 du Sr ROM DB2</v>
          </cell>
          <cell r="E442"/>
          <cell r="F442"/>
          <cell r="G442"/>
          <cell r="H442"/>
          <cell r="I442"/>
          <cell r="J442"/>
          <cell r="K442"/>
          <cell r="L442"/>
          <cell r="M442"/>
          <cell r="N442"/>
          <cell r="O442" t="str">
            <v>ROM DB2</v>
          </cell>
          <cell r="AE442"/>
          <cell r="AF442"/>
          <cell r="AG442"/>
          <cell r="AH442">
            <v>0</v>
          </cell>
          <cell r="AI442">
            <v>139.50200000000001</v>
          </cell>
          <cell r="AJ442">
            <v>147.30600000000001</v>
          </cell>
          <cell r="AK442">
            <v>139.50200000000001</v>
          </cell>
          <cell r="AL442">
            <v>147.30600000000001</v>
          </cell>
          <cell r="AM442"/>
          <cell r="AN442"/>
          <cell r="AO442"/>
          <cell r="AP442" t="str">
            <v>8.2</v>
          </cell>
          <cell r="AQ442" t="str">
            <v>9236+9240+9244 du Sr ASNIERES DB2</v>
          </cell>
          <cell r="AR442"/>
          <cell r="AS442" t="str">
            <v>V2 + V4 + 6T</v>
          </cell>
          <cell r="AT442" t="str">
            <v xml:space="preserve">sél </v>
          </cell>
          <cell r="AU442"/>
          <cell r="AV442" t="str">
            <v>I9236</v>
          </cell>
          <cell r="AW442" t="str">
            <v>I9240nord</v>
          </cell>
          <cell r="AX442" t="str">
            <v>I9244</v>
          </cell>
          <cell r="AY442" t="str">
            <v>I9240</v>
          </cell>
          <cell r="AZ442" t="str">
            <v>I9248</v>
          </cell>
          <cell r="BA442"/>
          <cell r="BB442"/>
          <cell r="BC442"/>
          <cell r="BD442"/>
          <cell r="BE442"/>
          <cell r="BF442"/>
          <cell r="BG442"/>
          <cell r="BH442"/>
          <cell r="BI442"/>
          <cell r="BJ442"/>
          <cell r="BK442"/>
          <cell r="BL442" t="str">
            <v>V2</v>
          </cell>
          <cell r="BN442" t="str">
            <v>I7683</v>
          </cell>
          <cell r="BO442" t="str">
            <v xml:space="preserve">CAT </v>
          </cell>
          <cell r="BP442">
            <v>210.86</v>
          </cell>
          <cell r="BQ442" t="str">
            <v>R1CO</v>
          </cell>
          <cell r="BR442"/>
          <cell r="BT442">
            <v>9236</v>
          </cell>
          <cell r="BU442">
            <v>9240</v>
          </cell>
          <cell r="BV442">
            <v>9244</v>
          </cell>
          <cell r="CR442">
            <v>301</v>
          </cell>
          <cell r="CS442">
            <v>0</v>
          </cell>
          <cell r="CT442">
            <v>139.50200000000001</v>
          </cell>
          <cell r="CU442">
            <v>147.30600000000001</v>
          </cell>
        </row>
        <row r="443">
          <cell r="C443" t="str">
            <v>9170+9174+9178 du Sr ROM DB2</v>
          </cell>
          <cell r="D443" t="str">
            <v>9170+9174+9178 du Sr ROM DB2</v>
          </cell>
          <cell r="E443"/>
          <cell r="F443"/>
          <cell r="G443"/>
          <cell r="H443"/>
          <cell r="I443"/>
          <cell r="J443"/>
          <cell r="K443"/>
          <cell r="L443"/>
          <cell r="M443"/>
          <cell r="N443"/>
          <cell r="O443" t="str">
            <v>ROM DB2</v>
          </cell>
          <cell r="P443"/>
          <cell r="Q443"/>
          <cell r="R443"/>
          <cell r="S443"/>
          <cell r="T443"/>
          <cell r="U443"/>
          <cell r="V443"/>
          <cell r="W443"/>
          <cell r="X443"/>
          <cell r="Y443"/>
          <cell r="Z443"/>
          <cell r="AA443"/>
          <cell r="AB443"/>
          <cell r="AC443"/>
          <cell r="AD443"/>
          <cell r="AE443"/>
          <cell r="AF443"/>
          <cell r="AG443"/>
          <cell r="AH443">
            <v>0</v>
          </cell>
          <cell r="AI443">
            <v>147.30600000000001</v>
          </cell>
          <cell r="AJ443">
            <v>163.364</v>
          </cell>
          <cell r="AK443">
            <v>147.30600000000001</v>
          </cell>
          <cell r="AL443">
            <v>163.364</v>
          </cell>
          <cell r="AM443"/>
          <cell r="AN443"/>
          <cell r="AO443"/>
          <cell r="AP443" t="str">
            <v>8.2</v>
          </cell>
          <cell r="AQ443" t="str">
            <v>9240+9244 du Sr ASNIERES DB2</v>
          </cell>
          <cell r="AR443"/>
          <cell r="AS443" t="str">
            <v>V4 + 6T</v>
          </cell>
          <cell r="AT443" t="str">
            <v xml:space="preserve">sél </v>
          </cell>
          <cell r="AU443"/>
          <cell r="AV443" t="str">
            <v>I9240nord</v>
          </cell>
          <cell r="AW443" t="str">
            <v>I9244</v>
          </cell>
          <cell r="AX443" t="str">
            <v>I9240</v>
          </cell>
          <cell r="AY443"/>
          <cell r="AZ443"/>
          <cell r="BA443"/>
          <cell r="BB443"/>
          <cell r="BC443"/>
          <cell r="BD443"/>
          <cell r="BE443"/>
          <cell r="BF443"/>
          <cell r="BG443"/>
          <cell r="BH443"/>
          <cell r="BI443"/>
          <cell r="BJ443"/>
          <cell r="BK443"/>
          <cell r="BL443" t="str">
            <v>PCVE</v>
          </cell>
          <cell r="BN443" t="str">
            <v>I9256</v>
          </cell>
          <cell r="BO443" t="str">
            <v xml:space="preserve">CAT </v>
          </cell>
          <cell r="BP443">
            <v>213.518</v>
          </cell>
          <cell r="BQ443" t="str">
            <v>R2CO</v>
          </cell>
          <cell r="BR443"/>
          <cell r="BT443">
            <v>9240</v>
          </cell>
          <cell r="BU443">
            <v>9244</v>
          </cell>
          <cell r="CR443">
            <v>301</v>
          </cell>
          <cell r="CS443">
            <v>0</v>
          </cell>
          <cell r="CT443">
            <v>147.30600000000001</v>
          </cell>
          <cell r="CU443">
            <v>163.364</v>
          </cell>
        </row>
        <row r="444">
          <cell r="C444" t="str">
            <v>ASNIERES DT1</v>
          </cell>
          <cell r="D444" t="str">
            <v>ASNIERES DT1</v>
          </cell>
          <cell r="E444"/>
          <cell r="F444"/>
          <cell r="G444"/>
          <cell r="H444"/>
          <cell r="I444"/>
          <cell r="J444"/>
          <cell r="K444"/>
          <cell r="L444"/>
          <cell r="M444"/>
          <cell r="N444"/>
          <cell r="O444" t="str">
            <v>9193 du Sr ASNIERES DT1</v>
          </cell>
          <cell r="P444" t="str">
            <v>9197 du Sr ASNIERES DT1</v>
          </cell>
          <cell r="Q444" t="str">
            <v>9201 du Sr ASNIERES DT1</v>
          </cell>
          <cell r="R444" t="str">
            <v>9181+9185+9189 du Sr ASNIERES DT1</v>
          </cell>
          <cell r="S444" t="str">
            <v>9195+9201 du Sr ASNIERES DT1</v>
          </cell>
          <cell r="T444"/>
          <cell r="U444"/>
          <cell r="V444"/>
          <cell r="W444"/>
          <cell r="X444"/>
          <cell r="Y444"/>
          <cell r="Z444"/>
          <cell r="AA444"/>
          <cell r="AB444"/>
          <cell r="AC444"/>
          <cell r="AD444"/>
          <cell r="AE444">
            <v>196.27600000000001</v>
          </cell>
          <cell r="AF444">
            <v>163.26599999999999</v>
          </cell>
          <cell r="AG444">
            <v>196.27600000000001</v>
          </cell>
          <cell r="AH444">
            <v>163.26599999999999</v>
          </cell>
          <cell r="AI444">
            <v>0</v>
          </cell>
          <cell r="AJ444">
            <v>0</v>
          </cell>
          <cell r="AK444"/>
          <cell r="AL444"/>
          <cell r="AM444"/>
          <cell r="AN444"/>
          <cell r="AO444"/>
          <cell r="AP444" t="str">
            <v>8.2</v>
          </cell>
          <cell r="AQ444" t="str">
            <v>9243 du Sr ASNIERES DB1</v>
          </cell>
          <cell r="AR444"/>
          <cell r="AS444" t="str">
            <v>V1</v>
          </cell>
          <cell r="AT444" t="str">
            <v xml:space="preserve">sél </v>
          </cell>
          <cell r="AU444"/>
          <cell r="AV444" t="str">
            <v>I9243</v>
          </cell>
          <cell r="AW444" t="str">
            <v>I9251</v>
          </cell>
          <cell r="AX444"/>
          <cell r="AY444"/>
          <cell r="AZ444"/>
          <cell r="BA444"/>
          <cell r="BB444"/>
          <cell r="BC444"/>
          <cell r="BD444"/>
          <cell r="BE444"/>
          <cell r="BF444"/>
          <cell r="BG444"/>
          <cell r="BH444"/>
          <cell r="BI444"/>
          <cell r="BJ444"/>
          <cell r="BK444"/>
          <cell r="BL444" t="str">
            <v>V1</v>
          </cell>
          <cell r="BN444" t="str">
            <v>I9231</v>
          </cell>
          <cell r="BO444" t="str">
            <v xml:space="preserve">CAT </v>
          </cell>
          <cell r="BP444">
            <v>213.82300000000001</v>
          </cell>
          <cell r="BQ444" t="str">
            <v>R1CO</v>
          </cell>
          <cell r="BR444"/>
          <cell r="BT444">
            <v>9243</v>
          </cell>
          <cell r="CR444">
            <v>163.26599999999999</v>
          </cell>
          <cell r="CS444">
            <v>196.27600000000001</v>
          </cell>
          <cell r="CT444">
            <v>301</v>
          </cell>
          <cell r="CU444">
            <v>0</v>
          </cell>
        </row>
        <row r="445">
          <cell r="C445" t="str">
            <v>9193 du Sr ASNIERES DT1</v>
          </cell>
          <cell r="D445" t="str">
            <v>9193 du Sr ASNIERES DT1</v>
          </cell>
          <cell r="E445"/>
          <cell r="F445"/>
          <cell r="G445"/>
          <cell r="H445"/>
          <cell r="I445"/>
          <cell r="J445"/>
          <cell r="K445"/>
          <cell r="L445"/>
          <cell r="M445"/>
          <cell r="N445"/>
          <cell r="O445" t="str">
            <v>ASNIERES DT1</v>
          </cell>
          <cell r="AE445">
            <v>178.61500000000001</v>
          </cell>
          <cell r="AF445">
            <v>172.36</v>
          </cell>
          <cell r="AG445">
            <v>178.61500000000001</v>
          </cell>
          <cell r="AH445">
            <v>172.36</v>
          </cell>
          <cell r="AI445">
            <v>0</v>
          </cell>
          <cell r="AJ445">
            <v>0</v>
          </cell>
          <cell r="AK445"/>
          <cell r="AL445"/>
          <cell r="AM445"/>
          <cell r="AN445"/>
          <cell r="AO445"/>
          <cell r="AP445" t="str">
            <v>8.2</v>
          </cell>
          <cell r="AQ445" t="str">
            <v>9244 du Sr ASNIERES DB2</v>
          </cell>
          <cell r="AR445"/>
          <cell r="AS445" t="str">
            <v>6T</v>
          </cell>
          <cell r="AT445" t="str">
            <v xml:space="preserve">sél </v>
          </cell>
          <cell r="AU445"/>
          <cell r="AV445" t="str">
            <v>I9244</v>
          </cell>
          <cell r="AW445"/>
          <cell r="AX445"/>
          <cell r="AY445"/>
          <cell r="AZ445"/>
          <cell r="BA445"/>
          <cell r="BB445"/>
          <cell r="BC445"/>
          <cell r="BD445"/>
          <cell r="BE445"/>
          <cell r="BF445"/>
          <cell r="BG445"/>
          <cell r="BH445"/>
          <cell r="BI445"/>
          <cell r="BJ445"/>
          <cell r="BK445"/>
          <cell r="BL445" t="str">
            <v>PCVE</v>
          </cell>
          <cell r="BN445" t="str">
            <v>I9252</v>
          </cell>
          <cell r="BO445" t="str">
            <v xml:space="preserve">CAT </v>
          </cell>
          <cell r="BP445">
            <v>213.85599999999999</v>
          </cell>
          <cell r="BQ445" t="str">
            <v>V2</v>
          </cell>
          <cell r="BR445" t="str">
            <v/>
          </cell>
          <cell r="BT445">
            <v>9244</v>
          </cell>
          <cell r="CR445">
            <v>172.36</v>
          </cell>
          <cell r="CS445">
            <v>178.61500000000001</v>
          </cell>
          <cell r="CT445">
            <v>301</v>
          </cell>
          <cell r="CU445">
            <v>0</v>
          </cell>
        </row>
        <row r="446">
          <cell r="C446" t="str">
            <v>9197 du Sr ASNIERES DT1</v>
          </cell>
          <cell r="D446" t="str">
            <v>9197 du Sr ASNIERES DT1</v>
          </cell>
          <cell r="E446"/>
          <cell r="F446"/>
          <cell r="G446"/>
          <cell r="H446"/>
          <cell r="I446"/>
          <cell r="J446"/>
          <cell r="K446"/>
          <cell r="L446"/>
          <cell r="M446"/>
          <cell r="N446"/>
          <cell r="O446" t="str">
            <v>ASNIERES DT1</v>
          </cell>
          <cell r="AE446">
            <v>196.27600000000001</v>
          </cell>
          <cell r="AF446">
            <v>180.05</v>
          </cell>
          <cell r="AG446">
            <v>196.27600000000001</v>
          </cell>
          <cell r="AH446">
            <v>180.05</v>
          </cell>
          <cell r="AI446">
            <v>0</v>
          </cell>
          <cell r="AJ446">
            <v>0</v>
          </cell>
          <cell r="AK446"/>
          <cell r="AL446"/>
          <cell r="AM446"/>
          <cell r="AN446"/>
          <cell r="AO446"/>
          <cell r="AP446" t="str">
            <v>8.2</v>
          </cell>
          <cell r="AQ446" t="str">
            <v>9248 du Sr ASNIERES DB2</v>
          </cell>
          <cell r="AR446"/>
          <cell r="AS446" t="str">
            <v>V2</v>
          </cell>
          <cell r="AT446" t="str">
            <v xml:space="preserve">sél </v>
          </cell>
          <cell r="AU446"/>
          <cell r="AV446" t="str">
            <v>I9248</v>
          </cell>
          <cell r="AW446" t="str">
            <v>I9252</v>
          </cell>
          <cell r="AX446"/>
          <cell r="AY446"/>
          <cell r="AZ446"/>
          <cell r="BA446"/>
          <cell r="BB446"/>
          <cell r="BC446"/>
          <cell r="BD446"/>
          <cell r="BE446"/>
          <cell r="BF446"/>
          <cell r="BG446"/>
          <cell r="BH446"/>
          <cell r="BI446"/>
          <cell r="BJ446"/>
          <cell r="BK446"/>
          <cell r="BL446" t="str">
            <v>V2</v>
          </cell>
          <cell r="BN446" t="str">
            <v>I9227</v>
          </cell>
          <cell r="BO446" t="str">
            <v xml:space="preserve">CAT </v>
          </cell>
          <cell r="BP446">
            <v>213.86199999999999</v>
          </cell>
          <cell r="BQ446" t="str">
            <v>V1</v>
          </cell>
          <cell r="BR446" t="str">
            <v/>
          </cell>
          <cell r="BT446">
            <v>9248</v>
          </cell>
          <cell r="CR446">
            <v>180.05</v>
          </cell>
          <cell r="CS446">
            <v>196.27600000000001</v>
          </cell>
          <cell r="CT446">
            <v>301</v>
          </cell>
          <cell r="CU446">
            <v>0</v>
          </cell>
        </row>
        <row r="447">
          <cell r="C447" t="str">
            <v>9201 du Sr ASNIERES DT1</v>
          </cell>
          <cell r="D447" t="str">
            <v>9201 du Sr ASNIERES DT1</v>
          </cell>
          <cell r="E447"/>
          <cell r="F447"/>
          <cell r="G447"/>
          <cell r="H447"/>
          <cell r="I447"/>
          <cell r="J447"/>
          <cell r="K447"/>
          <cell r="L447"/>
          <cell r="M447"/>
          <cell r="N447"/>
          <cell r="O447" t="str">
            <v>ASNIERES DT1</v>
          </cell>
          <cell r="P447" t="str">
            <v>9195+9201 du Sr ASNIERES DT1</v>
          </cell>
          <cell r="AE447">
            <v>181.69200000000001</v>
          </cell>
          <cell r="AF447">
            <v>179.928</v>
          </cell>
          <cell r="AG447">
            <v>181.69200000000001</v>
          </cell>
          <cell r="AH447">
            <v>179.928</v>
          </cell>
          <cell r="AI447">
            <v>0</v>
          </cell>
          <cell r="AJ447">
            <v>0</v>
          </cell>
          <cell r="AK447"/>
          <cell r="AL447"/>
          <cell r="AM447"/>
          <cell r="AN447"/>
          <cell r="AO447"/>
          <cell r="AP447" t="str">
            <v>8.2</v>
          </cell>
          <cell r="AQ447" t="str">
            <v>9251+9255+9259 du Sr CLERAC DT1</v>
          </cell>
          <cell r="AR447"/>
          <cell r="AS447" t="str">
            <v>V1</v>
          </cell>
          <cell r="AT447" t="str">
            <v xml:space="preserve">sél </v>
          </cell>
          <cell r="AU447"/>
          <cell r="AV447" t="str">
            <v>I9251</v>
          </cell>
          <cell r="AW447" t="str">
            <v>I9259</v>
          </cell>
          <cell r="AX447"/>
          <cell r="AY447"/>
          <cell r="AZ447"/>
          <cell r="BA447"/>
          <cell r="BB447"/>
          <cell r="BC447"/>
          <cell r="BD447"/>
          <cell r="BE447"/>
          <cell r="BF447"/>
          <cell r="BG447"/>
          <cell r="BH447"/>
          <cell r="BI447"/>
          <cell r="BJ447"/>
          <cell r="BK447"/>
          <cell r="BL447" t="str">
            <v>V1</v>
          </cell>
          <cell r="BN447" t="str">
            <v>I9243</v>
          </cell>
          <cell r="BO447" t="str">
            <v xml:space="preserve">CAT </v>
          </cell>
          <cell r="BP447">
            <v>228.58500000000001</v>
          </cell>
          <cell r="BQ447" t="str">
            <v>V1</v>
          </cell>
          <cell r="BR447" t="str">
            <v/>
          </cell>
          <cell r="BT447">
            <v>9251</v>
          </cell>
          <cell r="BU447">
            <v>9255</v>
          </cell>
          <cell r="BV447">
            <v>9259</v>
          </cell>
          <cell r="CR447">
            <v>2.0259999999999998</v>
          </cell>
          <cell r="CS447">
            <v>3.79</v>
          </cell>
          <cell r="CT447">
            <v>301</v>
          </cell>
          <cell r="CU447">
            <v>0</v>
          </cell>
        </row>
        <row r="448">
          <cell r="C448" t="str">
            <v>9181+9185+9189 du Sr ASNIERES DT1</v>
          </cell>
          <cell r="D448" t="str">
            <v>9181+9185+9189 du Sr ASNIERES DT1</v>
          </cell>
          <cell r="E448"/>
          <cell r="F448"/>
          <cell r="G448"/>
          <cell r="H448"/>
          <cell r="I448"/>
          <cell r="J448"/>
          <cell r="K448"/>
          <cell r="L448"/>
          <cell r="M448"/>
          <cell r="N448"/>
          <cell r="O448" t="str">
            <v>ASNIERES DT1</v>
          </cell>
          <cell r="AE448">
            <v>172.36</v>
          </cell>
          <cell r="AF448">
            <v>163.26599999999999</v>
          </cell>
          <cell r="AG448">
            <v>172.36</v>
          </cell>
          <cell r="AH448">
            <v>163.26599999999999</v>
          </cell>
          <cell r="AI448">
            <v>0</v>
          </cell>
          <cell r="AJ448">
            <v>0</v>
          </cell>
          <cell r="AK448"/>
          <cell r="AL448"/>
          <cell r="AM448"/>
          <cell r="AN448"/>
          <cell r="AO448"/>
          <cell r="AP448" t="str">
            <v>8.2</v>
          </cell>
          <cell r="AQ448" t="str">
            <v>9252+9256 du Sr ASNIERES DB2</v>
          </cell>
          <cell r="AR448"/>
          <cell r="AS448" t="str">
            <v>V2 + R2CO</v>
          </cell>
          <cell r="AT448" t="str">
            <v xml:space="preserve">sél </v>
          </cell>
          <cell r="AU448"/>
          <cell r="AV448" t="str">
            <v>I7688</v>
          </cell>
          <cell r="AW448" t="str">
            <v>I9256</v>
          </cell>
          <cell r="AX448" t="str">
            <v>I9252</v>
          </cell>
          <cell r="AY448" t="str">
            <v>I9260</v>
          </cell>
          <cell r="AZ448"/>
          <cell r="BA448"/>
          <cell r="BB448"/>
          <cell r="BC448"/>
          <cell r="BD448"/>
          <cell r="BE448"/>
          <cell r="BF448"/>
          <cell r="BG448"/>
          <cell r="BH448"/>
          <cell r="BI448"/>
          <cell r="BJ448"/>
          <cell r="BK448"/>
          <cell r="BL448" t="str">
            <v>V2</v>
          </cell>
          <cell r="BN448" t="str">
            <v>I9260</v>
          </cell>
          <cell r="BO448" t="str">
            <v xml:space="preserve">CAT </v>
          </cell>
          <cell r="BP448">
            <v>229.065</v>
          </cell>
          <cell r="BQ448" t="str">
            <v>V2</v>
          </cell>
          <cell r="BR448" t="str">
            <v/>
          </cell>
          <cell r="BT448">
            <v>9252</v>
          </cell>
          <cell r="BU448">
            <v>9256</v>
          </cell>
          <cell r="CR448">
            <v>163.26599999999999</v>
          </cell>
          <cell r="CS448">
            <v>172.36</v>
          </cell>
          <cell r="CT448">
            <v>301</v>
          </cell>
          <cell r="CU448">
            <v>0</v>
          </cell>
        </row>
        <row r="449">
          <cell r="C449" t="str">
            <v>9195+9201 du Sr ASNIERES DT1</v>
          </cell>
          <cell r="D449" t="str">
            <v>9195+9201 du Sr ASNIERES DT1</v>
          </cell>
          <cell r="E449"/>
          <cell r="F449"/>
          <cell r="G449"/>
          <cell r="H449"/>
          <cell r="I449"/>
          <cell r="J449"/>
          <cell r="K449"/>
          <cell r="L449"/>
          <cell r="M449"/>
          <cell r="N449"/>
          <cell r="O449" t="str">
            <v>ASNIERES DT1</v>
          </cell>
          <cell r="P449" t="str">
            <v>9201 du Sr ASNIERES DT1</v>
          </cell>
          <cell r="Q449"/>
          <cell r="R449"/>
          <cell r="S449"/>
          <cell r="T449"/>
          <cell r="U449"/>
          <cell r="V449"/>
          <cell r="W449"/>
          <cell r="X449"/>
          <cell r="Y449"/>
          <cell r="Z449"/>
          <cell r="AA449"/>
          <cell r="AB449"/>
          <cell r="AC449"/>
          <cell r="AD449"/>
          <cell r="AE449">
            <v>180.05</v>
          </cell>
          <cell r="AF449">
            <v>178.61500000000001</v>
          </cell>
          <cell r="AG449">
            <v>180.05</v>
          </cell>
          <cell r="AH449">
            <v>178.61500000000001</v>
          </cell>
          <cell r="AI449">
            <v>0</v>
          </cell>
          <cell r="AJ449">
            <v>0</v>
          </cell>
          <cell r="AK449"/>
          <cell r="AL449"/>
          <cell r="AM449"/>
          <cell r="AN449"/>
          <cell r="AO449"/>
          <cell r="AP449" t="str">
            <v>8.2</v>
          </cell>
          <cell r="AQ449" t="str">
            <v>9256 du Sr ASNIERES DB2</v>
          </cell>
          <cell r="AR449"/>
          <cell r="AS449" t="str">
            <v>R2CO</v>
          </cell>
          <cell r="AT449" t="str">
            <v xml:space="preserve">sél </v>
          </cell>
          <cell r="AU449"/>
          <cell r="AV449" t="str">
            <v>I7688</v>
          </cell>
          <cell r="AW449" t="str">
            <v>I9256</v>
          </cell>
          <cell r="AX449"/>
          <cell r="AY449"/>
          <cell r="AZ449"/>
          <cell r="BA449"/>
          <cell r="BB449"/>
          <cell r="BC449"/>
          <cell r="BD449"/>
          <cell r="BE449"/>
          <cell r="BF449"/>
          <cell r="BG449"/>
          <cell r="BH449"/>
          <cell r="BI449"/>
          <cell r="BJ449"/>
          <cell r="BK449"/>
          <cell r="BL449" t="str">
            <v>V2</v>
          </cell>
          <cell r="BN449" t="str">
            <v>I9251</v>
          </cell>
          <cell r="BO449" t="str">
            <v xml:space="preserve">CAT </v>
          </cell>
          <cell r="BP449">
            <v>230.57599999999999</v>
          </cell>
          <cell r="BQ449" t="str">
            <v>V1</v>
          </cell>
          <cell r="BR449" t="str">
            <v/>
          </cell>
          <cell r="BT449">
            <v>9256</v>
          </cell>
          <cell r="CR449">
            <v>178.61500000000001</v>
          </cell>
          <cell r="CS449">
            <v>180.05</v>
          </cell>
          <cell r="CT449">
            <v>301</v>
          </cell>
          <cell r="CU449">
            <v>0</v>
          </cell>
        </row>
        <row r="450">
          <cell r="C450" t="str">
            <v>ASNIERES DT2</v>
          </cell>
          <cell r="D450" t="str">
            <v>ASNIERES DT2</v>
          </cell>
          <cell r="E450"/>
          <cell r="F450"/>
          <cell r="G450"/>
          <cell r="H450"/>
          <cell r="I450"/>
          <cell r="J450"/>
          <cell r="K450"/>
          <cell r="L450"/>
          <cell r="M450"/>
          <cell r="N450"/>
          <cell r="O450" t="str">
            <v>9192 du Sr ASNIERES DT2</v>
          </cell>
          <cell r="P450" t="str">
            <v>9212 du Sr ASNIERES DT2</v>
          </cell>
          <cell r="Q450" t="str">
            <v>9196+9200+9204+9208 du Sr ASNIERES DT2</v>
          </cell>
          <cell r="R450" t="str">
            <v>9210 du Sr ASNIERES DT2</v>
          </cell>
          <cell r="S450" t="str">
            <v>9216+9220+9224 du Sr ASNIERES DT2</v>
          </cell>
          <cell r="T450"/>
          <cell r="U450"/>
          <cell r="V450"/>
          <cell r="W450"/>
          <cell r="X450"/>
          <cell r="Y450"/>
          <cell r="Z450"/>
          <cell r="AA450"/>
          <cell r="AB450"/>
          <cell r="AC450"/>
          <cell r="AD450"/>
          <cell r="AE450"/>
          <cell r="AF450"/>
          <cell r="AG450"/>
          <cell r="AH450">
            <v>0</v>
          </cell>
          <cell r="AI450">
            <v>163.364</v>
          </cell>
          <cell r="AJ450">
            <v>196.374</v>
          </cell>
          <cell r="AK450">
            <v>163.364</v>
          </cell>
          <cell r="AL450">
            <v>196.374</v>
          </cell>
          <cell r="AM450"/>
          <cell r="AN450"/>
          <cell r="AO450"/>
          <cell r="AP450" t="str">
            <v>8.2</v>
          </cell>
          <cell r="AQ450" t="str">
            <v>9260+9264+9268 du Sr ASNIERES DB2</v>
          </cell>
          <cell r="AR450"/>
          <cell r="AS450" t="str">
            <v>V2</v>
          </cell>
          <cell r="AT450" t="str">
            <v xml:space="preserve">sél </v>
          </cell>
          <cell r="AU450"/>
          <cell r="AV450" t="str">
            <v>I9260</v>
          </cell>
          <cell r="AW450" t="str">
            <v>I9268</v>
          </cell>
          <cell r="AX450"/>
          <cell r="AY450"/>
          <cell r="AZ450"/>
          <cell r="BA450"/>
          <cell r="BB450"/>
          <cell r="BC450"/>
          <cell r="BD450"/>
          <cell r="BE450"/>
          <cell r="BF450"/>
          <cell r="BG450"/>
          <cell r="BH450"/>
          <cell r="BI450"/>
          <cell r="BJ450"/>
          <cell r="BK450"/>
          <cell r="BL450" t="str">
            <v>V2</v>
          </cell>
          <cell r="BN450" t="str">
            <v>I9268</v>
          </cell>
          <cell r="BO450" t="str">
            <v xml:space="preserve">CAT </v>
          </cell>
          <cell r="BP450">
            <v>230.67400000000001</v>
          </cell>
          <cell r="BQ450" t="str">
            <v>V2</v>
          </cell>
          <cell r="BR450" t="str">
            <v/>
          </cell>
          <cell r="BT450">
            <v>9260</v>
          </cell>
          <cell r="BU450">
            <v>9264</v>
          </cell>
          <cell r="BV450">
            <v>9268</v>
          </cell>
          <cell r="CR450">
            <v>301</v>
          </cell>
          <cell r="CS450">
            <v>0</v>
          </cell>
          <cell r="CT450">
            <v>163.364</v>
          </cell>
          <cell r="CU450">
            <v>196.374</v>
          </cell>
        </row>
        <row r="451">
          <cell r="C451" t="str">
            <v>9192 du Sr ASNIERES DT2</v>
          </cell>
          <cell r="D451" t="str">
            <v>9192 du Sr ASNIERES DT2</v>
          </cell>
          <cell r="E451"/>
          <cell r="F451"/>
          <cell r="G451"/>
          <cell r="H451"/>
          <cell r="I451"/>
          <cell r="J451"/>
          <cell r="K451"/>
          <cell r="L451"/>
          <cell r="M451"/>
          <cell r="N451"/>
          <cell r="O451" t="str">
            <v>ASNIERES DT2</v>
          </cell>
          <cell r="AE451"/>
          <cell r="AF451"/>
          <cell r="AG451"/>
          <cell r="AH451">
            <v>0</v>
          </cell>
          <cell r="AI451">
            <v>163.364</v>
          </cell>
          <cell r="AJ451">
            <v>171.536</v>
          </cell>
          <cell r="AK451">
            <v>163.364</v>
          </cell>
          <cell r="AL451">
            <v>171.536</v>
          </cell>
          <cell r="AM451"/>
          <cell r="AN451"/>
          <cell r="AO451"/>
          <cell r="AP451" t="str">
            <v>8.2</v>
          </cell>
          <cell r="AQ451" t="str">
            <v>9263 du Sr CLERAC DT1</v>
          </cell>
          <cell r="AR451"/>
          <cell r="AS451" t="str">
            <v>V1</v>
          </cell>
          <cell r="AT451" t="str">
            <v xml:space="preserve">sél </v>
          </cell>
          <cell r="AU451"/>
          <cell r="AV451" t="str">
            <v>I9259</v>
          </cell>
          <cell r="AW451" t="str">
            <v>I9263</v>
          </cell>
          <cell r="AX451"/>
          <cell r="AY451"/>
          <cell r="AZ451"/>
          <cell r="BA451"/>
          <cell r="BB451"/>
          <cell r="BC451"/>
          <cell r="BD451"/>
          <cell r="BE451"/>
          <cell r="BF451"/>
          <cell r="BG451"/>
          <cell r="BH451"/>
          <cell r="BI451"/>
          <cell r="BJ451"/>
          <cell r="BK451"/>
          <cell r="BL451" t="str">
            <v>V1</v>
          </cell>
          <cell r="BN451" t="str">
            <v>I9259</v>
          </cell>
          <cell r="BO451" t="str">
            <v xml:space="preserve">CAT </v>
          </cell>
          <cell r="BP451">
            <v>240.786</v>
          </cell>
          <cell r="BQ451" t="str">
            <v>V1</v>
          </cell>
          <cell r="BR451" t="str">
            <v/>
          </cell>
          <cell r="BT451">
            <v>9263</v>
          </cell>
          <cell r="CR451">
            <v>301</v>
          </cell>
          <cell r="CS451">
            <v>0</v>
          </cell>
          <cell r="CT451">
            <v>163.364</v>
          </cell>
          <cell r="CU451">
            <v>171.536</v>
          </cell>
        </row>
        <row r="452">
          <cell r="C452" t="str">
            <v>9212 du Sr ASNIERES DT2</v>
          </cell>
          <cell r="D452" t="str">
            <v>9212 du Sr ASNIERES DT2</v>
          </cell>
          <cell r="E452"/>
          <cell r="F452"/>
          <cell r="G452"/>
          <cell r="H452"/>
          <cell r="I452"/>
          <cell r="J452"/>
          <cell r="K452"/>
          <cell r="L452"/>
          <cell r="M452"/>
          <cell r="N452"/>
          <cell r="O452" t="str">
            <v>ASNIERES DT2</v>
          </cell>
          <cell r="AE452"/>
          <cell r="AF452"/>
          <cell r="AG452"/>
          <cell r="AH452">
            <v>0</v>
          </cell>
          <cell r="AI452">
            <v>174.03100000000001</v>
          </cell>
          <cell r="AJ452">
            <v>180.041</v>
          </cell>
          <cell r="AK452">
            <v>174.03100000000001</v>
          </cell>
          <cell r="AL452">
            <v>180.041</v>
          </cell>
          <cell r="AM452"/>
          <cell r="AN452"/>
          <cell r="AO452"/>
          <cell r="AP452" t="str">
            <v>8.2</v>
          </cell>
          <cell r="AQ452" t="str">
            <v>9267+9271+9275 du Sr CLERAC DT1</v>
          </cell>
          <cell r="AR452"/>
          <cell r="AS452" t="str">
            <v>V1 + V3 + 5T</v>
          </cell>
          <cell r="AT452" t="str">
            <v xml:space="preserve">sél </v>
          </cell>
          <cell r="AU452"/>
          <cell r="AV452" t="str">
            <v>I9263</v>
          </cell>
          <cell r="AW452" t="str">
            <v>I9275</v>
          </cell>
          <cell r="AX452" t="str">
            <v>I9271</v>
          </cell>
          <cell r="AY452" t="str">
            <v>I9271sud</v>
          </cell>
          <cell r="AZ452" t="str">
            <v>I9267</v>
          </cell>
          <cell r="BA452"/>
          <cell r="BB452"/>
          <cell r="BC452"/>
          <cell r="BD452"/>
          <cell r="BE452"/>
          <cell r="BF452"/>
          <cell r="BG452"/>
          <cell r="BH452"/>
          <cell r="BI452"/>
          <cell r="BJ452"/>
          <cell r="BK452"/>
          <cell r="BL452" t="str">
            <v>V1</v>
          </cell>
          <cell r="BN452" t="str">
            <v>I9272</v>
          </cell>
          <cell r="BO452" t="str">
            <v xml:space="preserve">CAT </v>
          </cell>
          <cell r="BP452">
            <v>240.786</v>
          </cell>
          <cell r="BQ452" t="str">
            <v>V2</v>
          </cell>
          <cell r="BR452" t="str">
            <v/>
          </cell>
          <cell r="BT452">
            <v>9267</v>
          </cell>
          <cell r="BU452">
            <v>9271</v>
          </cell>
          <cell r="BV452">
            <v>9275</v>
          </cell>
          <cell r="CR452">
            <v>301</v>
          </cell>
          <cell r="CS452">
            <v>0</v>
          </cell>
          <cell r="CT452">
            <v>174.03100000000001</v>
          </cell>
          <cell r="CU452">
            <v>180.041</v>
          </cell>
        </row>
        <row r="453">
          <cell r="C453" t="str">
            <v>9196+9200+9204+9208 du Sr ASNIERES DT2</v>
          </cell>
          <cell r="D453" t="str">
            <v>9196+9200+9204+9208 du Sr ASNIERES DT2</v>
          </cell>
          <cell r="E453"/>
          <cell r="F453"/>
          <cell r="G453"/>
          <cell r="H453"/>
          <cell r="I453"/>
          <cell r="J453"/>
          <cell r="K453"/>
          <cell r="L453"/>
          <cell r="M453"/>
          <cell r="N453"/>
          <cell r="O453" t="str">
            <v>ASNIERES DT2</v>
          </cell>
          <cell r="P453" t="str">
            <v>9210 du Sr ASNIERES DT2</v>
          </cell>
          <cell r="AE453"/>
          <cell r="AF453"/>
          <cell r="AG453"/>
          <cell r="AH453">
            <v>0</v>
          </cell>
          <cell r="AI453">
            <v>171.536</v>
          </cell>
          <cell r="AJ453">
            <v>174.03100000000001</v>
          </cell>
          <cell r="AK453">
            <v>171.536</v>
          </cell>
          <cell r="AL453">
            <v>174.03100000000001</v>
          </cell>
          <cell r="AM453"/>
          <cell r="AN453"/>
          <cell r="AO453"/>
          <cell r="AP453" t="str">
            <v>8.2</v>
          </cell>
          <cell r="AQ453" t="str">
            <v>9271+9275 du Sr CLERAC DT1</v>
          </cell>
          <cell r="AR453"/>
          <cell r="AS453" t="str">
            <v>V3 + 5T</v>
          </cell>
          <cell r="AT453" t="str">
            <v xml:space="preserve">sél </v>
          </cell>
          <cell r="AU453"/>
          <cell r="AV453" t="str">
            <v>I9275</v>
          </cell>
          <cell r="AW453" t="str">
            <v>I9271</v>
          </cell>
          <cell r="AX453" t="str">
            <v>I9271sud</v>
          </cell>
          <cell r="AY453"/>
          <cell r="AZ453"/>
          <cell r="BA453"/>
          <cell r="BB453"/>
          <cell r="BC453"/>
          <cell r="BD453"/>
          <cell r="BE453"/>
          <cell r="BF453"/>
          <cell r="BG453"/>
          <cell r="BH453"/>
          <cell r="BI453"/>
          <cell r="BJ453"/>
          <cell r="BK453"/>
          <cell r="BL453" t="str">
            <v>PCVE</v>
          </cell>
          <cell r="BN453" t="str">
            <v>I9263</v>
          </cell>
          <cell r="BO453" t="str">
            <v xml:space="preserve">CAT </v>
          </cell>
          <cell r="BP453">
            <v>253.81</v>
          </cell>
          <cell r="BQ453" t="str">
            <v>V1</v>
          </cell>
          <cell r="BR453" t="str">
            <v/>
          </cell>
          <cell r="BT453">
            <v>9271</v>
          </cell>
          <cell r="BU453">
            <v>9275</v>
          </cell>
          <cell r="CR453">
            <v>301</v>
          </cell>
          <cell r="CS453">
            <v>0</v>
          </cell>
          <cell r="CT453">
            <v>171.536</v>
          </cell>
          <cell r="CU453">
            <v>174.03100000000001</v>
          </cell>
        </row>
        <row r="454">
          <cell r="C454" t="str">
            <v>9210 du Sr ASNIERES DT2</v>
          </cell>
          <cell r="D454" t="str">
            <v>9210 du Sr ASNIERES DT2</v>
          </cell>
          <cell r="E454"/>
          <cell r="F454"/>
          <cell r="G454"/>
          <cell r="H454"/>
          <cell r="I454"/>
          <cell r="J454"/>
          <cell r="K454"/>
          <cell r="L454"/>
          <cell r="M454"/>
          <cell r="N454"/>
          <cell r="O454" t="str">
            <v>ASNIERES DT2</v>
          </cell>
          <cell r="P454" t="str">
            <v>9196+9200+9204+9208 du Sr ASNIERES DT2</v>
          </cell>
          <cell r="AE454"/>
          <cell r="AF454"/>
          <cell r="AG454"/>
          <cell r="AH454">
            <v>0</v>
          </cell>
          <cell r="AI454">
            <v>171.81700000000001</v>
          </cell>
          <cell r="AJ454">
            <v>173.33</v>
          </cell>
          <cell r="AK454">
            <v>171.81700000000001</v>
          </cell>
          <cell r="AL454">
            <v>173.33</v>
          </cell>
          <cell r="AM454"/>
          <cell r="AN454"/>
          <cell r="AO454"/>
          <cell r="AP454" t="str">
            <v>8.2</v>
          </cell>
          <cell r="AQ454" t="str">
            <v>9272 du Sr CLERAC DT2</v>
          </cell>
          <cell r="AR454"/>
          <cell r="AS454" t="str">
            <v>V2</v>
          </cell>
          <cell r="AT454" t="str">
            <v xml:space="preserve">sél </v>
          </cell>
          <cell r="AU454"/>
          <cell r="AV454" t="str">
            <v>I9268</v>
          </cell>
          <cell r="AW454" t="str">
            <v>I9272</v>
          </cell>
          <cell r="AX454"/>
          <cell r="AY454"/>
          <cell r="AZ454"/>
          <cell r="BA454"/>
          <cell r="BB454"/>
          <cell r="BC454"/>
          <cell r="BD454"/>
          <cell r="BE454"/>
          <cell r="BF454"/>
          <cell r="BG454"/>
          <cell r="BH454"/>
          <cell r="BI454"/>
          <cell r="BJ454"/>
          <cell r="BK454"/>
          <cell r="BL454" t="str">
            <v>V2</v>
          </cell>
          <cell r="BN454" t="str">
            <v>I9276</v>
          </cell>
          <cell r="BO454" t="str">
            <v xml:space="preserve">CAT </v>
          </cell>
          <cell r="BP454">
            <v>254.166</v>
          </cell>
          <cell r="BQ454" t="str">
            <v>V2</v>
          </cell>
          <cell r="BR454" t="str">
            <v/>
          </cell>
          <cell r="BT454">
            <v>9272</v>
          </cell>
          <cell r="CR454">
            <v>301</v>
          </cell>
          <cell r="CS454">
            <v>0</v>
          </cell>
          <cell r="CT454">
            <v>0.76500000000000001</v>
          </cell>
          <cell r="CU454">
            <v>2.278</v>
          </cell>
        </row>
        <row r="455">
          <cell r="C455" t="str">
            <v>9216+9220+9224 du Sr ASNIERES DT2</v>
          </cell>
          <cell r="D455" t="str">
            <v>9216+9220+9224 du Sr ASNIERES DT2</v>
          </cell>
          <cell r="E455"/>
          <cell r="F455"/>
          <cell r="G455"/>
          <cell r="H455"/>
          <cell r="I455"/>
          <cell r="J455"/>
          <cell r="K455"/>
          <cell r="L455"/>
          <cell r="M455"/>
          <cell r="N455"/>
          <cell r="O455" t="str">
            <v>ASNIERES DT2</v>
          </cell>
          <cell r="P455"/>
          <cell r="Q455"/>
          <cell r="R455"/>
          <cell r="S455"/>
          <cell r="T455"/>
          <cell r="U455"/>
          <cell r="V455"/>
          <cell r="W455"/>
          <cell r="X455"/>
          <cell r="Y455"/>
          <cell r="Z455"/>
          <cell r="AA455"/>
          <cell r="AB455"/>
          <cell r="AC455"/>
          <cell r="AD455"/>
          <cell r="AE455"/>
          <cell r="AF455"/>
          <cell r="AG455"/>
          <cell r="AH455">
            <v>0</v>
          </cell>
          <cell r="AI455">
            <v>180.041</v>
          </cell>
          <cell r="AJ455">
            <v>196.374</v>
          </cell>
          <cell r="AK455">
            <v>180.041</v>
          </cell>
          <cell r="AL455">
            <v>196.374</v>
          </cell>
          <cell r="AM455"/>
          <cell r="AN455"/>
          <cell r="AO455"/>
          <cell r="AP455" t="str">
            <v>8.2</v>
          </cell>
          <cell r="AQ455" t="str">
            <v>9275 du Sr CLERAC DT1</v>
          </cell>
          <cell r="AR455"/>
          <cell r="AS455" t="str">
            <v>5T</v>
          </cell>
          <cell r="AT455" t="str">
            <v xml:space="preserve">sél </v>
          </cell>
          <cell r="AU455"/>
          <cell r="AV455" t="str">
            <v>I9275</v>
          </cell>
          <cell r="AW455"/>
          <cell r="AX455"/>
          <cell r="AY455"/>
          <cell r="AZ455"/>
          <cell r="BA455"/>
          <cell r="BB455"/>
          <cell r="BC455"/>
          <cell r="BD455"/>
          <cell r="BE455"/>
          <cell r="BF455"/>
          <cell r="BG455"/>
          <cell r="BH455"/>
          <cell r="BI455"/>
          <cell r="BJ455"/>
          <cell r="BK455"/>
          <cell r="BL455" t="str">
            <v>PCVE</v>
          </cell>
          <cell r="BN455" t="str">
            <v>I9275</v>
          </cell>
          <cell r="BO455" t="str">
            <v xml:space="preserve">CAT </v>
          </cell>
          <cell r="BP455">
            <v>254.36600000000001</v>
          </cell>
          <cell r="BQ455" t="str">
            <v>V3 Neuvicq</v>
          </cell>
          <cell r="BR455" t="str">
            <v/>
          </cell>
          <cell r="BT455">
            <v>9275</v>
          </cell>
          <cell r="CR455">
            <v>301</v>
          </cell>
          <cell r="CS455">
            <v>0</v>
          </cell>
          <cell r="CT455">
            <v>180.041</v>
          </cell>
          <cell r="CU455">
            <v>196.374</v>
          </cell>
        </row>
        <row r="456">
          <cell r="C456" t="str">
            <v>ASNIERES DB1</v>
          </cell>
          <cell r="D456" t="str">
            <v>ASNIERES DB1</v>
          </cell>
          <cell r="E456"/>
          <cell r="F456"/>
          <cell r="G456"/>
          <cell r="H456"/>
          <cell r="I456"/>
          <cell r="J456"/>
          <cell r="K456"/>
          <cell r="L456"/>
          <cell r="M456"/>
          <cell r="N456"/>
          <cell r="O456" t="str">
            <v>9223 du Sr ASNIERES DB1</v>
          </cell>
          <cell r="P456" t="str">
            <v>9243 du Sr ASNIERES DB1</v>
          </cell>
          <cell r="Q456" t="str">
            <v>9211+9215+9219 du Sr ASNIERES DB1</v>
          </cell>
          <cell r="R456" t="str">
            <v>9227+9231+9235+9239 du Sr ASNIERES DB1</v>
          </cell>
          <cell r="S456" t="str">
            <v>9231+9235+9239 du Sr ASNIERES DB1</v>
          </cell>
          <cell r="T456"/>
          <cell r="U456"/>
          <cell r="V456"/>
          <cell r="W456"/>
          <cell r="X456"/>
          <cell r="Y456"/>
          <cell r="Z456"/>
          <cell r="AA456"/>
          <cell r="AB456"/>
          <cell r="AC456"/>
          <cell r="AD456"/>
          <cell r="AE456">
            <v>230.57599999999999</v>
          </cell>
          <cell r="AF456">
            <v>196.27600000000001</v>
          </cell>
          <cell r="AG456">
            <v>230.57599999999999</v>
          </cell>
          <cell r="AH456">
            <v>196.27600000000001</v>
          </cell>
          <cell r="AI456">
            <v>0</v>
          </cell>
          <cell r="AJ456">
            <v>0</v>
          </cell>
          <cell r="AK456"/>
          <cell r="AL456"/>
          <cell r="AM456"/>
          <cell r="AN456"/>
          <cell r="AO456"/>
          <cell r="AP456" t="str">
            <v>8.2</v>
          </cell>
          <cell r="AQ456" t="str">
            <v>9276 du Sr CLERAC DT2</v>
          </cell>
          <cell r="AR456"/>
          <cell r="AS456" t="str">
            <v>V2</v>
          </cell>
          <cell r="AT456" t="str">
            <v xml:space="preserve">sél </v>
          </cell>
          <cell r="AU456"/>
          <cell r="AV456" t="str">
            <v>I9272</v>
          </cell>
          <cell r="AW456" t="str">
            <v>I9276</v>
          </cell>
          <cell r="AX456"/>
          <cell r="AY456"/>
          <cell r="AZ456"/>
          <cell r="BA456"/>
          <cell r="BB456"/>
          <cell r="BC456"/>
          <cell r="BD456"/>
          <cell r="BE456"/>
          <cell r="BF456"/>
          <cell r="BG456"/>
          <cell r="BH456"/>
          <cell r="BI456"/>
          <cell r="BJ456"/>
          <cell r="BK456"/>
          <cell r="BL456" t="str">
            <v>V2</v>
          </cell>
          <cell r="BN456" t="str">
            <v>I9271</v>
          </cell>
          <cell r="BO456" t="str">
            <v xml:space="preserve">CAT </v>
          </cell>
          <cell r="BP456">
            <v>254.39599999999999</v>
          </cell>
          <cell r="BQ456" t="str">
            <v>V3 Neuvicq</v>
          </cell>
          <cell r="BR456" t="str">
            <v/>
          </cell>
          <cell r="BT456">
            <v>9276</v>
          </cell>
          <cell r="CR456">
            <v>196.27600000000001</v>
          </cell>
          <cell r="CS456">
            <v>230.57599999999999</v>
          </cell>
          <cell r="CT456">
            <v>301</v>
          </cell>
          <cell r="CU456">
            <v>0</v>
          </cell>
        </row>
        <row r="457">
          <cell r="C457" t="str">
            <v>9223 du Sr ASNIERES DB1</v>
          </cell>
          <cell r="D457" t="str">
            <v>9223 du Sr ASNIERES DB1</v>
          </cell>
          <cell r="E457"/>
          <cell r="F457"/>
          <cell r="G457"/>
          <cell r="H457"/>
          <cell r="I457"/>
          <cell r="J457"/>
          <cell r="K457"/>
          <cell r="L457"/>
          <cell r="M457"/>
          <cell r="N457"/>
          <cell r="O457" t="str">
            <v>ASNIERES DB1</v>
          </cell>
          <cell r="AE457">
            <v>213.86199999999999</v>
          </cell>
          <cell r="AF457">
            <v>198.99299999999999</v>
          </cell>
          <cell r="AG457">
            <v>213.86199999999999</v>
          </cell>
          <cell r="AH457">
            <v>198.99299999999999</v>
          </cell>
          <cell r="AI457">
            <v>0</v>
          </cell>
          <cell r="AJ457">
            <v>0</v>
          </cell>
          <cell r="AK457"/>
          <cell r="AL457"/>
          <cell r="AM457"/>
          <cell r="AN457"/>
          <cell r="AO457"/>
          <cell r="AP457" t="str">
            <v>8.2</v>
          </cell>
          <cell r="AQ457" t="str">
            <v>9279 du Sr CLERAC DT1</v>
          </cell>
          <cell r="AR457"/>
          <cell r="AS457" t="str">
            <v>V1</v>
          </cell>
          <cell r="AT457" t="str">
            <v xml:space="preserve">sél </v>
          </cell>
          <cell r="AU457"/>
          <cell r="AV457" t="str">
            <v>I9267</v>
          </cell>
          <cell r="AW457" t="str">
            <v>I9291</v>
          </cell>
          <cell r="AX457"/>
          <cell r="AY457"/>
          <cell r="AZ457"/>
          <cell r="BA457"/>
          <cell r="BB457"/>
          <cell r="BC457"/>
          <cell r="BD457"/>
          <cell r="BE457"/>
          <cell r="BF457"/>
          <cell r="BG457"/>
          <cell r="BH457"/>
          <cell r="BI457"/>
          <cell r="BJ457"/>
          <cell r="BK457"/>
          <cell r="BL457" t="str">
            <v>V1</v>
          </cell>
          <cell r="BN457" t="str">
            <v>I9271sud</v>
          </cell>
          <cell r="BO457" t="str">
            <v xml:space="preserve">CAT </v>
          </cell>
          <cell r="BP457">
            <v>255.35</v>
          </cell>
          <cell r="BQ457" t="str">
            <v>V3 Neuvicq</v>
          </cell>
          <cell r="BR457" t="str">
            <v/>
          </cell>
          <cell r="BT457">
            <v>9279</v>
          </cell>
          <cell r="CR457">
            <v>198.99299999999999</v>
          </cell>
          <cell r="CS457">
            <v>213.86199999999999</v>
          </cell>
          <cell r="CT457">
            <v>301</v>
          </cell>
          <cell r="CU457">
            <v>0</v>
          </cell>
        </row>
        <row r="458">
          <cell r="C458" t="str">
            <v>9243 du Sr ASNIERES DB1</v>
          </cell>
          <cell r="D458" t="str">
            <v>9243 du Sr ASNIERES DB1</v>
          </cell>
          <cell r="E458"/>
          <cell r="F458"/>
          <cell r="G458"/>
          <cell r="H458"/>
          <cell r="I458"/>
          <cell r="J458"/>
          <cell r="K458"/>
          <cell r="L458"/>
          <cell r="M458"/>
          <cell r="N458"/>
          <cell r="O458" t="str">
            <v>ASNIERES DB1</v>
          </cell>
          <cell r="Z458"/>
          <cell r="AE458">
            <v>230.57599999999999</v>
          </cell>
          <cell r="AF458">
            <v>228.58500000000001</v>
          </cell>
          <cell r="AG458">
            <v>230.57599999999999</v>
          </cell>
          <cell r="AH458">
            <v>228.58500000000001</v>
          </cell>
          <cell r="AI458">
            <v>0</v>
          </cell>
          <cell r="AJ458">
            <v>0</v>
          </cell>
          <cell r="AK458"/>
          <cell r="AL458"/>
          <cell r="AM458"/>
          <cell r="AN458"/>
          <cell r="AO458"/>
          <cell r="AP458" t="str">
            <v>8.2</v>
          </cell>
          <cell r="AQ458" t="str">
            <v>9280 du Sr CLERAC DT2</v>
          </cell>
          <cell r="AR458"/>
          <cell r="AS458" t="str">
            <v>V2</v>
          </cell>
          <cell r="AT458" t="str">
            <v xml:space="preserve">sél </v>
          </cell>
          <cell r="AU458"/>
          <cell r="AV458" t="str">
            <v>I9276</v>
          </cell>
          <cell r="AW458" t="str">
            <v>I9280</v>
          </cell>
          <cell r="AX458"/>
          <cell r="AY458"/>
          <cell r="AZ458"/>
          <cell r="BA458"/>
          <cell r="BB458"/>
          <cell r="BC458"/>
          <cell r="BD458"/>
          <cell r="BE458"/>
          <cell r="BF458"/>
          <cell r="BG458"/>
          <cell r="BH458"/>
          <cell r="BI458"/>
          <cell r="BJ458"/>
          <cell r="BK458"/>
          <cell r="BL458" t="str">
            <v>V2</v>
          </cell>
          <cell r="BN458" t="str">
            <v>I9280</v>
          </cell>
          <cell r="BO458" t="str">
            <v xml:space="preserve">CAT </v>
          </cell>
          <cell r="BP458">
            <v>264.012</v>
          </cell>
          <cell r="BQ458" t="str">
            <v>V2</v>
          </cell>
          <cell r="BR458" t="str">
            <v/>
          </cell>
          <cell r="BT458">
            <v>9280</v>
          </cell>
          <cell r="CR458">
            <v>228.58500000000001</v>
          </cell>
          <cell r="CS458">
            <v>230.57599999999999</v>
          </cell>
          <cell r="CT458">
            <v>301</v>
          </cell>
          <cell r="CU458">
            <v>0</v>
          </cell>
        </row>
        <row r="459">
          <cell r="C459" t="str">
            <v>9211+9215+9219 du Sr ASNIERES DB1</v>
          </cell>
          <cell r="D459" t="str">
            <v>9211+9215+9219 du Sr ASNIERES DB1</v>
          </cell>
          <cell r="E459"/>
          <cell r="F459"/>
          <cell r="G459"/>
          <cell r="H459"/>
          <cell r="I459"/>
          <cell r="J459"/>
          <cell r="K459"/>
          <cell r="L459"/>
          <cell r="M459"/>
          <cell r="N459"/>
          <cell r="O459" t="str">
            <v>ASNIERES DB1</v>
          </cell>
          <cell r="Z459"/>
          <cell r="AE459">
            <v>198.99299999999999</v>
          </cell>
          <cell r="AF459">
            <v>196.27600000000001</v>
          </cell>
          <cell r="AG459">
            <v>198.99299999999999</v>
          </cell>
          <cell r="AH459">
            <v>196.27600000000001</v>
          </cell>
          <cell r="AI459">
            <v>0</v>
          </cell>
          <cell r="AJ459">
            <v>0</v>
          </cell>
          <cell r="AK459"/>
          <cell r="AL459"/>
          <cell r="AM459"/>
          <cell r="AN459"/>
          <cell r="AO459"/>
          <cell r="AP459" t="str">
            <v>8.2</v>
          </cell>
          <cell r="AQ459" t="str">
            <v>9284+9290+9294 du Sr CLERAC DT2</v>
          </cell>
          <cell r="AR459"/>
          <cell r="AS459" t="str">
            <v>V2</v>
          </cell>
          <cell r="AT459" t="str">
            <v xml:space="preserve">sél </v>
          </cell>
          <cell r="AU459"/>
          <cell r="AV459" t="str">
            <v>I9280</v>
          </cell>
          <cell r="AW459" t="str">
            <v>I9294</v>
          </cell>
          <cell r="AX459"/>
          <cell r="AY459"/>
          <cell r="AZ459"/>
          <cell r="BA459"/>
          <cell r="BB459"/>
          <cell r="BC459"/>
          <cell r="BD459"/>
          <cell r="BE459"/>
          <cell r="BF459"/>
          <cell r="BG459"/>
          <cell r="BH459"/>
          <cell r="BI459"/>
          <cell r="BJ459"/>
          <cell r="BK459"/>
          <cell r="BL459" t="str">
            <v>V2</v>
          </cell>
          <cell r="BN459" t="str">
            <v>I9267</v>
          </cell>
          <cell r="BO459" t="str">
            <v xml:space="preserve">CAT </v>
          </cell>
          <cell r="BP459">
            <v>264.78399999999999</v>
          </cell>
          <cell r="BQ459" t="str">
            <v>V1</v>
          </cell>
          <cell r="BR459" t="str">
            <v/>
          </cell>
          <cell r="BT459">
            <v>9284</v>
          </cell>
          <cell r="BU459">
            <v>9290</v>
          </cell>
          <cell r="BV459">
            <v>9294</v>
          </cell>
          <cell r="CR459">
            <v>196.27600000000001</v>
          </cell>
          <cell r="CS459">
            <v>198.99299999999999</v>
          </cell>
          <cell r="CT459">
            <v>301</v>
          </cell>
          <cell r="CU459">
            <v>0</v>
          </cell>
        </row>
        <row r="460">
          <cell r="C460" t="str">
            <v>9227+9231+9235+9239 du Sr ASNIERES DB1</v>
          </cell>
          <cell r="D460" t="str">
            <v>9227+9231+9235+9239 du Sr ASNIERES DB1</v>
          </cell>
          <cell r="E460"/>
          <cell r="F460"/>
          <cell r="G460"/>
          <cell r="H460"/>
          <cell r="I460"/>
          <cell r="J460"/>
          <cell r="K460"/>
          <cell r="L460"/>
          <cell r="M460"/>
          <cell r="N460"/>
          <cell r="O460" t="str">
            <v>ASNIERES DB1</v>
          </cell>
          <cell r="P460" t="str">
            <v>9231+9235+9239 du Sr ASNIERES DB1</v>
          </cell>
          <cell r="AE460">
            <v>228.58500000000001</v>
          </cell>
          <cell r="AF460">
            <v>213.86199999999999</v>
          </cell>
          <cell r="AG460">
            <v>228.58500000000001</v>
          </cell>
          <cell r="AH460">
            <v>213.86199999999999</v>
          </cell>
          <cell r="AI460">
            <v>0</v>
          </cell>
          <cell r="AJ460">
            <v>0</v>
          </cell>
          <cell r="AK460"/>
          <cell r="AL460"/>
          <cell r="AM460"/>
          <cell r="AN460"/>
          <cell r="AO460"/>
          <cell r="AP460" t="str">
            <v>8.2</v>
          </cell>
          <cell r="AQ460" t="str">
            <v>9291+9295+9299 du Sr CLERAC DB1</v>
          </cell>
          <cell r="AR460"/>
          <cell r="AS460" t="str">
            <v>V1</v>
          </cell>
          <cell r="AT460" t="str">
            <v xml:space="preserve">sél </v>
          </cell>
          <cell r="AU460"/>
          <cell r="AV460" t="str">
            <v>I9291</v>
          </cell>
          <cell r="AW460" t="str">
            <v>I9303</v>
          </cell>
          <cell r="AX460"/>
          <cell r="AY460"/>
          <cell r="AZ460"/>
          <cell r="BA460"/>
          <cell r="BB460"/>
          <cell r="BC460"/>
          <cell r="BD460"/>
          <cell r="BE460"/>
          <cell r="BF460"/>
          <cell r="BG460"/>
          <cell r="BH460"/>
          <cell r="BI460"/>
          <cell r="BJ460"/>
          <cell r="BK460"/>
          <cell r="BL460" t="str">
            <v>V1</v>
          </cell>
          <cell r="BN460" t="str">
            <v>I9291</v>
          </cell>
          <cell r="BO460" t="str">
            <v xml:space="preserve">CAT </v>
          </cell>
          <cell r="BP460">
            <v>266.79599999999999</v>
          </cell>
          <cell r="BQ460" t="str">
            <v>V1</v>
          </cell>
          <cell r="BR460" t="str">
            <v/>
          </cell>
          <cell r="BT460">
            <v>9291</v>
          </cell>
          <cell r="BU460">
            <v>9295</v>
          </cell>
          <cell r="BV460">
            <v>9299</v>
          </cell>
          <cell r="CR460">
            <v>213.86199999999999</v>
          </cell>
          <cell r="CS460">
            <v>228.58500000000001</v>
          </cell>
          <cell r="CT460">
            <v>301</v>
          </cell>
          <cell r="CU460">
            <v>0</v>
          </cell>
        </row>
        <row r="461">
          <cell r="C461" t="str">
            <v>9231+9235+9239 du Sr ASNIERES DB1</v>
          </cell>
          <cell r="D461" t="str">
            <v>9231+9235+9239 du Sr ASNIERES DB1</v>
          </cell>
          <cell r="E461"/>
          <cell r="F461"/>
          <cell r="G461"/>
          <cell r="H461"/>
          <cell r="I461"/>
          <cell r="J461"/>
          <cell r="K461"/>
          <cell r="L461"/>
          <cell r="M461"/>
          <cell r="N461"/>
          <cell r="O461" t="str">
            <v>ASNIERES DB1</v>
          </cell>
          <cell r="P461" t="str">
            <v>9227+9231+9235+9239 du Sr ASNIERES DB1</v>
          </cell>
          <cell r="Q461"/>
          <cell r="R461"/>
          <cell r="S461"/>
          <cell r="T461"/>
          <cell r="U461"/>
          <cell r="V461"/>
          <cell r="W461"/>
          <cell r="X461"/>
          <cell r="Y461"/>
          <cell r="Z461"/>
          <cell r="AA461"/>
          <cell r="AB461"/>
          <cell r="AC461"/>
          <cell r="AD461"/>
          <cell r="AE461">
            <v>213.82300000000001</v>
          </cell>
          <cell r="AF461">
            <v>210.86</v>
          </cell>
          <cell r="AG461">
            <v>213.82300000000001</v>
          </cell>
          <cell r="AH461">
            <v>210.86</v>
          </cell>
          <cell r="AI461">
            <v>0</v>
          </cell>
          <cell r="AJ461">
            <v>0</v>
          </cell>
          <cell r="AK461"/>
          <cell r="AL461"/>
          <cell r="AM461"/>
          <cell r="AN461"/>
          <cell r="AO461"/>
          <cell r="AP461" t="str">
            <v>8.2</v>
          </cell>
          <cell r="AQ461" t="str">
            <v>9302 du Sr CLERAC DB2</v>
          </cell>
          <cell r="AR461"/>
          <cell r="AS461" t="str">
            <v>V2</v>
          </cell>
          <cell r="AT461" t="str">
            <v xml:space="preserve">sél </v>
          </cell>
          <cell r="AU461"/>
          <cell r="AV461" t="str">
            <v>I9294</v>
          </cell>
          <cell r="AW461" t="str">
            <v>I9306</v>
          </cell>
          <cell r="AX461"/>
          <cell r="AY461"/>
          <cell r="AZ461"/>
          <cell r="BA461"/>
          <cell r="BB461"/>
          <cell r="BC461"/>
          <cell r="BD461"/>
          <cell r="BE461"/>
          <cell r="BF461"/>
          <cell r="BG461"/>
          <cell r="BH461"/>
          <cell r="BI461"/>
          <cell r="BJ461"/>
          <cell r="BK461"/>
          <cell r="BL461" t="str">
            <v>V2</v>
          </cell>
          <cell r="BN461" t="str">
            <v>I9294</v>
          </cell>
          <cell r="BO461" t="str">
            <v xml:space="preserve">CAT </v>
          </cell>
          <cell r="BP461">
            <v>266.89400000000001</v>
          </cell>
          <cell r="BQ461" t="str">
            <v>V2</v>
          </cell>
          <cell r="BR461" t="str">
            <v/>
          </cell>
          <cell r="BT461">
            <v>9302</v>
          </cell>
          <cell r="CR461">
            <v>2.4140000000000001</v>
          </cell>
          <cell r="CS461">
            <v>5.3769999999999998</v>
          </cell>
          <cell r="CT461">
            <v>301</v>
          </cell>
          <cell r="CU461">
            <v>0</v>
          </cell>
        </row>
        <row r="462">
          <cell r="C462" t="str">
            <v>ASNIERES DB2</v>
          </cell>
          <cell r="D462" t="str">
            <v>ASNIERES DB2</v>
          </cell>
          <cell r="E462"/>
          <cell r="F462"/>
          <cell r="G462"/>
          <cell r="H462"/>
          <cell r="I462"/>
          <cell r="J462"/>
          <cell r="K462"/>
          <cell r="L462"/>
          <cell r="M462"/>
          <cell r="N462"/>
          <cell r="O462" t="str">
            <v>9232 du Sr ASNIERES DB2</v>
          </cell>
          <cell r="P462" t="str">
            <v>9244 du Sr ASNIERES DB2</v>
          </cell>
          <cell r="Q462" t="str">
            <v>9248 du Sr ASNIERES DB2</v>
          </cell>
          <cell r="R462" t="str">
            <v>9256 du Sr ASNIERES DB2</v>
          </cell>
          <cell r="S462" t="str">
            <v>9236+9240+9244 du Sr ASNIERES DB2</v>
          </cell>
          <cell r="T462" t="str">
            <v>9240+9244 du Sr ASNIERES DB2</v>
          </cell>
          <cell r="U462" t="str">
            <v>9252+9256 du Sr ASNIERES DB2</v>
          </cell>
          <cell r="V462" t="str">
            <v>9260+9264+9268 du Sr ASNIERES DB2</v>
          </cell>
          <cell r="X462"/>
          <cell r="Y462"/>
          <cell r="Z462"/>
          <cell r="AA462"/>
          <cell r="AB462"/>
          <cell r="AD462"/>
          <cell r="AE462"/>
          <cell r="AF462"/>
          <cell r="AG462"/>
          <cell r="AH462">
            <v>0</v>
          </cell>
          <cell r="AI462">
            <v>196.374</v>
          </cell>
          <cell r="AJ462">
            <v>230.67400000000001</v>
          </cell>
          <cell r="AK462">
            <v>196.374</v>
          </cell>
          <cell r="AL462">
            <v>230.67400000000001</v>
          </cell>
          <cell r="AM462"/>
          <cell r="AN462"/>
          <cell r="AO462"/>
          <cell r="AP462" t="str">
            <v>8.2</v>
          </cell>
          <cell r="AQ462" t="str">
            <v>9303 du Sr CLERAC DB1</v>
          </cell>
          <cell r="AR462"/>
          <cell r="AS462" t="str">
            <v>V1</v>
          </cell>
          <cell r="AT462" t="str">
            <v xml:space="preserve">sél </v>
          </cell>
          <cell r="AU462"/>
          <cell r="AV462" t="str">
            <v>I9303</v>
          </cell>
          <cell r="AW462" t="str">
            <v>I9307</v>
          </cell>
          <cell r="AX462"/>
          <cell r="AY462"/>
          <cell r="AZ462"/>
          <cell r="BA462"/>
          <cell r="BB462"/>
          <cell r="BC462"/>
          <cell r="BD462"/>
          <cell r="BE462"/>
          <cell r="BF462"/>
          <cell r="BG462"/>
          <cell r="BH462"/>
          <cell r="BI462"/>
          <cell r="BJ462"/>
          <cell r="BK462"/>
          <cell r="BL462" t="str">
            <v>V1</v>
          </cell>
          <cell r="BN462" t="str">
            <v>I9306</v>
          </cell>
          <cell r="BO462" t="str">
            <v xml:space="preserve">CAT </v>
          </cell>
          <cell r="BP462">
            <v>278.46800000000002</v>
          </cell>
          <cell r="BQ462" t="str">
            <v>V2</v>
          </cell>
          <cell r="BR462" t="str">
            <v/>
          </cell>
          <cell r="BT462">
            <v>9303</v>
          </cell>
          <cell r="CR462">
            <v>301</v>
          </cell>
          <cell r="CS462">
            <v>0</v>
          </cell>
          <cell r="CT462">
            <v>196.374</v>
          </cell>
          <cell r="CU462">
            <v>230.67400000000001</v>
          </cell>
        </row>
        <row r="463">
          <cell r="C463" t="str">
            <v>9232 du Sr ASNIERES DB2</v>
          </cell>
          <cell r="D463" t="str">
            <v>9232 du Sr ASNIERES DB2</v>
          </cell>
          <cell r="E463"/>
          <cell r="F463"/>
          <cell r="G463"/>
          <cell r="H463"/>
          <cell r="I463"/>
          <cell r="J463"/>
          <cell r="K463"/>
          <cell r="L463"/>
          <cell r="M463"/>
          <cell r="N463"/>
          <cell r="O463" t="str">
            <v>ASNIERES DB2</v>
          </cell>
          <cell r="AE463"/>
          <cell r="AF463"/>
          <cell r="AG463"/>
          <cell r="AH463">
            <v>0</v>
          </cell>
          <cell r="AI463">
            <v>196.374</v>
          </cell>
          <cell r="AJ463">
            <v>197.04599999999999</v>
          </cell>
          <cell r="AK463">
            <v>196.374</v>
          </cell>
          <cell r="AL463">
            <v>197.04599999999999</v>
          </cell>
          <cell r="AM463"/>
          <cell r="AN463"/>
          <cell r="AO463"/>
          <cell r="AP463" t="str">
            <v>8.2</v>
          </cell>
          <cell r="AQ463" t="str">
            <v>9306 du Sr CLERAC DB2</v>
          </cell>
          <cell r="AR463"/>
          <cell r="AS463" t="str">
            <v>V2</v>
          </cell>
          <cell r="AT463" t="str">
            <v xml:space="preserve">sél </v>
          </cell>
          <cell r="AU463"/>
          <cell r="AV463" t="str">
            <v>I9306</v>
          </cell>
          <cell r="AW463" t="str">
            <v>I9310</v>
          </cell>
          <cell r="AX463"/>
          <cell r="AY463"/>
          <cell r="AZ463"/>
          <cell r="BA463"/>
          <cell r="BB463"/>
          <cell r="BC463"/>
          <cell r="BD463"/>
          <cell r="BE463"/>
          <cell r="BF463"/>
          <cell r="BG463"/>
          <cell r="BH463"/>
          <cell r="BI463"/>
          <cell r="BJ463"/>
          <cell r="BK463"/>
          <cell r="BL463" t="str">
            <v>V2</v>
          </cell>
          <cell r="BN463" t="str">
            <v>I9303</v>
          </cell>
          <cell r="BO463" t="str">
            <v xml:space="preserve">CAT </v>
          </cell>
          <cell r="BP463">
            <v>278.71499999999997</v>
          </cell>
          <cell r="BQ463" t="str">
            <v>V1</v>
          </cell>
          <cell r="BR463" t="str">
            <v/>
          </cell>
          <cell r="BT463">
            <v>9306</v>
          </cell>
          <cell r="CR463">
            <v>301</v>
          </cell>
          <cell r="CS463">
            <v>0</v>
          </cell>
          <cell r="CT463">
            <v>196.374</v>
          </cell>
          <cell r="CU463">
            <v>197.04599999999999</v>
          </cell>
        </row>
        <row r="464">
          <cell r="C464" t="str">
            <v>9244 du Sr ASNIERES DB2</v>
          </cell>
          <cell r="D464" t="str">
            <v>9244 du Sr ASNIERES DB2</v>
          </cell>
          <cell r="E464"/>
          <cell r="F464"/>
          <cell r="G464"/>
          <cell r="H464"/>
          <cell r="I464"/>
          <cell r="J464"/>
          <cell r="K464"/>
          <cell r="L464"/>
          <cell r="M464"/>
          <cell r="N464"/>
          <cell r="O464" t="str">
            <v>ASNIERES DB2</v>
          </cell>
          <cell r="P464" t="str">
            <v>9236+9240+9244 du Sr ASNIERES DB2</v>
          </cell>
          <cell r="Q464" t="str">
            <v>9240+9244 du Sr ASNIERES DB2</v>
          </cell>
          <cell r="AE464"/>
          <cell r="AF464"/>
          <cell r="AG464"/>
          <cell r="AH464">
            <v>0</v>
          </cell>
          <cell r="AI464">
            <v>197.108</v>
          </cell>
          <cell r="AJ464">
            <v>197.64500000000001</v>
          </cell>
          <cell r="AK464">
            <v>197.108</v>
          </cell>
          <cell r="AL464">
            <v>197.64500000000001</v>
          </cell>
          <cell r="AM464"/>
          <cell r="AN464"/>
          <cell r="AO464"/>
          <cell r="AP464" t="str">
            <v>8.2</v>
          </cell>
          <cell r="AQ464" t="str">
            <v>9307 du Sr CLERAC DB1</v>
          </cell>
          <cell r="AR464"/>
          <cell r="AS464" t="str">
            <v>V1</v>
          </cell>
          <cell r="AT464" t="str">
            <v xml:space="preserve">sél </v>
          </cell>
          <cell r="AU464"/>
          <cell r="AV464" t="str">
            <v>I9307</v>
          </cell>
          <cell r="AW464" t="str">
            <v>I8615</v>
          </cell>
          <cell r="AX464"/>
          <cell r="AY464"/>
          <cell r="AZ464"/>
          <cell r="BA464"/>
          <cell r="BB464"/>
          <cell r="BC464"/>
          <cell r="BD464"/>
          <cell r="BE464"/>
          <cell r="BF464"/>
          <cell r="BG464"/>
          <cell r="BH464"/>
          <cell r="BI464"/>
          <cell r="BJ464"/>
          <cell r="BK464"/>
          <cell r="BL464" t="str">
            <v>V1</v>
          </cell>
          <cell r="BN464" t="str">
            <v>I9310</v>
          </cell>
          <cell r="BO464" t="str">
            <v xml:space="preserve">CAT </v>
          </cell>
          <cell r="BP464">
            <v>279.33699999999999</v>
          </cell>
          <cell r="BQ464" t="str">
            <v>V2</v>
          </cell>
          <cell r="BR464" t="str">
            <v/>
          </cell>
          <cell r="BT464">
            <v>9307</v>
          </cell>
          <cell r="CR464">
            <v>301</v>
          </cell>
          <cell r="CS464">
            <v>0</v>
          </cell>
          <cell r="CT464">
            <v>197.108</v>
          </cell>
          <cell r="CU464">
            <v>197.64500000000001</v>
          </cell>
        </row>
        <row r="465">
          <cell r="C465" t="str">
            <v>9248 du Sr ASNIERES DB2</v>
          </cell>
          <cell r="D465" t="str">
            <v>9248 du Sr ASNIERES DB2</v>
          </cell>
          <cell r="E465"/>
          <cell r="F465"/>
          <cell r="G465"/>
          <cell r="H465"/>
          <cell r="I465"/>
          <cell r="J465"/>
          <cell r="K465"/>
          <cell r="L465"/>
          <cell r="M465"/>
          <cell r="N465"/>
          <cell r="O465" t="str">
            <v>ASNIERES DB2</v>
          </cell>
          <cell r="AE465"/>
          <cell r="AF465"/>
          <cell r="AG465"/>
          <cell r="AH465">
            <v>0</v>
          </cell>
          <cell r="AI465">
            <v>199.62299999999999</v>
          </cell>
          <cell r="AJ465">
            <v>213.85599999999999</v>
          </cell>
          <cell r="AK465">
            <v>199.62299999999999</v>
          </cell>
          <cell r="AL465">
            <v>213.85599999999999</v>
          </cell>
          <cell r="AM465"/>
          <cell r="AN465"/>
          <cell r="AO465"/>
          <cell r="AP465" t="str">
            <v>8.2</v>
          </cell>
          <cell r="AQ465" t="str">
            <v>9310 du Sr CLERAC DB2</v>
          </cell>
          <cell r="AR465"/>
          <cell r="AS465" t="str">
            <v>V2</v>
          </cell>
          <cell r="AT465" t="str">
            <v xml:space="preserve">sél </v>
          </cell>
          <cell r="AU465"/>
          <cell r="AV465" t="str">
            <v>I9310</v>
          </cell>
          <cell r="AW465" t="str">
            <v>I9314</v>
          </cell>
          <cell r="AX465"/>
          <cell r="AY465"/>
          <cell r="AZ465"/>
          <cell r="BA465"/>
          <cell r="BB465"/>
          <cell r="BC465"/>
          <cell r="BD465"/>
          <cell r="BE465"/>
          <cell r="BF465"/>
          <cell r="BG465"/>
          <cell r="BH465"/>
          <cell r="BI465"/>
          <cell r="BJ465"/>
          <cell r="BK465"/>
          <cell r="BL465" t="str">
            <v>V2</v>
          </cell>
          <cell r="BN465" t="str">
            <v>I9307</v>
          </cell>
          <cell r="BO465" t="str">
            <v xml:space="preserve">CAT </v>
          </cell>
          <cell r="BP465">
            <v>288.73200000000003</v>
          </cell>
          <cell r="BQ465" t="str">
            <v>V1</v>
          </cell>
          <cell r="BR465" t="str">
            <v/>
          </cell>
          <cell r="BT465">
            <v>9310</v>
          </cell>
          <cell r="CR465">
            <v>301</v>
          </cell>
          <cell r="CS465">
            <v>0</v>
          </cell>
          <cell r="CT465">
            <v>199.62299999999999</v>
          </cell>
          <cell r="CU465">
            <v>213.85599999999999</v>
          </cell>
        </row>
        <row r="466">
          <cell r="C466" t="str">
            <v>9256 du Sr ASNIERES DB2</v>
          </cell>
          <cell r="D466" t="str">
            <v>9256 du Sr ASNIERES DB2</v>
          </cell>
          <cell r="E466"/>
          <cell r="F466"/>
          <cell r="G466"/>
          <cell r="H466"/>
          <cell r="I466"/>
          <cell r="J466"/>
          <cell r="K466"/>
          <cell r="L466"/>
          <cell r="M466"/>
          <cell r="N466"/>
          <cell r="O466" t="str">
            <v>ASNIERES DB2</v>
          </cell>
          <cell r="P466" t="str">
            <v>9252+9256 du Sr ASNIERES DB2</v>
          </cell>
          <cell r="AE466"/>
          <cell r="AF466"/>
          <cell r="AG466"/>
          <cell r="AH466">
            <v>0</v>
          </cell>
          <cell r="AI466">
            <v>210.82900000000001</v>
          </cell>
          <cell r="AJ466">
            <v>213.518</v>
          </cell>
          <cell r="AK466">
            <v>210.82900000000001</v>
          </cell>
          <cell r="AL466">
            <v>213.518</v>
          </cell>
          <cell r="AM466"/>
          <cell r="AN466"/>
          <cell r="AO466"/>
          <cell r="AP466" t="str">
            <v>8.2</v>
          </cell>
          <cell r="AQ466" t="str">
            <v>9314+9318+9322 du Sr CLERAC DB2</v>
          </cell>
          <cell r="AR466"/>
          <cell r="AS466" t="str">
            <v>V2</v>
          </cell>
          <cell r="AT466" t="str">
            <v xml:space="preserve">sél </v>
          </cell>
          <cell r="AU466"/>
          <cell r="AV466" t="str">
            <v>I9314</v>
          </cell>
          <cell r="AW466" t="str">
            <v>I8620</v>
          </cell>
          <cell r="AX466"/>
          <cell r="AY466"/>
          <cell r="AZ466"/>
          <cell r="BA466"/>
          <cell r="BB466"/>
          <cell r="BC466"/>
          <cell r="BD466"/>
          <cell r="BE466"/>
          <cell r="BF466"/>
          <cell r="BG466"/>
          <cell r="BH466"/>
          <cell r="BI466"/>
          <cell r="BJ466"/>
          <cell r="BK466"/>
          <cell r="BL466" t="str">
            <v>V2</v>
          </cell>
          <cell r="BN466" t="str">
            <v>I9314</v>
          </cell>
          <cell r="BO466" t="str">
            <v xml:space="preserve">CAT </v>
          </cell>
          <cell r="BP466">
            <v>288.73500000000001</v>
          </cell>
          <cell r="BQ466" t="str">
            <v>V2</v>
          </cell>
          <cell r="BR466" t="str">
            <v/>
          </cell>
          <cell r="BT466">
            <v>9314</v>
          </cell>
          <cell r="BU466">
            <v>9318</v>
          </cell>
          <cell r="BV466">
            <v>9322</v>
          </cell>
          <cell r="CR466">
            <v>301</v>
          </cell>
          <cell r="CS466">
            <v>0</v>
          </cell>
          <cell r="CT466">
            <v>2.4500000000000002</v>
          </cell>
          <cell r="CU466">
            <v>5.1390000000000002</v>
          </cell>
        </row>
        <row r="467">
          <cell r="C467" t="str">
            <v>9236+9240+9244 du Sr ASNIERES DB2</v>
          </cell>
          <cell r="D467" t="str">
            <v>9236+9240+9244 du Sr ASNIERES DB2</v>
          </cell>
          <cell r="E467"/>
          <cell r="F467"/>
          <cell r="G467"/>
          <cell r="H467"/>
          <cell r="I467"/>
          <cell r="J467"/>
          <cell r="K467"/>
          <cell r="L467"/>
          <cell r="M467"/>
          <cell r="N467"/>
          <cell r="O467" t="str">
            <v>ASNIERES DB2</v>
          </cell>
          <cell r="P467" t="str">
            <v>9244 du Sr ASNIERES DB2</v>
          </cell>
          <cell r="Q467" t="str">
            <v>9240+9244 du Sr ASNIERES DB2</v>
          </cell>
          <cell r="AE467"/>
          <cell r="AF467"/>
          <cell r="AG467"/>
          <cell r="AH467">
            <v>0</v>
          </cell>
          <cell r="AI467">
            <v>197.04599999999999</v>
          </cell>
          <cell r="AJ467">
            <v>199.62299999999999</v>
          </cell>
          <cell r="AK467">
            <v>197.04599999999999</v>
          </cell>
          <cell r="AL467">
            <v>199.62299999999999</v>
          </cell>
          <cell r="AM467"/>
          <cell r="AN467"/>
          <cell r="AO467"/>
          <cell r="AP467" t="str">
            <v>8.2</v>
          </cell>
          <cell r="AQ467" t="str">
            <v>99013 (SR + BIFILV1)</v>
          </cell>
          <cell r="AR467"/>
          <cell r="AS467" t="str">
            <v>V1 + R1CA</v>
          </cell>
          <cell r="AT467" t="str">
            <v xml:space="preserve">Groupe </v>
          </cell>
          <cell r="AU467"/>
          <cell r="AV467" t="str">
            <v>I9029</v>
          </cell>
          <cell r="AW467" t="str">
            <v>I9047</v>
          </cell>
          <cell r="AX467" t="str">
            <v>I9039</v>
          </cell>
          <cell r="AY467" t="str">
            <v>I5691</v>
          </cell>
          <cell r="AZ467" t="str">
            <v>I9043</v>
          </cell>
          <cell r="BA467" t="str">
            <v>I9051</v>
          </cell>
          <cell r="BB467" t="str">
            <v>I9055</v>
          </cell>
          <cell r="BC467"/>
          <cell r="BD467"/>
          <cell r="BE467"/>
          <cell r="BF467"/>
          <cell r="BG467"/>
          <cell r="BH467"/>
          <cell r="BI467"/>
          <cell r="BJ467"/>
          <cell r="BK467"/>
          <cell r="BL467" t="str">
            <v>V1</v>
          </cell>
          <cell r="BN467" t="str">
            <v>I8615</v>
          </cell>
          <cell r="BO467" t="str">
            <v xml:space="preserve">CAT </v>
          </cell>
          <cell r="BP467">
            <v>299.33499999999998</v>
          </cell>
          <cell r="BQ467" t="str">
            <v>V1</v>
          </cell>
          <cell r="BR467" t="str">
            <v/>
          </cell>
          <cell r="BT467"/>
          <cell r="BU467"/>
          <cell r="BV467"/>
          <cell r="CR467">
            <v>301</v>
          </cell>
          <cell r="CS467">
            <v>0</v>
          </cell>
          <cell r="CT467">
            <v>197.04599999999999</v>
          </cell>
          <cell r="CU467">
            <v>199.62299999999999</v>
          </cell>
        </row>
        <row r="468">
          <cell r="C468" t="str">
            <v>9240+9244 du Sr ASNIERES DB2</v>
          </cell>
          <cell r="D468" t="str">
            <v>9240+9244 du Sr ASNIERES DB2</v>
          </cell>
          <cell r="E468"/>
          <cell r="F468"/>
          <cell r="G468"/>
          <cell r="H468"/>
          <cell r="I468"/>
          <cell r="J468"/>
          <cell r="K468"/>
          <cell r="L468"/>
          <cell r="M468"/>
          <cell r="N468"/>
          <cell r="O468" t="str">
            <v>ASNIERES DB2</v>
          </cell>
          <cell r="P468" t="str">
            <v>9244 du Sr ASNIERES DB2</v>
          </cell>
          <cell r="Q468" t="str">
            <v>9236+9240+9244 du Sr ASNIERES DB2</v>
          </cell>
          <cell r="AE468"/>
          <cell r="AF468"/>
          <cell r="AG468"/>
          <cell r="AH468">
            <v>0</v>
          </cell>
          <cell r="AI468">
            <v>197.108</v>
          </cell>
          <cell r="AJ468">
            <v>199</v>
          </cell>
          <cell r="AK468">
            <v>197.108</v>
          </cell>
          <cell r="AL468">
            <v>199</v>
          </cell>
          <cell r="AM468"/>
          <cell r="AN468"/>
          <cell r="AO468"/>
          <cell r="AP468" t="str">
            <v>8.2</v>
          </cell>
          <cell r="AQ468" t="str">
            <v>99014 (SR + BIFILV2)</v>
          </cell>
          <cell r="AR468"/>
          <cell r="AS468" t="str">
            <v>V2 + R2CA</v>
          </cell>
          <cell r="AT468" t="str">
            <v xml:space="preserve">Groupe </v>
          </cell>
          <cell r="AU468"/>
          <cell r="AV468" t="str">
            <v>I9022</v>
          </cell>
          <cell r="AW468" t="str">
            <v>I9050</v>
          </cell>
          <cell r="AX468" t="str">
            <v>I9042</v>
          </cell>
          <cell r="AY468" t="str">
            <v>I5619</v>
          </cell>
          <cell r="AZ468" t="str">
            <v>I9046</v>
          </cell>
          <cell r="BA468" t="str">
            <v>I9068</v>
          </cell>
          <cell r="BB468"/>
          <cell r="BC468"/>
          <cell r="BD468"/>
          <cell r="BE468"/>
          <cell r="BF468"/>
          <cell r="BG468"/>
          <cell r="BH468"/>
          <cell r="BI468"/>
          <cell r="BJ468"/>
          <cell r="BK468"/>
          <cell r="BL468" t="str">
            <v>V2</v>
          </cell>
          <cell r="BN468" t="str">
            <v>I8620</v>
          </cell>
          <cell r="BO468" t="str">
            <v xml:space="preserve">CAT </v>
          </cell>
          <cell r="BP468">
            <v>299.37099999999998</v>
          </cell>
          <cell r="BQ468" t="str">
            <v>V2</v>
          </cell>
          <cell r="BR468" t="str">
            <v/>
          </cell>
          <cell r="BT468"/>
          <cell r="BU468"/>
          <cell r="BV468"/>
          <cell r="CR468">
            <v>301</v>
          </cell>
          <cell r="CS468">
            <v>0</v>
          </cell>
          <cell r="CT468">
            <v>197.108</v>
          </cell>
          <cell r="CU468">
            <v>199</v>
          </cell>
        </row>
        <row r="469">
          <cell r="C469" t="str">
            <v>9252+9256 du Sr ASNIERES DB2</v>
          </cell>
          <cell r="D469" t="str">
            <v>9252+9256 du Sr ASNIERES DB2</v>
          </cell>
          <cell r="E469"/>
          <cell r="F469"/>
          <cell r="G469"/>
          <cell r="H469"/>
          <cell r="I469"/>
          <cell r="J469"/>
          <cell r="K469"/>
          <cell r="L469"/>
          <cell r="M469"/>
          <cell r="N469"/>
          <cell r="O469" t="str">
            <v>ASNIERES DB2</v>
          </cell>
          <cell r="P469" t="str">
            <v>9256 du Sr ASNIERES DB2</v>
          </cell>
          <cell r="AE469"/>
          <cell r="AF469"/>
          <cell r="AG469"/>
          <cell r="AH469">
            <v>0</v>
          </cell>
          <cell r="AI469">
            <v>213.85599999999999</v>
          </cell>
          <cell r="AJ469">
            <v>229.065</v>
          </cell>
          <cell r="AK469">
            <v>213.85599999999999</v>
          </cell>
          <cell r="AL469">
            <v>229.065</v>
          </cell>
          <cell r="AM469"/>
          <cell r="AN469"/>
          <cell r="AO469"/>
          <cell r="AP469" t="str">
            <v>8.2</v>
          </cell>
          <cell r="AQ469" t="str">
            <v>99061 du Sr STE MAURE - CHAMBRAY DF1</v>
          </cell>
          <cell r="AR469"/>
          <cell r="AS469" t="str">
            <v>R1MS</v>
          </cell>
          <cell r="AT469" t="str">
            <v xml:space="preserve">Groupe </v>
          </cell>
          <cell r="AU469"/>
          <cell r="AV469" t="str">
            <v>I5313</v>
          </cell>
          <cell r="AW469" t="str">
            <v>I9017</v>
          </cell>
          <cell r="AX469"/>
          <cell r="AY469"/>
          <cell r="AZ469"/>
          <cell r="BA469"/>
          <cell r="BB469"/>
          <cell r="BC469"/>
          <cell r="BD469"/>
          <cell r="BE469"/>
          <cell r="BF469"/>
          <cell r="BG469"/>
          <cell r="BH469"/>
          <cell r="BI469"/>
          <cell r="BJ469"/>
          <cell r="BK469"/>
          <cell r="BL469" t="str">
            <v>V1</v>
          </cell>
          <cell r="BN469" t="str">
            <v/>
          </cell>
          <cell r="BO469" t="str">
            <v xml:space="preserve"> </v>
          </cell>
          <cell r="BP469" t="str">
            <v xml:space="preserve"> </v>
          </cell>
          <cell r="BQ469" t="str">
            <v xml:space="preserve"> </v>
          </cell>
          <cell r="BR469" t="str">
            <v xml:space="preserve"> </v>
          </cell>
          <cell r="BT469">
            <v>9011</v>
          </cell>
          <cell r="BU469">
            <v>9013</v>
          </cell>
          <cell r="BV469">
            <v>9017</v>
          </cell>
          <cell r="CR469">
            <v>301</v>
          </cell>
          <cell r="CS469">
            <v>0</v>
          </cell>
          <cell r="CT469">
            <v>213.85599999999999</v>
          </cell>
          <cell r="CU469">
            <v>229.065</v>
          </cell>
        </row>
        <row r="470">
          <cell r="C470" t="str">
            <v>9260+9264+9268 du Sr ASNIERES DB2</v>
          </cell>
          <cell r="D470" t="str">
            <v>9260+9264+9268 du Sr ASNIERES DB2</v>
          </cell>
          <cell r="E470"/>
          <cell r="F470"/>
          <cell r="G470"/>
          <cell r="H470"/>
          <cell r="I470"/>
          <cell r="J470"/>
          <cell r="K470"/>
          <cell r="L470"/>
          <cell r="M470"/>
          <cell r="N470"/>
          <cell r="O470" t="str">
            <v>ASNIERES DB2</v>
          </cell>
          <cell r="P470"/>
          <cell r="Q470"/>
          <cell r="R470"/>
          <cell r="S470"/>
          <cell r="T470"/>
          <cell r="U470"/>
          <cell r="V470"/>
          <cell r="W470"/>
          <cell r="X470"/>
          <cell r="Y470"/>
          <cell r="Z470"/>
          <cell r="AA470"/>
          <cell r="AB470"/>
          <cell r="AC470"/>
          <cell r="AD470"/>
          <cell r="AE470"/>
          <cell r="AF470"/>
          <cell r="AG470"/>
          <cell r="AH470">
            <v>0</v>
          </cell>
          <cell r="AI470">
            <v>229.065</v>
          </cell>
          <cell r="AJ470">
            <v>230.67400000000001</v>
          </cell>
          <cell r="AK470">
            <v>229.065</v>
          </cell>
          <cell r="AL470">
            <v>230.67400000000001</v>
          </cell>
          <cell r="AM470"/>
          <cell r="AN470"/>
          <cell r="AO470"/>
          <cell r="AP470" t="str">
            <v>8.2</v>
          </cell>
          <cell r="AQ470" t="str">
            <v>99954 du Sr MONDION DB2</v>
          </cell>
          <cell r="AR470"/>
          <cell r="AS470" t="str">
            <v>V2 + R2MA</v>
          </cell>
          <cell r="AT470" t="str">
            <v xml:space="preserve">Groupe </v>
          </cell>
          <cell r="AU470"/>
          <cell r="AV470" t="str">
            <v>I9090</v>
          </cell>
          <cell r="AW470" t="str">
            <v>I9102</v>
          </cell>
          <cell r="AX470" t="str">
            <v>I9098</v>
          </cell>
          <cell r="AY470" t="str">
            <v>I6196</v>
          </cell>
          <cell r="AZ470"/>
          <cell r="BA470"/>
          <cell r="BB470"/>
          <cell r="BC470"/>
          <cell r="BD470"/>
          <cell r="BE470"/>
          <cell r="BF470"/>
          <cell r="BG470"/>
          <cell r="BH470"/>
          <cell r="BI470"/>
          <cell r="BJ470"/>
          <cell r="BK470"/>
          <cell r="BL470" t="str">
            <v>V2</v>
          </cell>
          <cell r="BN470" t="str">
            <v>Sillon</v>
          </cell>
          <cell r="BO470" t="str">
            <v xml:space="preserve"> </v>
          </cell>
          <cell r="BP470" t="str">
            <v xml:space="preserve"> </v>
          </cell>
          <cell r="BQ470" t="str">
            <v/>
          </cell>
          <cell r="BR470" t="str">
            <v xml:space="preserve"> </v>
          </cell>
          <cell r="BT470">
            <v>9090</v>
          </cell>
          <cell r="BU470">
            <v>9094</v>
          </cell>
          <cell r="BV470">
            <v>9098</v>
          </cell>
          <cell r="BW470">
            <v>9102</v>
          </cell>
          <cell r="BX470">
            <v>9106</v>
          </cell>
          <cell r="BY470">
            <v>9110</v>
          </cell>
          <cell r="CR470">
            <v>301</v>
          </cell>
          <cell r="CS470">
            <v>0</v>
          </cell>
          <cell r="CT470">
            <v>229.065</v>
          </cell>
          <cell r="CU470">
            <v>230.67400000000001</v>
          </cell>
        </row>
        <row r="471">
          <cell r="C471" t="str">
            <v>CLERAC DT1</v>
          </cell>
          <cell r="D471" t="str">
            <v>CLERAC DT1</v>
          </cell>
          <cell r="E471"/>
          <cell r="F471"/>
          <cell r="G471"/>
          <cell r="H471"/>
          <cell r="I471"/>
          <cell r="J471"/>
          <cell r="K471"/>
          <cell r="L471"/>
          <cell r="M471"/>
          <cell r="N471"/>
          <cell r="O471" t="str">
            <v>9263 du Sr CLERAC DT1</v>
          </cell>
          <cell r="P471" t="str">
            <v>9275 du Sr CLERAC DT1</v>
          </cell>
          <cell r="Q471" t="str">
            <v>9279 du Sr CLERAC DT1</v>
          </cell>
          <cell r="R471" t="str">
            <v>9251+9255+9259 du Sr CLERAC DT1</v>
          </cell>
          <cell r="S471" t="str">
            <v>9267+9271+9275 du Sr CLERAC DT1</v>
          </cell>
          <cell r="T471" t="str">
            <v>9271+9275 du Sr CLERAC DT1</v>
          </cell>
          <cell r="V471"/>
          <cell r="W471"/>
          <cell r="X471"/>
          <cell r="Y471"/>
          <cell r="Z471"/>
          <cell r="AA471"/>
          <cell r="AB471"/>
          <cell r="AC471"/>
          <cell r="AD471"/>
          <cell r="AE471">
            <v>266.79599999999999</v>
          </cell>
          <cell r="AF471">
            <v>230.57599999999999</v>
          </cell>
          <cell r="AG471">
            <v>266.79599999999999</v>
          </cell>
          <cell r="AH471">
            <v>230.57599999999999</v>
          </cell>
          <cell r="AI471">
            <v>0</v>
          </cell>
          <cell r="AJ471">
            <v>0</v>
          </cell>
          <cell r="AK471"/>
          <cell r="AL471"/>
          <cell r="AM471"/>
          <cell r="AN471"/>
          <cell r="AO471"/>
          <cell r="AP471" t="str">
            <v>8.1</v>
          </cell>
          <cell r="AQ471" t="str">
            <v>ASNIERES DB1</v>
          </cell>
          <cell r="AR471"/>
          <cell r="AS471" t="str">
            <v>V1 + R1CO</v>
          </cell>
          <cell r="AT471" t="str">
            <v xml:space="preserve">Sr </v>
          </cell>
          <cell r="AU471"/>
          <cell r="AV471" t="str">
            <v>I9197</v>
          </cell>
          <cell r="AW471" t="str">
            <v>I9223</v>
          </cell>
          <cell r="AX471" t="str">
            <v>I9227</v>
          </cell>
          <cell r="AY471" t="str">
            <v>I9231</v>
          </cell>
          <cell r="AZ471" t="str">
            <v>I7683</v>
          </cell>
          <cell r="BA471" t="str">
            <v>I9243</v>
          </cell>
          <cell r="BB471" t="str">
            <v>I9251</v>
          </cell>
          <cell r="BC471"/>
          <cell r="BD471"/>
          <cell r="BE471"/>
          <cell r="BF471"/>
          <cell r="BG471"/>
          <cell r="BH471"/>
          <cell r="BI471"/>
          <cell r="BJ471"/>
          <cell r="BK471"/>
          <cell r="BL471" t="str">
            <v>V1</v>
          </cell>
          <cell r="BN471" t="str">
            <v>fin</v>
          </cell>
          <cell r="BO471"/>
          <cell r="BP471" t="str">
            <v>fin</v>
          </cell>
          <cell r="BQ471" t="str">
            <v>fin</v>
          </cell>
          <cell r="BR471" t="str">
            <v>fin</v>
          </cell>
          <cell r="CR471">
            <v>230.57599999999999</v>
          </cell>
          <cell r="CS471">
            <v>266.79599999999999</v>
          </cell>
          <cell r="CT471">
            <v>301</v>
          </cell>
          <cell r="CU471">
            <v>0</v>
          </cell>
        </row>
        <row r="472">
          <cell r="C472" t="str">
            <v>9263 du Sr CLERAC DT1</v>
          </cell>
          <cell r="D472" t="str">
            <v>9263 du Sr CLERAC DT1</v>
          </cell>
          <cell r="E472"/>
          <cell r="F472"/>
          <cell r="G472"/>
          <cell r="H472"/>
          <cell r="I472"/>
          <cell r="J472"/>
          <cell r="K472"/>
          <cell r="L472"/>
          <cell r="M472"/>
          <cell r="N472"/>
          <cell r="O472" t="str">
            <v>CLERAC DT1</v>
          </cell>
          <cell r="AE472">
            <v>253.81</v>
          </cell>
          <cell r="AF472">
            <v>240.786</v>
          </cell>
          <cell r="AG472">
            <v>253.81</v>
          </cell>
          <cell r="AH472">
            <v>240.786</v>
          </cell>
          <cell r="AI472">
            <v>0</v>
          </cell>
          <cell r="AJ472">
            <v>0</v>
          </cell>
          <cell r="AK472"/>
          <cell r="AL472"/>
          <cell r="AM472"/>
          <cell r="AN472"/>
          <cell r="AO472"/>
          <cell r="AP472" t="str">
            <v>8.1</v>
          </cell>
          <cell r="AQ472" t="str">
            <v>ASNIERES DB2</v>
          </cell>
          <cell r="AR472"/>
          <cell r="AS472" t="str">
            <v>V2 + V4 + 6T + R2CO</v>
          </cell>
          <cell r="AT472" t="str">
            <v xml:space="preserve">Sr </v>
          </cell>
          <cell r="AU472"/>
          <cell r="AV472" t="str">
            <v>I9224</v>
          </cell>
          <cell r="AW472" t="str">
            <v>I9236</v>
          </cell>
          <cell r="AX472" t="str">
            <v>I9244</v>
          </cell>
          <cell r="AY472" t="str">
            <v>I9240nord</v>
          </cell>
          <cell r="AZ472" t="str">
            <v>I9240</v>
          </cell>
          <cell r="BA472" t="str">
            <v>I9248</v>
          </cell>
          <cell r="BB472" t="str">
            <v>I9252</v>
          </cell>
          <cell r="BC472" t="str">
            <v>I9256</v>
          </cell>
          <cell r="BD472" t="str">
            <v>I7688</v>
          </cell>
          <cell r="BE472" t="str">
            <v>I9260</v>
          </cell>
          <cell r="BF472" t="str">
            <v>I9268</v>
          </cell>
          <cell r="BG472"/>
          <cell r="BH472"/>
          <cell r="BI472"/>
          <cell r="BJ472"/>
          <cell r="BK472"/>
          <cell r="BL472" t="str">
            <v>V2</v>
          </cell>
          <cell r="BN472"/>
          <cell r="BO472"/>
          <cell r="BP472"/>
          <cell r="BQ472"/>
          <cell r="BR472"/>
          <cell r="CR472">
            <v>240.786</v>
          </cell>
          <cell r="CS472">
            <v>253.81</v>
          </cell>
          <cell r="CT472">
            <v>301</v>
          </cell>
          <cell r="CU472">
            <v>0</v>
          </cell>
        </row>
        <row r="473">
          <cell r="C473" t="str">
            <v>9275 du Sr CLERAC DT1</v>
          </cell>
          <cell r="D473" t="str">
            <v>9275 du Sr CLERAC DT1</v>
          </cell>
          <cell r="E473"/>
          <cell r="F473"/>
          <cell r="G473"/>
          <cell r="H473"/>
          <cell r="I473"/>
          <cell r="J473"/>
          <cell r="K473"/>
          <cell r="L473"/>
          <cell r="M473"/>
          <cell r="N473"/>
          <cell r="O473" t="str">
            <v>CLERAC DT1</v>
          </cell>
          <cell r="P473" t="str">
            <v>9267+9271+9275 du Sr CLERAC DT1</v>
          </cell>
          <cell r="Q473" t="str">
            <v>9271+9275 du Sr CLERAC DT1</v>
          </cell>
          <cell r="AE473">
            <v>254.36600000000001</v>
          </cell>
          <cell r="AF473">
            <v>253.71600000000001</v>
          </cell>
          <cell r="AG473">
            <v>254.36600000000001</v>
          </cell>
          <cell r="AH473">
            <v>253.71600000000001</v>
          </cell>
          <cell r="AI473">
            <v>0</v>
          </cell>
          <cell r="AJ473">
            <v>0</v>
          </cell>
          <cell r="AK473"/>
          <cell r="AL473"/>
          <cell r="AM473"/>
          <cell r="AN473"/>
          <cell r="AO473"/>
          <cell r="AP473" t="str">
            <v>8.1</v>
          </cell>
          <cell r="AQ473" t="str">
            <v>ASNIERES DT1</v>
          </cell>
          <cell r="AR473"/>
          <cell r="AS473" t="str">
            <v>V1 + RV</v>
          </cell>
          <cell r="AT473" t="str">
            <v xml:space="preserve">Sr </v>
          </cell>
          <cell r="AU473"/>
          <cell r="AV473" t="str">
            <v>I9181</v>
          </cell>
          <cell r="AW473" t="str">
            <v>I9189</v>
          </cell>
          <cell r="AX473" t="str">
            <v>I9193</v>
          </cell>
          <cell r="AY473" t="str">
            <v>I9201</v>
          </cell>
          <cell r="AZ473" t="str">
            <v>I7317</v>
          </cell>
          <cell r="BA473" t="str">
            <v>I9195</v>
          </cell>
          <cell r="BB473" t="str">
            <v>I9197</v>
          </cell>
          <cell r="BC473"/>
          <cell r="BD473"/>
          <cell r="BE473"/>
          <cell r="BF473"/>
          <cell r="BG473"/>
          <cell r="BH473"/>
          <cell r="BI473"/>
          <cell r="BJ473"/>
          <cell r="BK473"/>
          <cell r="BL473" t="str">
            <v>V1</v>
          </cell>
          <cell r="BN473"/>
          <cell r="BO473"/>
          <cell r="BP473"/>
          <cell r="BQ473"/>
          <cell r="BR473"/>
          <cell r="CR473">
            <v>253.71600000000001</v>
          </cell>
          <cell r="CS473">
            <v>254.36600000000001</v>
          </cell>
          <cell r="CT473">
            <v>301</v>
          </cell>
          <cell r="CU473">
            <v>0</v>
          </cell>
        </row>
        <row r="474">
          <cell r="C474" t="str">
            <v>9279 du Sr CLERAC DT1</v>
          </cell>
          <cell r="D474" t="str">
            <v>9279 du Sr CLERAC DT1</v>
          </cell>
          <cell r="E474"/>
          <cell r="F474"/>
          <cell r="G474"/>
          <cell r="H474"/>
          <cell r="I474"/>
          <cell r="J474"/>
          <cell r="K474"/>
          <cell r="L474"/>
          <cell r="M474"/>
          <cell r="N474"/>
          <cell r="O474" t="str">
            <v>CLERAC DT1</v>
          </cell>
          <cell r="AE474">
            <v>266.79599999999999</v>
          </cell>
          <cell r="AF474">
            <v>264.78399999999999</v>
          </cell>
          <cell r="AG474">
            <v>266.79599999999999</v>
          </cell>
          <cell r="AH474">
            <v>264.78399999999999</v>
          </cell>
          <cell r="AI474">
            <v>0</v>
          </cell>
          <cell r="AJ474">
            <v>0</v>
          </cell>
          <cell r="AK474"/>
          <cell r="AL474"/>
          <cell r="AM474"/>
          <cell r="AN474"/>
          <cell r="AO474"/>
          <cell r="AP474" t="str">
            <v>8.1</v>
          </cell>
          <cell r="AQ474" t="str">
            <v>ASNIERES DT2</v>
          </cell>
          <cell r="AR474"/>
          <cell r="AS474" t="str">
            <v>V2 + RJ</v>
          </cell>
          <cell r="AT474" t="str">
            <v xml:space="preserve">Sr </v>
          </cell>
          <cell r="AU474"/>
          <cell r="AV474" t="str">
            <v>I9178</v>
          </cell>
          <cell r="AW474" t="str">
            <v>I9192</v>
          </cell>
          <cell r="AX474" t="str">
            <v>I9200</v>
          </cell>
          <cell r="AY474" t="str">
            <v>I7208</v>
          </cell>
          <cell r="AZ474" t="str">
            <v>I9196</v>
          </cell>
          <cell r="BA474" t="str">
            <v>I9212</v>
          </cell>
          <cell r="BB474" t="str">
            <v>I9224</v>
          </cell>
          <cell r="BC474"/>
          <cell r="BD474"/>
          <cell r="BE474"/>
          <cell r="BF474"/>
          <cell r="BG474"/>
          <cell r="BH474"/>
          <cell r="BI474"/>
          <cell r="BJ474"/>
          <cell r="BK474"/>
          <cell r="BL474" t="str">
            <v>V2</v>
          </cell>
          <cell r="BN474"/>
          <cell r="BO474"/>
          <cell r="BP474"/>
          <cell r="BQ474"/>
          <cell r="BR474"/>
          <cell r="CR474">
            <v>264.78399999999999</v>
          </cell>
          <cell r="CS474">
            <v>266.79599999999999</v>
          </cell>
          <cell r="CT474">
            <v>301</v>
          </cell>
          <cell r="CU474">
            <v>0</v>
          </cell>
        </row>
        <row r="475">
          <cell r="C475" t="str">
            <v>9251+9255+9259 du Sr CLERAC DT1</v>
          </cell>
          <cell r="D475" t="str">
            <v>9251+9255+9259 du Sr CLERAC DT1</v>
          </cell>
          <cell r="E475"/>
          <cell r="F475"/>
          <cell r="G475"/>
          <cell r="H475"/>
          <cell r="I475"/>
          <cell r="J475"/>
          <cell r="K475"/>
          <cell r="L475"/>
          <cell r="M475"/>
          <cell r="N475"/>
          <cell r="O475" t="str">
            <v>CLERAC DT1</v>
          </cell>
          <cell r="AE475">
            <v>240.786</v>
          </cell>
          <cell r="AF475">
            <v>230.57599999999999</v>
          </cell>
          <cell r="AG475">
            <v>240.786</v>
          </cell>
          <cell r="AH475">
            <v>230.57599999999999</v>
          </cell>
          <cell r="AI475">
            <v>0</v>
          </cell>
          <cell r="AJ475">
            <v>0</v>
          </cell>
          <cell r="AK475"/>
          <cell r="AL475"/>
          <cell r="AM475"/>
          <cell r="AN475"/>
          <cell r="AO475"/>
          <cell r="AP475" t="str">
            <v>8.1</v>
          </cell>
          <cell r="AQ475" t="str">
            <v>BIFILV1 du Sr MONDION - STE MAURE DT1</v>
          </cell>
          <cell r="AR475"/>
          <cell r="AS475" t="str">
            <v>V1 + R1CA</v>
          </cell>
          <cell r="AT475"/>
          <cell r="AU475"/>
          <cell r="AV475" t="str">
            <v>I9029</v>
          </cell>
          <cell r="AW475" t="str">
            <v>I9047</v>
          </cell>
          <cell r="AX475" t="str">
            <v>I9039</v>
          </cell>
          <cell r="AY475" t="str">
            <v>I5691</v>
          </cell>
          <cell r="AZ475" t="str">
            <v>I9043</v>
          </cell>
          <cell r="BA475" t="str">
            <v>I9051</v>
          </cell>
          <cell r="BB475" t="str">
            <v>I9055</v>
          </cell>
          <cell r="BC475"/>
          <cell r="BD475"/>
          <cell r="BE475"/>
          <cell r="BF475"/>
          <cell r="BG475"/>
          <cell r="BH475"/>
          <cell r="BI475"/>
          <cell r="BJ475"/>
          <cell r="BK475"/>
          <cell r="BL475" t="str">
            <v>V1</v>
          </cell>
          <cell r="BN475"/>
          <cell r="BO475"/>
          <cell r="BP475"/>
          <cell r="BQ475"/>
          <cell r="BR475"/>
          <cell r="CR475">
            <v>230.57599999999999</v>
          </cell>
          <cell r="CS475">
            <v>240.786</v>
          </cell>
          <cell r="CT475">
            <v>301</v>
          </cell>
          <cell r="CU475">
            <v>0</v>
          </cell>
        </row>
        <row r="476">
          <cell r="C476" t="str">
            <v>9267+9271+9275 du Sr CLERAC DT1</v>
          </cell>
          <cell r="D476" t="str">
            <v>9267+9271+9275 du Sr CLERAC DT1</v>
          </cell>
          <cell r="E476"/>
          <cell r="F476"/>
          <cell r="G476"/>
          <cell r="H476"/>
          <cell r="I476"/>
          <cell r="J476"/>
          <cell r="K476"/>
          <cell r="L476"/>
          <cell r="M476"/>
          <cell r="N476"/>
          <cell r="O476" t="str">
            <v>CLERAC DT1</v>
          </cell>
          <cell r="P476" t="str">
            <v>9275 du Sr CLERAC DT1</v>
          </cell>
          <cell r="Q476" t="str">
            <v>9271+9275 du Sr CLERAC DT1</v>
          </cell>
          <cell r="AE476">
            <v>264.78399999999999</v>
          </cell>
          <cell r="AF476">
            <v>253.81</v>
          </cell>
          <cell r="AG476">
            <v>264.78399999999999</v>
          </cell>
          <cell r="AH476">
            <v>253.81</v>
          </cell>
          <cell r="AI476">
            <v>0</v>
          </cell>
          <cell r="AJ476">
            <v>0</v>
          </cell>
          <cell r="AK476"/>
          <cell r="AL476"/>
          <cell r="AM476"/>
          <cell r="AN476"/>
          <cell r="AO476"/>
          <cell r="AP476" t="str">
            <v>8.1</v>
          </cell>
          <cell r="AQ476" t="str">
            <v>BIFILV2 du Sr MONDION - STE MAURE DT2</v>
          </cell>
          <cell r="AR476"/>
          <cell r="AS476" t="str">
            <v>V2 + R2CA</v>
          </cell>
          <cell r="AT476"/>
          <cell r="AU476"/>
          <cell r="AV476" t="str">
            <v>I9022</v>
          </cell>
          <cell r="AW476" t="str">
            <v>I9050</v>
          </cell>
          <cell r="AX476" t="str">
            <v>I9042</v>
          </cell>
          <cell r="AY476" t="str">
            <v>I5619</v>
          </cell>
          <cell r="AZ476" t="str">
            <v>I9046</v>
          </cell>
          <cell r="BA476" t="str">
            <v>I9068</v>
          </cell>
          <cell r="BB476"/>
          <cell r="BC476"/>
          <cell r="BD476"/>
          <cell r="BE476"/>
          <cell r="BF476"/>
          <cell r="BG476"/>
          <cell r="BH476"/>
          <cell r="BI476"/>
          <cell r="BJ476"/>
          <cell r="BK476"/>
          <cell r="BL476" t="str">
            <v>V2</v>
          </cell>
          <cell r="BN476"/>
          <cell r="BO476"/>
          <cell r="BP476"/>
          <cell r="BQ476"/>
          <cell r="BR476"/>
          <cell r="CR476">
            <v>253.81</v>
          </cell>
          <cell r="CS476">
            <v>264.78399999999999</v>
          </cell>
          <cell r="CT476">
            <v>301</v>
          </cell>
          <cell r="CU476">
            <v>0</v>
          </cell>
        </row>
        <row r="477">
          <cell r="C477" t="str">
            <v>9271+9275 du Sr CLERAC DT1</v>
          </cell>
          <cell r="D477" t="str">
            <v>9271+9275 du Sr CLERAC DT1</v>
          </cell>
          <cell r="E477"/>
          <cell r="F477"/>
          <cell r="G477"/>
          <cell r="H477"/>
          <cell r="I477"/>
          <cell r="J477"/>
          <cell r="K477"/>
          <cell r="L477"/>
          <cell r="M477"/>
          <cell r="N477"/>
          <cell r="O477" t="str">
            <v>CLERAC DT1</v>
          </cell>
          <cell r="P477" t="str">
            <v>9275 du Sr CLERAC DT1</v>
          </cell>
          <cell r="Q477" t="str">
            <v>9267+9271+9275 du Sr CLERAC DT1</v>
          </cell>
          <cell r="R477"/>
          <cell r="S477"/>
          <cell r="T477"/>
          <cell r="U477"/>
          <cell r="V477"/>
          <cell r="W477"/>
          <cell r="X477"/>
          <cell r="Y477"/>
          <cell r="Z477"/>
          <cell r="AA477"/>
          <cell r="AB477"/>
          <cell r="AC477"/>
          <cell r="AD477"/>
          <cell r="AE477">
            <v>255.4</v>
          </cell>
          <cell r="AF477">
            <v>253.71600000000001</v>
          </cell>
          <cell r="AG477">
            <v>255.4</v>
          </cell>
          <cell r="AH477">
            <v>253.71600000000001</v>
          </cell>
          <cell r="AI477">
            <v>0</v>
          </cell>
          <cell r="AJ477">
            <v>0</v>
          </cell>
          <cell r="AK477"/>
          <cell r="AL477"/>
          <cell r="AM477"/>
          <cell r="AN477"/>
          <cell r="AO477"/>
          <cell r="AP477" t="str">
            <v>8.1</v>
          </cell>
          <cell r="AQ477" t="str">
            <v>CLERAC DB1</v>
          </cell>
          <cell r="AR477"/>
          <cell r="AS477" t="str">
            <v>V1</v>
          </cell>
          <cell r="AT477" t="str">
            <v xml:space="preserve">Sr </v>
          </cell>
          <cell r="AU477"/>
          <cell r="AV477" t="str">
            <v>I9291</v>
          </cell>
          <cell r="AW477" t="str">
            <v>I9303</v>
          </cell>
          <cell r="AX477" t="str">
            <v>I9307</v>
          </cell>
          <cell r="AY477" t="str">
            <v>I8615</v>
          </cell>
          <cell r="AZ477"/>
          <cell r="BA477"/>
          <cell r="BB477"/>
          <cell r="BC477"/>
          <cell r="BD477"/>
          <cell r="BE477"/>
          <cell r="BF477"/>
          <cell r="BG477"/>
          <cell r="BH477"/>
          <cell r="BI477"/>
          <cell r="BJ477"/>
          <cell r="BK477"/>
          <cell r="BL477" t="str">
            <v>V1</v>
          </cell>
          <cell r="BN477"/>
          <cell r="BO477"/>
          <cell r="BP477"/>
          <cell r="BQ477"/>
          <cell r="BR477"/>
          <cell r="CR477">
            <v>253.71600000000001</v>
          </cell>
          <cell r="CS477">
            <v>255.4</v>
          </cell>
          <cell r="CT477">
            <v>301</v>
          </cell>
          <cell r="CU477">
            <v>0</v>
          </cell>
        </row>
        <row r="478">
          <cell r="C478" t="str">
            <v>CLERAC DT2</v>
          </cell>
          <cell r="D478" t="str">
            <v>CLERAC DT2</v>
          </cell>
          <cell r="E478"/>
          <cell r="F478"/>
          <cell r="G478"/>
          <cell r="H478"/>
          <cell r="I478"/>
          <cell r="J478"/>
          <cell r="K478"/>
          <cell r="L478"/>
          <cell r="M478"/>
          <cell r="N478"/>
          <cell r="O478" t="str">
            <v>9272 du Sr CLERAC DT2</v>
          </cell>
          <cell r="P478" t="str">
            <v>9276 du Sr CLERAC DT2</v>
          </cell>
          <cell r="Q478" t="str">
            <v>9280 du Sr CLERAC DT2</v>
          </cell>
          <cell r="R478" t="str">
            <v>9284+9290+9294 du Sr CLERAC DT2</v>
          </cell>
          <cell r="S478"/>
          <cell r="T478"/>
          <cell r="U478"/>
          <cell r="V478"/>
          <cell r="W478"/>
          <cell r="X478"/>
          <cell r="Y478"/>
          <cell r="Z478"/>
          <cell r="AA478"/>
          <cell r="AB478"/>
          <cell r="AC478"/>
          <cell r="AD478"/>
          <cell r="AE478"/>
          <cell r="AF478"/>
          <cell r="AG478"/>
          <cell r="AH478">
            <v>0</v>
          </cell>
          <cell r="AI478">
            <v>230.67400000000001</v>
          </cell>
          <cell r="AJ478">
            <v>266.89400000000001</v>
          </cell>
          <cell r="AK478">
            <v>230.67400000000001</v>
          </cell>
          <cell r="AL478">
            <v>266.89400000000001</v>
          </cell>
          <cell r="AM478"/>
          <cell r="AN478"/>
          <cell r="AO478"/>
          <cell r="AP478" t="str">
            <v>8.1</v>
          </cell>
          <cell r="AQ478" t="str">
            <v>CLERAC DB2</v>
          </cell>
          <cell r="AR478"/>
          <cell r="AS478" t="str">
            <v>V2</v>
          </cell>
          <cell r="AT478" t="str">
            <v xml:space="preserve">Sr </v>
          </cell>
          <cell r="AU478"/>
          <cell r="AV478" t="str">
            <v>I9294</v>
          </cell>
          <cell r="AW478" t="str">
            <v>I9306</v>
          </cell>
          <cell r="AX478" t="str">
            <v>I9310</v>
          </cell>
          <cell r="AY478" t="str">
            <v>I9314</v>
          </cell>
          <cell r="AZ478" t="str">
            <v>I8620</v>
          </cell>
          <cell r="BA478"/>
          <cell r="BB478"/>
          <cell r="BC478"/>
          <cell r="BD478"/>
          <cell r="BE478"/>
          <cell r="BF478"/>
          <cell r="BG478"/>
          <cell r="BH478"/>
          <cell r="BI478"/>
          <cell r="BJ478"/>
          <cell r="BK478"/>
          <cell r="BL478" t="str">
            <v>V2</v>
          </cell>
          <cell r="BN478"/>
          <cell r="BO478"/>
          <cell r="BP478"/>
          <cell r="BQ478"/>
          <cell r="BR478"/>
          <cell r="CR478">
            <v>301</v>
          </cell>
          <cell r="CS478">
            <v>0</v>
          </cell>
          <cell r="CT478">
            <v>230.67400000000001</v>
          </cell>
          <cell r="CU478">
            <v>266.89400000000001</v>
          </cell>
        </row>
        <row r="479">
          <cell r="C479" t="str">
            <v>9272 du Sr CLERAC DT2</v>
          </cell>
          <cell r="D479" t="str">
            <v>9272 du Sr CLERAC DT2</v>
          </cell>
          <cell r="E479"/>
          <cell r="F479"/>
          <cell r="G479"/>
          <cell r="H479"/>
          <cell r="I479"/>
          <cell r="J479"/>
          <cell r="K479"/>
          <cell r="L479"/>
          <cell r="M479"/>
          <cell r="N479"/>
          <cell r="O479" t="str">
            <v>CLERAC DT2</v>
          </cell>
          <cell r="AE479"/>
          <cell r="AF479"/>
          <cell r="AG479"/>
          <cell r="AH479">
            <v>0</v>
          </cell>
          <cell r="AI479">
            <v>230.67400000000001</v>
          </cell>
          <cell r="AJ479">
            <v>240.786</v>
          </cell>
          <cell r="AK479">
            <v>230.67400000000001</v>
          </cell>
          <cell r="AL479">
            <v>240.786</v>
          </cell>
          <cell r="AM479"/>
          <cell r="AN479"/>
          <cell r="AO479"/>
          <cell r="AP479" t="str">
            <v>8.1</v>
          </cell>
          <cell r="AQ479" t="str">
            <v>CLERAC DT1</v>
          </cell>
          <cell r="AR479"/>
          <cell r="AS479" t="str">
            <v>V1 + V3 + 5T</v>
          </cell>
          <cell r="AT479" t="str">
            <v xml:space="preserve">Sr </v>
          </cell>
          <cell r="AU479"/>
          <cell r="AV479" t="str">
            <v>I9251</v>
          </cell>
          <cell r="AW479" t="str">
            <v>I9259</v>
          </cell>
          <cell r="AX479" t="str">
            <v>I9263</v>
          </cell>
          <cell r="AY479" t="str">
            <v>I9275</v>
          </cell>
          <cell r="AZ479" t="str">
            <v>I9271</v>
          </cell>
          <cell r="BA479" t="str">
            <v>I9271sud</v>
          </cell>
          <cell r="BB479" t="str">
            <v>I9267</v>
          </cell>
          <cell r="BC479" t="str">
            <v>I9291</v>
          </cell>
          <cell r="BD479"/>
          <cell r="BE479"/>
          <cell r="BF479"/>
          <cell r="BG479"/>
          <cell r="BH479"/>
          <cell r="BI479"/>
          <cell r="BJ479"/>
          <cell r="BK479"/>
          <cell r="BL479" t="str">
            <v>V1</v>
          </cell>
          <cell r="BN479"/>
          <cell r="BO479"/>
          <cell r="BP479"/>
          <cell r="BQ479"/>
          <cell r="BR479"/>
          <cell r="CR479">
            <v>301</v>
          </cell>
          <cell r="CS479">
            <v>0</v>
          </cell>
          <cell r="CT479">
            <v>230.67400000000001</v>
          </cell>
          <cell r="CU479">
            <v>240.786</v>
          </cell>
        </row>
        <row r="480">
          <cell r="C480" t="str">
            <v>9276 du Sr CLERAC DT2</v>
          </cell>
          <cell r="D480" t="str">
            <v>9276 du Sr CLERAC DT2</v>
          </cell>
          <cell r="E480"/>
          <cell r="F480"/>
          <cell r="G480"/>
          <cell r="H480"/>
          <cell r="I480"/>
          <cell r="J480"/>
          <cell r="K480"/>
          <cell r="L480"/>
          <cell r="M480"/>
          <cell r="N480"/>
          <cell r="O480" t="str">
            <v>CLERAC DT2</v>
          </cell>
          <cell r="AE480"/>
          <cell r="AF480"/>
          <cell r="AG480"/>
          <cell r="AH480">
            <v>0</v>
          </cell>
          <cell r="AI480">
            <v>240.786</v>
          </cell>
          <cell r="AJ480">
            <v>254.166</v>
          </cell>
          <cell r="AK480">
            <v>240.786</v>
          </cell>
          <cell r="AL480">
            <v>254.166</v>
          </cell>
          <cell r="AM480"/>
          <cell r="AN480"/>
          <cell r="AO480"/>
          <cell r="AP480" t="str">
            <v>8.1</v>
          </cell>
          <cell r="AQ480" t="str">
            <v>CLERAC DT2</v>
          </cell>
          <cell r="AR480"/>
          <cell r="AS480" t="str">
            <v>V2</v>
          </cell>
          <cell r="AT480" t="str">
            <v xml:space="preserve">Sr </v>
          </cell>
          <cell r="AU480"/>
          <cell r="AV480" t="str">
            <v>I9268</v>
          </cell>
          <cell r="AW480" t="str">
            <v>I9272</v>
          </cell>
          <cell r="AX480" t="str">
            <v>I9276</v>
          </cell>
          <cell r="AY480" t="str">
            <v>I9280</v>
          </cell>
          <cell r="AZ480" t="str">
            <v>I9294</v>
          </cell>
          <cell r="BA480"/>
          <cell r="BB480"/>
          <cell r="BC480"/>
          <cell r="BD480"/>
          <cell r="BE480"/>
          <cell r="BF480"/>
          <cell r="BG480"/>
          <cell r="BH480"/>
          <cell r="BI480"/>
          <cell r="BJ480"/>
          <cell r="BK480"/>
          <cell r="BL480" t="str">
            <v>V2</v>
          </cell>
          <cell r="BN480"/>
          <cell r="BO480"/>
          <cell r="BP480"/>
          <cell r="BQ480"/>
          <cell r="BR480"/>
          <cell r="CR480">
            <v>301</v>
          </cell>
          <cell r="CS480">
            <v>0</v>
          </cell>
          <cell r="CT480">
            <v>240.786</v>
          </cell>
          <cell r="CU480">
            <v>254.166</v>
          </cell>
        </row>
        <row r="481">
          <cell r="C481" t="str">
            <v>9280 du Sr CLERAC DT2</v>
          </cell>
          <cell r="D481" t="str">
            <v>9280 du Sr CLERAC DT2</v>
          </cell>
          <cell r="E481"/>
          <cell r="F481"/>
          <cell r="G481"/>
          <cell r="H481"/>
          <cell r="I481"/>
          <cell r="J481"/>
          <cell r="K481"/>
          <cell r="L481"/>
          <cell r="M481"/>
          <cell r="N481"/>
          <cell r="O481" t="str">
            <v>CLERAC DT2</v>
          </cell>
          <cell r="AE481"/>
          <cell r="AF481"/>
          <cell r="AG481"/>
          <cell r="AH481">
            <v>0</v>
          </cell>
          <cell r="AI481">
            <v>254.166</v>
          </cell>
          <cell r="AJ481">
            <v>264.012</v>
          </cell>
          <cell r="AK481">
            <v>254.166</v>
          </cell>
          <cell r="AL481">
            <v>264.012</v>
          </cell>
          <cell r="AM481"/>
          <cell r="AN481"/>
          <cell r="AO481"/>
          <cell r="AP481" t="str">
            <v>8.1</v>
          </cell>
          <cell r="AQ481" t="str">
            <v>MONDION - STE MAURE DT1</v>
          </cell>
          <cell r="AR481"/>
          <cell r="AS481" t="str">
            <v>V1 + R1CA</v>
          </cell>
          <cell r="AT481" t="str">
            <v xml:space="preserve">Sr </v>
          </cell>
          <cell r="AU481"/>
          <cell r="AV481" t="str">
            <v>I9029</v>
          </cell>
          <cell r="AW481" t="str">
            <v>I9047</v>
          </cell>
          <cell r="AX481" t="str">
            <v>I9039</v>
          </cell>
          <cell r="AY481" t="str">
            <v>I5691</v>
          </cell>
          <cell r="AZ481" t="str">
            <v>I9043</v>
          </cell>
          <cell r="BA481" t="str">
            <v>I9051</v>
          </cell>
          <cell r="BB481" t="str">
            <v>I9055</v>
          </cell>
          <cell r="BC481"/>
          <cell r="BD481"/>
          <cell r="BE481"/>
          <cell r="BF481"/>
          <cell r="BG481"/>
          <cell r="BH481"/>
          <cell r="BI481"/>
          <cell r="BJ481"/>
          <cell r="BK481"/>
          <cell r="BL481" t="str">
            <v>V1</v>
          </cell>
          <cell r="BN481"/>
          <cell r="BO481"/>
          <cell r="BP481"/>
          <cell r="BQ481"/>
          <cell r="BR481"/>
          <cell r="CR481">
            <v>301</v>
          </cell>
          <cell r="CS481">
            <v>0</v>
          </cell>
          <cell r="CT481">
            <v>254.166</v>
          </cell>
          <cell r="CU481">
            <v>264.012</v>
          </cell>
        </row>
        <row r="482">
          <cell r="C482" t="str">
            <v>9284+9290+9294 du Sr CLERAC DT2</v>
          </cell>
          <cell r="D482" t="str">
            <v>9284+9290+9294 du Sr CLERAC DT2</v>
          </cell>
          <cell r="E482"/>
          <cell r="F482"/>
          <cell r="G482"/>
          <cell r="H482"/>
          <cell r="I482"/>
          <cell r="J482"/>
          <cell r="K482"/>
          <cell r="L482"/>
          <cell r="M482"/>
          <cell r="N482"/>
          <cell r="O482" t="str">
            <v>CLERAC DT2</v>
          </cell>
          <cell r="P482"/>
          <cell r="Q482"/>
          <cell r="R482"/>
          <cell r="S482"/>
          <cell r="T482"/>
          <cell r="U482"/>
          <cell r="V482"/>
          <cell r="W482"/>
          <cell r="X482"/>
          <cell r="Y482"/>
          <cell r="Z482"/>
          <cell r="AA482"/>
          <cell r="AB482"/>
          <cell r="AC482"/>
          <cell r="AD482"/>
          <cell r="AE482"/>
          <cell r="AF482"/>
          <cell r="AG482"/>
          <cell r="AH482">
            <v>0</v>
          </cell>
          <cell r="AI482">
            <v>264.012</v>
          </cell>
          <cell r="AJ482">
            <v>266.89400000000001</v>
          </cell>
          <cell r="AK482">
            <v>264.012</v>
          </cell>
          <cell r="AL482">
            <v>266.89400000000001</v>
          </cell>
          <cell r="AM482"/>
          <cell r="AN482"/>
          <cell r="AO482"/>
          <cell r="AP482" t="str">
            <v>8.1</v>
          </cell>
          <cell r="AQ482" t="str">
            <v>MONDION - STE MAURE DT2</v>
          </cell>
          <cell r="AR482"/>
          <cell r="AS482" t="str">
            <v>V2 + R2CA</v>
          </cell>
          <cell r="AT482" t="str">
            <v xml:space="preserve">Sr </v>
          </cell>
          <cell r="AU482"/>
          <cell r="AV482" t="str">
            <v>I9022</v>
          </cell>
          <cell r="AW482" t="str">
            <v>I9050</v>
          </cell>
          <cell r="AX482" t="str">
            <v>I9042</v>
          </cell>
          <cell r="AY482" t="str">
            <v>I5619</v>
          </cell>
          <cell r="AZ482" t="str">
            <v>I9046</v>
          </cell>
          <cell r="BA482" t="str">
            <v>I9068</v>
          </cell>
          <cell r="BB482"/>
          <cell r="BC482"/>
          <cell r="BD482"/>
          <cell r="BE482"/>
          <cell r="BF482"/>
          <cell r="BG482"/>
          <cell r="BH482"/>
          <cell r="BI482"/>
          <cell r="BJ482"/>
          <cell r="BK482"/>
          <cell r="BL482" t="str">
            <v>V2</v>
          </cell>
          <cell r="BN482"/>
          <cell r="BO482"/>
          <cell r="BP482"/>
          <cell r="BQ482"/>
          <cell r="BR482"/>
          <cell r="CR482">
            <v>301</v>
          </cell>
          <cell r="CS482">
            <v>0</v>
          </cell>
          <cell r="CT482">
            <v>264.012</v>
          </cell>
          <cell r="CU482">
            <v>266.89400000000001</v>
          </cell>
        </row>
        <row r="483">
          <cell r="C483" t="str">
            <v>CLERAC DB1</v>
          </cell>
          <cell r="D483" t="str">
            <v>CLERAC DB1</v>
          </cell>
          <cell r="E483"/>
          <cell r="F483"/>
          <cell r="G483"/>
          <cell r="H483"/>
          <cell r="I483"/>
          <cell r="J483"/>
          <cell r="K483"/>
          <cell r="L483"/>
          <cell r="M483"/>
          <cell r="N483"/>
          <cell r="O483" t="str">
            <v>9303 du Sr CLERAC DB1</v>
          </cell>
          <cell r="P483" t="str">
            <v>9307 du Sr CLERAC DB1</v>
          </cell>
          <cell r="Q483" t="str">
            <v>9291+9295+9299 du Sr CLERAC DB1</v>
          </cell>
          <cell r="S483"/>
          <cell r="T483"/>
          <cell r="U483"/>
          <cell r="V483"/>
          <cell r="W483"/>
          <cell r="X483"/>
          <cell r="Y483"/>
          <cell r="Z483"/>
          <cell r="AA483"/>
          <cell r="AB483"/>
          <cell r="AC483"/>
          <cell r="AD483"/>
          <cell r="AE483">
            <v>299.33499999999998</v>
          </cell>
          <cell r="AF483">
            <v>266.79599999999999</v>
          </cell>
          <cell r="AG483">
            <v>299.33499999999998</v>
          </cell>
          <cell r="AH483">
            <v>266.79599999999999</v>
          </cell>
          <cell r="AI483">
            <v>0</v>
          </cell>
          <cell r="AJ483">
            <v>0</v>
          </cell>
          <cell r="AK483"/>
          <cell r="AL483"/>
          <cell r="AM483"/>
          <cell r="AN483"/>
          <cell r="AO483"/>
          <cell r="AP483" t="str">
            <v>8.1</v>
          </cell>
          <cell r="AQ483" t="str">
            <v>MONDION DB1</v>
          </cell>
          <cell r="AR483"/>
          <cell r="AS483" t="str">
            <v>V1 + V3 + 5T + R1MA</v>
          </cell>
          <cell r="AT483" t="str">
            <v xml:space="preserve">Sr </v>
          </cell>
          <cell r="AU483"/>
          <cell r="AV483" t="str">
            <v>I9055</v>
          </cell>
          <cell r="AW483" t="str">
            <v>I9083</v>
          </cell>
          <cell r="AX483" t="str">
            <v>I9091</v>
          </cell>
          <cell r="AY483" t="str">
            <v>I9087</v>
          </cell>
          <cell r="AZ483" t="str">
            <v>I9087sud</v>
          </cell>
          <cell r="BA483" t="str">
            <v>I9095</v>
          </cell>
          <cell r="BB483" t="str">
            <v>I9099</v>
          </cell>
          <cell r="BC483" t="str">
            <v>I9103</v>
          </cell>
          <cell r="BD483" t="str">
            <v>I9107</v>
          </cell>
          <cell r="BE483" t="str">
            <v>I6193</v>
          </cell>
          <cell r="BF483" t="str">
            <v>I9111</v>
          </cell>
          <cell r="BG483"/>
          <cell r="BH483"/>
          <cell r="BI483"/>
          <cell r="BJ483"/>
          <cell r="BK483"/>
          <cell r="BL483" t="str">
            <v>V1</v>
          </cell>
          <cell r="BN483"/>
          <cell r="BO483"/>
          <cell r="BP483"/>
          <cell r="BQ483"/>
          <cell r="BR483"/>
          <cell r="CR483">
            <v>266.79599999999999</v>
          </cell>
          <cell r="CS483">
            <v>299.33499999999998</v>
          </cell>
          <cell r="CT483">
            <v>301</v>
          </cell>
          <cell r="CU483">
            <v>0</v>
          </cell>
        </row>
        <row r="484">
          <cell r="C484" t="str">
            <v>9303 du Sr CLERAC DB1</v>
          </cell>
          <cell r="D484" t="str">
            <v>9303 du Sr CLERAC DB1</v>
          </cell>
          <cell r="E484"/>
          <cell r="F484"/>
          <cell r="G484"/>
          <cell r="H484"/>
          <cell r="I484"/>
          <cell r="J484"/>
          <cell r="K484"/>
          <cell r="L484"/>
          <cell r="M484"/>
          <cell r="N484"/>
          <cell r="O484" t="str">
            <v>CLERAC DB1</v>
          </cell>
          <cell r="AE484">
            <v>288.73200000000003</v>
          </cell>
          <cell r="AF484">
            <v>278.71499999999997</v>
          </cell>
          <cell r="AG484">
            <v>288.73200000000003</v>
          </cell>
          <cell r="AH484">
            <v>278.71499999999997</v>
          </cell>
          <cell r="AI484">
            <v>0</v>
          </cell>
          <cell r="AJ484">
            <v>0</v>
          </cell>
          <cell r="AK484"/>
          <cell r="AL484"/>
          <cell r="AM484"/>
          <cell r="AN484"/>
          <cell r="AO484"/>
          <cell r="AP484" t="str">
            <v>8.1</v>
          </cell>
          <cell r="AQ484" t="str">
            <v>MONDION DB2</v>
          </cell>
          <cell r="AR484"/>
          <cell r="AS484" t="str">
            <v>V2 + R2MA</v>
          </cell>
          <cell r="AT484" t="str">
            <v xml:space="preserve">Sr </v>
          </cell>
          <cell r="AU484"/>
          <cell r="AV484" t="str">
            <v>I9068</v>
          </cell>
          <cell r="AW484" t="str">
            <v>I9086</v>
          </cell>
          <cell r="AX484" t="str">
            <v>I9090</v>
          </cell>
          <cell r="AY484" t="str">
            <v>I9102</v>
          </cell>
          <cell r="AZ484" t="str">
            <v>I6196</v>
          </cell>
          <cell r="BA484" t="str">
            <v>I9098</v>
          </cell>
          <cell r="BB484"/>
          <cell r="BC484"/>
          <cell r="BD484"/>
          <cell r="BE484"/>
          <cell r="BF484"/>
          <cell r="BG484"/>
          <cell r="BH484"/>
          <cell r="BI484"/>
          <cell r="BJ484"/>
          <cell r="BK484"/>
          <cell r="BL484" t="str">
            <v>V2</v>
          </cell>
          <cell r="BN484"/>
          <cell r="BO484"/>
          <cell r="BP484"/>
          <cell r="BQ484"/>
          <cell r="BR484"/>
          <cell r="CR484">
            <v>278.71499999999997</v>
          </cell>
          <cell r="CS484">
            <v>288.73200000000003</v>
          </cell>
          <cell r="CT484">
            <v>301</v>
          </cell>
          <cell r="CU484">
            <v>0</v>
          </cell>
        </row>
        <row r="485">
          <cell r="C485" t="str">
            <v>9307 du Sr CLERAC DB1</v>
          </cell>
          <cell r="D485" t="str">
            <v>9307 du Sr CLERAC DB1</v>
          </cell>
          <cell r="E485"/>
          <cell r="F485"/>
          <cell r="G485"/>
          <cell r="H485"/>
          <cell r="I485"/>
          <cell r="J485"/>
          <cell r="K485"/>
          <cell r="L485"/>
          <cell r="M485"/>
          <cell r="N485"/>
          <cell r="O485" t="str">
            <v>CLERAC DB1</v>
          </cell>
          <cell r="AE485">
            <v>299.33499999999998</v>
          </cell>
          <cell r="AF485">
            <v>288.73200000000003</v>
          </cell>
          <cell r="AG485">
            <v>299.33499999999998</v>
          </cell>
          <cell r="AH485">
            <v>288.73200000000003</v>
          </cell>
          <cell r="AI485">
            <v>0</v>
          </cell>
          <cell r="AJ485">
            <v>0</v>
          </cell>
          <cell r="AK485"/>
          <cell r="AL485"/>
          <cell r="AM485"/>
          <cell r="AN485"/>
          <cell r="AO485"/>
          <cell r="AP485" t="str">
            <v>8.1</v>
          </cell>
          <cell r="AQ485" t="str">
            <v>ROM DB1</v>
          </cell>
          <cell r="AR485"/>
          <cell r="AS485" t="str">
            <v>V1 + V3 + 5T</v>
          </cell>
          <cell r="AT485" t="str">
            <v xml:space="preserve">Sr </v>
          </cell>
          <cell r="AU485"/>
          <cell r="AV485" t="str">
            <v>I9151</v>
          </cell>
          <cell r="AW485" t="str">
            <v>I9163</v>
          </cell>
          <cell r="AX485" t="str">
            <v>I9167</v>
          </cell>
          <cell r="AY485" t="str">
            <v>I9175</v>
          </cell>
          <cell r="AZ485" t="str">
            <v>I9171</v>
          </cell>
          <cell r="BA485" t="str">
            <v>I9171sud</v>
          </cell>
          <cell r="BB485" t="str">
            <v>I9179</v>
          </cell>
          <cell r="BC485" t="str">
            <v>I9181</v>
          </cell>
          <cell r="BD485"/>
          <cell r="BE485"/>
          <cell r="BF485"/>
          <cell r="BG485"/>
          <cell r="BH485"/>
          <cell r="BI485"/>
          <cell r="BJ485"/>
          <cell r="BK485"/>
          <cell r="BL485" t="str">
            <v>V1</v>
          </cell>
          <cell r="BN485"/>
          <cell r="BO485"/>
          <cell r="BP485"/>
          <cell r="BQ485"/>
          <cell r="BR485"/>
          <cell r="CR485">
            <v>288.73200000000003</v>
          </cell>
          <cell r="CS485">
            <v>299.33499999999998</v>
          </cell>
          <cell r="CT485">
            <v>301</v>
          </cell>
          <cell r="CU485">
            <v>0</v>
          </cell>
        </row>
        <row r="486">
          <cell r="C486" t="str">
            <v>9291+9295+9299 du Sr CLERAC DB1</v>
          </cell>
          <cell r="D486" t="str">
            <v>9291+9295+9299 du Sr CLERAC DB1</v>
          </cell>
          <cell r="E486"/>
          <cell r="F486"/>
          <cell r="G486"/>
          <cell r="H486"/>
          <cell r="I486"/>
          <cell r="J486"/>
          <cell r="K486"/>
          <cell r="L486"/>
          <cell r="M486"/>
          <cell r="N486"/>
          <cell r="O486" t="str">
            <v>CLERAC DB1</v>
          </cell>
          <cell r="P486"/>
          <cell r="Q486"/>
          <cell r="R486"/>
          <cell r="S486"/>
          <cell r="T486"/>
          <cell r="U486"/>
          <cell r="V486"/>
          <cell r="W486"/>
          <cell r="X486"/>
          <cell r="Y486"/>
          <cell r="Z486"/>
          <cell r="AA486"/>
          <cell r="AB486"/>
          <cell r="AC486"/>
          <cell r="AD486"/>
          <cell r="AE486">
            <v>278.71499999999997</v>
          </cell>
          <cell r="AF486">
            <v>266.79599999999999</v>
          </cell>
          <cell r="AG486">
            <v>278.71499999999997</v>
          </cell>
          <cell r="AH486">
            <v>266.79599999999999</v>
          </cell>
          <cell r="AI486">
            <v>0</v>
          </cell>
          <cell r="AJ486">
            <v>0</v>
          </cell>
          <cell r="AK486"/>
          <cell r="AL486"/>
          <cell r="AM486"/>
          <cell r="AN486"/>
          <cell r="AO486"/>
          <cell r="AP486" t="str">
            <v>8.1</v>
          </cell>
          <cell r="AQ486" t="str">
            <v>ROM DB2</v>
          </cell>
          <cell r="AR486"/>
          <cell r="AS486" t="str">
            <v>V2</v>
          </cell>
          <cell r="AT486" t="str">
            <v xml:space="preserve">Sr </v>
          </cell>
          <cell r="AU486"/>
          <cell r="AV486" t="str">
            <v>I9162</v>
          </cell>
          <cell r="AW486" t="str">
            <v>I9166</v>
          </cell>
          <cell r="AX486" t="str">
            <v>I9170</v>
          </cell>
          <cell r="AY486" t="str">
            <v>I9178</v>
          </cell>
          <cell r="AZ486"/>
          <cell r="BA486"/>
          <cell r="BB486"/>
          <cell r="BC486"/>
          <cell r="BD486"/>
          <cell r="BE486"/>
          <cell r="BF486"/>
          <cell r="BG486"/>
          <cell r="BH486"/>
          <cell r="BI486"/>
          <cell r="BJ486"/>
          <cell r="BK486"/>
          <cell r="BL486" t="str">
            <v>V2</v>
          </cell>
          <cell r="BN486"/>
          <cell r="BO486"/>
          <cell r="BP486"/>
          <cell r="BQ486"/>
          <cell r="BR486"/>
          <cell r="CR486">
            <v>266.79599999999999</v>
          </cell>
          <cell r="CS486">
            <v>278.71499999999997</v>
          </cell>
          <cell r="CT486">
            <v>301</v>
          </cell>
          <cell r="CU486">
            <v>0</v>
          </cell>
        </row>
        <row r="487">
          <cell r="C487" t="str">
            <v>CLERAC DB2</v>
          </cell>
          <cell r="D487" t="str">
            <v>CLERAC DB2</v>
          </cell>
          <cell r="E487"/>
          <cell r="F487"/>
          <cell r="G487"/>
          <cell r="H487"/>
          <cell r="I487"/>
          <cell r="J487"/>
          <cell r="K487"/>
          <cell r="L487"/>
          <cell r="M487"/>
          <cell r="N487"/>
          <cell r="O487" t="str">
            <v>9302 du Sr CLERAC DB2</v>
          </cell>
          <cell r="P487" t="str">
            <v>9306 du Sr CLERAC DB2</v>
          </cell>
          <cell r="Q487" t="str">
            <v>9310 du Sr CLERAC DB2</v>
          </cell>
          <cell r="R487" t="str">
            <v>9314+9318+9322 du Sr CLERAC DB2</v>
          </cell>
          <cell r="T487"/>
          <cell r="U487"/>
          <cell r="V487"/>
          <cell r="W487"/>
          <cell r="X487"/>
          <cell r="Y487"/>
          <cell r="Z487"/>
          <cell r="AA487"/>
          <cell r="AB487"/>
          <cell r="AC487"/>
          <cell r="AD487"/>
          <cell r="AE487"/>
          <cell r="AF487"/>
          <cell r="AG487"/>
          <cell r="AH487">
            <v>0</v>
          </cell>
          <cell r="AI487">
            <v>266.89400000000001</v>
          </cell>
          <cell r="AJ487">
            <v>299.37099999999998</v>
          </cell>
          <cell r="AK487">
            <v>266.89400000000001</v>
          </cell>
          <cell r="AL487">
            <v>299.37099999999998</v>
          </cell>
          <cell r="AM487"/>
          <cell r="AN487"/>
          <cell r="AO487"/>
          <cell r="AP487" t="str">
            <v>8.1</v>
          </cell>
          <cell r="AQ487" t="str">
            <v>ROM DT1</v>
          </cell>
          <cell r="AR487"/>
          <cell r="AS487" t="str">
            <v>V1 + R1FN + R1FS</v>
          </cell>
          <cell r="AT487" t="str">
            <v xml:space="preserve">Sr </v>
          </cell>
          <cell r="AU487"/>
          <cell r="AV487" t="str">
            <v>I9111</v>
          </cell>
          <cell r="AW487" t="str">
            <v>I9119</v>
          </cell>
          <cell r="AX487" t="str">
            <v>I9123</v>
          </cell>
          <cell r="AY487" t="str">
            <v>I9131</v>
          </cell>
          <cell r="AZ487" t="str">
            <v>I7128</v>
          </cell>
          <cell r="BA487" t="str">
            <v>I9125</v>
          </cell>
          <cell r="BB487" t="str">
            <v>I7119</v>
          </cell>
          <cell r="BC487" t="str">
            <v>I9133</v>
          </cell>
          <cell r="BD487" t="str">
            <v>I9127</v>
          </cell>
          <cell r="BE487" t="str">
            <v>I9151</v>
          </cell>
          <cell r="BF487"/>
          <cell r="BG487"/>
          <cell r="BH487"/>
          <cell r="BI487"/>
          <cell r="BJ487"/>
          <cell r="BK487"/>
          <cell r="BL487" t="str">
            <v>V1</v>
          </cell>
          <cell r="BN487"/>
          <cell r="BO487"/>
          <cell r="BP487"/>
          <cell r="BQ487"/>
          <cell r="BR487"/>
          <cell r="CR487">
            <v>301</v>
          </cell>
          <cell r="CS487">
            <v>0</v>
          </cell>
          <cell r="CT487">
            <v>266.89400000000001</v>
          </cell>
          <cell r="CU487">
            <v>299.37099999999998</v>
          </cell>
        </row>
        <row r="488">
          <cell r="C488" t="str">
            <v>9302 du Sr CLERAC DB2</v>
          </cell>
          <cell r="D488" t="str">
            <v>9302 du Sr CLERAC DB2</v>
          </cell>
          <cell r="E488"/>
          <cell r="F488"/>
          <cell r="G488"/>
          <cell r="H488"/>
          <cell r="I488"/>
          <cell r="J488"/>
          <cell r="K488"/>
          <cell r="L488"/>
          <cell r="M488"/>
          <cell r="N488"/>
          <cell r="O488" t="str">
            <v>CLERAC DB2</v>
          </cell>
          <cell r="AE488"/>
          <cell r="AF488"/>
          <cell r="AG488"/>
          <cell r="AH488">
            <v>0</v>
          </cell>
          <cell r="AI488">
            <v>266.89400000000001</v>
          </cell>
          <cell r="AJ488">
            <v>278.46800000000002</v>
          </cell>
          <cell r="AK488">
            <v>266.89400000000001</v>
          </cell>
          <cell r="AL488">
            <v>278.46800000000002</v>
          </cell>
          <cell r="AM488"/>
          <cell r="AN488"/>
          <cell r="AO488"/>
          <cell r="AP488" t="str">
            <v>8.1</v>
          </cell>
          <cell r="AQ488" t="str">
            <v>ROM DT2</v>
          </cell>
          <cell r="AR488"/>
          <cell r="AS488" t="str">
            <v>V2 + R2FN + R2FS</v>
          </cell>
          <cell r="AT488" t="str">
            <v xml:space="preserve">Sr </v>
          </cell>
          <cell r="AU488"/>
          <cell r="AV488" t="str">
            <v>I9098</v>
          </cell>
          <cell r="AW488" t="str">
            <v>I9122</v>
          </cell>
          <cell r="AX488" t="str">
            <v>I9124</v>
          </cell>
          <cell r="AY488" t="str">
            <v>I7126</v>
          </cell>
          <cell r="AZ488" t="str">
            <v>I9126</v>
          </cell>
          <cell r="BA488" t="str">
            <v>I7120</v>
          </cell>
          <cell r="BB488" t="str">
            <v>I9144</v>
          </cell>
          <cell r="BC488" t="str">
            <v>I9148</v>
          </cell>
          <cell r="BD488" t="str">
            <v>I9162</v>
          </cell>
          <cell r="BE488"/>
          <cell r="BF488"/>
          <cell r="BG488"/>
          <cell r="BH488"/>
          <cell r="BI488"/>
          <cell r="BJ488"/>
          <cell r="BK488"/>
          <cell r="BL488" t="str">
            <v>V2</v>
          </cell>
          <cell r="BN488"/>
          <cell r="BO488"/>
          <cell r="BP488"/>
          <cell r="BQ488"/>
          <cell r="BR488"/>
          <cell r="CR488">
            <v>301</v>
          </cell>
          <cell r="CS488">
            <v>0</v>
          </cell>
          <cell r="CT488">
            <v>266.89400000000001</v>
          </cell>
          <cell r="CU488">
            <v>278.46800000000002</v>
          </cell>
        </row>
        <row r="489">
          <cell r="C489" t="str">
            <v>9306 du Sr CLERAC DB2</v>
          </cell>
          <cell r="D489" t="str">
            <v>9306 du Sr CLERAC DB2</v>
          </cell>
          <cell r="E489"/>
          <cell r="F489"/>
          <cell r="G489"/>
          <cell r="H489"/>
          <cell r="I489"/>
          <cell r="J489"/>
          <cell r="K489"/>
          <cell r="L489"/>
          <cell r="M489"/>
          <cell r="N489"/>
          <cell r="O489" t="str">
            <v>CLERAC DB2</v>
          </cell>
          <cell r="AE489"/>
          <cell r="AF489"/>
          <cell r="AG489"/>
          <cell r="AH489">
            <v>0</v>
          </cell>
          <cell r="AI489">
            <v>278.46800000000002</v>
          </cell>
          <cell r="AJ489">
            <v>279.33699999999999</v>
          </cell>
          <cell r="AK489">
            <v>278.46800000000002</v>
          </cell>
          <cell r="AL489">
            <v>279.33699999999999</v>
          </cell>
          <cell r="AM489"/>
          <cell r="AN489"/>
          <cell r="AO489"/>
          <cell r="AP489" t="str">
            <v>8.1</v>
          </cell>
          <cell r="AQ489" t="str">
            <v>STE MAURE - CHAMBRAY DF1</v>
          </cell>
          <cell r="AR489"/>
          <cell r="AS489" t="str">
            <v>V1 + R1MS</v>
          </cell>
          <cell r="AT489" t="str">
            <v xml:space="preserve">Sr </v>
          </cell>
          <cell r="AU489"/>
          <cell r="AV489" t="str">
            <v>I445</v>
          </cell>
          <cell r="AW489" t="str">
            <v>I9009</v>
          </cell>
          <cell r="AX489" t="str">
            <v>I5313</v>
          </cell>
          <cell r="AY489" t="str">
            <v>I9017</v>
          </cell>
          <cell r="AZ489" t="str">
            <v>I9021</v>
          </cell>
          <cell r="BA489" t="str">
            <v>I9025</v>
          </cell>
          <cell r="BB489" t="str">
            <v>I9029</v>
          </cell>
          <cell r="BC489"/>
          <cell r="BD489"/>
          <cell r="BE489"/>
          <cell r="BF489"/>
          <cell r="BG489"/>
          <cell r="BH489"/>
          <cell r="BI489"/>
          <cell r="BJ489"/>
          <cell r="BK489"/>
          <cell r="BL489" t="str">
            <v>V1</v>
          </cell>
          <cell r="BN489"/>
          <cell r="BO489"/>
          <cell r="BP489"/>
          <cell r="BQ489"/>
          <cell r="BR489"/>
          <cell r="CR489">
            <v>301</v>
          </cell>
          <cell r="CS489">
            <v>0</v>
          </cell>
          <cell r="CT489">
            <v>278.46800000000002</v>
          </cell>
          <cell r="CU489">
            <v>279.33699999999999</v>
          </cell>
        </row>
        <row r="490">
          <cell r="C490" t="str">
            <v>9310 du Sr CLERAC DB2</v>
          </cell>
          <cell r="D490" t="str">
            <v>9310 du Sr CLERAC DB2</v>
          </cell>
          <cell r="E490"/>
          <cell r="F490"/>
          <cell r="G490"/>
          <cell r="H490"/>
          <cell r="I490"/>
          <cell r="J490"/>
          <cell r="K490"/>
          <cell r="L490"/>
          <cell r="M490"/>
          <cell r="N490"/>
          <cell r="O490" t="str">
            <v>CLERAC DB2</v>
          </cell>
          <cell r="AE490"/>
          <cell r="AF490"/>
          <cell r="AG490"/>
          <cell r="AH490">
            <v>0</v>
          </cell>
          <cell r="AI490">
            <v>279.33699999999999</v>
          </cell>
          <cell r="AJ490">
            <v>288.73500000000001</v>
          </cell>
          <cell r="AK490">
            <v>279.33699999999999</v>
          </cell>
          <cell r="AL490">
            <v>288.73500000000001</v>
          </cell>
          <cell r="AM490"/>
          <cell r="AN490"/>
          <cell r="AO490"/>
          <cell r="AP490" t="str">
            <v>8.1</v>
          </cell>
          <cell r="AQ490" t="str">
            <v>STE MAURE - CHAMBRAY DF2</v>
          </cell>
          <cell r="AR490"/>
          <cell r="AS490" t="str">
            <v>V2 + R2MS</v>
          </cell>
          <cell r="AT490" t="str">
            <v xml:space="preserve">Sr </v>
          </cell>
          <cell r="AU490"/>
          <cell r="AV490" t="str">
            <v>I454</v>
          </cell>
          <cell r="AW490" t="str">
            <v>I9002</v>
          </cell>
          <cell r="AX490" t="str">
            <v>I5392</v>
          </cell>
          <cell r="AY490" t="str">
            <v>I9010</v>
          </cell>
          <cell r="AZ490" t="str">
            <v>I9006</v>
          </cell>
          <cell r="BA490" t="str">
            <v>I9022</v>
          </cell>
          <cell r="BB490"/>
          <cell r="BC490"/>
          <cell r="BD490"/>
          <cell r="BE490"/>
          <cell r="BF490"/>
          <cell r="BG490"/>
          <cell r="BH490"/>
          <cell r="BI490"/>
          <cell r="BJ490"/>
          <cell r="BK490"/>
          <cell r="BL490" t="str">
            <v>V2</v>
          </cell>
          <cell r="BN490"/>
          <cell r="BO490"/>
          <cell r="BP490"/>
          <cell r="BQ490"/>
          <cell r="BR490"/>
          <cell r="CR490">
            <v>301</v>
          </cell>
          <cell r="CS490">
            <v>0</v>
          </cell>
          <cell r="CT490">
            <v>279.33699999999999</v>
          </cell>
          <cell r="CU490">
            <v>288.73500000000001</v>
          </cell>
        </row>
        <row r="491">
          <cell r="C491" t="str">
            <v>9314+9318+9322 du Sr CLERAC DB2</v>
          </cell>
          <cell r="D491" t="str">
            <v>9314+9318+9322 du Sr CLERAC DB2</v>
          </cell>
          <cell r="E491"/>
          <cell r="F491"/>
          <cell r="G491"/>
          <cell r="H491"/>
          <cell r="I491"/>
          <cell r="J491"/>
          <cell r="K491"/>
          <cell r="L491"/>
          <cell r="M491"/>
          <cell r="N491"/>
          <cell r="O491" t="str">
            <v>CLERAC DB2</v>
          </cell>
          <cell r="P491"/>
          <cell r="Q491"/>
          <cell r="R491"/>
          <cell r="S491"/>
          <cell r="T491"/>
          <cell r="U491"/>
          <cell r="V491"/>
          <cell r="W491"/>
          <cell r="X491"/>
          <cell r="Y491"/>
          <cell r="Z491"/>
          <cell r="AA491"/>
          <cell r="AB491"/>
          <cell r="AC491"/>
          <cell r="AD491"/>
          <cell r="AE491"/>
          <cell r="AF491"/>
          <cell r="AG491"/>
          <cell r="AH491">
            <v>0</v>
          </cell>
          <cell r="AI491">
            <v>288.73500000000001</v>
          </cell>
          <cell r="AJ491">
            <v>299.37099999999998</v>
          </cell>
          <cell r="AK491">
            <v>288.73500000000001</v>
          </cell>
          <cell r="AL491">
            <v>299.37099999999998</v>
          </cell>
          <cell r="AM491"/>
          <cell r="AN491"/>
          <cell r="AO491"/>
          <cell r="AP491" t="str">
            <v>8.1</v>
          </cell>
          <cell r="AQ491"/>
          <cell r="BN491"/>
          <cell r="BO491"/>
          <cell r="BP491"/>
          <cell r="BQ491"/>
          <cell r="BR491"/>
          <cell r="CR491">
            <v>301</v>
          </cell>
          <cell r="CS491">
            <v>0</v>
          </cell>
          <cell r="CT491">
            <v>288.73500000000001</v>
          </cell>
          <cell r="CU491">
            <v>299.37099999999998</v>
          </cell>
        </row>
      </sheetData>
      <sheetData sheetId="84">
        <row r="2">
          <cell r="B2" t="str">
            <v>néant</v>
          </cell>
          <cell r="F2" t="str">
            <v/>
          </cell>
          <cell r="J2" t="str">
            <v/>
          </cell>
          <cell r="K2" t="str">
            <v/>
          </cell>
          <cell r="L2" t="str">
            <v/>
          </cell>
          <cell r="M2"/>
          <cell r="O2"/>
          <cell r="Q2" t="str">
            <v>OUI</v>
          </cell>
          <cell r="R2" t="str">
            <v>NON</v>
          </cell>
          <cell r="U2" t="str">
            <v>Lundi</v>
          </cell>
          <cell r="Z2" t="str">
            <v>néant</v>
          </cell>
          <cell r="AB2" t="str">
            <v/>
          </cell>
          <cell r="AC2" t="str">
            <v/>
          </cell>
          <cell r="AD2" t="str">
            <v/>
          </cell>
          <cell r="AF2" t="str">
            <v>catégorie_néant</v>
          </cell>
          <cell r="AG2" t="str">
            <v/>
          </cell>
          <cell r="AH2" t="str">
            <v/>
          </cell>
          <cell r="AI2" t="str">
            <v/>
          </cell>
          <cell r="AJ2" t="str">
            <v/>
          </cell>
        </row>
        <row r="3">
          <cell r="B3" t="str">
            <v>V1</v>
          </cell>
          <cell r="F3" t="str">
            <v>ALCUNA</v>
          </cell>
          <cell r="J3" t="str">
            <v>Astreinte VFLI SO</v>
          </cell>
          <cell r="K3"/>
          <cell r="L3" t="str">
            <v>06 28 64 44 81</v>
          </cell>
          <cell r="M3" t="str">
            <v>ASTREINTE_SO@vfli.fr</v>
          </cell>
          <cell r="O3" t="str">
            <v>BMN</v>
          </cell>
          <cell r="Q3" t="str">
            <v>NON</v>
          </cell>
          <cell r="R3">
            <v>15</v>
          </cell>
          <cell r="U3" t="str">
            <v>Mardi</v>
          </cell>
          <cell r="W3">
            <v>5337</v>
          </cell>
          <cell r="X3">
            <v>5</v>
          </cell>
          <cell r="Z3" t="str">
            <v>B1N</v>
          </cell>
          <cell r="AB3" t="str">
            <v>OUI</v>
          </cell>
          <cell r="AC3" t="str">
            <v>NON</v>
          </cell>
          <cell r="AD3" t="str">
            <v>NON</v>
          </cell>
          <cell r="AF3" t="str">
            <v>Avec_TTx</v>
          </cell>
          <cell r="AG3" t="str">
            <v>MVC</v>
          </cell>
          <cell r="AH3" t="str">
            <v>OUI</v>
          </cell>
          <cell r="AI3" t="str">
            <v>NON</v>
          </cell>
          <cell r="AJ3" t="str">
            <v>NON</v>
          </cell>
        </row>
        <row r="4">
          <cell r="B4" t="str">
            <v>V2</v>
          </cell>
          <cell r="F4" t="str">
            <v>ALIAS</v>
          </cell>
          <cell r="J4" t="str">
            <v>BESCHEMIN</v>
          </cell>
          <cell r="K4" t="str">
            <v>Jonathan</v>
          </cell>
          <cell r="L4" t="str">
            <v>06 24 72 30 07</v>
          </cell>
          <cell r="M4" t="str">
            <v>Jonathan.Beschemin@vfli.fr</v>
          </cell>
          <cell r="O4" t="str">
            <v>BMP</v>
          </cell>
          <cell r="Q4"/>
          <cell r="R4">
            <v>30</v>
          </cell>
          <cell r="U4" t="str">
            <v>Mercredi</v>
          </cell>
          <cell r="W4">
            <v>5418</v>
          </cell>
          <cell r="X4">
            <v>3</v>
          </cell>
          <cell r="Z4" t="str">
            <v>B2N</v>
          </cell>
          <cell r="AB4" t="str">
            <v>OUI</v>
          </cell>
          <cell r="AC4" t="str">
            <v>NON</v>
          </cell>
          <cell r="AD4" t="str">
            <v>NON</v>
          </cell>
          <cell r="AF4" t="str">
            <v>Voie</v>
          </cell>
          <cell r="AG4" t="str">
            <v>MVC</v>
          </cell>
          <cell r="AH4" t="str">
            <v>OUI</v>
          </cell>
          <cell r="AI4">
            <v>45</v>
          </cell>
          <cell r="AJ4" t="str">
            <v>OUI</v>
          </cell>
        </row>
        <row r="5">
          <cell r="B5" t="str">
            <v>V1+V2</v>
          </cell>
          <cell r="F5" t="str">
            <v>ALIN</v>
          </cell>
          <cell r="J5" t="str">
            <v>BRIFEUILLE</v>
          </cell>
          <cell r="K5" t="str">
            <v>Romain</v>
          </cell>
          <cell r="L5" t="str">
            <v>06 61 17 82 85</v>
          </cell>
          <cell r="M5" t="str">
            <v>Romain.Brifeuille@vfli.fr</v>
          </cell>
          <cell r="O5" t="str">
            <v>BMV</v>
          </cell>
          <cell r="R5">
            <v>45</v>
          </cell>
          <cell r="U5" t="str">
            <v>Jeudi</v>
          </cell>
          <cell r="W5">
            <v>5427</v>
          </cell>
          <cell r="X5">
            <v>3</v>
          </cell>
          <cell r="Z5" t="str">
            <v>Ballastage</v>
          </cell>
          <cell r="AB5" t="str">
            <v>OUI</v>
          </cell>
          <cell r="AC5" t="str">
            <v>NON</v>
          </cell>
          <cell r="AD5" t="str">
            <v>NON</v>
          </cell>
          <cell r="AF5" t="str">
            <v>Caténaire</v>
          </cell>
          <cell r="AG5" t="str">
            <v>MVC</v>
          </cell>
          <cell r="AH5" t="str">
            <v>OUI</v>
          </cell>
          <cell r="AI5">
            <v>30</v>
          </cell>
          <cell r="AJ5" t="str">
            <v>NON</v>
          </cell>
        </row>
        <row r="6">
          <cell r="B6" t="str">
            <v>Hors ZD</v>
          </cell>
          <cell r="F6" t="str">
            <v>AOUILLE</v>
          </cell>
          <cell r="J6" t="str">
            <v>BURET</v>
          </cell>
          <cell r="K6" t="str">
            <v>Flavie</v>
          </cell>
          <cell r="L6" t="str">
            <v>07 77 34 38 94</v>
          </cell>
          <cell r="M6" t="str">
            <v>Flavie.Buret@vfli.fr</v>
          </cell>
          <cell r="O6" t="str">
            <v>BMC</v>
          </cell>
          <cell r="R6">
            <v>60</v>
          </cell>
          <cell r="U6" t="str">
            <v>Vendredi</v>
          </cell>
          <cell r="W6">
            <v>5727</v>
          </cell>
          <cell r="X6">
            <v>5</v>
          </cell>
          <cell r="Z6" t="str">
            <v>Ballastage + Régalage</v>
          </cell>
          <cell r="AB6" t="str">
            <v>OUI</v>
          </cell>
          <cell r="AC6" t="str">
            <v>NON</v>
          </cell>
          <cell r="AD6" t="str">
            <v>NON</v>
          </cell>
          <cell r="AF6" t="str">
            <v>Système</v>
          </cell>
          <cell r="AG6" t="str">
            <v>TS</v>
          </cell>
          <cell r="AH6" t="str">
            <v>NON</v>
          </cell>
          <cell r="AI6"/>
          <cell r="AJ6"/>
        </row>
        <row r="7">
          <cell r="B7" t="str">
            <v>R1MS</v>
          </cell>
          <cell r="F7" t="str">
            <v>ARSONNEAU</v>
          </cell>
          <cell r="J7" t="str">
            <v>CHINGAINY</v>
          </cell>
          <cell r="K7" t="str">
            <v>Dimitri</v>
          </cell>
          <cell r="L7" t="str">
            <v>06 10 87 70 85</v>
          </cell>
          <cell r="M7" t="str">
            <v>Dimitri.Chingainy@vfli.fr</v>
          </cell>
          <cell r="O7" t="str">
            <v>PCVE Thuré</v>
          </cell>
          <cell r="R7">
            <v>75</v>
          </cell>
          <cell r="U7" t="str">
            <v>Samedi</v>
          </cell>
          <cell r="W7">
            <v>6018</v>
          </cell>
          <cell r="X7">
            <v>3</v>
          </cell>
          <cell r="Z7" t="str">
            <v>BDML</v>
          </cell>
          <cell r="AB7" t="str">
            <v>OUI</v>
          </cell>
          <cell r="AC7" t="str">
            <v>NON</v>
          </cell>
          <cell r="AD7" t="str">
            <v>NON</v>
          </cell>
          <cell r="AF7" t="str">
            <v>Aiguille</v>
          </cell>
          <cell r="AG7" t="str">
            <v>TA</v>
          </cell>
          <cell r="AH7" t="str">
            <v>OUI</v>
          </cell>
          <cell r="AI7">
            <v>45</v>
          </cell>
          <cell r="AJ7" t="str">
            <v>NON</v>
          </cell>
        </row>
        <row r="8">
          <cell r="B8" t="str">
            <v>R2MS</v>
          </cell>
          <cell r="F8" t="str">
            <v>AUPY</v>
          </cell>
          <cell r="J8" t="str">
            <v xml:space="preserve">CROS </v>
          </cell>
          <cell r="K8" t="str">
            <v>Quentin</v>
          </cell>
          <cell r="L8" t="str">
            <v>06 21 71 34 25</v>
          </cell>
          <cell r="M8" t="str">
            <v>Quentin.Cros@vfli.fr</v>
          </cell>
          <cell r="O8" t="str">
            <v>PCVE Plibou</v>
          </cell>
          <cell r="R8">
            <v>90</v>
          </cell>
          <cell r="U8" t="str">
            <v>Dimanche</v>
          </cell>
          <cell r="W8">
            <v>6027</v>
          </cell>
          <cell r="X8">
            <v>3</v>
          </cell>
          <cell r="Z8" t="str">
            <v>Elec Méca</v>
          </cell>
          <cell r="AB8" t="str">
            <v>OUI</v>
          </cell>
          <cell r="AC8">
            <v>45</v>
          </cell>
          <cell r="AD8" t="str">
            <v>OUI</v>
          </cell>
          <cell r="AF8" t="str">
            <v>Autres</v>
          </cell>
          <cell r="AG8"/>
          <cell r="AH8" t="str">
            <v>NON</v>
          </cell>
          <cell r="AI8"/>
          <cell r="AJ8"/>
        </row>
        <row r="9">
          <cell r="B9" t="str">
            <v>R1MS+R2MS</v>
          </cell>
          <cell r="F9" t="str">
            <v>BELAID</v>
          </cell>
          <cell r="J9" t="str">
            <v>FACHAUX</v>
          </cell>
          <cell r="K9" t="str">
            <v>Raphaël</v>
          </cell>
          <cell r="L9" t="str">
            <v>06 14 16 48 55</v>
          </cell>
          <cell r="M9" t="str">
            <v>Raphael.Fachaux@vfli.fr</v>
          </cell>
          <cell r="O9" t="str">
            <v>PCVE Asnières</v>
          </cell>
          <cell r="R9">
            <v>105</v>
          </cell>
          <cell r="W9">
            <v>6212</v>
          </cell>
          <cell r="X9">
            <v>5</v>
          </cell>
          <cell r="Z9" t="str">
            <v>Formation</v>
          </cell>
          <cell r="AB9" t="str">
            <v>NON</v>
          </cell>
          <cell r="AC9" t="str">
            <v/>
          </cell>
          <cell r="AD9" t="str">
            <v/>
          </cell>
        </row>
        <row r="10">
          <cell r="B10" t="str">
            <v>R1CA</v>
          </cell>
          <cell r="F10" t="str">
            <v>BELLEC</v>
          </cell>
          <cell r="J10" t="str">
            <v>FERMON</v>
          </cell>
          <cell r="K10" t="str">
            <v>Renaud</v>
          </cell>
          <cell r="L10" t="str">
            <v>07 71 10 54 98</v>
          </cell>
          <cell r="M10" t="str">
            <v>Renaud.Fermont@vfli.fr</v>
          </cell>
          <cell r="O10" t="str">
            <v>PCVE Neuvicq</v>
          </cell>
          <cell r="R10">
            <v>120</v>
          </cell>
          <cell r="W10">
            <v>6221</v>
          </cell>
          <cell r="X10">
            <v>5</v>
          </cell>
          <cell r="Z10" t="str">
            <v>INTELO</v>
          </cell>
          <cell r="AB10" t="str">
            <v>OUI</v>
          </cell>
          <cell r="AC10">
            <v>45</v>
          </cell>
          <cell r="AD10" t="str">
            <v>NON</v>
          </cell>
        </row>
        <row r="11">
          <cell r="B11" t="str">
            <v>R2CA</v>
          </cell>
          <cell r="F11" t="str">
            <v>BERARD</v>
          </cell>
          <cell r="J11" t="str">
            <v>GILET</v>
          </cell>
          <cell r="K11" t="str">
            <v>Nicolas</v>
          </cell>
          <cell r="L11" t="str">
            <v>07 71 54 30 00</v>
          </cell>
          <cell r="M11" t="str">
            <v>Nicolas.Gilet@vfli.fr</v>
          </cell>
          <cell r="R11"/>
          <cell r="W11">
            <v>6312</v>
          </cell>
          <cell r="X11">
            <v>3</v>
          </cell>
          <cell r="Z11" t="str">
            <v>Maintenance ADV + DATIS</v>
          </cell>
          <cell r="AB11" t="str">
            <v>OUI</v>
          </cell>
          <cell r="AC11">
            <v>45</v>
          </cell>
          <cell r="AD11" t="str">
            <v>NON</v>
          </cell>
        </row>
        <row r="12">
          <cell r="B12" t="str">
            <v>R1CA+R2CA</v>
          </cell>
          <cell r="F12" t="str">
            <v>BERNARD</v>
          </cell>
          <cell r="J12" t="str">
            <v>GRANET</v>
          </cell>
          <cell r="K12" t="str">
            <v>Laurent</v>
          </cell>
          <cell r="L12" t="str">
            <v>06 18 04 33 09</v>
          </cell>
          <cell r="M12" t="str">
            <v>Laurent.Granet@vfli.fr</v>
          </cell>
          <cell r="W12">
            <v>6321</v>
          </cell>
          <cell r="X12">
            <v>3</v>
          </cell>
          <cell r="Z12" t="str">
            <v>Maintenance CDV</v>
          </cell>
          <cell r="AB12" t="str">
            <v>NON</v>
          </cell>
          <cell r="AC12" t="str">
            <v/>
          </cell>
          <cell r="AD12" t="str">
            <v/>
          </cell>
        </row>
        <row r="13">
          <cell r="B13" t="str">
            <v>R1MA</v>
          </cell>
          <cell r="F13" t="str">
            <v>BERTEAU</v>
          </cell>
          <cell r="J13" t="str">
            <v>GREGOIRE</v>
          </cell>
          <cell r="K13" t="str">
            <v>Clément</v>
          </cell>
          <cell r="L13" t="str">
            <v>06 16 78 58 34</v>
          </cell>
          <cell r="M13" t="str">
            <v>Clement.Gregoire@vfli.fr</v>
          </cell>
          <cell r="W13">
            <v>6618</v>
          </cell>
          <cell r="X13">
            <v>3</v>
          </cell>
          <cell r="Z13" t="str">
            <v>Maintenance Commut</v>
          </cell>
          <cell r="AB13" t="str">
            <v>NON</v>
          </cell>
          <cell r="AC13" t="str">
            <v/>
          </cell>
          <cell r="AD13" t="str">
            <v/>
          </cell>
        </row>
        <row r="14">
          <cell r="B14" t="str">
            <v>R2MA</v>
          </cell>
          <cell r="F14" t="str">
            <v>BIGOT</v>
          </cell>
          <cell r="J14" t="str">
            <v>Hotline 61000</v>
          </cell>
          <cell r="K14"/>
          <cell r="L14" t="str">
            <v>06 27 52 00 17</v>
          </cell>
          <cell r="M14"/>
          <cell r="W14">
            <v>6627</v>
          </cell>
          <cell r="X14">
            <v>3</v>
          </cell>
          <cell r="Z14" t="str">
            <v>Maintenance Corrective CAT</v>
          </cell>
          <cell r="AB14" t="str">
            <v>OUI</v>
          </cell>
          <cell r="AC14">
            <v>30</v>
          </cell>
          <cell r="AD14" t="str">
            <v>NON</v>
          </cell>
        </row>
        <row r="15">
          <cell r="B15" t="str">
            <v>R1MA+R2MA</v>
          </cell>
          <cell r="F15" t="str">
            <v>BONNEFONT</v>
          </cell>
          <cell r="J15" t="str">
            <v>LARROUDE</v>
          </cell>
          <cell r="K15" t="str">
            <v>Théo</v>
          </cell>
          <cell r="L15" t="str">
            <v>07 77 34 39 28</v>
          </cell>
          <cell r="M15" t="str">
            <v>Theo.Larroude@vfli.fr</v>
          </cell>
          <cell r="W15">
            <v>6736</v>
          </cell>
          <cell r="X15">
            <v>10</v>
          </cell>
          <cell r="Z15" t="str">
            <v>Maintenance Crocodile</v>
          </cell>
          <cell r="AA15"/>
          <cell r="AB15" t="str">
            <v>NON</v>
          </cell>
          <cell r="AC15" t="str">
            <v/>
          </cell>
          <cell r="AD15" t="str">
            <v/>
          </cell>
        </row>
        <row r="16">
          <cell r="B16" t="str">
            <v>R1FS</v>
          </cell>
          <cell r="F16" t="str">
            <v>BOTTO</v>
          </cell>
          <cell r="J16" t="str">
            <v>LAURENCOT</v>
          </cell>
          <cell r="K16" t="str">
            <v>Daniel</v>
          </cell>
          <cell r="L16" t="str">
            <v>06 15 12 43 80</v>
          </cell>
          <cell r="M16" t="str">
            <v>Daniel.Laurencot@vfli.fr</v>
          </cell>
          <cell r="Z16" t="str">
            <v>Maintenance DBC</v>
          </cell>
          <cell r="AA16"/>
          <cell r="AB16" t="str">
            <v>NON</v>
          </cell>
          <cell r="AC16" t="str">
            <v/>
          </cell>
          <cell r="AD16" t="str">
            <v/>
          </cell>
        </row>
        <row r="17">
          <cell r="B17" t="str">
            <v>R2FS</v>
          </cell>
          <cell r="F17" t="str">
            <v>BOUCHER</v>
          </cell>
          <cell r="J17" t="str">
            <v>LHAITIA</v>
          </cell>
          <cell r="K17" t="str">
            <v>Farid</v>
          </cell>
          <cell r="L17" t="str">
            <v>06 01 24 76 42</v>
          </cell>
          <cell r="M17" t="str">
            <v>Farid.Lhaitia@vfli.fr</v>
          </cell>
          <cell r="Z17" t="str">
            <v>Maintenance DCV</v>
          </cell>
          <cell r="AA17"/>
          <cell r="AB17" t="str">
            <v>NON</v>
          </cell>
          <cell r="AC17" t="str">
            <v/>
          </cell>
          <cell r="AD17" t="str">
            <v/>
          </cell>
        </row>
        <row r="18">
          <cell r="B18" t="str">
            <v>R1FS+R2FS</v>
          </cell>
          <cell r="F18" t="str">
            <v>BOULAY</v>
          </cell>
          <cell r="J18" t="str">
            <v>PC VFLI</v>
          </cell>
          <cell r="K18"/>
          <cell r="L18" t="str">
            <v>09 70 82 03 45</v>
          </cell>
          <cell r="M18"/>
          <cell r="O18"/>
          <cell r="Z18" t="str">
            <v>Maintenance des câbles ZC03</v>
          </cell>
          <cell r="AA18"/>
          <cell r="AB18" t="str">
            <v>NON</v>
          </cell>
          <cell r="AC18" t="str">
            <v/>
          </cell>
          <cell r="AD18" t="str">
            <v/>
          </cell>
        </row>
        <row r="19">
          <cell r="B19" t="str">
            <v>R1FN</v>
          </cell>
          <cell r="F19" t="str">
            <v>BOUQUIN</v>
          </cell>
          <cell r="J19" t="str">
            <v>Réserve Secours-1</v>
          </cell>
          <cell r="K19" t="str">
            <v>LGV</v>
          </cell>
          <cell r="L19" t="str">
            <v>07 71 54 11 02</v>
          </cell>
          <cell r="M19"/>
          <cell r="O19" t="str">
            <v>- Archive</v>
          </cell>
          <cell r="Z19" t="str">
            <v>Maintenance DVL</v>
          </cell>
          <cell r="AA19"/>
          <cell r="AB19" t="str">
            <v>NON</v>
          </cell>
          <cell r="AC19" t="str">
            <v/>
          </cell>
          <cell r="AD19" t="str">
            <v/>
          </cell>
        </row>
        <row r="20">
          <cell r="B20" t="str">
            <v>R2FN</v>
          </cell>
          <cell r="F20" t="str">
            <v>BOUSSARIE</v>
          </cell>
          <cell r="J20" t="str">
            <v>Réserve Secours-2</v>
          </cell>
          <cell r="K20" t="str">
            <v>LGV</v>
          </cell>
          <cell r="L20" t="str">
            <v>07 78 12 48 02</v>
          </cell>
          <cell r="M20"/>
          <cell r="O20" t="str">
            <v>- Option 1</v>
          </cell>
          <cell r="Z20" t="str">
            <v>Maintenance Système</v>
          </cell>
          <cell r="AB20" t="str">
            <v>NON</v>
          </cell>
          <cell r="AC20" t="str">
            <v/>
          </cell>
          <cell r="AD20" t="str">
            <v/>
          </cell>
        </row>
        <row r="21">
          <cell r="B21" t="str">
            <v>R1FN+R2FN</v>
          </cell>
          <cell r="F21" t="str">
            <v>BOUZBDA</v>
          </cell>
          <cell r="J21" t="str">
            <v>SAINTE CLUQUE</v>
          </cell>
          <cell r="K21" t="str">
            <v>Didier</v>
          </cell>
          <cell r="L21" t="str">
            <v>06 12 83 46 07</v>
          </cell>
          <cell r="M21" t="str">
            <v>Didier.Saintecluque@vfli.fr</v>
          </cell>
          <cell r="O21" t="str">
            <v>- Option 2</v>
          </cell>
          <cell r="Z21" t="str">
            <v>Meulage</v>
          </cell>
          <cell r="AB21" t="str">
            <v>OUI</v>
          </cell>
          <cell r="AC21" t="str">
            <v>NON</v>
          </cell>
          <cell r="AD21" t="str">
            <v>NON</v>
          </cell>
        </row>
        <row r="22">
          <cell r="B22" t="str">
            <v>RJ</v>
          </cell>
          <cell r="F22" t="str">
            <v>BRUNET</v>
          </cell>
          <cell r="J22" t="str">
            <v>SARTORI</v>
          </cell>
          <cell r="K22" t="str">
            <v>Johan</v>
          </cell>
          <cell r="L22" t="str">
            <v>06 12 69 63 05</v>
          </cell>
          <cell r="M22" t="str">
            <v>Johan.Sartori@vfli.fr</v>
          </cell>
          <cell r="O22" t="str">
            <v>- Option 3</v>
          </cell>
          <cell r="Z22" t="str">
            <v>Régalage</v>
          </cell>
          <cell r="AB22" t="str">
            <v>OUI</v>
          </cell>
          <cell r="AC22" t="str">
            <v>NON</v>
          </cell>
          <cell r="AD22" t="str">
            <v>NON</v>
          </cell>
        </row>
        <row r="23">
          <cell r="B23" t="str">
            <v>RV</v>
          </cell>
          <cell r="F23" t="str">
            <v>BUIL</v>
          </cell>
          <cell r="J23" t="str">
            <v>THION</v>
          </cell>
          <cell r="K23" t="str">
            <v>Cindy</v>
          </cell>
          <cell r="L23" t="str">
            <v>06 33 86 63 83</v>
          </cell>
          <cell r="M23" t="str">
            <v>Thion.Cindy@vfli.fr</v>
          </cell>
          <cell r="O23" t="str">
            <v>- Option 4</v>
          </cell>
          <cell r="Z23" t="str">
            <v>Relevé Topo</v>
          </cell>
          <cell r="AB23" t="str">
            <v>NON</v>
          </cell>
          <cell r="AC23"/>
          <cell r="AD23"/>
        </row>
        <row r="24">
          <cell r="B24" t="str">
            <v>R1CO</v>
          </cell>
          <cell r="F24" t="str">
            <v>CAILLETEAU</v>
          </cell>
          <cell r="J24" t="str">
            <v>ZANOLINI</v>
          </cell>
          <cell r="K24" t="str">
            <v>Louis</v>
          </cell>
          <cell r="L24" t="str">
            <v>07 76 11 90 44</v>
          </cell>
          <cell r="M24" t="str">
            <v>Zanolini.Louis@vfli.fr</v>
          </cell>
          <cell r="Z24" t="str">
            <v>RG CAT</v>
          </cell>
          <cell r="AB24" t="str">
            <v>OUI</v>
          </cell>
          <cell r="AC24">
            <v>30</v>
          </cell>
          <cell r="AD24" t="str">
            <v>NON</v>
          </cell>
        </row>
        <row r="25">
          <cell r="B25" t="str">
            <v>R2CO</v>
          </cell>
          <cell r="F25" t="str">
            <v>CARA</v>
          </cell>
          <cell r="J25" t="str">
            <v>ZINCK</v>
          </cell>
          <cell r="K25" t="str">
            <v>Cyrille</v>
          </cell>
          <cell r="L25" t="str">
            <v>06 14 16 48 82</v>
          </cell>
          <cell r="M25" t="str">
            <v>Cyrile.Zinck@vfli.fr</v>
          </cell>
          <cell r="Z25" t="str">
            <v>Tournée à pieds</v>
          </cell>
          <cell r="AB25" t="str">
            <v>OUI</v>
          </cell>
          <cell r="AC25">
            <v>45</v>
          </cell>
          <cell r="AD25" t="str">
            <v>OUI</v>
          </cell>
        </row>
        <row r="26">
          <cell r="B26" t="str">
            <v>R1CO+R2CO</v>
          </cell>
          <cell r="F26" t="str">
            <v>CHARLES</v>
          </cell>
          <cell r="J26" t="str">
            <v>néant</v>
          </cell>
          <cell r="K26" t="str">
            <v>néant</v>
          </cell>
          <cell r="L26" t="str">
            <v>néant</v>
          </cell>
          <cell r="M26" t="str">
            <v>néant</v>
          </cell>
          <cell r="Z26" t="str">
            <v>Tournée Lorry</v>
          </cell>
          <cell r="AB26" t="str">
            <v>OUI</v>
          </cell>
          <cell r="AC26">
            <v>45</v>
          </cell>
          <cell r="AD26" t="str">
            <v>OUI</v>
          </cell>
        </row>
        <row r="27">
          <cell r="B27" t="str">
            <v>V3</v>
          </cell>
          <cell r="F27" t="str">
            <v>CHARPENTIER</v>
          </cell>
          <cell r="J27" t="str">
            <v>FIN</v>
          </cell>
          <cell r="K27" t="str">
            <v>FIN</v>
          </cell>
          <cell r="L27" t="str">
            <v>FIN</v>
          </cell>
          <cell r="M27" t="str">
            <v>FIN</v>
          </cell>
          <cell r="O27" t="str">
            <v>TA</v>
          </cell>
          <cell r="Z27" t="str">
            <v>TSP ADV</v>
          </cell>
          <cell r="AB27" t="str">
            <v>OUI</v>
          </cell>
          <cell r="AC27">
            <v>30</v>
          </cell>
          <cell r="AD27" t="str">
            <v>NON</v>
          </cell>
        </row>
        <row r="28">
          <cell r="B28" t="str">
            <v>V4</v>
          </cell>
          <cell r="F28" t="str">
            <v>CHAUMET</v>
          </cell>
          <cell r="O28" t="str">
            <v>MVC</v>
          </cell>
          <cell r="Z28" t="str">
            <v>TSP Voie</v>
          </cell>
          <cell r="AB28" t="str">
            <v>OUI</v>
          </cell>
          <cell r="AC28">
            <v>30</v>
          </cell>
          <cell r="AD28" t="str">
            <v>NON</v>
          </cell>
        </row>
        <row r="29">
          <cell r="B29" t="str">
            <v>5T</v>
          </cell>
          <cell r="F29" t="str">
            <v>CHAUVIN</v>
          </cell>
          <cell r="O29" t="str">
            <v>TS</v>
          </cell>
          <cell r="Z29" t="str">
            <v>Vérifications Côte X</v>
          </cell>
          <cell r="AB29" t="str">
            <v>OUI</v>
          </cell>
          <cell r="AC29">
            <v>45</v>
          </cell>
          <cell r="AD29" t="str">
            <v>OUI</v>
          </cell>
        </row>
        <row r="30">
          <cell r="B30" t="str">
            <v>6T</v>
          </cell>
          <cell r="F30" t="str">
            <v>CHEVALLIER</v>
          </cell>
          <cell r="O30" t="str">
            <v>TE</v>
          </cell>
          <cell r="Z30" t="str">
            <v>Vérifications-Mesures EPI</v>
          </cell>
          <cell r="AA30"/>
          <cell r="AB30" t="str">
            <v>NON</v>
          </cell>
          <cell r="AC30" t="str">
            <v/>
          </cell>
          <cell r="AD30" t="str">
            <v/>
          </cell>
        </row>
        <row r="31">
          <cell r="B31" t="str">
            <v>7V</v>
          </cell>
          <cell r="F31" t="str">
            <v>COLAS</v>
          </cell>
          <cell r="O31" t="str">
            <v>OA</v>
          </cell>
          <cell r="Z31" t="str">
            <v>visite isolateur</v>
          </cell>
          <cell r="AB31" t="str">
            <v>OUI</v>
          </cell>
          <cell r="AC31">
            <v>45</v>
          </cell>
          <cell r="AD31" t="str">
            <v>OUI</v>
          </cell>
        </row>
        <row r="32">
          <cell r="B32" t="str">
            <v>8V</v>
          </cell>
          <cell r="F32" t="str">
            <v>COUDERC</v>
          </cell>
          <cell r="Z32" t="str">
            <v>VSCC</v>
          </cell>
          <cell r="AB32" t="str">
            <v>NON</v>
          </cell>
          <cell r="AC32" t="str">
            <v/>
          </cell>
          <cell r="AD32" t="str">
            <v/>
          </cell>
        </row>
        <row r="33">
          <cell r="B33" t="str">
            <v>9V</v>
          </cell>
          <cell r="F33" t="str">
            <v>COUDRAY-HERSANT</v>
          </cell>
          <cell r="Z33"/>
          <cell r="AB33"/>
          <cell r="AC33"/>
          <cell r="AD33"/>
        </row>
        <row r="34">
          <cell r="B34" t="str">
            <v>10V</v>
          </cell>
          <cell r="F34" t="str">
            <v>CREMADES</v>
          </cell>
          <cell r="Z34" t="str">
            <v>FIN</v>
          </cell>
          <cell r="AB34"/>
          <cell r="AC34"/>
          <cell r="AD34"/>
        </row>
        <row r="35">
          <cell r="B35" t="str">
            <v>BM Nouâtre</v>
          </cell>
          <cell r="F35" t="str">
            <v>DAMPHOUSSE</v>
          </cell>
        </row>
        <row r="36">
          <cell r="B36" t="str">
            <v>BM Poitiers</v>
          </cell>
          <cell r="F36" t="str">
            <v>DANGER</v>
          </cell>
          <cell r="J36"/>
        </row>
        <row r="37">
          <cell r="B37" t="str">
            <v>BM Villognon</v>
          </cell>
          <cell r="F37" t="str">
            <v>DAVID</v>
          </cell>
          <cell r="J37" t="str">
            <v>LAM</v>
          </cell>
          <cell r="S37" t="str">
            <v>TTx 1</v>
          </cell>
          <cell r="T37" t="str">
            <v>TTx 2</v>
          </cell>
          <cell r="U37" t="str">
            <v>TTx 3</v>
          </cell>
          <cell r="V37" t="str">
            <v>TTx 4</v>
          </cell>
          <cell r="W37" t="str">
            <v>TTx 5</v>
          </cell>
          <cell r="X37" t="str">
            <v>TTx 6</v>
          </cell>
          <cell r="Y37" t="str">
            <v>TTx 7</v>
          </cell>
          <cell r="Z37" t="str">
            <v>TTx 8</v>
          </cell>
          <cell r="AA37" t="str">
            <v>TTx 9</v>
          </cell>
          <cell r="AB37" t="str">
            <v>TTx 10</v>
          </cell>
        </row>
        <row r="38">
          <cell r="B38" t="str">
            <v>BM Clérac</v>
          </cell>
          <cell r="F38" t="str">
            <v>DEBRAY</v>
          </cell>
          <cell r="J38" t="str">
            <v>ZC NM</v>
          </cell>
          <cell r="K38">
            <v>0</v>
          </cell>
          <cell r="L38">
            <v>200</v>
          </cell>
          <cell r="M38">
            <v>50</v>
          </cell>
          <cell r="S38" t="str">
            <v>ZC NM</v>
          </cell>
          <cell r="T38" t="str">
            <v>ZC NM</v>
          </cell>
          <cell r="U38" t="str">
            <v>ZC NM</v>
          </cell>
          <cell r="V38" t="str">
            <v>ZC NM</v>
          </cell>
          <cell r="W38" t="str">
            <v>ZC NM</v>
          </cell>
          <cell r="X38" t="str">
            <v>ZC NM</v>
          </cell>
          <cell r="Y38" t="str">
            <v>ZC NM</v>
          </cell>
          <cell r="Z38" t="str">
            <v>ZC NM</v>
          </cell>
          <cell r="AA38" t="str">
            <v>ZC NM</v>
          </cell>
          <cell r="AB38" t="str">
            <v>ZC NM</v>
          </cell>
        </row>
        <row r="39">
          <cell r="B39" t="str">
            <v>opération annulée</v>
          </cell>
          <cell r="F39" t="str">
            <v>DELPOUVE</v>
          </cell>
          <cell r="J39" t="str">
            <v>ZC CL</v>
          </cell>
          <cell r="K39">
            <v>150</v>
          </cell>
          <cell r="L39">
            <v>100</v>
          </cell>
          <cell r="M39">
            <v>100</v>
          </cell>
          <cell r="S39" t="str">
            <v>ZC CL</v>
          </cell>
          <cell r="T39" t="str">
            <v>ZC CL</v>
          </cell>
          <cell r="U39" t="str">
            <v>ZC CL</v>
          </cell>
          <cell r="V39" t="str">
            <v>ZC CL</v>
          </cell>
          <cell r="W39" t="str">
            <v>ZC CL</v>
          </cell>
          <cell r="X39" t="str">
            <v>ZC CL</v>
          </cell>
          <cell r="Y39" t="str">
            <v>ZC CL</v>
          </cell>
          <cell r="Z39" t="str">
            <v>ZC CL</v>
          </cell>
          <cell r="AA39" t="str">
            <v>ZC CL</v>
          </cell>
          <cell r="AB39" t="str">
            <v>ZC CL</v>
          </cell>
        </row>
        <row r="40">
          <cell r="B40" t="str">
            <v>opération refusée</v>
          </cell>
          <cell r="F40" t="str">
            <v>DEPARIS</v>
          </cell>
          <cell r="J40" t="str">
            <v>Ballast M</v>
          </cell>
          <cell r="K40">
            <v>0</v>
          </cell>
          <cell r="L40">
            <v>50</v>
          </cell>
          <cell r="M40">
            <v>200</v>
          </cell>
          <cell r="S40" t="str">
            <v>Ballast M</v>
          </cell>
          <cell r="T40" t="str">
            <v>Ballast M</v>
          </cell>
          <cell r="U40" t="str">
            <v>Ballast M</v>
          </cell>
          <cell r="V40" t="str">
            <v>Ballast M</v>
          </cell>
          <cell r="W40" t="str">
            <v>Ballast M</v>
          </cell>
          <cell r="X40" t="str">
            <v>Ballast M</v>
          </cell>
          <cell r="Y40" t="str">
            <v>Ballast M</v>
          </cell>
          <cell r="Z40" t="str">
            <v>Ballast M</v>
          </cell>
          <cell r="AA40" t="str">
            <v>Ballast M</v>
          </cell>
          <cell r="AB40" t="str">
            <v>Ballast M</v>
          </cell>
        </row>
        <row r="41">
          <cell r="B41"/>
          <cell r="F41" t="str">
            <v>DEWAELES</v>
          </cell>
          <cell r="J41" t="str">
            <v>Ballast C</v>
          </cell>
          <cell r="K41">
            <v>50</v>
          </cell>
          <cell r="L41">
            <v>200</v>
          </cell>
          <cell r="M41">
            <v>200</v>
          </cell>
          <cell r="S41" t="str">
            <v>Ballast C</v>
          </cell>
          <cell r="T41" t="str">
            <v>Ballast C</v>
          </cell>
          <cell r="U41" t="str">
            <v>Ballast C</v>
          </cell>
          <cell r="V41" t="str">
            <v>Ballast C</v>
          </cell>
          <cell r="W41" t="str">
            <v>Ballast C</v>
          </cell>
          <cell r="X41" t="str">
            <v>Ballast C</v>
          </cell>
          <cell r="Y41" t="str">
            <v>Ballast C</v>
          </cell>
          <cell r="Z41" t="str">
            <v>Ballast C</v>
          </cell>
          <cell r="AA41" t="str">
            <v>Ballast C</v>
          </cell>
          <cell r="AB41" t="str">
            <v>Ballast C</v>
          </cell>
        </row>
        <row r="42">
          <cell r="F42" t="str">
            <v>DOUCET</v>
          </cell>
          <cell r="J42" t="str">
            <v>Ballast E</v>
          </cell>
          <cell r="K42">
            <v>100</v>
          </cell>
          <cell r="L42">
            <v>200</v>
          </cell>
          <cell r="M42">
            <v>150</v>
          </cell>
          <cell r="S42" t="str">
            <v>Ballast E</v>
          </cell>
          <cell r="T42" t="str">
            <v>Ballast E</v>
          </cell>
          <cell r="U42" t="str">
            <v>Ballast E</v>
          </cell>
          <cell r="V42" t="str">
            <v>Ballast E</v>
          </cell>
          <cell r="W42" t="str">
            <v>Ballast E</v>
          </cell>
          <cell r="X42" t="str">
            <v>Ballast E</v>
          </cell>
          <cell r="Y42" t="str">
            <v>Ballast E</v>
          </cell>
          <cell r="Z42" t="str">
            <v>Ballast E</v>
          </cell>
          <cell r="AA42" t="str">
            <v>Ballast E</v>
          </cell>
          <cell r="AB42" t="str">
            <v>Ballast E</v>
          </cell>
        </row>
        <row r="43">
          <cell r="F43" t="str">
            <v>DUPLESSIS</v>
          </cell>
          <cell r="J43" t="str">
            <v>B1N</v>
          </cell>
          <cell r="K43">
            <v>250</v>
          </cell>
          <cell r="L43">
            <v>150</v>
          </cell>
          <cell r="M43">
            <v>50</v>
          </cell>
          <cell r="S43" t="str">
            <v>B1N</v>
          </cell>
          <cell r="T43" t="str">
            <v>B1N</v>
          </cell>
          <cell r="U43" t="str">
            <v>B1N</v>
          </cell>
          <cell r="V43" t="str">
            <v>B1N</v>
          </cell>
          <cell r="W43" t="str">
            <v>B1N</v>
          </cell>
          <cell r="X43" t="str">
            <v>B1N</v>
          </cell>
          <cell r="Y43" t="str">
            <v>B1N</v>
          </cell>
          <cell r="Z43" t="str">
            <v>B1N</v>
          </cell>
          <cell r="AA43" t="str">
            <v>B1N</v>
          </cell>
          <cell r="AB43" t="str">
            <v>B1N</v>
          </cell>
        </row>
        <row r="44">
          <cell r="F44" t="str">
            <v>DUPUIS</v>
          </cell>
          <cell r="J44" t="str">
            <v>B1N C</v>
          </cell>
          <cell r="K44">
            <v>200</v>
          </cell>
          <cell r="L44">
            <v>150</v>
          </cell>
          <cell r="M44">
            <v>50</v>
          </cell>
          <cell r="S44" t="str">
            <v>B1N C</v>
          </cell>
          <cell r="T44" t="str">
            <v>B1N C</v>
          </cell>
          <cell r="U44" t="str">
            <v>B1N C</v>
          </cell>
          <cell r="V44" t="str">
            <v>B1N C</v>
          </cell>
          <cell r="W44" t="str">
            <v>B1N C</v>
          </cell>
          <cell r="X44" t="str">
            <v>B1N C</v>
          </cell>
          <cell r="Y44" t="str">
            <v>B1N C</v>
          </cell>
          <cell r="Z44" t="str">
            <v>B1N C</v>
          </cell>
          <cell r="AA44" t="str">
            <v>B1N C</v>
          </cell>
          <cell r="AB44" t="str">
            <v>B1N C</v>
          </cell>
        </row>
        <row r="45">
          <cell r="F45" t="str">
            <v>DURAND</v>
          </cell>
          <cell r="J45" t="str">
            <v>B1N E</v>
          </cell>
          <cell r="K45">
            <v>200</v>
          </cell>
          <cell r="L45">
            <v>200</v>
          </cell>
          <cell r="M45">
            <v>100</v>
          </cell>
          <cell r="S45" t="str">
            <v>B1N E</v>
          </cell>
          <cell r="T45" t="str">
            <v>B1N E</v>
          </cell>
          <cell r="U45" t="str">
            <v>B1N E</v>
          </cell>
          <cell r="V45" t="str">
            <v>B1N E</v>
          </cell>
          <cell r="W45" t="str">
            <v>B1N E</v>
          </cell>
          <cell r="X45" t="str">
            <v>B1N E</v>
          </cell>
          <cell r="Y45" t="str">
            <v>B1N E</v>
          </cell>
          <cell r="Z45" t="str">
            <v>B1N E</v>
          </cell>
          <cell r="AA45" t="str">
            <v>B1N E</v>
          </cell>
          <cell r="AB45" t="str">
            <v>B1N E</v>
          </cell>
        </row>
        <row r="46">
          <cell r="F46" t="str">
            <v>ELION</v>
          </cell>
          <cell r="J46" t="str">
            <v>B2N</v>
          </cell>
          <cell r="K46">
            <v>250</v>
          </cell>
          <cell r="L46">
            <v>0</v>
          </cell>
          <cell r="M46">
            <v>250</v>
          </cell>
          <cell r="S46" t="str">
            <v>B2N</v>
          </cell>
          <cell r="T46" t="str">
            <v>B2N</v>
          </cell>
          <cell r="U46" t="str">
            <v>B2N</v>
          </cell>
          <cell r="V46" t="str">
            <v>B2N</v>
          </cell>
          <cell r="W46" t="str">
            <v>B2N</v>
          </cell>
          <cell r="X46" t="str">
            <v>B2N</v>
          </cell>
          <cell r="Y46" t="str">
            <v>B2N</v>
          </cell>
          <cell r="Z46" t="str">
            <v>B2N</v>
          </cell>
          <cell r="AA46" t="str">
            <v>B2N</v>
          </cell>
          <cell r="AB46" t="str">
            <v>B2N</v>
          </cell>
        </row>
        <row r="47">
          <cell r="F47" t="str">
            <v>EMON</v>
          </cell>
          <cell r="J47" t="str">
            <v>B2N C</v>
          </cell>
          <cell r="K47">
            <v>150</v>
          </cell>
          <cell r="L47">
            <v>50</v>
          </cell>
          <cell r="M47">
            <v>200</v>
          </cell>
          <cell r="S47" t="str">
            <v>B2N C</v>
          </cell>
          <cell r="T47" t="str">
            <v>B2N C</v>
          </cell>
          <cell r="U47" t="str">
            <v>B2N C</v>
          </cell>
          <cell r="V47" t="str">
            <v>B2N C</v>
          </cell>
          <cell r="W47" t="str">
            <v>B2N C</v>
          </cell>
          <cell r="X47" t="str">
            <v>B2N C</v>
          </cell>
          <cell r="Y47" t="str">
            <v>B2N C</v>
          </cell>
          <cell r="Z47" t="str">
            <v>B2N C</v>
          </cell>
          <cell r="AA47" t="str">
            <v>B2N C</v>
          </cell>
          <cell r="AB47" t="str">
            <v>B2N C</v>
          </cell>
        </row>
        <row r="48">
          <cell r="F48" t="str">
            <v>ESNAULT</v>
          </cell>
          <cell r="J48" t="str">
            <v>B2N E</v>
          </cell>
          <cell r="K48">
            <v>100</v>
          </cell>
          <cell r="L48">
            <v>0</v>
          </cell>
          <cell r="M48">
            <v>200</v>
          </cell>
          <cell r="S48" t="str">
            <v>B2N E</v>
          </cell>
          <cell r="T48" t="str">
            <v>B2N E</v>
          </cell>
          <cell r="U48" t="str">
            <v>B2N E</v>
          </cell>
          <cell r="V48" t="str">
            <v>B2N E</v>
          </cell>
          <cell r="W48" t="str">
            <v>B2N E</v>
          </cell>
          <cell r="X48" t="str">
            <v>B2N E</v>
          </cell>
          <cell r="Y48" t="str">
            <v>B2N E</v>
          </cell>
          <cell r="Z48" t="str">
            <v>B2N E</v>
          </cell>
          <cell r="AA48" t="str">
            <v>B2N E</v>
          </cell>
          <cell r="AB48" t="str">
            <v>B2N E</v>
          </cell>
        </row>
        <row r="49">
          <cell r="F49" t="str">
            <v>FANUEL</v>
          </cell>
          <cell r="J49" t="str">
            <v>Régaleuse</v>
          </cell>
          <cell r="K49">
            <v>50</v>
          </cell>
          <cell r="L49">
            <v>200</v>
          </cell>
          <cell r="M49">
            <v>0</v>
          </cell>
          <cell r="S49" t="str">
            <v>Régaleuse</v>
          </cell>
          <cell r="T49" t="str">
            <v>Régaleuse</v>
          </cell>
          <cell r="U49" t="str">
            <v>Régaleuse</v>
          </cell>
          <cell r="V49" t="str">
            <v>Régaleuse</v>
          </cell>
          <cell r="W49" t="str">
            <v>Régaleuse</v>
          </cell>
          <cell r="X49" t="str">
            <v>Régaleuse</v>
          </cell>
          <cell r="Y49" t="str">
            <v>Régaleuse</v>
          </cell>
          <cell r="Z49" t="str">
            <v>Régaleuse</v>
          </cell>
          <cell r="AA49" t="str">
            <v>Régaleuse</v>
          </cell>
          <cell r="AB49" t="str">
            <v>Régaleuse</v>
          </cell>
        </row>
        <row r="50">
          <cell r="F50" t="str">
            <v>FOLIOT</v>
          </cell>
          <cell r="J50" t="str">
            <v>Meuleur</v>
          </cell>
          <cell r="K50">
            <v>100</v>
          </cell>
          <cell r="L50">
            <v>50</v>
          </cell>
          <cell r="M50">
            <v>0</v>
          </cell>
          <cell r="S50" t="str">
            <v>Meuleur</v>
          </cell>
          <cell r="T50" t="str">
            <v>Meuleur</v>
          </cell>
          <cell r="U50" t="str">
            <v>Meuleur</v>
          </cell>
          <cell r="V50" t="str">
            <v>Meuleur</v>
          </cell>
          <cell r="W50" t="str">
            <v>Meuleur</v>
          </cell>
          <cell r="X50" t="str">
            <v>Meuleur</v>
          </cell>
          <cell r="Y50" t="str">
            <v>Meuleur</v>
          </cell>
          <cell r="Z50" t="str">
            <v>Meuleur</v>
          </cell>
          <cell r="AA50" t="str">
            <v>Meuleur</v>
          </cell>
          <cell r="AB50" t="str">
            <v>Meuleur</v>
          </cell>
        </row>
        <row r="51">
          <cell r="F51" t="str">
            <v>FONTAINE</v>
          </cell>
          <cell r="J51" t="str">
            <v>BROOM 1</v>
          </cell>
          <cell r="K51">
            <v>0</v>
          </cell>
          <cell r="L51">
            <v>0</v>
          </cell>
          <cell r="M51">
            <v>0</v>
          </cell>
          <cell r="S51" t="str">
            <v>BROOM 1</v>
          </cell>
          <cell r="T51" t="str">
            <v>BROOM 1</v>
          </cell>
          <cell r="U51" t="str">
            <v>BROOM 1</v>
          </cell>
          <cell r="V51" t="str">
            <v>BROOM 1</v>
          </cell>
          <cell r="W51" t="str">
            <v>BROOM 1</v>
          </cell>
          <cell r="X51" t="str">
            <v>BROOM 1</v>
          </cell>
          <cell r="Y51" t="str">
            <v>BROOM 1</v>
          </cell>
          <cell r="Z51" t="str">
            <v>BROOM 1</v>
          </cell>
          <cell r="AA51" t="str">
            <v>BROOM 1</v>
          </cell>
          <cell r="AB51" t="str">
            <v>BROOM 1</v>
          </cell>
        </row>
        <row r="52">
          <cell r="F52" t="str">
            <v>FOROPON</v>
          </cell>
          <cell r="J52" t="str">
            <v>BROOM 2</v>
          </cell>
          <cell r="K52">
            <v>0</v>
          </cell>
          <cell r="L52">
            <v>0</v>
          </cell>
          <cell r="M52">
            <v>0</v>
          </cell>
          <cell r="S52" t="str">
            <v>BROOM 2</v>
          </cell>
          <cell r="T52" t="str">
            <v>BROOM 2</v>
          </cell>
          <cell r="U52" t="str">
            <v>BROOM 2</v>
          </cell>
          <cell r="V52" t="str">
            <v>BROOM 2</v>
          </cell>
          <cell r="W52" t="str">
            <v>BROOM 2</v>
          </cell>
          <cell r="X52" t="str">
            <v>BROOM 2</v>
          </cell>
          <cell r="Y52" t="str">
            <v>BROOM 2</v>
          </cell>
          <cell r="Z52" t="str">
            <v>BROOM 2</v>
          </cell>
          <cell r="AA52" t="str">
            <v>BROOM 2</v>
          </cell>
          <cell r="AB52" t="str">
            <v>BROOM 2</v>
          </cell>
        </row>
        <row r="53">
          <cell r="F53" t="str">
            <v>FOSSARD</v>
          </cell>
          <cell r="J53" t="str">
            <v>DRING</v>
          </cell>
          <cell r="K53">
            <v>0</v>
          </cell>
          <cell r="L53">
            <v>0</v>
          </cell>
          <cell r="M53">
            <v>0</v>
          </cell>
          <cell r="S53" t="str">
            <v>DRING</v>
          </cell>
          <cell r="T53" t="str">
            <v>DRING</v>
          </cell>
          <cell r="U53" t="str">
            <v>DRING</v>
          </cell>
          <cell r="V53" t="str">
            <v>DRING</v>
          </cell>
          <cell r="W53" t="str">
            <v>DRING</v>
          </cell>
          <cell r="X53" t="str">
            <v>DRING</v>
          </cell>
          <cell r="Y53" t="str">
            <v>DRING</v>
          </cell>
          <cell r="Z53" t="str">
            <v>DRING</v>
          </cell>
          <cell r="AA53" t="str">
            <v>DRING</v>
          </cell>
          <cell r="AB53" t="str">
            <v>DRING</v>
          </cell>
        </row>
        <row r="54">
          <cell r="F54" t="str">
            <v>FRENEAUX</v>
          </cell>
          <cell r="J54" t="str">
            <v>G1206</v>
          </cell>
          <cell r="K54">
            <v>50</v>
          </cell>
          <cell r="L54">
            <v>100</v>
          </cell>
          <cell r="M54">
            <v>50</v>
          </cell>
          <cell r="S54" t="str">
            <v>G1206</v>
          </cell>
          <cell r="T54" t="str">
            <v>G1206</v>
          </cell>
          <cell r="U54" t="str">
            <v>G1206</v>
          </cell>
          <cell r="V54" t="str">
            <v>G1206</v>
          </cell>
          <cell r="W54" t="str">
            <v>G1206</v>
          </cell>
          <cell r="X54" t="str">
            <v>G1206</v>
          </cell>
          <cell r="Y54" t="str">
            <v>G1206</v>
          </cell>
          <cell r="Z54" t="str">
            <v>G1206</v>
          </cell>
          <cell r="AA54" t="str">
            <v>G1206</v>
          </cell>
          <cell r="AB54" t="str">
            <v>G1206</v>
          </cell>
        </row>
        <row r="55">
          <cell r="F55" t="str">
            <v>GIRARD</v>
          </cell>
          <cell r="J55" t="str">
            <v>TTx 1</v>
          </cell>
          <cell r="K55">
            <v>0</v>
          </cell>
          <cell r="L55">
            <v>0</v>
          </cell>
          <cell r="M55">
            <v>0</v>
          </cell>
        </row>
        <row r="56">
          <cell r="F56" t="str">
            <v>GOMES</v>
          </cell>
          <cell r="J56" t="str">
            <v>TTx 2</v>
          </cell>
          <cell r="K56">
            <v>0</v>
          </cell>
          <cell r="L56">
            <v>0</v>
          </cell>
          <cell r="M56">
            <v>0</v>
          </cell>
        </row>
        <row r="57">
          <cell r="F57" t="str">
            <v>GONZALEZ</v>
          </cell>
          <cell r="J57" t="str">
            <v>TTx 3</v>
          </cell>
          <cell r="K57">
            <v>0</v>
          </cell>
          <cell r="L57">
            <v>0</v>
          </cell>
          <cell r="M57">
            <v>0</v>
          </cell>
        </row>
        <row r="58">
          <cell r="F58" t="str">
            <v>GONZALEZ SALAZAR</v>
          </cell>
          <cell r="J58" t="str">
            <v>TTx 4</v>
          </cell>
          <cell r="K58">
            <v>0</v>
          </cell>
          <cell r="L58">
            <v>0</v>
          </cell>
          <cell r="M58">
            <v>0</v>
          </cell>
        </row>
        <row r="59">
          <cell r="F59" t="str">
            <v>HERLEM</v>
          </cell>
          <cell r="J59" t="str">
            <v>TTx 5</v>
          </cell>
          <cell r="K59">
            <v>0</v>
          </cell>
          <cell r="L59">
            <v>0</v>
          </cell>
          <cell r="M59">
            <v>0</v>
          </cell>
        </row>
        <row r="60">
          <cell r="F60" t="str">
            <v>HOUARI</v>
          </cell>
          <cell r="J60" t="str">
            <v>TTx 6</v>
          </cell>
          <cell r="K60">
            <v>0</v>
          </cell>
          <cell r="L60">
            <v>0</v>
          </cell>
          <cell r="M60">
            <v>0</v>
          </cell>
        </row>
        <row r="61">
          <cell r="F61" t="str">
            <v>HUOT</v>
          </cell>
          <cell r="J61" t="str">
            <v>TTx 7</v>
          </cell>
          <cell r="K61">
            <v>0</v>
          </cell>
          <cell r="L61">
            <v>0</v>
          </cell>
          <cell r="M61">
            <v>0</v>
          </cell>
        </row>
        <row r="62">
          <cell r="F62" t="str">
            <v>JACQUET</v>
          </cell>
          <cell r="J62" t="str">
            <v>TTx 8</v>
          </cell>
          <cell r="K62">
            <v>0</v>
          </cell>
          <cell r="L62">
            <v>0</v>
          </cell>
          <cell r="M62">
            <v>0</v>
          </cell>
        </row>
        <row r="63">
          <cell r="F63" t="str">
            <v>JOLIVET</v>
          </cell>
          <cell r="J63" t="str">
            <v>TTx 9</v>
          </cell>
          <cell r="K63">
            <v>0</v>
          </cell>
          <cell r="L63">
            <v>0</v>
          </cell>
          <cell r="M63">
            <v>0</v>
          </cell>
        </row>
        <row r="64">
          <cell r="F64" t="str">
            <v>JOPIA</v>
          </cell>
          <cell r="J64" t="str">
            <v>TTx 10</v>
          </cell>
          <cell r="K64">
            <v>0</v>
          </cell>
          <cell r="L64">
            <v>0</v>
          </cell>
          <cell r="M64">
            <v>0</v>
          </cell>
        </row>
        <row r="65">
          <cell r="F65" t="str">
            <v>KABA</v>
          </cell>
        </row>
        <row r="66">
          <cell r="F66" t="str">
            <v>KHADDOUR</v>
          </cell>
        </row>
        <row r="67">
          <cell r="F67" t="str">
            <v>LACHURIE</v>
          </cell>
        </row>
        <row r="68">
          <cell r="F68" t="str">
            <v>LAROCHE</v>
          </cell>
        </row>
        <row r="69">
          <cell r="F69" t="str">
            <v>LE DUAULT</v>
          </cell>
        </row>
        <row r="70">
          <cell r="F70" t="str">
            <v>LEBBOUKH</v>
          </cell>
        </row>
        <row r="71">
          <cell r="F71" t="str">
            <v>LETERTRE</v>
          </cell>
        </row>
        <row r="72">
          <cell r="F72" t="str">
            <v>LUCAS</v>
          </cell>
        </row>
        <row r="73">
          <cell r="F73" t="str">
            <v>MALLET</v>
          </cell>
        </row>
        <row r="74">
          <cell r="B74" t="str">
            <v>V1</v>
          </cell>
          <cell r="F74" t="str">
            <v>MARTIN</v>
          </cell>
        </row>
        <row r="75">
          <cell r="B75" t="str">
            <v>V2</v>
          </cell>
          <cell r="F75" t="str">
            <v>MAUREL</v>
          </cell>
        </row>
        <row r="76">
          <cell r="B76" t="str">
            <v>R1</v>
          </cell>
          <cell r="F76" t="str">
            <v>MAURY</v>
          </cell>
        </row>
        <row r="77">
          <cell r="B77" t="str">
            <v>R2</v>
          </cell>
          <cell r="F77" t="str">
            <v>MEHAYA</v>
          </cell>
        </row>
        <row r="78">
          <cell r="B78" t="str">
            <v>V1+V2</v>
          </cell>
          <cell r="F78" t="str">
            <v>MERCERON</v>
          </cell>
        </row>
        <row r="79">
          <cell r="B79" t="str">
            <v>V1+R1</v>
          </cell>
          <cell r="F79" t="str">
            <v>MERCIER</v>
          </cell>
        </row>
        <row r="80">
          <cell r="B80" t="str">
            <v>V2+R2</v>
          </cell>
          <cell r="F80" t="str">
            <v>MICHAUD</v>
          </cell>
        </row>
        <row r="81">
          <cell r="B81" t="str">
            <v>V1+V2+R1</v>
          </cell>
          <cell r="F81" t="str">
            <v>MOINE</v>
          </cell>
        </row>
        <row r="82">
          <cell r="B82" t="str">
            <v>V1+V2+R2</v>
          </cell>
          <cell r="F82" t="str">
            <v>MONTASTRUC</v>
          </cell>
        </row>
        <row r="83">
          <cell r="B83" t="str">
            <v>V1+V2+R1+R2</v>
          </cell>
          <cell r="F83" t="str">
            <v>MORAUD</v>
          </cell>
        </row>
        <row r="84">
          <cell r="F84" t="str">
            <v>NOBLE</v>
          </cell>
        </row>
        <row r="85">
          <cell r="F85" t="str">
            <v>NOEL</v>
          </cell>
        </row>
        <row r="86">
          <cell r="F86" t="str">
            <v>NOGUEIRA</v>
          </cell>
        </row>
        <row r="87">
          <cell r="F87" t="str">
            <v>PARDE</v>
          </cell>
        </row>
        <row r="88">
          <cell r="F88" t="str">
            <v>PELLETIER</v>
          </cell>
        </row>
        <row r="89">
          <cell r="F89" t="str">
            <v>PENEY</v>
          </cell>
        </row>
        <row r="90">
          <cell r="F90" t="str">
            <v>PESQUIER</v>
          </cell>
        </row>
        <row r="91">
          <cell r="F91" t="str">
            <v>PETIARD</v>
          </cell>
        </row>
        <row r="92">
          <cell r="F92" t="str">
            <v>POITEVIN</v>
          </cell>
        </row>
        <row r="93">
          <cell r="F93" t="str">
            <v>POURRAGEAU</v>
          </cell>
        </row>
        <row r="94">
          <cell r="F94" t="str">
            <v>QUIATOL</v>
          </cell>
        </row>
        <row r="95">
          <cell r="F95" t="str">
            <v>RAHIMY</v>
          </cell>
        </row>
        <row r="96">
          <cell r="F96" t="str">
            <v>RAMNOUX</v>
          </cell>
        </row>
        <row r="97">
          <cell r="F97" t="str">
            <v>REJMENT</v>
          </cell>
        </row>
        <row r="98">
          <cell r="F98" t="str">
            <v>REUTER</v>
          </cell>
        </row>
        <row r="99">
          <cell r="F99" t="str">
            <v>RIMPAUD</v>
          </cell>
        </row>
        <row r="100">
          <cell r="F100" t="str">
            <v>RIOLLET</v>
          </cell>
        </row>
        <row r="101">
          <cell r="F101" t="str">
            <v>ROBVEILLE</v>
          </cell>
        </row>
        <row r="102">
          <cell r="F102" t="str">
            <v>RODRIGUES DA SILVA</v>
          </cell>
        </row>
        <row r="103">
          <cell r="F103" t="str">
            <v>ROUSSEAU</v>
          </cell>
        </row>
        <row r="104">
          <cell r="F104" t="str">
            <v>SARDIN</v>
          </cell>
        </row>
        <row r="105">
          <cell r="F105" t="str">
            <v>SEINE</v>
          </cell>
        </row>
        <row r="106">
          <cell r="F106" t="str">
            <v>SILVESTRINI</v>
          </cell>
        </row>
        <row r="107">
          <cell r="F107" t="str">
            <v>SIMONNEAU</v>
          </cell>
        </row>
        <row r="108">
          <cell r="F108" t="str">
            <v>THEREAU</v>
          </cell>
        </row>
        <row r="109">
          <cell r="F109" t="str">
            <v>THINE</v>
          </cell>
        </row>
        <row r="110">
          <cell r="F110" t="str">
            <v>TISON</v>
          </cell>
        </row>
        <row r="111">
          <cell r="F111" t="str">
            <v>TRIOREAU</v>
          </cell>
        </row>
        <row r="112">
          <cell r="F112" t="str">
            <v>TURPAULT</v>
          </cell>
        </row>
        <row r="113">
          <cell r="F113" t="str">
            <v>VALER</v>
          </cell>
        </row>
        <row r="114">
          <cell r="F114" t="str">
            <v>VALTAT</v>
          </cell>
        </row>
        <row r="115">
          <cell r="F115" t="str">
            <v>VERSIGNY</v>
          </cell>
        </row>
        <row r="116">
          <cell r="F116" t="str">
            <v>WEIBEL</v>
          </cell>
        </row>
        <row r="117">
          <cell r="F117" t="str">
            <v>ZOPIRE</v>
          </cell>
        </row>
        <row r="118">
          <cell r="F118"/>
        </row>
        <row r="119">
          <cell r="F119"/>
        </row>
        <row r="120">
          <cell r="F120"/>
        </row>
        <row r="121">
          <cell r="F121"/>
        </row>
        <row r="122">
          <cell r="F122"/>
        </row>
        <row r="123">
          <cell r="F123"/>
        </row>
        <row r="124">
          <cell r="F124"/>
        </row>
        <row r="125">
          <cell r="F125"/>
        </row>
        <row r="126">
          <cell r="F126"/>
        </row>
        <row r="127">
          <cell r="F127"/>
        </row>
      </sheetData>
      <sheetData sheetId="8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47"/>
  <sheetViews>
    <sheetView tabSelected="1" zoomScale="75" zoomScaleNormal="75" workbookViewId="0"/>
  </sheetViews>
  <sheetFormatPr baseColWidth="10" defaultRowHeight="15" x14ac:dyDescent="0.25"/>
  <cols>
    <col min="1" max="16384" width="11.42578125" style="1"/>
  </cols>
  <sheetData>
    <row r="1" spans="2:17" ht="20.100000000000001" customHeight="1" thickBot="1" x14ac:dyDescent="0.3">
      <c r="C1" s="55" t="s">
        <v>15</v>
      </c>
      <c r="D1" s="56"/>
      <c r="E1" s="56"/>
      <c r="F1" s="56"/>
      <c r="G1" s="56"/>
      <c r="H1" s="57"/>
      <c r="I1" s="58" t="s">
        <v>2</v>
      </c>
      <c r="J1" s="59"/>
      <c r="K1" s="59"/>
      <c r="L1" s="59"/>
      <c r="M1" s="59"/>
      <c r="N1" s="59"/>
      <c r="O1" s="59"/>
      <c r="P1" s="60"/>
      <c r="Q1" s="49" t="s">
        <v>1</v>
      </c>
    </row>
    <row r="2" spans="2:17" ht="20.100000000000001" customHeight="1" thickBot="1" x14ac:dyDescent="0.3">
      <c r="C2" s="51">
        <v>1</v>
      </c>
      <c r="D2" s="53">
        <v>2</v>
      </c>
      <c r="E2" s="54" t="s">
        <v>3</v>
      </c>
      <c r="F2" s="61" t="s">
        <v>4</v>
      </c>
      <c r="G2" s="62" t="s">
        <v>5</v>
      </c>
      <c r="H2" s="52" t="s">
        <v>6</v>
      </c>
      <c r="I2" s="47" t="s">
        <v>7</v>
      </c>
      <c r="J2" s="61" t="s">
        <v>9</v>
      </c>
      <c r="K2" s="62" t="s">
        <v>8</v>
      </c>
      <c r="L2" s="53" t="s">
        <v>10</v>
      </c>
      <c r="M2" s="54" t="s">
        <v>11</v>
      </c>
      <c r="N2" s="61" t="s">
        <v>12</v>
      </c>
      <c r="O2" s="62" t="s">
        <v>13</v>
      </c>
      <c r="P2" s="48" t="s">
        <v>14</v>
      </c>
      <c r="Q2" s="50"/>
    </row>
    <row r="3" spans="2:17" x14ac:dyDescent="0.25">
      <c r="B3" s="23">
        <v>1</v>
      </c>
      <c r="C3" s="24">
        <v>110.5</v>
      </c>
      <c r="D3" s="25">
        <v>120</v>
      </c>
      <c r="E3" s="26">
        <v>109.40300000000001</v>
      </c>
      <c r="F3" s="27">
        <v>110.22</v>
      </c>
      <c r="G3" s="28">
        <v>114.089</v>
      </c>
      <c r="H3" s="45">
        <v>114.175</v>
      </c>
      <c r="I3" s="24" t="str">
        <f t="array" ref="I3">IF(AND(C3="",D3=""),"",IF(AND(E3=301,G3=0),INDEX($B$3:$B$47,MATCH(1,(E$3:E$47&lt;C3)*(G$3:G$47&gt;D3),0)),IF(C3&lt;E3,INDEX($B$3:$B$47,MATCH(E3,G$3:G$47,0)),"")))</f>
        <v/>
      </c>
      <c r="J3" s="27" t="str">
        <f t="array" ref="J3">IF(AND(C3="",D3=""),"",IF(AND(F3=301,H3=0),INDEX($B$3:$B$47,MATCH(1,(F$3:F$47&lt;C3)*(H$3:H$47&gt;D3),0)),IF(C3&lt;F3,INDEX($B$3:$B$47,MATCH(F3,H$3:H$47,0)),"")))</f>
        <v/>
      </c>
      <c r="K3" s="28" t="str">
        <f>IF(AND(C3="",D3=""),"",IF(AND(E3=301,G3=0),INDEX($B$3:$B$47,MATCH(1,(E$3:E$47&lt;C3)*(G$3:G$47&gt;D3),0)),IF(C3&gt;G3,INDEX($B$3:$B$47,MATCH(G3,E$3:E$47,0)),"")))</f>
        <v/>
      </c>
      <c r="L3" s="25" t="str">
        <f t="array" ref="L3">IF(AND(C3="",D3=""),"",IF(AND(F3=301,H3=0),INDEX($B$3:$B$47,MATCH(1,(F$3:F$47&lt;C3)*(H$3:H$47&gt;D3),0)),IF(C3&gt;H3,INDEX($B$3:$B$47,MATCH(H3,F$3:F$47,0)),"")))</f>
        <v/>
      </c>
      <c r="M3" s="28" t="str">
        <f t="array" ref="M3">IF(AND(C3="",D3=""),"",IF(AND(E3=301,G3=0),INDEX($B$3:$B$47,MATCH(1,(E$3:E$47&lt;C3)*(G$3:G$47&gt;D3),0)),IF(D3&lt;E3,INDEX($B$3:$B$47,MATCH(E3,G$3:G$47,0)),"")))</f>
        <v/>
      </c>
      <c r="N3" s="27" t="str">
        <f t="array" ref="N3">IF(AND(C3="",D3=""),"",IF(AND(F3=301,H3=0),INDEX($B$3:$B$47,MATCH(1,(F$3:F$47&lt;C3)*(H$3:H$47&gt;D3),0)),IF(D3&lt;F3,INDEX($B$3:$B$47,MATCH(F3,H$3:H$47,0)),"")))</f>
        <v/>
      </c>
      <c r="O3" s="28">
        <f t="array" ref="O3">IF(AND(C3="",D3=""),"",IF(AND(E3=301,G3=0),INDEX($B$3:$B$47,MATCH(1,(E$3:E$47&lt;C3)*(G$3:G$47&gt;D3),0)),IF(D3&gt;G3,INDEX($B$3:$B$47,MATCH(G3,E$3:E$47,0)),"")))</f>
        <v>21</v>
      </c>
      <c r="P3" s="29">
        <f t="array" ref="P3">IF(AND(C3="",D3=""),"",IF(AND(F3=301,H3=0),INDEX($B$3:$B$47,MATCH(1,(F$3:F$47&lt;C3)*(H$3:H$47&gt;D3),0)),IF(D3&gt;H3,INDEX($B$3:$B$47,MATCH(H3,F$3:F$47,0)),"")))</f>
        <v>23</v>
      </c>
      <c r="Q3" s="40" t="str">
        <f>concat(I3:P3)</f>
        <v>21, 23</v>
      </c>
    </row>
    <row r="4" spans="2:17" x14ac:dyDescent="0.25">
      <c r="B4" s="30">
        <v>21</v>
      </c>
      <c r="C4" s="4">
        <v>130</v>
      </c>
      <c r="D4" s="15">
        <v>140</v>
      </c>
      <c r="E4" s="18">
        <v>114.089</v>
      </c>
      <c r="F4" s="5">
        <v>301</v>
      </c>
      <c r="G4" s="12">
        <v>144.441</v>
      </c>
      <c r="H4" s="9">
        <v>0</v>
      </c>
      <c r="I4" s="4" t="str">
        <f t="array" ref="I4">IF(AND(C4="",D4=""),"",IF(AND(E4=301,G4=0),INDEX($B$3:$B$47,MATCH(1,(E$3:E$47&lt;C4)*(G$3:G$47&gt;D4),0)),IF(C4&lt;E4,INDEX($B$3:$B$47,MATCH(E4,G$3:G$47,0)),"")))</f>
        <v/>
      </c>
      <c r="J4" s="5">
        <f t="array" ref="J4">IF(AND(C4="",D4=""),"",IF(AND(F4=301,H4=0),INDEX($B$3:$B$47,MATCH(1,(F$3:F$47&lt;C4)*(H$3:H$47&gt;D4),0)),IF(C4&lt;F4,INDEX($B$3:$B$47,MATCH(F4,H$3:H$47,0)),"")))</f>
        <v>23</v>
      </c>
      <c r="K4" s="12" t="str">
        <f t="array" ref="K4">IF(AND(C4="",D4=""),"",IF(AND(E4=301,G4=0),INDEX($B$3:$B$47,MATCH(1,(E$3:E$47&lt;C4)*(G$3:G$47&gt;D4),0)),IF(C4&gt;G4,INDEX($B$3:$B$47,MATCH(G4,E$3:E$47,0)),"")))</f>
        <v/>
      </c>
      <c r="L4" s="15">
        <f t="array" ref="L4">IF(AND(C4="",D4=""),"",IF(AND(F4=301,H4=0),INDEX($B$3:$B$47,MATCH(1,(F$3:F$47&lt;C4)*(H$3:H$47&gt;D4),0)),IF(C4&gt;H4,INDEX($B$3:$B$47,MATCH(H4,F$3:F$47,0)),"")))</f>
        <v>23</v>
      </c>
      <c r="M4" s="12" t="str">
        <f t="array" ref="M4">IF(AND(C4="",D4=""),"",IF(AND(E4=301,G4=0),INDEX($B$3:$B$47,MATCH(1,(E$3:E$47&lt;C4)*(G$3:G$47&gt;D4),0)),IF(D4&lt;E4,INDEX($B$3:$B$47,MATCH(E4,G$3:G$47,0)),"")))</f>
        <v/>
      </c>
      <c r="N4" s="5">
        <f t="array" ref="N4">IF(AND(C4="",D4=""),"",IF(AND(F4=301,H4=0),INDEX($B$3:$B$47,MATCH(1,(F$3:F$47&lt;C4)*(H$3:H$47&gt;D4),0)),IF(D4&lt;F4,INDEX($B$3:$B$47,MATCH(F4,H$3:H$47,0)),"")))</f>
        <v>23</v>
      </c>
      <c r="O4" s="12" t="str">
        <f t="array" ref="O4">IF(AND(C4="",D4=""),"",IF(AND(E4=301,G4=0),INDEX($B$3:$B$47,MATCH(1,(E$3:E$47&lt;C4)*(G$3:G$47&gt;D4),0)),IF(D4&gt;G4,INDEX($B$3:$B$47,MATCH(G4,E$3:E$47,0)),"")))</f>
        <v/>
      </c>
      <c r="P4" s="21">
        <f t="array" ref="P4">IF(AND(C4="",D4=""),"",IF(AND(F4=301,H4=0),INDEX($B$3:$B$47,MATCH(1,(F$3:F$47&lt;C4)*(H$3:H$47&gt;D4),0)),IF(D4&gt;H4,INDEX($B$3:$B$47,MATCH(H4,F$3:F$47,0)),"")))</f>
        <v>23</v>
      </c>
      <c r="Q4" s="41" t="str">
        <f t="shared" ref="Q4:Q47" si="0">concat(I4:P4)</f>
        <v>23</v>
      </c>
    </row>
    <row r="5" spans="2:17" x14ac:dyDescent="0.25">
      <c r="B5" s="31">
        <v>41</v>
      </c>
      <c r="C5" s="6">
        <v>240</v>
      </c>
      <c r="D5" s="16">
        <v>241</v>
      </c>
      <c r="E5" s="19">
        <v>301</v>
      </c>
      <c r="F5" s="7">
        <v>301</v>
      </c>
      <c r="G5" s="13">
        <v>0</v>
      </c>
      <c r="H5" s="10">
        <v>0</v>
      </c>
      <c r="I5" s="6">
        <f t="array" ref="I5">IF(AND(C5="",D5=""),"",IF(AND(E5=301,G5=0),INDEX($B$3:$B$47,MATCH(1,(E$3:E$47&lt;C5)*(G$3:G$47&gt;D5),0)),IF(C5&lt;E5,INDEX($B$3:$B$47,MATCH(E5,G$3:G$47,0)),"")))</f>
        <v>42</v>
      </c>
      <c r="J5" s="7">
        <f t="array" ref="J5">IF(AND(C5="",D5=""),"",IF(AND(F5=301,H5=0),INDEX($B$3:$B$47,MATCH(1,(F$3:F$47&lt;C5)*(H$3:H$47&gt;D5),0)),IF(C5&lt;F5,INDEX($B$3:$B$47,MATCH(F5,H$3:H$47,0)),"")))</f>
        <v>42</v>
      </c>
      <c r="K5" s="13">
        <f t="array" ref="K5">IF(AND(C5="",D5=""),"",IF(AND(E5=301,G5=0),INDEX($B$3:$B$47,MATCH(1,(E$3:E$47&lt;C5)*(G$3:G$47&gt;D5),0)),IF(C5&gt;G5,INDEX($B$3:$B$47,MATCH(G5,E$3:E$47,0)),"")))</f>
        <v>42</v>
      </c>
      <c r="L5" s="16">
        <f t="array" ref="L5">IF(AND(C5="",D5=""),"",IF(AND(F5=301,H5=0),INDEX($B$3:$B$47,MATCH(1,(F$3:F$47&lt;C5)*(H$3:H$47&gt;D5),0)),IF(C5&gt;H5,INDEX($B$3:$B$47,MATCH(H5,F$3:F$47,0)),"")))</f>
        <v>42</v>
      </c>
      <c r="M5" s="13">
        <f t="array" ref="M5">IF(AND(C5="",D5=""),"",IF(AND(E5=301,G5=0),INDEX($B$3:$B$47,MATCH(1,(E$3:E$47&lt;C5)*(G$3:G$47&gt;D5),0)),IF(D5&lt;E5,INDEX($B$3:$B$47,MATCH(E5,G$3:G$47,0)),"")))</f>
        <v>42</v>
      </c>
      <c r="N5" s="7">
        <f t="array" ref="N5">IF(AND(C5="",D5=""),"",IF(AND(F5=301,H5=0),INDEX($B$3:$B$47,MATCH(1,(F$3:F$47&lt;C5)*(H$3:H$47&gt;D5),0)),IF(D5&lt;F5,INDEX($B$3:$B$47,MATCH(F5,H$3:H$47,0)),"")))</f>
        <v>42</v>
      </c>
      <c r="O5" s="13">
        <f t="array" ref="O5">IF(AND(C5="",D5=""),"",IF(AND(E5=301,G5=0),INDEX($B$3:$B$47,MATCH(1,(E$3:E$47&lt;C5)*(G$3:G$47&gt;D5),0)),IF(D5&gt;G5,INDEX($B$3:$B$47,MATCH(G5,E$3:E$47,0)),"")))</f>
        <v>42</v>
      </c>
      <c r="P5" s="22">
        <f t="array" ref="P5">IF(AND(C5="",D5=""),"",IF(AND(F5=301,H5=0),INDEX($B$3:$B$47,MATCH(1,(F$3:F$47&lt;C5)*(H$3:H$47&gt;D5),0)),IF(D5&gt;H5,INDEX($B$3:$B$47,MATCH(H5,F$3:F$47,0)),"")))</f>
        <v>42</v>
      </c>
      <c r="Q5" s="42" t="str">
        <f t="shared" si="0"/>
        <v>42</v>
      </c>
    </row>
    <row r="6" spans="2:17" x14ac:dyDescent="0.25">
      <c r="B6" s="32">
        <f>B3+1</f>
        <v>2</v>
      </c>
      <c r="C6" s="2">
        <v>66</v>
      </c>
      <c r="D6" s="14">
        <v>70</v>
      </c>
      <c r="E6" s="17">
        <v>63.99</v>
      </c>
      <c r="F6" s="3">
        <v>63.99</v>
      </c>
      <c r="G6" s="11">
        <v>78.128</v>
      </c>
      <c r="H6" s="8">
        <v>78.034000000000006</v>
      </c>
      <c r="I6" s="2" t="str">
        <f t="array" ref="I6">IF(AND(C6="",D6=""),"",IF(AND(E6=301,G6=0),INDEX($B$3:$B$47,MATCH(1,(E$3:E$47&lt;C6)*(G$3:G$47&gt;D6),0)),IF(C6&lt;E6,INDEX($B$3:$B$47,MATCH(E6,G$3:G$47,0)),"")))</f>
        <v/>
      </c>
      <c r="J6" s="3" t="str">
        <f t="array" ref="J6">IF(AND(C6="",D6=""),"",IF(AND(F6=301,H6=0),INDEX($B$3:$B$47,MATCH(1,(F$3:F$47&lt;C6)*(H$3:H$47&gt;D6),0)),IF(C6&lt;F6,INDEX($B$3:$B$47,MATCH(F6,H$3:H$47,0)),"")))</f>
        <v/>
      </c>
      <c r="K6" s="11" t="str">
        <f t="array" ref="K6">IF(AND(C6="",D6=""),"",IF(AND(E6=301,G6=0),INDEX($B$3:$B$47,MATCH(1,(E$3:E$47&lt;C6)*(G$3:G$47&gt;D6),0)),IF(C6&gt;G6,INDEX($B$3:$B$47,MATCH(G6,E$3:E$47,0)),"")))</f>
        <v/>
      </c>
      <c r="L6" s="14" t="str">
        <f t="array" ref="L6">IF(AND(C6="",D6=""),"",IF(AND(F6=301,H6=0),INDEX($B$3:$B$47,MATCH(1,(F$3:F$47&lt;C6)*(H$3:H$47&gt;D6),0)),IF(C6&gt;H6,INDEX($B$3:$B$47,MATCH(H6,F$3:F$47,0)),"")))</f>
        <v/>
      </c>
      <c r="M6" s="11" t="str">
        <f t="array" ref="M6">IF(AND(C6="",D6=""),"",IF(AND(E6=301,G6=0),INDEX($B$3:$B$47,MATCH(1,(E$3:E$47&lt;C6)*(G$3:G$47&gt;D6),0)),IF(D6&lt;E6,INDEX($B$3:$B$47,MATCH(E6,G$3:G$47,0)),"")))</f>
        <v/>
      </c>
      <c r="N6" s="3" t="str">
        <f t="array" ref="N6">IF(AND(C6="",D6=""),"",IF(AND(F6=301,H6=0),INDEX($B$3:$B$47,MATCH(1,(F$3:F$47&lt;C6)*(H$3:H$47&gt;D6),0)),IF(D6&lt;F6,INDEX($B$3:$B$47,MATCH(F6,H$3:H$47,0)),"")))</f>
        <v/>
      </c>
      <c r="O6" s="11" t="str">
        <f t="array" ref="O6">IF(AND(C6="",D6=""),"",IF(AND(E6=301,G6=0),INDEX($B$3:$B$47,MATCH(1,(E$3:E$47&lt;C6)*(G$3:G$47&gt;D6),0)),IF(D6&gt;G6,INDEX($B$3:$B$47,MATCH(G6,E$3:E$47,0)),"")))</f>
        <v/>
      </c>
      <c r="P6" s="20" t="str">
        <f t="array" ref="P6">IF(AND(C6="",D6=""),"",IF(AND(F6=301,H6=0),INDEX($B$3:$B$47,MATCH(1,(F$3:F$47&lt;C6)*(H$3:H$47&gt;D6),0)),IF(D6&gt;H6,INDEX($B$3:$B$47,MATCH(H6,F$3:F$47,0)),"")))</f>
        <v/>
      </c>
      <c r="Q6" s="43" t="str">
        <f t="shared" si="0"/>
        <v/>
      </c>
    </row>
    <row r="7" spans="2:17" x14ac:dyDescent="0.25">
      <c r="B7" s="30">
        <f t="shared" ref="B7:B47" si="1">B4+1</f>
        <v>22</v>
      </c>
      <c r="C7" s="4">
        <v>212</v>
      </c>
      <c r="D7" s="15">
        <v>215</v>
      </c>
      <c r="E7" s="18">
        <v>200.56200000000001</v>
      </c>
      <c r="F7" s="5">
        <v>301</v>
      </c>
      <c r="G7" s="12">
        <v>215.73400000000001</v>
      </c>
      <c r="H7" s="9">
        <v>0</v>
      </c>
      <c r="I7" s="4" t="str">
        <f t="array" ref="I7">IF(AND(C7="",D7=""),"",IF(AND(E7=301,G7=0),INDEX($B$3:$B$47,MATCH(1,(E$3:E$47&lt;C7)*(G$3:G$47&gt;D7),0)),IF(C7&lt;E7,INDEX($B$3:$B$47,MATCH(E7,G$3:G$47,0)),"")))</f>
        <v/>
      </c>
      <c r="J7" s="5">
        <f t="array" ref="J7">IF(AND(C7="",D7=""),"",IF(AND(F7=301,H7=0),INDEX($B$3:$B$47,MATCH(1,(F$3:F$47&lt;C7)*(H$3:H$47&gt;D7),0)),IF(C7&lt;F7,INDEX($B$3:$B$47,MATCH(F7,H$3:H$47,0)),"")))</f>
        <v>26</v>
      </c>
      <c r="K7" s="12" t="str">
        <f t="array" ref="K7">IF(AND(C7="",D7=""),"",IF(AND(E7=301,G7=0),INDEX($B$3:$B$47,MATCH(1,(E$3:E$47&lt;C7)*(G$3:G$47&gt;D7),0)),IF(C7&gt;G7,INDEX($B$3:$B$47,MATCH(G7,E$3:E$47,0)),"")))</f>
        <v/>
      </c>
      <c r="L7" s="15">
        <f t="array" ref="L7">IF(AND(C7="",D7=""),"",IF(AND(F7=301,H7=0),INDEX($B$3:$B$47,MATCH(1,(F$3:F$47&lt;C7)*(H$3:H$47&gt;D7),0)),IF(C7&gt;H7,INDEX($B$3:$B$47,MATCH(H7,F$3:F$47,0)),"")))</f>
        <v>26</v>
      </c>
      <c r="M7" s="12" t="str">
        <f t="array" ref="M7">IF(AND(C7="",D7=""),"",IF(AND(E7=301,G7=0),INDEX($B$3:$B$47,MATCH(1,(E$3:E$47&lt;C7)*(G$3:G$47&gt;D7),0)),IF(D7&lt;E7,INDEX($B$3:$B$47,MATCH(E7,G$3:G$47,0)),"")))</f>
        <v/>
      </c>
      <c r="N7" s="5">
        <f t="array" ref="N7">IF(AND(C7="",D7=""),"",IF(AND(F7=301,H7=0),INDEX($B$3:$B$47,MATCH(1,(F$3:F$47&lt;C7)*(H$3:H$47&gt;D7),0)),IF(D7&lt;F7,INDEX($B$3:$B$47,MATCH(F7,H$3:H$47,0)),"")))</f>
        <v>26</v>
      </c>
      <c r="O7" s="12" t="str">
        <f t="array" ref="O7">IF(AND(C7="",D7=""),"",IF(AND(E7=301,G7=0),INDEX($B$3:$B$47,MATCH(1,(E$3:E$47&lt;C7)*(G$3:G$47&gt;D7),0)),IF(D7&gt;G7,INDEX($B$3:$B$47,MATCH(G7,E$3:E$47,0)),"")))</f>
        <v/>
      </c>
      <c r="P7" s="21">
        <f t="array" ref="P7">IF(AND(C7="",D7=""),"",IF(AND(F7=301,H7=0),INDEX($B$3:$B$47,MATCH(1,(F$3:F$47&lt;C7)*(H$3:H$47&gt;D7),0)),IF(D7&gt;H7,INDEX($B$3:$B$47,MATCH(H7,F$3:F$47,0)),"")))</f>
        <v>26</v>
      </c>
      <c r="Q7" s="41" t="str">
        <f t="shared" si="0"/>
        <v>26</v>
      </c>
    </row>
    <row r="8" spans="2:17" x14ac:dyDescent="0.25">
      <c r="B8" s="31">
        <f t="shared" si="1"/>
        <v>42</v>
      </c>
      <c r="C8" s="6">
        <v>224.95699999999999</v>
      </c>
      <c r="D8" s="16">
        <v>234.215</v>
      </c>
      <c r="E8" s="19">
        <v>215.73400000000001</v>
      </c>
      <c r="F8" s="7">
        <v>216.196</v>
      </c>
      <c r="G8" s="13">
        <v>252.4</v>
      </c>
      <c r="H8" s="10">
        <v>252.4</v>
      </c>
      <c r="I8" s="6" t="str">
        <f t="array" ref="I8">IF(AND(C8="",D8=""),"",IF(AND(E8=301,G8=0),INDEX($B$3:$B$47,MATCH(1,(E$3:E$47&lt;C8)*(G$3:G$47&gt;D8),0)),IF(C8&lt;E8,INDEX($B$3:$B$47,MATCH(E8,G$3:G$47,0)),"")))</f>
        <v/>
      </c>
      <c r="J8" s="7" t="str">
        <f t="array" ref="J8">IF(AND(C8="",D8=""),"",IF(AND(F8=301,H8=0),INDEX($B$3:$B$47,MATCH(1,(F$3:F$47&lt;C8)*(H$3:H$47&gt;D8),0)),IF(C8&lt;F8,INDEX($B$3:$B$47,MATCH(F8,H$3:H$47,0)),"")))</f>
        <v/>
      </c>
      <c r="K8" s="13" t="str">
        <f t="array" ref="K8">IF(AND(C8="",D8=""),"",IF(AND(E8=301,G8=0),INDEX($B$3:$B$47,MATCH(1,(E$3:E$47&lt;C8)*(G$3:G$47&gt;D8),0)),IF(C8&gt;G8,INDEX($B$3:$B$47,MATCH(G8,E$3:E$47,0)),"")))</f>
        <v/>
      </c>
      <c r="L8" s="16" t="str">
        <f t="array" ref="L8">IF(AND(C8="",D8=""),"",IF(AND(F8=301,H8=0),INDEX($B$3:$B$47,MATCH(1,(F$3:F$47&lt;C8)*(H$3:H$47&gt;D8),0)),IF(C8&gt;H8,INDEX($B$3:$B$47,MATCH(H8,F$3:F$47,0)),"")))</f>
        <v/>
      </c>
      <c r="M8" s="13" t="str">
        <f t="array" ref="M8">IF(AND(C8="",D8=""),"",IF(AND(E8=301,G8=0),INDEX($B$3:$B$47,MATCH(1,(E$3:E$47&lt;C8)*(G$3:G$47&gt;D8),0)),IF(D8&lt;E8,INDEX($B$3:$B$47,MATCH(E8,G$3:G$47,0)),"")))</f>
        <v/>
      </c>
      <c r="N8" s="7" t="str">
        <f t="array" ref="N8">IF(AND(C8="",D8=""),"",IF(AND(F8=301,H8=0),INDEX($B$3:$B$47,MATCH(1,(F$3:F$47&lt;C8)*(H$3:H$47&gt;D8),0)),IF(D8&lt;F8,INDEX($B$3:$B$47,MATCH(F8,H$3:H$47,0)),"")))</f>
        <v/>
      </c>
      <c r="O8" s="13" t="str">
        <f t="array" ref="O8">IF(AND(C8="",D8=""),"",IF(AND(E8=301,G8=0),INDEX($B$3:$B$47,MATCH(1,(E$3:E$47&lt;C8)*(G$3:G$47&gt;D8),0)),IF(D8&gt;G8,INDEX($B$3:$B$47,MATCH(G8,E$3:E$47,0)),"")))</f>
        <v/>
      </c>
      <c r="P8" s="22" t="str">
        <f t="array" ref="P8">IF(AND(C8="",D8=""),"",IF(AND(F8=301,H8=0),INDEX($B$3:$B$47,MATCH(1,(F$3:F$47&lt;C8)*(H$3:H$47&gt;D8),0)),IF(D8&gt;H8,INDEX($B$3:$B$47,MATCH(H8,F$3:F$47,0)),"")))</f>
        <v/>
      </c>
      <c r="Q8" s="42" t="str">
        <f t="shared" si="0"/>
        <v/>
      </c>
    </row>
    <row r="9" spans="2:17" x14ac:dyDescent="0.25">
      <c r="B9" s="32">
        <f t="shared" si="1"/>
        <v>3</v>
      </c>
      <c r="C9" s="2">
        <v>93.5</v>
      </c>
      <c r="D9" s="14">
        <v>94.5</v>
      </c>
      <c r="E9" s="17">
        <v>93.244</v>
      </c>
      <c r="F9" s="3">
        <v>93.272999999999996</v>
      </c>
      <c r="G9" s="11">
        <v>95.335999999999999</v>
      </c>
      <c r="H9" s="8">
        <v>95</v>
      </c>
      <c r="I9" s="2" t="str">
        <f t="array" ref="I9">IF(AND(C9="",D9=""),"",IF(AND(E9=301,G9=0),INDEX($B$3:$B$47,MATCH(1,(E$3:E$47&lt;C9)*(G$3:G$47&gt;D9),0)),IF(C9&lt;E9,INDEX($B$3:$B$47,MATCH(E9,G$3:G$47,0)),"")))</f>
        <v/>
      </c>
      <c r="J9" s="3" t="str">
        <f t="array" ref="J9">IF(AND(C9="",D9=""),"",IF(AND(F9=301,H9=0),INDEX($B$3:$B$47,MATCH(1,(F$3:F$47&lt;C9)*(H$3:H$47&gt;D9),0)),IF(C9&lt;F9,INDEX($B$3:$B$47,MATCH(F9,H$3:H$47,0)),"")))</f>
        <v/>
      </c>
      <c r="K9" s="11" t="str">
        <f t="array" ref="K9">IF(AND(C9="",D9=""),"",IF(AND(E9=301,G9=0),INDEX($B$3:$B$47,MATCH(1,(E$3:E$47&lt;C9)*(G$3:G$47&gt;D9),0)),IF(C9&gt;G9,INDEX($B$3:$B$47,MATCH(G9,E$3:E$47,0)),"")))</f>
        <v/>
      </c>
      <c r="L9" s="14" t="str">
        <f t="array" ref="L9">IF(AND(C9="",D9=""),"",IF(AND(F9=301,H9=0),INDEX($B$3:$B$47,MATCH(1,(F$3:F$47&lt;C9)*(H$3:H$47&gt;D9),0)),IF(C9&gt;H9,INDEX($B$3:$B$47,MATCH(H9,F$3:F$47,0)),"")))</f>
        <v/>
      </c>
      <c r="M9" s="11" t="str">
        <f t="array" ref="M9">IF(AND(C9="",D9=""),"",IF(AND(E9=301,G9=0),INDEX($B$3:$B$47,MATCH(1,(E$3:E$47&lt;C9)*(G$3:G$47&gt;D9),0)),IF(D9&lt;E9,INDEX($B$3:$B$47,MATCH(E9,G$3:G$47,0)),"")))</f>
        <v/>
      </c>
      <c r="N9" s="3" t="str">
        <f t="array" ref="N9">IF(AND(C9="",D9=""),"",IF(AND(F9=301,H9=0),INDEX($B$3:$B$47,MATCH(1,(F$3:F$47&lt;C9)*(H$3:H$47&gt;D9),0)),IF(D9&lt;F9,INDEX($B$3:$B$47,MATCH(F9,H$3:H$47,0)),"")))</f>
        <v/>
      </c>
      <c r="O9" s="11" t="str">
        <f t="array" ref="O9">IF(AND(C9="",D9=""),"",IF(AND(E9=301,G9=0),INDEX($B$3:$B$47,MATCH(1,(E$3:E$47&lt;C9)*(G$3:G$47&gt;D9),0)),IF(D9&gt;G9,INDEX($B$3:$B$47,MATCH(G9,E$3:E$47,0)),"")))</f>
        <v/>
      </c>
      <c r="P9" s="20" t="str">
        <f t="array" ref="P9">IF(AND(C9="",D9=""),"",IF(AND(F9=301,H9=0),INDEX($B$3:$B$47,MATCH(1,(F$3:F$47&lt;C9)*(H$3:H$47&gt;D9),0)),IF(D9&gt;H9,INDEX($B$3:$B$47,MATCH(H9,F$3:F$47,0)),"")))</f>
        <v/>
      </c>
      <c r="Q9" s="43" t="str">
        <f t="shared" si="0"/>
        <v/>
      </c>
    </row>
    <row r="10" spans="2:17" x14ac:dyDescent="0.25">
      <c r="B10" s="30">
        <f t="shared" si="1"/>
        <v>23</v>
      </c>
      <c r="C10" s="4">
        <v>118</v>
      </c>
      <c r="D10" s="15">
        <v>129</v>
      </c>
      <c r="E10" s="18">
        <v>301</v>
      </c>
      <c r="F10" s="5">
        <v>114.175</v>
      </c>
      <c r="G10" s="12">
        <v>0</v>
      </c>
      <c r="H10" s="9">
        <v>144.441</v>
      </c>
      <c r="I10" s="4">
        <f t="array" ref="I10">IF(AND(C10="",D10=""),"",IF(AND(E10=301,G10=0),INDEX($B$3:$B$47,MATCH(1,(E$3:E$47&lt;C10)*(G$3:G$47&gt;D10),0)),IF(C10&lt;E10,INDEX($B$3:$B$47,MATCH(E10,G$3:G$47,0)),"")))</f>
        <v>21</v>
      </c>
      <c r="J10" s="5" t="str">
        <f t="array" ref="J10">IF(AND(C10="",D10=""),"",IF(AND(F10=301,H10=0),INDEX($B$3:$B$47,MATCH(1,(F$3:F$47&lt;C10)*(H$3:H$47&gt;D10),0)),IF(C10&lt;F10,INDEX($B$3:$B$47,MATCH(F10,H$3:H$47,0)),"")))</f>
        <v/>
      </c>
      <c r="K10" s="12">
        <f t="array" ref="K10">IF(AND(C10="",D10=""),"",IF(AND(E10=301,G10=0),INDEX($B$3:$B$47,MATCH(1,(E$3:E$47&lt;C10)*(G$3:G$47&gt;D10),0)),IF(C10&gt;G10,INDEX($B$3:$B$47,MATCH(G10,E$3:E$47,0)),"")))</f>
        <v>21</v>
      </c>
      <c r="L10" s="15" t="str">
        <f t="array" ref="L10">IF(AND(C10="",D10=""),"",IF(AND(F10=301,H10=0),INDEX($B$3:$B$47,MATCH(1,(F$3:F$47&lt;C10)*(H$3:H$47&gt;D10),0)),IF(C10&gt;H10,INDEX($B$3:$B$47,MATCH(H10,F$3:F$47,0)),"")))</f>
        <v/>
      </c>
      <c r="M10" s="12">
        <f t="array" ref="M10">IF(AND(C10="",D10=""),"",IF(AND(E10=301,G10=0),INDEX($B$3:$B$47,MATCH(1,(E$3:E$47&lt;C10)*(G$3:G$47&gt;D10),0)),IF(D10&lt;E10,INDEX($B$3:$B$47,MATCH(E10,G$3:G$47,0)),"")))</f>
        <v>21</v>
      </c>
      <c r="N10" s="5" t="str">
        <f t="array" ref="N10">IF(AND(C10="",D10=""),"",IF(AND(F10=301,H10=0),INDEX($B$3:$B$47,MATCH(1,(F$3:F$47&lt;C10)*(H$3:H$47&gt;D10),0)),IF(D10&lt;F10,INDEX($B$3:$B$47,MATCH(F10,H$3:H$47,0)),"")))</f>
        <v/>
      </c>
      <c r="O10" s="12">
        <f t="array" ref="O10">IF(AND(C10="",D10=""),"",IF(AND(E10=301,G10=0),INDEX($B$3:$B$47,MATCH(1,(E$3:E$47&lt;C10)*(G$3:G$47&gt;D10),0)),IF(D10&gt;G10,INDEX($B$3:$B$47,MATCH(G10,E$3:E$47,0)),"")))</f>
        <v>21</v>
      </c>
      <c r="P10" s="21" t="str">
        <f t="array" ref="P10">IF(AND(C10="",D10=""),"",IF(AND(F10=301,H10=0),INDEX($B$3:$B$47,MATCH(1,(F$3:F$47&lt;C10)*(H$3:H$47&gt;D10),0)),IF(D10&gt;H10,INDEX($B$3:$B$47,MATCH(H10,F$3:F$47,0)),"")))</f>
        <v/>
      </c>
      <c r="Q10" s="41" t="str">
        <f t="shared" si="0"/>
        <v>21</v>
      </c>
    </row>
    <row r="11" spans="2:17" x14ac:dyDescent="0.25">
      <c r="B11" s="31">
        <f t="shared" si="1"/>
        <v>43</v>
      </c>
      <c r="C11" s="6">
        <v>252.4</v>
      </c>
      <c r="D11" s="16">
        <v>254.7</v>
      </c>
      <c r="E11" s="19">
        <v>252.4</v>
      </c>
      <c r="F11" s="7">
        <v>252.4</v>
      </c>
      <c r="G11" s="13">
        <v>257.59899999999999</v>
      </c>
      <c r="H11" s="10">
        <v>263.18099999999998</v>
      </c>
      <c r="I11" s="6" t="str">
        <f t="array" ref="I11">IF(AND(C11="",D11=""),"",IF(AND(E11=301,G11=0),INDEX($B$3:$B$47,MATCH(1,(E$3:E$47&lt;C11)*(G$3:G$47&gt;D11),0)),IF(C11&lt;E11,INDEX($B$3:$B$47,MATCH(E11,G$3:G$47,0)),"")))</f>
        <v/>
      </c>
      <c r="J11" s="7" t="str">
        <f t="array" ref="J11">IF(AND(C11="",D11=""),"",IF(AND(F11=301,H11=0),INDEX($B$3:$B$47,MATCH(1,(F$3:F$47&lt;C11)*(H$3:H$47&gt;D11),0)),IF(C11&lt;F11,INDEX($B$3:$B$47,MATCH(F11,H$3:H$47,0)),"")))</f>
        <v/>
      </c>
      <c r="K11" s="13" t="str">
        <f t="array" ref="K11">IF(AND(C11="",D11=""),"",IF(AND(E11=301,G11=0),INDEX($B$3:$B$47,MATCH(1,(E$3:E$47&lt;C11)*(G$3:G$47&gt;D11),0)),IF(C11&gt;G11,INDEX($B$3:$B$47,MATCH(G11,E$3:E$47,0)),"")))</f>
        <v/>
      </c>
      <c r="L11" s="16" t="str">
        <f t="array" ref="L11">IF(AND(C11="",D11=""),"",IF(AND(F11=301,H11=0),INDEX($B$3:$B$47,MATCH(1,(F$3:F$47&lt;C11)*(H$3:H$47&gt;D11),0)),IF(C11&gt;H11,INDEX($B$3:$B$47,MATCH(H11,F$3:F$47,0)),"")))</f>
        <v/>
      </c>
      <c r="M11" s="13" t="str">
        <f t="array" ref="M11">IF(AND(C11="",D11=""),"",IF(AND(E11=301,G11=0),INDEX($B$3:$B$47,MATCH(1,(E$3:E$47&lt;C11)*(G$3:G$47&gt;D11),0)),IF(D11&lt;E11,INDEX($B$3:$B$47,MATCH(E11,G$3:G$47,0)),"")))</f>
        <v/>
      </c>
      <c r="N11" s="7" t="str">
        <f t="array" ref="N11">IF(AND(C11="",D11=""),"",IF(AND(F11=301,H11=0),INDEX($B$3:$B$47,MATCH(1,(F$3:F$47&lt;C11)*(H$3:H$47&gt;D11),0)),IF(D11&lt;F11,INDEX($B$3:$B$47,MATCH(F11,H$3:H$47,0)),"")))</f>
        <v/>
      </c>
      <c r="O11" s="13" t="str">
        <f t="array" ref="O11">IF(AND(C11="",D11=""),"",IF(AND(E11=301,G11=0),INDEX($B$3:$B$47,MATCH(1,(E$3:E$47&lt;C11)*(G$3:G$47&gt;D11),0)),IF(D11&gt;G11,INDEX($B$3:$B$47,MATCH(G11,E$3:E$47,0)),"")))</f>
        <v/>
      </c>
      <c r="P11" s="22" t="str">
        <f t="array" ref="P11">IF(AND(C11="",D11=""),"",IF(AND(F11=301,H11=0),INDEX($B$3:$B$47,MATCH(1,(F$3:F$47&lt;C11)*(H$3:H$47&gt;D11),0)),IF(D11&gt;H11,INDEX($B$3:$B$47,MATCH(H11,F$3:F$47,0)),"")))</f>
        <v/>
      </c>
      <c r="Q11" s="42" t="str">
        <f t="shared" si="0"/>
        <v/>
      </c>
    </row>
    <row r="12" spans="2:17" x14ac:dyDescent="0.25">
      <c r="B12" s="32">
        <f t="shared" si="1"/>
        <v>4</v>
      </c>
      <c r="C12" s="2">
        <v>81.5</v>
      </c>
      <c r="D12" s="14">
        <v>83.4</v>
      </c>
      <c r="E12" s="17">
        <v>80.311000000000007</v>
      </c>
      <c r="F12" s="3">
        <v>80.760000000000005</v>
      </c>
      <c r="G12" s="11">
        <v>84.873000000000005</v>
      </c>
      <c r="H12" s="8">
        <v>84.724999999999994</v>
      </c>
      <c r="I12" s="2" t="str">
        <f t="array" ref="I12">IF(AND(C12="",D12=""),"",IF(AND(E12=301,G12=0),INDEX($B$3:$B$47,MATCH(1,(E$3:E$47&lt;C12)*(G$3:G$47&gt;D12),0)),IF(C12&lt;E12,INDEX($B$3:$B$47,MATCH(E12,G$3:G$47,0)),"")))</f>
        <v/>
      </c>
      <c r="J12" s="3" t="str">
        <f t="array" ref="J12">IF(AND(C12="",D12=""),"",IF(AND(F12=301,H12=0),INDEX($B$3:$B$47,MATCH(1,(F$3:F$47&lt;C12)*(H$3:H$47&gt;D12),0)),IF(C12&lt;F12,INDEX($B$3:$B$47,MATCH(F12,H$3:H$47,0)),"")))</f>
        <v/>
      </c>
      <c r="K12" s="11" t="str">
        <f t="array" ref="K12">IF(AND(C12="",D12=""),"",IF(AND(E12=301,G12=0),INDEX($B$3:$B$47,MATCH(1,(E$3:E$47&lt;C12)*(G$3:G$47&gt;D12),0)),IF(C12&gt;G12,INDEX($B$3:$B$47,MATCH(G12,E$3:E$47,0)),"")))</f>
        <v/>
      </c>
      <c r="L12" s="14" t="str">
        <f t="array" ref="L12">IF(AND(C12="",D12=""),"",IF(AND(F12=301,H12=0),INDEX($B$3:$B$47,MATCH(1,(F$3:F$47&lt;C12)*(H$3:H$47&gt;D12),0)),IF(C12&gt;H12,INDEX($B$3:$B$47,MATCH(H12,F$3:F$47,0)),"")))</f>
        <v/>
      </c>
      <c r="M12" s="11" t="str">
        <f t="array" ref="M12">IF(AND(C12="",D12=""),"",IF(AND(E12=301,G12=0),INDEX($B$3:$B$47,MATCH(1,(E$3:E$47&lt;C12)*(G$3:G$47&gt;D12),0)),IF(D12&lt;E12,INDEX($B$3:$B$47,MATCH(E12,G$3:G$47,0)),"")))</f>
        <v/>
      </c>
      <c r="N12" s="3" t="str">
        <f t="array" ref="N12">IF(AND(C12="",D12=""),"",IF(AND(F12=301,H12=0),INDEX($B$3:$B$47,MATCH(1,(F$3:F$47&lt;C12)*(H$3:H$47&gt;D12),0)),IF(D12&lt;F12,INDEX($B$3:$B$47,MATCH(F12,H$3:H$47,0)),"")))</f>
        <v/>
      </c>
      <c r="O12" s="11" t="str">
        <f t="array" ref="O12">IF(AND(C12="",D12=""),"",IF(AND(E12=301,G12=0),INDEX($B$3:$B$47,MATCH(1,(E$3:E$47&lt;C12)*(G$3:G$47&gt;D12),0)),IF(D12&gt;G12,INDEX($B$3:$B$47,MATCH(G12,E$3:E$47,0)),"")))</f>
        <v/>
      </c>
      <c r="P12" s="20" t="str">
        <f t="array" ref="P12">IF(AND(C12="",D12=""),"",IF(AND(F12=301,H12=0),INDEX($B$3:$B$47,MATCH(1,(F$3:F$47&lt;C12)*(H$3:H$47&gt;D12),0)),IF(D12&gt;H12,INDEX($B$3:$B$47,MATCH(H12,F$3:F$47,0)),"")))</f>
        <v/>
      </c>
      <c r="Q12" s="43" t="str">
        <f t="shared" si="0"/>
        <v/>
      </c>
    </row>
    <row r="13" spans="2:17" x14ac:dyDescent="0.25">
      <c r="B13" s="30">
        <f t="shared" si="1"/>
        <v>24</v>
      </c>
      <c r="C13" s="4" t="s">
        <v>0</v>
      </c>
      <c r="D13" s="15" t="s">
        <v>0</v>
      </c>
      <c r="E13" s="18">
        <v>301</v>
      </c>
      <c r="F13" s="5">
        <v>301</v>
      </c>
      <c r="G13" s="12">
        <v>0</v>
      </c>
      <c r="H13" s="9">
        <v>0</v>
      </c>
      <c r="I13" s="4" t="str">
        <f t="array" ref="I13">IF(AND(C13="",D13=""),"",IF(AND(E13=301,G13=0),INDEX($B$3:$B$47,MATCH(1,(E$3:E$47&lt;C13)*(G$3:G$47&gt;D13),0)),IF(C13&lt;E13,INDEX($B$3:$B$47,MATCH(E13,G$3:G$47,0)),"")))</f>
        <v/>
      </c>
      <c r="J13" s="5" t="str">
        <f t="array" ref="J13">IF(AND(C13="",D13=""),"",IF(AND(F13=301,H13=0),INDEX($B$3:$B$47,MATCH(1,(F$3:F$47&lt;C13)*(H$3:H$47&gt;D13),0)),IF(C13&lt;F13,INDEX($B$3:$B$47,MATCH(F13,H$3:H$47,0)),"")))</f>
        <v/>
      </c>
      <c r="K13" s="12" t="str">
        <f t="array" ref="K13">IF(AND(C13="",D13=""),"",IF(AND(E13=301,G13=0),INDEX($B$3:$B$47,MATCH(1,(E$3:E$47&lt;C13)*(G$3:G$47&gt;D13),0)),IF(C13&gt;G13,INDEX($B$3:$B$47,MATCH(G13,E$3:E$47,0)),"")))</f>
        <v/>
      </c>
      <c r="L13" s="15" t="str">
        <f t="array" ref="L13">IF(AND(C13="",D13=""),"",IF(AND(F13=301,H13=0),INDEX($B$3:$B$47,MATCH(1,(F$3:F$47&lt;C13)*(H$3:H$47&gt;D13),0)),IF(C13&gt;H13,INDEX($B$3:$B$47,MATCH(H13,F$3:F$47,0)),"")))</f>
        <v/>
      </c>
      <c r="M13" s="12" t="str">
        <f t="array" ref="M13">IF(AND(C13="",D13=""),"",IF(AND(E13=301,G13=0),INDEX($B$3:$B$47,MATCH(1,(E$3:E$47&lt;C13)*(G$3:G$47&gt;D13),0)),IF(D13&lt;E13,INDEX($B$3:$B$47,MATCH(E13,G$3:G$47,0)),"")))</f>
        <v/>
      </c>
      <c r="N13" s="5" t="str">
        <f t="array" ref="N13">IF(AND(C13="",D13=""),"",IF(AND(F13=301,H13=0),INDEX($B$3:$B$47,MATCH(1,(F$3:F$47&lt;C13)*(H$3:H$47&gt;D13),0)),IF(D13&lt;F13,INDEX($B$3:$B$47,MATCH(F13,H$3:H$47,0)),"")))</f>
        <v/>
      </c>
      <c r="O13" s="12" t="str">
        <f t="array" ref="O13">IF(AND(C13="",D13=""),"",IF(AND(E13=301,G13=0),INDEX($B$3:$B$47,MATCH(1,(E$3:E$47&lt;C13)*(G$3:G$47&gt;D13),0)),IF(D13&gt;G13,INDEX($B$3:$B$47,MATCH(G13,E$3:E$47,0)),"")))</f>
        <v/>
      </c>
      <c r="P13" s="21" t="str">
        <f t="array" ref="P13">IF(AND(C13="",D13=""),"",IF(AND(F13=301,H13=0),INDEX($B$3:$B$47,MATCH(1,(F$3:F$47&lt;C13)*(H$3:H$47&gt;D13),0)),IF(D13&gt;H13,INDEX($B$3:$B$47,MATCH(H13,F$3:F$47,0)),"")))</f>
        <v/>
      </c>
      <c r="Q13" s="41" t="str">
        <f t="shared" si="0"/>
        <v/>
      </c>
    </row>
    <row r="14" spans="2:17" x14ac:dyDescent="0.25">
      <c r="B14" s="31">
        <f t="shared" si="1"/>
        <v>44</v>
      </c>
      <c r="C14" s="6">
        <v>299</v>
      </c>
      <c r="D14" s="16">
        <v>300.887</v>
      </c>
      <c r="E14" s="19">
        <v>297.55</v>
      </c>
      <c r="F14" s="7">
        <v>297.67</v>
      </c>
      <c r="G14" s="13">
        <v>300.86900000000003</v>
      </c>
      <c r="H14" s="10">
        <v>300.52</v>
      </c>
      <c r="I14" s="6" t="str">
        <f t="array" ref="I14">IF(AND(C14="",D14=""),"",IF(AND(E14=301,G14=0),INDEX($B$3:$B$47,MATCH(1,(E$3:E$47&lt;C14)*(G$3:G$47&gt;D14),0)),IF(C14&lt;E14,INDEX($B$3:$B$47,MATCH(E14,G$3:G$47,0)),"")))</f>
        <v/>
      </c>
      <c r="J14" s="7" t="str">
        <f t="array" ref="J14">IF(AND(C14="",D14=""),"",IF(AND(F14=301,H14=0),INDEX($B$3:$B$47,MATCH(1,(F$3:F$47&lt;C14)*(H$3:H$47&gt;D14),0)),IF(C14&lt;F14,INDEX($B$3:$B$47,MATCH(F14,H$3:H$47,0)),"")))</f>
        <v/>
      </c>
      <c r="K14" s="13" t="str">
        <f t="array" ref="K14">IF(AND(C14="",D14=""),"",IF(AND(E14=301,G14=0),INDEX($B$3:$B$47,MATCH(1,(E$3:E$47&lt;C14)*(G$3:G$47&gt;D14),0)),IF(C14&gt;G14,INDEX($B$3:$B$47,MATCH(G14,E$3:E$47,0)),"")))</f>
        <v/>
      </c>
      <c r="L14" s="16" t="str">
        <f t="array" ref="L14">IF(AND(C14="",D14=""),"",IF(AND(F14=301,H14=0),INDEX($B$3:$B$47,MATCH(1,(F$3:F$47&lt;C14)*(H$3:H$47&gt;D14),0)),IF(C14&gt;H14,INDEX($B$3:$B$47,MATCH(H14,F$3:F$47,0)),"")))</f>
        <v/>
      </c>
      <c r="M14" s="13" t="str">
        <f t="array" ref="M14">IF(AND(C14="",D14=""),"",IF(AND(E14=301,G14=0),INDEX($B$3:$B$47,MATCH(1,(E$3:E$47&lt;C14)*(G$3:G$47&gt;D14),0)),IF(D14&lt;E14,INDEX($B$3:$B$47,MATCH(E14,G$3:G$47,0)),"")))</f>
        <v/>
      </c>
      <c r="N14" s="7" t="str">
        <f t="array" ref="N14">IF(AND(C14="",D14=""),"",IF(AND(F14=301,H14=0),INDEX($B$3:$B$47,MATCH(1,(F$3:F$47&lt;C14)*(H$3:H$47&gt;D14),0)),IF(D14&lt;F14,INDEX($B$3:$B$47,MATCH(F14,H$3:H$47,0)),"")))</f>
        <v/>
      </c>
      <c r="O14" s="13" t="e">
        <f t="array" ref="O14">IF(AND(C14="",D14=""),"",IF(AND(E14=301,G14=0),INDEX($B$3:$B$47,MATCH(1,(E$3:E$47&lt;C14)*(G$3:G$47&gt;D14),0)),IF(D14&gt;G14,INDEX($B$3:$B$47,MATCH(G14,E$3:E$47,0)),"")))</f>
        <v>#N/A</v>
      </c>
      <c r="P14" s="22" t="e">
        <f t="array" ref="P14">IF(AND(C14="",D14=""),"",IF(AND(F14=301,H14=0),INDEX($B$3:$B$47,MATCH(1,(F$3:F$47&lt;C14)*(H$3:H$47&gt;D14),0)),IF(D14&gt;H14,INDEX($B$3:$B$47,MATCH(H14,F$3:F$47,0)),"")))</f>
        <v>#N/A</v>
      </c>
      <c r="Q14" s="42" t="e">
        <f t="shared" si="0"/>
        <v>#VALUE!</v>
      </c>
    </row>
    <row r="15" spans="2:17" x14ac:dyDescent="0.25">
      <c r="B15" s="32">
        <f t="shared" si="1"/>
        <v>5</v>
      </c>
      <c r="C15" s="2" t="s">
        <v>0</v>
      </c>
      <c r="D15" s="14" t="s">
        <v>0</v>
      </c>
      <c r="E15" s="17">
        <v>301</v>
      </c>
      <c r="F15" s="3">
        <v>301</v>
      </c>
      <c r="G15" s="11">
        <v>0</v>
      </c>
      <c r="H15" s="8">
        <v>0</v>
      </c>
      <c r="I15" s="2" t="str">
        <f t="array" ref="I15">IF(AND(C15="",D15=""),"",IF(AND(E15=301,G15=0),INDEX($B$3:$B$47,MATCH(1,(E$3:E$47&lt;C15)*(G$3:G$47&gt;D15),0)),IF(C15&lt;E15,INDEX($B$3:$B$47,MATCH(E15,G$3:G$47,0)),"")))</f>
        <v/>
      </c>
      <c r="J15" s="3" t="str">
        <f t="array" ref="J15">IF(AND(C15="",D15=""),"",IF(AND(F15=301,H15=0),INDEX($B$3:$B$47,MATCH(1,(F$3:F$47&lt;C15)*(H$3:H$47&gt;D15),0)),IF(C15&lt;F15,INDEX($B$3:$B$47,MATCH(F15,H$3:H$47,0)),"")))</f>
        <v/>
      </c>
      <c r="K15" s="11" t="str">
        <f t="array" ref="K15">IF(AND(C15="",D15=""),"",IF(AND(E15=301,G15=0),INDEX($B$3:$B$47,MATCH(1,(E$3:E$47&lt;C15)*(G$3:G$47&gt;D15),0)),IF(C15&gt;G15,INDEX($B$3:$B$47,MATCH(G15,E$3:E$47,0)),"")))</f>
        <v/>
      </c>
      <c r="L15" s="14" t="str">
        <f t="array" ref="L15">IF(AND(C15="",D15=""),"",IF(AND(F15=301,H15=0),INDEX($B$3:$B$47,MATCH(1,(F$3:F$47&lt;C15)*(H$3:H$47&gt;D15),0)),IF(C15&gt;H15,INDEX($B$3:$B$47,MATCH(H15,F$3:F$47,0)),"")))</f>
        <v/>
      </c>
      <c r="M15" s="11" t="str">
        <f t="array" ref="M15">IF(AND(C15="",D15=""),"",IF(AND(E15=301,G15=0),INDEX($B$3:$B$47,MATCH(1,(E$3:E$47&lt;C15)*(G$3:G$47&gt;D15),0)),IF(D15&lt;E15,INDEX($B$3:$B$47,MATCH(E15,G$3:G$47,0)),"")))</f>
        <v/>
      </c>
      <c r="N15" s="3" t="str">
        <f t="array" ref="N15">IF(AND(C15="",D15=""),"",IF(AND(F15=301,H15=0),INDEX($B$3:$B$47,MATCH(1,(F$3:F$47&lt;C15)*(H$3:H$47&gt;D15),0)),IF(D15&lt;F15,INDEX($B$3:$B$47,MATCH(F15,H$3:H$47,0)),"")))</f>
        <v/>
      </c>
      <c r="O15" s="11" t="str">
        <f t="array" ref="O15">IF(AND(C15="",D15=""),"",IF(AND(E15=301,G15=0),INDEX($B$3:$B$47,MATCH(1,(E$3:E$47&lt;C15)*(G$3:G$47&gt;D15),0)),IF(D15&gt;G15,INDEX($B$3:$B$47,MATCH(G15,E$3:E$47,0)),"")))</f>
        <v/>
      </c>
      <c r="P15" s="20" t="str">
        <f t="array" ref="P15">IF(AND(C15="",D15=""),"",IF(AND(F15=301,H15=0),INDEX($B$3:$B$47,MATCH(1,(F$3:F$47&lt;C15)*(H$3:H$47&gt;D15),0)),IF(D15&gt;H15,INDEX($B$3:$B$47,MATCH(H15,F$3:F$47,0)),"")))</f>
        <v/>
      </c>
      <c r="Q15" s="43" t="str">
        <f t="shared" si="0"/>
        <v/>
      </c>
    </row>
    <row r="16" spans="2:17" x14ac:dyDescent="0.25">
      <c r="B16" s="30">
        <f t="shared" si="1"/>
        <v>25</v>
      </c>
      <c r="C16" s="4" t="s">
        <v>0</v>
      </c>
      <c r="D16" s="15" t="s">
        <v>0</v>
      </c>
      <c r="E16" s="18">
        <v>301</v>
      </c>
      <c r="F16" s="5">
        <v>301</v>
      </c>
      <c r="G16" s="12">
        <v>0</v>
      </c>
      <c r="H16" s="9">
        <v>0</v>
      </c>
      <c r="I16" s="4" t="str">
        <f t="array" ref="I16">IF(AND(C16="",D16=""),"",IF(AND(E16=301,G16=0),INDEX($B$3:$B$47,MATCH(1,(E$3:E$47&lt;C16)*(G$3:G$47&gt;D16),0)),IF(C16&lt;E16,INDEX($B$3:$B$47,MATCH(E16,G$3:G$47,0)),"")))</f>
        <v/>
      </c>
      <c r="J16" s="5" t="str">
        <f t="array" ref="J16">IF(AND(C16="",D16=""),"",IF(AND(F16=301,H16=0),INDEX($B$3:$B$47,MATCH(1,(F$3:F$47&lt;C16)*(H$3:H$47&gt;D16),0)),IF(C16&lt;F16,INDEX($B$3:$B$47,MATCH(F16,H$3:H$47,0)),"")))</f>
        <v/>
      </c>
      <c r="K16" s="12" t="str">
        <f t="array" ref="K16">IF(AND(C16="",D16=""),"",IF(AND(E16=301,G16=0),INDEX($B$3:$B$47,MATCH(1,(E$3:E$47&lt;C16)*(G$3:G$47&gt;D16),0)),IF(C16&gt;G16,INDEX($B$3:$B$47,MATCH(G16,E$3:E$47,0)),"")))</f>
        <v/>
      </c>
      <c r="L16" s="15" t="str">
        <f t="array" ref="L16">IF(AND(C16="",D16=""),"",IF(AND(F16=301,H16=0),INDEX($B$3:$B$47,MATCH(1,(F$3:F$47&lt;C16)*(H$3:H$47&gt;D16),0)),IF(C16&gt;H16,INDEX($B$3:$B$47,MATCH(H16,F$3:F$47,0)),"")))</f>
        <v/>
      </c>
      <c r="M16" s="12" t="str">
        <f t="array" ref="M16">IF(AND(C16="",D16=""),"",IF(AND(E16=301,G16=0),INDEX($B$3:$B$47,MATCH(1,(E$3:E$47&lt;C16)*(G$3:G$47&gt;D16),0)),IF(D16&lt;E16,INDEX($B$3:$B$47,MATCH(E16,G$3:G$47,0)),"")))</f>
        <v/>
      </c>
      <c r="N16" s="5" t="str">
        <f t="array" ref="N16">IF(AND(C16="",D16=""),"",IF(AND(F16=301,H16=0),INDEX($B$3:$B$47,MATCH(1,(F$3:F$47&lt;C16)*(H$3:H$47&gt;D16),0)),IF(D16&lt;F16,INDEX($B$3:$B$47,MATCH(F16,H$3:H$47,0)),"")))</f>
        <v/>
      </c>
      <c r="O16" s="12" t="str">
        <f t="array" ref="O16">IF(AND(C16="",D16=""),"",IF(AND(E16=301,G16=0),INDEX($B$3:$B$47,MATCH(1,(E$3:E$47&lt;C16)*(G$3:G$47&gt;D16),0)),IF(D16&gt;G16,INDEX($B$3:$B$47,MATCH(G16,E$3:E$47,0)),"")))</f>
        <v/>
      </c>
      <c r="P16" s="21" t="str">
        <f t="array" ref="P16">IF(AND(C16="",D16=""),"",IF(AND(F16=301,H16=0),INDEX($B$3:$B$47,MATCH(1,(F$3:F$47&lt;C16)*(H$3:H$47&gt;D16),0)),IF(D16&gt;H16,INDEX($B$3:$B$47,MATCH(H16,F$3:F$47,0)),"")))</f>
        <v/>
      </c>
      <c r="Q16" s="41" t="str">
        <f t="shared" si="0"/>
        <v/>
      </c>
    </row>
    <row r="17" spans="2:17" x14ac:dyDescent="0.25">
      <c r="B17" s="31">
        <f t="shared" si="1"/>
        <v>45</v>
      </c>
      <c r="C17" s="6">
        <v>233</v>
      </c>
      <c r="D17" s="16">
        <v>237</v>
      </c>
      <c r="E17" s="19">
        <v>301</v>
      </c>
      <c r="F17" s="7">
        <v>301</v>
      </c>
      <c r="G17" s="13">
        <v>0</v>
      </c>
      <c r="H17" s="10">
        <v>0</v>
      </c>
      <c r="I17" s="6">
        <f t="array" ref="I17">IF(AND(C17="",D17=""),"",IF(AND(E17=301,G17=0),INDEX($B$3:$B$47,MATCH(1,(E$3:E$47&lt;C17)*(G$3:G$47&gt;D17),0)),IF(C17&lt;E17,INDEX($B$3:$B$47,MATCH(E17,G$3:G$47,0)),"")))</f>
        <v>42</v>
      </c>
      <c r="J17" s="7">
        <f t="array" ref="J17">IF(AND(C17="",D17=""),"",IF(AND(F17=301,H17=0),INDEX($B$3:$B$47,MATCH(1,(F$3:F$47&lt;C17)*(H$3:H$47&gt;D17),0)),IF(C17&lt;F17,INDEX($B$3:$B$47,MATCH(F17,H$3:H$47,0)),"")))</f>
        <v>42</v>
      </c>
      <c r="K17" s="13">
        <f t="array" ref="K17">IF(AND(C17="",D17=""),"",IF(AND(E17=301,G17=0),INDEX($B$3:$B$47,MATCH(1,(E$3:E$47&lt;C17)*(G$3:G$47&gt;D17),0)),IF(C17&gt;G17,INDEX($B$3:$B$47,MATCH(G17,E$3:E$47,0)),"")))</f>
        <v>42</v>
      </c>
      <c r="L17" s="16">
        <f t="array" ref="L17">IF(AND(C17="",D17=""),"",IF(AND(F17=301,H17=0),INDEX($B$3:$B$47,MATCH(1,(F$3:F$47&lt;C17)*(H$3:H$47&gt;D17),0)),IF(C17&gt;H17,INDEX($B$3:$B$47,MATCH(H17,F$3:F$47,0)),"")))</f>
        <v>42</v>
      </c>
      <c r="M17" s="13">
        <f t="array" ref="M17">IF(AND(C17="",D17=""),"",IF(AND(E17=301,G17=0),INDEX($B$3:$B$47,MATCH(1,(E$3:E$47&lt;C17)*(G$3:G$47&gt;D17),0)),IF(D17&lt;E17,INDEX($B$3:$B$47,MATCH(E17,G$3:G$47,0)),"")))</f>
        <v>42</v>
      </c>
      <c r="N17" s="7">
        <f t="array" ref="N17">IF(AND(C17="",D17=""),"",IF(AND(F17=301,H17=0),INDEX($B$3:$B$47,MATCH(1,(F$3:F$47&lt;C17)*(H$3:H$47&gt;D17),0)),IF(D17&lt;F17,INDEX($B$3:$B$47,MATCH(F17,H$3:H$47,0)),"")))</f>
        <v>42</v>
      </c>
      <c r="O17" s="13">
        <f t="array" ref="O17">IF(AND(C17="",D17=""),"",IF(AND(E17=301,G17=0),INDEX($B$3:$B$47,MATCH(1,(E$3:E$47&lt;C17)*(G$3:G$47&gt;D17),0)),IF(D17&gt;G17,INDEX($B$3:$B$47,MATCH(G17,E$3:E$47,0)),"")))</f>
        <v>42</v>
      </c>
      <c r="P17" s="22">
        <f t="array" ref="P17">IF(AND(C17="",D17=""),"",IF(AND(F17=301,H17=0),INDEX($B$3:$B$47,MATCH(1,(F$3:F$47&lt;C17)*(H$3:H$47&gt;D17),0)),IF(D17&gt;H17,INDEX($B$3:$B$47,MATCH(H17,F$3:F$47,0)),"")))</f>
        <v>42</v>
      </c>
      <c r="Q17" s="42" t="str">
        <f t="shared" si="0"/>
        <v>42</v>
      </c>
    </row>
    <row r="18" spans="2:17" x14ac:dyDescent="0.25">
      <c r="B18" s="32">
        <f t="shared" si="1"/>
        <v>6</v>
      </c>
      <c r="C18" s="2">
        <v>5.5</v>
      </c>
      <c r="D18" s="14">
        <v>1.9</v>
      </c>
      <c r="E18" s="17">
        <v>87.215000000000003</v>
      </c>
      <c r="F18" s="3">
        <v>86.488</v>
      </c>
      <c r="G18" s="11">
        <v>90.650999999999996</v>
      </c>
      <c r="H18" s="8">
        <v>90.603999999999999</v>
      </c>
      <c r="I18" s="2" t="e">
        <f t="array" ref="I18">IF(AND(C18="",D18=""),"",IF(AND(E18=301,G18=0),INDEX($B$3:$B$47,MATCH(1,(E$3:E$47&lt;C18)*(G$3:G$47&gt;D18),0)),IF(C18&lt;E18,INDEX($B$3:$B$47,MATCH(E18,G$3:G$47,0)),"")))</f>
        <v>#N/A</v>
      </c>
      <c r="J18" s="3" t="e">
        <f t="array" ref="J18">IF(AND(C18="",D18=""),"",IF(AND(F18=301,H18=0),INDEX($B$3:$B$47,MATCH(1,(F$3:F$47&lt;C18)*(H$3:H$47&gt;D18),0)),IF(C18&lt;F18,INDEX($B$3:$B$47,MATCH(F18,H$3:H$47,0)),"")))</f>
        <v>#N/A</v>
      </c>
      <c r="K18" s="11" t="str">
        <f t="array" ref="K18">IF(AND(C18="",D18=""),"",IF(AND(E18=301,G18=0),INDEX($B$3:$B$47,MATCH(1,(E$3:E$47&lt;C18)*(G$3:G$47&gt;D18),0)),IF(C18&gt;G18,INDEX($B$3:$B$47,MATCH(G18,E$3:E$47,0)),"")))</f>
        <v/>
      </c>
      <c r="L18" s="14" t="str">
        <f t="array" ref="L18">IF(AND(C18="",D18=""),"",IF(AND(F18=301,H18=0),INDEX($B$3:$B$47,MATCH(1,(F$3:F$47&lt;C18)*(H$3:H$47&gt;D18),0)),IF(C18&gt;H18,INDEX($B$3:$B$47,MATCH(H18,F$3:F$47,0)),"")))</f>
        <v/>
      </c>
      <c r="M18" s="11" t="e">
        <f t="array" ref="M18">IF(AND(C18="",D18=""),"",IF(AND(E18=301,G18=0),INDEX($B$3:$B$47,MATCH(1,(E$3:E$47&lt;C18)*(G$3:G$47&gt;D18),0)),IF(D18&lt;E18,INDEX($B$3:$B$47,MATCH(E18,G$3:G$47,0)),"")))</f>
        <v>#N/A</v>
      </c>
      <c r="N18" s="3" t="e">
        <f t="array" ref="N18">IF(AND(C18="",D18=""),"",IF(AND(F18=301,H18=0),INDEX($B$3:$B$47,MATCH(1,(F$3:F$47&lt;C18)*(H$3:H$47&gt;D18),0)),IF(D18&lt;F18,INDEX($B$3:$B$47,MATCH(F18,H$3:H$47,0)),"")))</f>
        <v>#N/A</v>
      </c>
      <c r="O18" s="11" t="str">
        <f t="array" ref="O18">IF(AND(C18="",D18=""),"",IF(AND(E18=301,G18=0),INDEX($B$3:$B$47,MATCH(1,(E$3:E$47&lt;C18)*(G$3:G$47&gt;D18),0)),IF(D18&gt;G18,INDEX($B$3:$B$47,MATCH(G18,E$3:E$47,0)),"")))</f>
        <v/>
      </c>
      <c r="P18" s="20" t="str">
        <f t="array" ref="P18">IF(AND(C18="",D18=""),"",IF(AND(F18=301,H18=0),INDEX($B$3:$B$47,MATCH(1,(F$3:F$47&lt;C18)*(H$3:H$47&gt;D18),0)),IF(D18&gt;H18,INDEX($B$3:$B$47,MATCH(H18,F$3:F$47,0)),"")))</f>
        <v/>
      </c>
      <c r="Q18" s="43" t="e">
        <f t="shared" si="0"/>
        <v>#VALUE!</v>
      </c>
    </row>
    <row r="19" spans="2:17" x14ac:dyDescent="0.25">
      <c r="B19" s="30">
        <f t="shared" si="1"/>
        <v>26</v>
      </c>
      <c r="C19" s="4">
        <v>212</v>
      </c>
      <c r="D19" s="15">
        <v>215</v>
      </c>
      <c r="E19" s="18">
        <v>301</v>
      </c>
      <c r="F19" s="5">
        <v>200.607</v>
      </c>
      <c r="G19" s="12">
        <v>0</v>
      </c>
      <c r="H19" s="9">
        <v>216.196</v>
      </c>
      <c r="I19" s="4">
        <f t="array" ref="I19">IF(AND(C19="",D19=""),"",IF(AND(E19=301,G19=0),INDEX($B$3:$B$47,MATCH(1,(E$3:E$47&lt;C19)*(G$3:G$47&gt;D19),0)),IF(C19&lt;E19,INDEX($B$3:$B$47,MATCH(E19,G$3:G$47,0)),"")))</f>
        <v>22</v>
      </c>
      <c r="J19" s="5" t="str">
        <f t="array" ref="J19">IF(AND(C19="",D19=""),"",IF(AND(F19=301,H19=0),INDEX($B$3:$B$47,MATCH(1,(F$3:F$47&lt;C19)*(H$3:H$47&gt;D19),0)),IF(C19&lt;F19,INDEX($B$3:$B$47,MATCH(F19,H$3:H$47,0)),"")))</f>
        <v/>
      </c>
      <c r="K19" s="12">
        <f t="array" ref="K19">IF(AND(C19="",D19=""),"",IF(AND(E19=301,G19=0),INDEX($B$3:$B$47,MATCH(1,(E$3:E$47&lt;C19)*(G$3:G$47&gt;D19),0)),IF(C19&gt;G19,INDEX($B$3:$B$47,MATCH(G19,E$3:E$47,0)),"")))</f>
        <v>22</v>
      </c>
      <c r="L19" s="15" t="str">
        <f t="array" ref="L19">IF(AND(C19="",D19=""),"",IF(AND(F19=301,H19=0),INDEX($B$3:$B$47,MATCH(1,(F$3:F$47&lt;C19)*(H$3:H$47&gt;D19),0)),IF(C19&gt;H19,INDEX($B$3:$B$47,MATCH(H19,F$3:F$47,0)),"")))</f>
        <v/>
      </c>
      <c r="M19" s="12">
        <f t="array" ref="M19">IF(AND(C19="",D19=""),"",IF(AND(E19=301,G19=0),INDEX($B$3:$B$47,MATCH(1,(E$3:E$47&lt;C19)*(G$3:G$47&gt;D19),0)),IF(D19&lt;E19,INDEX($B$3:$B$47,MATCH(E19,G$3:G$47,0)),"")))</f>
        <v>22</v>
      </c>
      <c r="N19" s="5" t="str">
        <f t="array" ref="N19">IF(AND(C19="",D19=""),"",IF(AND(F19=301,H19=0),INDEX($B$3:$B$47,MATCH(1,(F$3:F$47&lt;C19)*(H$3:H$47&gt;D19),0)),IF(D19&lt;F19,INDEX($B$3:$B$47,MATCH(F19,H$3:H$47,0)),"")))</f>
        <v/>
      </c>
      <c r="O19" s="12">
        <f t="array" ref="O19">IF(AND(C19="",D19=""),"",IF(AND(E19=301,G19=0),INDEX($B$3:$B$47,MATCH(1,(E$3:E$47&lt;C19)*(G$3:G$47&gt;D19),0)),IF(D19&gt;G19,INDEX($B$3:$B$47,MATCH(G19,E$3:E$47,0)),"")))</f>
        <v>22</v>
      </c>
      <c r="P19" s="21" t="str">
        <f t="array" ref="P19">IF(AND(C19="",D19=""),"",IF(AND(F19=301,H19=0),INDEX($B$3:$B$47,MATCH(1,(F$3:F$47&lt;C19)*(H$3:H$47&gt;D19),0)),IF(D19&gt;H19,INDEX($B$3:$B$47,MATCH(H19,F$3:F$47,0)),"")))</f>
        <v/>
      </c>
      <c r="Q19" s="41" t="str">
        <f t="shared" si="0"/>
        <v>22</v>
      </c>
    </row>
    <row r="20" spans="2:17" x14ac:dyDescent="0.25">
      <c r="B20" s="31">
        <f t="shared" si="1"/>
        <v>46</v>
      </c>
      <c r="C20" s="6">
        <v>287.65899999999999</v>
      </c>
      <c r="D20" s="16">
        <v>294.91199999999998</v>
      </c>
      <c r="E20" s="19">
        <v>279.77999999999997</v>
      </c>
      <c r="F20" s="7">
        <v>279.99700000000001</v>
      </c>
      <c r="G20" s="13">
        <v>297.55</v>
      </c>
      <c r="H20" s="10">
        <v>297.67</v>
      </c>
      <c r="I20" s="6" t="str">
        <f t="array" ref="I20">IF(AND(C20="",D20=""),"",IF(AND(E20=301,G20=0),INDEX($B$3:$B$47,MATCH(1,(E$3:E$47&lt;C20)*(G$3:G$47&gt;D20),0)),IF(C20&lt;E20,INDEX($B$3:$B$47,MATCH(E20,G$3:G$47,0)),"")))</f>
        <v/>
      </c>
      <c r="J20" s="7" t="str">
        <f t="array" ref="J20">IF(AND(C20="",D20=""),"",IF(AND(F20=301,H20=0),INDEX($B$3:$B$47,MATCH(1,(F$3:F$47&lt;C20)*(H$3:H$47&gt;D20),0)),IF(C20&lt;F20,INDEX($B$3:$B$47,MATCH(F20,H$3:H$47,0)),"")))</f>
        <v/>
      </c>
      <c r="K20" s="13" t="str">
        <f t="array" ref="K20">IF(AND(C20="",D20=""),"",IF(AND(E20=301,G20=0),INDEX($B$3:$B$47,MATCH(1,(E$3:E$47&lt;C20)*(G$3:G$47&gt;D20),0)),IF(C20&gt;G20,INDEX($B$3:$B$47,MATCH(G20,E$3:E$47,0)),"")))</f>
        <v/>
      </c>
      <c r="L20" s="16" t="str">
        <f t="array" ref="L20">IF(AND(C20="",D20=""),"",IF(AND(F20=301,H20=0),INDEX($B$3:$B$47,MATCH(1,(F$3:F$47&lt;C20)*(H$3:H$47&gt;D20),0)),IF(C20&gt;H20,INDEX($B$3:$B$47,MATCH(H20,F$3:F$47,0)),"")))</f>
        <v/>
      </c>
      <c r="M20" s="13" t="str">
        <f t="array" ref="M20">IF(AND(C20="",D20=""),"",IF(AND(E20=301,G20=0),INDEX($B$3:$B$47,MATCH(1,(E$3:E$47&lt;C20)*(G$3:G$47&gt;D20),0)),IF(D20&lt;E20,INDEX($B$3:$B$47,MATCH(E20,G$3:G$47,0)),"")))</f>
        <v/>
      </c>
      <c r="N20" s="7" t="str">
        <f t="array" ref="N20">IF(AND(C20="",D20=""),"",IF(AND(F20=301,H20=0),INDEX($B$3:$B$47,MATCH(1,(F$3:F$47&lt;C20)*(H$3:H$47&gt;D20),0)),IF(D20&lt;F20,INDEX($B$3:$B$47,MATCH(F20,H$3:H$47,0)),"")))</f>
        <v/>
      </c>
      <c r="O20" s="13" t="str">
        <f t="array" ref="O20">IF(AND(C20="",D20=""),"",IF(AND(E20=301,G20=0),INDEX($B$3:$B$47,MATCH(1,(E$3:E$47&lt;C20)*(G$3:G$47&gt;D20),0)),IF(D20&gt;G20,INDEX($B$3:$B$47,MATCH(G20,E$3:E$47,0)),"")))</f>
        <v/>
      </c>
      <c r="P20" s="22" t="str">
        <f t="array" ref="P20">IF(AND(C20="",D20=""),"",IF(AND(F20=301,H20=0),INDEX($B$3:$B$47,MATCH(1,(F$3:F$47&lt;C20)*(H$3:H$47&gt;D20),0)),IF(D20&gt;H20,INDEX($B$3:$B$47,MATCH(H20,F$3:F$47,0)),"")))</f>
        <v/>
      </c>
      <c r="Q20" s="42" t="str">
        <f t="shared" si="0"/>
        <v/>
      </c>
    </row>
    <row r="21" spans="2:17" x14ac:dyDescent="0.25">
      <c r="B21" s="32">
        <f t="shared" si="1"/>
        <v>7</v>
      </c>
      <c r="C21" s="2" t="s">
        <v>0</v>
      </c>
      <c r="D21" s="14" t="s">
        <v>0</v>
      </c>
      <c r="E21" s="17">
        <v>301</v>
      </c>
      <c r="F21" s="3">
        <v>301</v>
      </c>
      <c r="G21" s="11">
        <v>0</v>
      </c>
      <c r="H21" s="8">
        <v>0</v>
      </c>
      <c r="I21" s="2" t="str">
        <f t="array" ref="I21">IF(AND(C21="",D21=""),"",IF(AND(E21=301,G21=0),INDEX($B$3:$B$47,MATCH(1,(E$3:E$47&lt;C21)*(G$3:G$47&gt;D21),0)),IF(C21&lt;E21,INDEX($B$3:$B$47,MATCH(E21,G$3:G$47,0)),"")))</f>
        <v/>
      </c>
      <c r="J21" s="3" t="str">
        <f t="array" ref="J21">IF(AND(C21="",D21=""),"",IF(AND(F21=301,H21=0),INDEX($B$3:$B$47,MATCH(1,(F$3:F$47&lt;C21)*(H$3:H$47&gt;D21),0)),IF(C21&lt;F21,INDEX($B$3:$B$47,MATCH(F21,H$3:H$47,0)),"")))</f>
        <v/>
      </c>
      <c r="K21" s="11" t="str">
        <f t="array" ref="K21">IF(AND(C21="",D21=""),"",IF(AND(E21=301,G21=0),INDEX($B$3:$B$47,MATCH(1,(E$3:E$47&lt;C21)*(G$3:G$47&gt;D21),0)),IF(C21&gt;G21,INDEX($B$3:$B$47,MATCH(G21,E$3:E$47,0)),"")))</f>
        <v/>
      </c>
      <c r="L21" s="14" t="str">
        <f t="array" ref="L21">IF(AND(C21="",D21=""),"",IF(AND(F21=301,H21=0),INDEX($B$3:$B$47,MATCH(1,(F$3:F$47&lt;C21)*(H$3:H$47&gt;D21),0)),IF(C21&gt;H21,INDEX($B$3:$B$47,MATCH(H21,F$3:F$47,0)),"")))</f>
        <v/>
      </c>
      <c r="M21" s="11" t="str">
        <f t="array" ref="M21">IF(AND(C21="",D21=""),"",IF(AND(E21=301,G21=0),INDEX($B$3:$B$47,MATCH(1,(E$3:E$47&lt;C21)*(G$3:G$47&gt;D21),0)),IF(D21&lt;E21,INDEX($B$3:$B$47,MATCH(E21,G$3:G$47,0)),"")))</f>
        <v/>
      </c>
      <c r="N21" s="3" t="str">
        <f t="array" ref="N21">IF(AND(C21="",D21=""),"",IF(AND(F21=301,H21=0),INDEX($B$3:$B$47,MATCH(1,(F$3:F$47&lt;C21)*(H$3:H$47&gt;D21),0)),IF(D21&lt;F21,INDEX($B$3:$B$47,MATCH(F21,H$3:H$47,0)),"")))</f>
        <v/>
      </c>
      <c r="O21" s="11" t="str">
        <f t="array" ref="O21">IF(AND(C21="",D21=""),"",IF(AND(E21=301,G21=0),INDEX($B$3:$B$47,MATCH(1,(E$3:E$47&lt;C21)*(G$3:G$47&gt;D21),0)),IF(D21&gt;G21,INDEX($B$3:$B$47,MATCH(G21,E$3:E$47,0)),"")))</f>
        <v/>
      </c>
      <c r="P21" s="20" t="str">
        <f t="array" ref="P21">IF(AND(C21="",D21=""),"",IF(AND(F21=301,H21=0),INDEX($B$3:$B$47,MATCH(1,(F$3:F$47&lt;C21)*(H$3:H$47&gt;D21),0)),IF(D21&gt;H21,INDEX($B$3:$B$47,MATCH(H21,F$3:F$47,0)),"")))</f>
        <v/>
      </c>
      <c r="Q21" s="43" t="str">
        <f t="shared" si="0"/>
        <v/>
      </c>
    </row>
    <row r="22" spans="2:17" x14ac:dyDescent="0.25">
      <c r="B22" s="30">
        <f t="shared" si="1"/>
        <v>27</v>
      </c>
      <c r="C22" s="4" t="s">
        <v>0</v>
      </c>
      <c r="D22" s="15" t="s">
        <v>0</v>
      </c>
      <c r="E22" s="18">
        <v>301</v>
      </c>
      <c r="F22" s="5">
        <v>301</v>
      </c>
      <c r="G22" s="12">
        <v>0</v>
      </c>
      <c r="H22" s="9">
        <v>0</v>
      </c>
      <c r="I22" s="4" t="str">
        <f t="array" ref="I22">IF(AND(C22="",D22=""),"",IF(AND(E22=301,G22=0),INDEX($B$3:$B$47,MATCH(1,(E$3:E$47&lt;C22)*(G$3:G$47&gt;D22),0)),IF(C22&lt;E22,INDEX($B$3:$B$47,MATCH(E22,G$3:G$47,0)),"")))</f>
        <v/>
      </c>
      <c r="J22" s="5" t="str">
        <f t="array" ref="J22">IF(AND(C22="",D22=""),"",IF(AND(F22=301,H22=0),INDEX($B$3:$B$47,MATCH(1,(F$3:F$47&lt;C22)*(H$3:H$47&gt;D22),0)),IF(C22&lt;F22,INDEX($B$3:$B$47,MATCH(F22,H$3:H$47,0)),"")))</f>
        <v/>
      </c>
      <c r="K22" s="12" t="str">
        <f t="array" ref="K22">IF(AND(C22="",D22=""),"",IF(AND(E22=301,G22=0),INDEX($B$3:$B$47,MATCH(1,(E$3:E$47&lt;C22)*(G$3:G$47&gt;D22),0)),IF(C22&gt;G22,INDEX($B$3:$B$47,MATCH(G22,E$3:E$47,0)),"")))</f>
        <v/>
      </c>
      <c r="L22" s="15" t="str">
        <f t="array" ref="L22">IF(AND(C22="",D22=""),"",IF(AND(F22=301,H22=0),INDEX($B$3:$B$47,MATCH(1,(F$3:F$47&lt;C22)*(H$3:H$47&gt;D22),0)),IF(C22&gt;H22,INDEX($B$3:$B$47,MATCH(H22,F$3:F$47,0)),"")))</f>
        <v/>
      </c>
      <c r="M22" s="12" t="str">
        <f t="array" ref="M22">IF(AND(C22="",D22=""),"",IF(AND(E22=301,G22=0),INDEX($B$3:$B$47,MATCH(1,(E$3:E$47&lt;C22)*(G$3:G$47&gt;D22),0)),IF(D22&lt;E22,INDEX($B$3:$B$47,MATCH(E22,G$3:G$47,0)),"")))</f>
        <v/>
      </c>
      <c r="N22" s="5" t="str">
        <f t="array" ref="N22">IF(AND(C22="",D22=""),"",IF(AND(F22=301,H22=0),INDEX($B$3:$B$47,MATCH(1,(F$3:F$47&lt;C22)*(H$3:H$47&gt;D22),0)),IF(D22&lt;F22,INDEX($B$3:$B$47,MATCH(F22,H$3:H$47,0)),"")))</f>
        <v/>
      </c>
      <c r="O22" s="12" t="str">
        <f t="array" ref="O22">IF(AND(C22="",D22=""),"",IF(AND(E22=301,G22=0),INDEX($B$3:$B$47,MATCH(1,(E$3:E$47&lt;C22)*(G$3:G$47&gt;D22),0)),IF(D22&gt;G22,INDEX($B$3:$B$47,MATCH(G22,E$3:E$47,0)),"")))</f>
        <v/>
      </c>
      <c r="P22" s="21" t="str">
        <f t="array" ref="P22">IF(AND(C22="",D22=""),"",IF(AND(F22=301,H22=0),INDEX($B$3:$B$47,MATCH(1,(F$3:F$47&lt;C22)*(H$3:H$47&gt;D22),0)),IF(D22&gt;H22,INDEX($B$3:$B$47,MATCH(H22,F$3:F$47,0)),"")))</f>
        <v/>
      </c>
      <c r="Q22" s="41" t="str">
        <f t="shared" si="0"/>
        <v/>
      </c>
    </row>
    <row r="23" spans="2:17" x14ac:dyDescent="0.25">
      <c r="B23" s="31">
        <f t="shared" si="1"/>
        <v>47</v>
      </c>
      <c r="C23" s="6" t="s">
        <v>0</v>
      </c>
      <c r="D23" s="16" t="s">
        <v>0</v>
      </c>
      <c r="E23" s="19">
        <v>301</v>
      </c>
      <c r="F23" s="7">
        <v>301</v>
      </c>
      <c r="G23" s="13">
        <v>0</v>
      </c>
      <c r="H23" s="10">
        <v>0</v>
      </c>
      <c r="I23" s="6" t="str">
        <f t="array" ref="I23">IF(AND(C23="",D23=""),"",IF(AND(E23=301,G23=0),INDEX($B$3:$B$47,MATCH(1,(E$3:E$47&lt;C23)*(G$3:G$47&gt;D23),0)),IF(C23&lt;E23,INDEX($B$3:$B$47,MATCH(E23,G$3:G$47,0)),"")))</f>
        <v/>
      </c>
      <c r="J23" s="7" t="str">
        <f t="array" ref="J23">IF(AND(C23="",D23=""),"",IF(AND(F23=301,H23=0),INDEX($B$3:$B$47,MATCH(1,(F$3:F$47&lt;C23)*(H$3:H$47&gt;D23),0)),IF(C23&lt;F23,INDEX($B$3:$B$47,MATCH(F23,H$3:H$47,0)),"")))</f>
        <v/>
      </c>
      <c r="K23" s="13" t="str">
        <f t="array" ref="K23">IF(AND(C23="",D23=""),"",IF(AND(E23=301,G23=0),INDEX($B$3:$B$47,MATCH(1,(E$3:E$47&lt;C23)*(G$3:G$47&gt;D23),0)),IF(C23&gt;G23,INDEX($B$3:$B$47,MATCH(G23,E$3:E$47,0)),"")))</f>
        <v/>
      </c>
      <c r="L23" s="16" t="str">
        <f t="array" ref="L23">IF(AND(C23="",D23=""),"",IF(AND(F23=301,H23=0),INDEX($B$3:$B$47,MATCH(1,(F$3:F$47&lt;C23)*(H$3:H$47&gt;D23),0)),IF(C23&gt;H23,INDEX($B$3:$B$47,MATCH(H23,F$3:F$47,0)),"")))</f>
        <v/>
      </c>
      <c r="M23" s="13" t="str">
        <f t="array" ref="M23">IF(AND(C23="",D23=""),"",IF(AND(E23=301,G23=0),INDEX($B$3:$B$47,MATCH(1,(E$3:E$47&lt;C23)*(G$3:G$47&gt;D23),0)),IF(D23&lt;E23,INDEX($B$3:$B$47,MATCH(E23,G$3:G$47,0)),"")))</f>
        <v/>
      </c>
      <c r="N23" s="7" t="str">
        <f t="array" ref="N23">IF(AND(C23="",D23=""),"",IF(AND(F23=301,H23=0),INDEX($B$3:$B$47,MATCH(1,(F$3:F$47&lt;C23)*(H$3:H$47&gt;D23),0)),IF(D23&lt;F23,INDEX($B$3:$B$47,MATCH(F23,H$3:H$47,0)),"")))</f>
        <v/>
      </c>
      <c r="O23" s="13" t="str">
        <f t="array" ref="O23">IF(AND(C23="",D23=""),"",IF(AND(E23=301,G23=0),INDEX($B$3:$B$47,MATCH(1,(E$3:E$47&lt;C23)*(G$3:G$47&gt;D23),0)),IF(D23&gt;G23,INDEX($B$3:$B$47,MATCH(G23,E$3:E$47,0)),"")))</f>
        <v/>
      </c>
      <c r="P23" s="22" t="str">
        <f t="array" ref="P23">IF(AND(C23="",D23=""),"",IF(AND(F23=301,H23=0),INDEX($B$3:$B$47,MATCH(1,(F$3:F$47&lt;C23)*(H$3:H$47&gt;D23),0)),IF(D23&gt;H23,INDEX($B$3:$B$47,MATCH(H23,F$3:F$47,0)),"")))</f>
        <v/>
      </c>
      <c r="Q23" s="42" t="str">
        <f t="shared" si="0"/>
        <v/>
      </c>
    </row>
    <row r="24" spans="2:17" x14ac:dyDescent="0.25">
      <c r="B24" s="32">
        <f t="shared" si="1"/>
        <v>8</v>
      </c>
      <c r="C24" s="2" t="s">
        <v>0</v>
      </c>
      <c r="D24" s="14" t="s">
        <v>0</v>
      </c>
      <c r="E24" s="17">
        <v>301</v>
      </c>
      <c r="F24" s="3">
        <v>301</v>
      </c>
      <c r="G24" s="11">
        <v>0</v>
      </c>
      <c r="H24" s="8">
        <v>0</v>
      </c>
      <c r="I24" s="2" t="str">
        <f t="array" ref="I24">IF(AND(C24="",D24=""),"",IF(AND(E24=301,G24=0),INDEX($B$3:$B$47,MATCH(1,(E$3:E$47&lt;C24)*(G$3:G$47&gt;D24),0)),IF(C24&lt;E24,INDEX($B$3:$B$47,MATCH(E24,G$3:G$47,0)),"")))</f>
        <v/>
      </c>
      <c r="J24" s="3" t="str">
        <f t="array" ref="J24">IF(AND(C24="",D24=""),"",IF(AND(F24=301,H24=0),INDEX($B$3:$B$47,MATCH(1,(F$3:F$47&lt;C24)*(H$3:H$47&gt;D24),0)),IF(C24&lt;F24,INDEX($B$3:$B$47,MATCH(F24,H$3:H$47,0)),"")))</f>
        <v/>
      </c>
      <c r="K24" s="11" t="str">
        <f t="array" ref="K24">IF(AND(C24="",D24=""),"",IF(AND(E24=301,G24=0),INDEX($B$3:$B$47,MATCH(1,(E$3:E$47&lt;C24)*(G$3:G$47&gt;D24),0)),IF(C24&gt;G24,INDEX($B$3:$B$47,MATCH(G24,E$3:E$47,0)),"")))</f>
        <v/>
      </c>
      <c r="L24" s="14" t="str">
        <f t="array" ref="L24">IF(AND(C24="",D24=""),"",IF(AND(F24=301,H24=0),INDEX($B$3:$B$47,MATCH(1,(F$3:F$47&lt;C24)*(H$3:H$47&gt;D24),0)),IF(C24&gt;H24,INDEX($B$3:$B$47,MATCH(H24,F$3:F$47,0)),"")))</f>
        <v/>
      </c>
      <c r="M24" s="11" t="str">
        <f t="array" ref="M24">IF(AND(C24="",D24=""),"",IF(AND(E24=301,G24=0),INDEX($B$3:$B$47,MATCH(1,(E$3:E$47&lt;C24)*(G$3:G$47&gt;D24),0)),IF(D24&lt;E24,INDEX($B$3:$B$47,MATCH(E24,G$3:G$47,0)),"")))</f>
        <v/>
      </c>
      <c r="N24" s="3" t="str">
        <f t="array" ref="N24">IF(AND(C24="",D24=""),"",IF(AND(F24=301,H24=0),INDEX($B$3:$B$47,MATCH(1,(F$3:F$47&lt;C24)*(H$3:H$47&gt;D24),0)),IF(D24&lt;F24,INDEX($B$3:$B$47,MATCH(F24,H$3:H$47,0)),"")))</f>
        <v/>
      </c>
      <c r="O24" s="11" t="str">
        <f t="array" ref="O24">IF(AND(C24="",D24=""),"",IF(AND(E24=301,G24=0),INDEX($B$3:$B$47,MATCH(1,(E$3:E$47&lt;C24)*(G$3:G$47&gt;D24),0)),IF(D24&gt;G24,INDEX($B$3:$B$47,MATCH(G24,E$3:E$47,0)),"")))</f>
        <v/>
      </c>
      <c r="P24" s="20" t="str">
        <f t="array" ref="P24">IF(AND(C24="",D24=""),"",IF(AND(F24=301,H24=0),INDEX($B$3:$B$47,MATCH(1,(F$3:F$47&lt;C24)*(H$3:H$47&gt;D24),0)),IF(D24&gt;H24,INDEX($B$3:$B$47,MATCH(H24,F$3:F$47,0)),"")))</f>
        <v/>
      </c>
      <c r="Q24" s="43" t="str">
        <f t="shared" si="0"/>
        <v/>
      </c>
    </row>
    <row r="25" spans="2:17" x14ac:dyDescent="0.25">
      <c r="B25" s="30">
        <f t="shared" si="1"/>
        <v>28</v>
      </c>
      <c r="C25" s="4" t="s">
        <v>0</v>
      </c>
      <c r="D25" s="15" t="s">
        <v>0</v>
      </c>
      <c r="E25" s="18">
        <v>301</v>
      </c>
      <c r="F25" s="5">
        <v>301</v>
      </c>
      <c r="G25" s="12">
        <v>0</v>
      </c>
      <c r="H25" s="9">
        <v>0</v>
      </c>
      <c r="I25" s="4" t="str">
        <f t="array" ref="I25">IF(AND(C25="",D25=""),"",IF(AND(E25=301,G25=0),INDEX($B$3:$B$47,MATCH(1,(E$3:E$47&lt;C25)*(G$3:G$47&gt;D25),0)),IF(C25&lt;E25,INDEX($B$3:$B$47,MATCH(E25,G$3:G$47,0)),"")))</f>
        <v/>
      </c>
      <c r="J25" s="5" t="str">
        <f t="array" ref="J25">IF(AND(C25="",D25=""),"",IF(AND(F25=301,H25=0),INDEX($B$3:$B$47,MATCH(1,(F$3:F$47&lt;C25)*(H$3:H$47&gt;D25),0)),IF(C25&lt;F25,INDEX($B$3:$B$47,MATCH(F25,H$3:H$47,0)),"")))</f>
        <v/>
      </c>
      <c r="K25" s="12" t="str">
        <f t="array" ref="K25">IF(AND(C25="",D25=""),"",IF(AND(E25=301,G25=0),INDEX($B$3:$B$47,MATCH(1,(E$3:E$47&lt;C25)*(G$3:G$47&gt;D25),0)),IF(C25&gt;G25,INDEX($B$3:$B$47,MATCH(G25,E$3:E$47,0)),"")))</f>
        <v/>
      </c>
      <c r="L25" s="15" t="str">
        <f t="array" ref="L25">IF(AND(C25="",D25=""),"",IF(AND(F25=301,H25=0),INDEX($B$3:$B$47,MATCH(1,(F$3:F$47&lt;C25)*(H$3:H$47&gt;D25),0)),IF(C25&gt;H25,INDEX($B$3:$B$47,MATCH(H25,F$3:F$47,0)),"")))</f>
        <v/>
      </c>
      <c r="M25" s="12" t="str">
        <f t="array" ref="M25">IF(AND(C25="",D25=""),"",IF(AND(E25=301,G25=0),INDEX($B$3:$B$47,MATCH(1,(E$3:E$47&lt;C25)*(G$3:G$47&gt;D25),0)),IF(D25&lt;E25,INDEX($B$3:$B$47,MATCH(E25,G$3:G$47,0)),"")))</f>
        <v/>
      </c>
      <c r="N25" s="5" t="str">
        <f t="array" ref="N25">IF(AND(C25="",D25=""),"",IF(AND(F25=301,H25=0),INDEX($B$3:$B$47,MATCH(1,(F$3:F$47&lt;C25)*(H$3:H$47&gt;D25),0)),IF(D25&lt;F25,INDEX($B$3:$B$47,MATCH(F25,H$3:H$47,0)),"")))</f>
        <v/>
      </c>
      <c r="O25" s="12" t="str">
        <f t="array" ref="O25">IF(AND(C25="",D25=""),"",IF(AND(E25=301,G25=0),INDEX($B$3:$B$47,MATCH(1,(E$3:E$47&lt;C25)*(G$3:G$47&gt;D25),0)),IF(D25&gt;G25,INDEX($B$3:$B$47,MATCH(G25,E$3:E$47,0)),"")))</f>
        <v/>
      </c>
      <c r="P25" s="21" t="str">
        <f t="array" ref="P25">IF(AND(C25="",D25=""),"",IF(AND(F25=301,H25=0),INDEX($B$3:$B$47,MATCH(1,(F$3:F$47&lt;C25)*(H$3:H$47&gt;D25),0)),IF(D25&gt;H25,INDEX($B$3:$B$47,MATCH(H25,F$3:F$47,0)),"")))</f>
        <v/>
      </c>
      <c r="Q25" s="41" t="str">
        <f t="shared" si="0"/>
        <v/>
      </c>
    </row>
    <row r="26" spans="2:17" x14ac:dyDescent="0.25">
      <c r="B26" s="31">
        <f t="shared" si="1"/>
        <v>48</v>
      </c>
      <c r="C26" s="6" t="s">
        <v>0</v>
      </c>
      <c r="D26" s="16" t="s">
        <v>0</v>
      </c>
      <c r="E26" s="19">
        <v>301</v>
      </c>
      <c r="F26" s="7">
        <v>301</v>
      </c>
      <c r="G26" s="13">
        <v>0</v>
      </c>
      <c r="H26" s="10">
        <v>0</v>
      </c>
      <c r="I26" s="6" t="str">
        <f t="array" ref="I26">IF(AND(C26="",D26=""),"",IF(AND(E26=301,G26=0),INDEX($B$3:$B$47,MATCH(1,(E$3:E$47&lt;C26)*(G$3:G$47&gt;D26),0)),IF(C26&lt;E26,INDEX($B$3:$B$47,MATCH(E26,G$3:G$47,0)),"")))</f>
        <v/>
      </c>
      <c r="J26" s="7" t="str">
        <f t="array" ref="J26">IF(AND(C26="",D26=""),"",IF(AND(F26=301,H26=0),INDEX($B$3:$B$47,MATCH(1,(F$3:F$47&lt;C26)*(H$3:H$47&gt;D26),0)),IF(C26&lt;F26,INDEX($B$3:$B$47,MATCH(F26,H$3:H$47,0)),"")))</f>
        <v/>
      </c>
      <c r="K26" s="13" t="str">
        <f t="array" ref="K26">IF(AND(C26="",D26=""),"",IF(AND(E26=301,G26=0),INDEX($B$3:$B$47,MATCH(1,(E$3:E$47&lt;C26)*(G$3:G$47&gt;D26),0)),IF(C26&gt;G26,INDEX($B$3:$B$47,MATCH(G26,E$3:E$47,0)),"")))</f>
        <v/>
      </c>
      <c r="L26" s="16" t="str">
        <f t="array" ref="L26">IF(AND(C26="",D26=""),"",IF(AND(F26=301,H26=0),INDEX($B$3:$B$47,MATCH(1,(F$3:F$47&lt;C26)*(H$3:H$47&gt;D26),0)),IF(C26&gt;H26,INDEX($B$3:$B$47,MATCH(H26,F$3:F$47,0)),"")))</f>
        <v/>
      </c>
      <c r="M26" s="13" t="str">
        <f t="array" ref="M26">IF(AND(C26="",D26=""),"",IF(AND(E26=301,G26=0),INDEX($B$3:$B$47,MATCH(1,(E$3:E$47&lt;C26)*(G$3:G$47&gt;D26),0)),IF(D26&lt;E26,INDEX($B$3:$B$47,MATCH(E26,G$3:G$47,0)),"")))</f>
        <v/>
      </c>
      <c r="N26" s="7" t="str">
        <f t="array" ref="N26">IF(AND(C26="",D26=""),"",IF(AND(F26=301,H26=0),INDEX($B$3:$B$47,MATCH(1,(F$3:F$47&lt;C26)*(H$3:H$47&gt;D26),0)),IF(D26&lt;F26,INDEX($B$3:$B$47,MATCH(F26,H$3:H$47,0)),"")))</f>
        <v/>
      </c>
      <c r="O26" s="13" t="str">
        <f t="array" ref="O26">IF(AND(C26="",D26=""),"",IF(AND(E26=301,G26=0),INDEX($B$3:$B$47,MATCH(1,(E$3:E$47&lt;C26)*(G$3:G$47&gt;D26),0)),IF(D26&gt;G26,INDEX($B$3:$B$47,MATCH(G26,E$3:E$47,0)),"")))</f>
        <v/>
      </c>
      <c r="P26" s="22" t="str">
        <f t="array" ref="P26">IF(AND(C26="",D26=""),"",IF(AND(F26=301,H26=0),INDEX($B$3:$B$47,MATCH(1,(F$3:F$47&lt;C26)*(H$3:H$47&gt;D26),0)),IF(D26&gt;H26,INDEX($B$3:$B$47,MATCH(H26,F$3:F$47,0)),"")))</f>
        <v/>
      </c>
      <c r="Q26" s="42" t="str">
        <f t="shared" si="0"/>
        <v/>
      </c>
    </row>
    <row r="27" spans="2:17" x14ac:dyDescent="0.25">
      <c r="B27" s="32">
        <f t="shared" si="1"/>
        <v>9</v>
      </c>
      <c r="C27" s="2" t="s">
        <v>0</v>
      </c>
      <c r="D27" s="14" t="s">
        <v>0</v>
      </c>
      <c r="E27" s="17">
        <v>301</v>
      </c>
      <c r="F27" s="3">
        <v>301</v>
      </c>
      <c r="G27" s="11">
        <v>0</v>
      </c>
      <c r="H27" s="8">
        <v>0</v>
      </c>
      <c r="I27" s="2" t="str">
        <f t="array" ref="I27">IF(AND(C27="",D27=""),"",IF(AND(E27=301,G27=0),INDEX($B$3:$B$47,MATCH(1,(E$3:E$47&lt;C27)*(G$3:G$47&gt;D27),0)),IF(C27&lt;E27,INDEX($B$3:$B$47,MATCH(E27,G$3:G$47,0)),"")))</f>
        <v/>
      </c>
      <c r="J27" s="3" t="str">
        <f t="array" ref="J27">IF(AND(C27="",D27=""),"",IF(AND(F27=301,H27=0),INDEX($B$3:$B$47,MATCH(1,(F$3:F$47&lt;C27)*(H$3:H$47&gt;D27),0)),IF(C27&lt;F27,INDEX($B$3:$B$47,MATCH(F27,H$3:H$47,0)),"")))</f>
        <v/>
      </c>
      <c r="K27" s="11" t="str">
        <f t="array" ref="K27">IF(AND(C27="",D27=""),"",IF(AND(E27=301,G27=0),INDEX($B$3:$B$47,MATCH(1,(E$3:E$47&lt;C27)*(G$3:G$47&gt;D27),0)),IF(C27&gt;G27,INDEX($B$3:$B$47,MATCH(G27,E$3:E$47,0)),"")))</f>
        <v/>
      </c>
      <c r="L27" s="14" t="str">
        <f t="array" ref="L27">IF(AND(C27="",D27=""),"",IF(AND(F27=301,H27=0),INDEX($B$3:$B$47,MATCH(1,(F$3:F$47&lt;C27)*(H$3:H$47&gt;D27),0)),IF(C27&gt;H27,INDEX($B$3:$B$47,MATCH(H27,F$3:F$47,0)),"")))</f>
        <v/>
      </c>
      <c r="M27" s="11" t="str">
        <f t="array" ref="M27">IF(AND(C27="",D27=""),"",IF(AND(E27=301,G27=0),INDEX($B$3:$B$47,MATCH(1,(E$3:E$47&lt;C27)*(G$3:G$47&gt;D27),0)),IF(D27&lt;E27,INDEX($B$3:$B$47,MATCH(E27,G$3:G$47,0)),"")))</f>
        <v/>
      </c>
      <c r="N27" s="3" t="str">
        <f t="array" ref="N27">IF(AND(C27="",D27=""),"",IF(AND(F27=301,H27=0),INDEX($B$3:$B$47,MATCH(1,(F$3:F$47&lt;C27)*(H$3:H$47&gt;D27),0)),IF(D27&lt;F27,INDEX($B$3:$B$47,MATCH(F27,H$3:H$47,0)),"")))</f>
        <v/>
      </c>
      <c r="O27" s="11" t="str">
        <f t="array" ref="O27">IF(AND(C27="",D27=""),"",IF(AND(E27=301,G27=0),INDEX($B$3:$B$47,MATCH(1,(E$3:E$47&lt;C27)*(G$3:G$47&gt;D27),0)),IF(D27&gt;G27,INDEX($B$3:$B$47,MATCH(G27,E$3:E$47,0)),"")))</f>
        <v/>
      </c>
      <c r="P27" s="20" t="str">
        <f t="array" ref="P27">IF(AND(C27="",D27=""),"",IF(AND(F27=301,H27=0),INDEX($B$3:$B$47,MATCH(1,(F$3:F$47&lt;C27)*(H$3:H$47&gt;D27),0)),IF(D27&gt;H27,INDEX($B$3:$B$47,MATCH(H27,F$3:F$47,0)),"")))</f>
        <v/>
      </c>
      <c r="Q27" s="43" t="str">
        <f t="shared" si="0"/>
        <v/>
      </c>
    </row>
    <row r="28" spans="2:17" x14ac:dyDescent="0.25">
      <c r="B28" s="30">
        <f t="shared" si="1"/>
        <v>29</v>
      </c>
      <c r="C28" s="4" t="s">
        <v>0</v>
      </c>
      <c r="D28" s="15" t="s">
        <v>0</v>
      </c>
      <c r="E28" s="18">
        <v>301</v>
      </c>
      <c r="F28" s="5">
        <v>301</v>
      </c>
      <c r="G28" s="12">
        <v>0</v>
      </c>
      <c r="H28" s="9">
        <v>0</v>
      </c>
      <c r="I28" s="4" t="str">
        <f t="array" ref="I28">IF(AND(C28="",D28=""),"",IF(AND(E28=301,G28=0),INDEX($B$3:$B$47,MATCH(1,(E$3:E$47&lt;C28)*(G$3:G$47&gt;D28),0)),IF(C28&lt;E28,INDEX($B$3:$B$47,MATCH(E28,G$3:G$47,0)),"")))</f>
        <v/>
      </c>
      <c r="J28" s="5" t="str">
        <f t="array" ref="J28">IF(AND(C28="",D28=""),"",IF(AND(F28=301,H28=0),INDEX($B$3:$B$47,MATCH(1,(F$3:F$47&lt;C28)*(H$3:H$47&gt;D28),0)),IF(C28&lt;F28,INDEX($B$3:$B$47,MATCH(F28,H$3:H$47,0)),"")))</f>
        <v/>
      </c>
      <c r="K28" s="12" t="str">
        <f t="array" ref="K28">IF(AND(C28="",D28=""),"",IF(AND(E28=301,G28=0),INDEX($B$3:$B$47,MATCH(1,(E$3:E$47&lt;C28)*(G$3:G$47&gt;D28),0)),IF(C28&gt;G28,INDEX($B$3:$B$47,MATCH(G28,E$3:E$47,0)),"")))</f>
        <v/>
      </c>
      <c r="L28" s="15" t="str">
        <f t="array" ref="L28">IF(AND(C28="",D28=""),"",IF(AND(F28=301,H28=0),INDEX($B$3:$B$47,MATCH(1,(F$3:F$47&lt;C28)*(H$3:H$47&gt;D28),0)),IF(C28&gt;H28,INDEX($B$3:$B$47,MATCH(H28,F$3:F$47,0)),"")))</f>
        <v/>
      </c>
      <c r="M28" s="12" t="str">
        <f t="array" ref="M28">IF(AND(C28="",D28=""),"",IF(AND(E28=301,G28=0),INDEX($B$3:$B$47,MATCH(1,(E$3:E$47&lt;C28)*(G$3:G$47&gt;D28),0)),IF(D28&lt;E28,INDEX($B$3:$B$47,MATCH(E28,G$3:G$47,0)),"")))</f>
        <v/>
      </c>
      <c r="N28" s="5" t="str">
        <f t="array" ref="N28">IF(AND(C28="",D28=""),"",IF(AND(F28=301,H28=0),INDEX($B$3:$B$47,MATCH(1,(F$3:F$47&lt;C28)*(H$3:H$47&gt;D28),0)),IF(D28&lt;F28,INDEX($B$3:$B$47,MATCH(F28,H$3:H$47,0)),"")))</f>
        <v/>
      </c>
      <c r="O28" s="12" t="str">
        <f t="array" ref="O28">IF(AND(C28="",D28=""),"",IF(AND(E28=301,G28=0),INDEX($B$3:$B$47,MATCH(1,(E$3:E$47&lt;C28)*(G$3:G$47&gt;D28),0)),IF(D28&gt;G28,INDEX($B$3:$B$47,MATCH(G28,E$3:E$47,0)),"")))</f>
        <v/>
      </c>
      <c r="P28" s="21" t="str">
        <f t="array" ref="P28">IF(AND(C28="",D28=""),"",IF(AND(F28=301,H28=0),INDEX($B$3:$B$47,MATCH(1,(F$3:F$47&lt;C28)*(H$3:H$47&gt;D28),0)),IF(D28&gt;H28,INDEX($B$3:$B$47,MATCH(H28,F$3:F$47,0)),"")))</f>
        <v/>
      </c>
      <c r="Q28" s="41" t="str">
        <f t="shared" si="0"/>
        <v/>
      </c>
    </row>
    <row r="29" spans="2:17" x14ac:dyDescent="0.25">
      <c r="B29" s="31">
        <f t="shared" si="1"/>
        <v>49</v>
      </c>
      <c r="C29" s="6" t="s">
        <v>0</v>
      </c>
      <c r="D29" s="16" t="s">
        <v>0</v>
      </c>
      <c r="E29" s="19">
        <v>301</v>
      </c>
      <c r="F29" s="7">
        <v>301</v>
      </c>
      <c r="G29" s="13">
        <v>0</v>
      </c>
      <c r="H29" s="10">
        <v>0</v>
      </c>
      <c r="I29" s="6" t="str">
        <f t="array" ref="I29">IF(AND(C29="",D29=""),"",IF(AND(E29=301,G29=0),INDEX($B$3:$B$47,MATCH(1,(E$3:E$47&lt;C29)*(G$3:G$47&gt;D29),0)),IF(C29&lt;E29,INDEX($B$3:$B$47,MATCH(E29,G$3:G$47,0)),"")))</f>
        <v/>
      </c>
      <c r="J29" s="7" t="str">
        <f t="array" ref="J29">IF(AND(C29="",D29=""),"",IF(AND(F29=301,H29=0),INDEX($B$3:$B$47,MATCH(1,(F$3:F$47&lt;C29)*(H$3:H$47&gt;D29),0)),IF(C29&lt;F29,INDEX($B$3:$B$47,MATCH(F29,H$3:H$47,0)),"")))</f>
        <v/>
      </c>
      <c r="K29" s="13" t="str">
        <f t="array" ref="K29">IF(AND(C29="",D29=""),"",IF(AND(E29=301,G29=0),INDEX($B$3:$B$47,MATCH(1,(E$3:E$47&lt;C29)*(G$3:G$47&gt;D29),0)),IF(C29&gt;G29,INDEX($B$3:$B$47,MATCH(G29,E$3:E$47,0)),"")))</f>
        <v/>
      </c>
      <c r="L29" s="16" t="str">
        <f t="array" ref="L29">IF(AND(C29="",D29=""),"",IF(AND(F29=301,H29=0),INDEX($B$3:$B$47,MATCH(1,(F$3:F$47&lt;C29)*(H$3:H$47&gt;D29),0)),IF(C29&gt;H29,INDEX($B$3:$B$47,MATCH(H29,F$3:F$47,0)),"")))</f>
        <v/>
      </c>
      <c r="M29" s="13" t="str">
        <f t="array" ref="M29">IF(AND(C29="",D29=""),"",IF(AND(E29=301,G29=0),INDEX($B$3:$B$47,MATCH(1,(E$3:E$47&lt;C29)*(G$3:G$47&gt;D29),0)),IF(D29&lt;E29,INDEX($B$3:$B$47,MATCH(E29,G$3:G$47,0)),"")))</f>
        <v/>
      </c>
      <c r="N29" s="7" t="str">
        <f t="array" ref="N29">IF(AND(C29="",D29=""),"",IF(AND(F29=301,H29=0),INDEX($B$3:$B$47,MATCH(1,(F$3:F$47&lt;C29)*(H$3:H$47&gt;D29),0)),IF(D29&lt;F29,INDEX($B$3:$B$47,MATCH(F29,H$3:H$47,0)),"")))</f>
        <v/>
      </c>
      <c r="O29" s="13" t="str">
        <f t="array" ref="O29">IF(AND(C29="",D29=""),"",IF(AND(E29=301,G29=0),INDEX($B$3:$B$47,MATCH(1,(E$3:E$47&lt;C29)*(G$3:G$47&gt;D29),0)),IF(D29&gt;G29,INDEX($B$3:$B$47,MATCH(G29,E$3:E$47,0)),"")))</f>
        <v/>
      </c>
      <c r="P29" s="22" t="str">
        <f t="array" ref="P29">IF(AND(C29="",D29=""),"",IF(AND(F29=301,H29=0),INDEX($B$3:$B$47,MATCH(1,(F$3:F$47&lt;C29)*(H$3:H$47&gt;D29),0)),IF(D29&gt;H29,INDEX($B$3:$B$47,MATCH(H29,F$3:F$47,0)),"")))</f>
        <v/>
      </c>
      <c r="Q29" s="42" t="str">
        <f t="shared" si="0"/>
        <v/>
      </c>
    </row>
    <row r="30" spans="2:17" x14ac:dyDescent="0.25">
      <c r="B30" s="32">
        <f t="shared" si="1"/>
        <v>10</v>
      </c>
      <c r="C30" s="2" t="s">
        <v>0</v>
      </c>
      <c r="D30" s="14" t="s">
        <v>0</v>
      </c>
      <c r="E30" s="17">
        <v>301</v>
      </c>
      <c r="F30" s="3">
        <v>301</v>
      </c>
      <c r="G30" s="11">
        <v>0</v>
      </c>
      <c r="H30" s="8">
        <v>0</v>
      </c>
      <c r="I30" s="2" t="str">
        <f t="array" ref="I30">IF(AND(C30="",D30=""),"",IF(AND(E30=301,G30=0),INDEX($B$3:$B$47,MATCH(1,(E$3:E$47&lt;C30)*(G$3:G$47&gt;D30),0)),IF(C30&lt;E30,INDEX($B$3:$B$47,MATCH(E30,G$3:G$47,0)),"")))</f>
        <v/>
      </c>
      <c r="J30" s="3" t="str">
        <f t="array" ref="J30">IF(AND(C30="",D30=""),"",IF(AND(F30=301,H30=0),INDEX($B$3:$B$47,MATCH(1,(F$3:F$47&lt;C30)*(H$3:H$47&gt;D30),0)),IF(C30&lt;F30,INDEX($B$3:$B$47,MATCH(F30,H$3:H$47,0)),"")))</f>
        <v/>
      </c>
      <c r="K30" s="11" t="str">
        <f t="array" ref="K30">IF(AND(C30="",D30=""),"",IF(AND(E30=301,G30=0),INDEX($B$3:$B$47,MATCH(1,(E$3:E$47&lt;C30)*(G$3:G$47&gt;D30),0)),IF(C30&gt;G30,INDEX($B$3:$B$47,MATCH(G30,E$3:E$47,0)),"")))</f>
        <v/>
      </c>
      <c r="L30" s="14" t="str">
        <f t="array" ref="L30">IF(AND(C30="",D30=""),"",IF(AND(F30=301,H30=0),INDEX($B$3:$B$47,MATCH(1,(F$3:F$47&lt;C30)*(H$3:H$47&gt;D30),0)),IF(C30&gt;H30,INDEX($B$3:$B$47,MATCH(H30,F$3:F$47,0)),"")))</f>
        <v/>
      </c>
      <c r="M30" s="11" t="str">
        <f t="array" ref="M30">IF(AND(C30="",D30=""),"",IF(AND(E30=301,G30=0),INDEX($B$3:$B$47,MATCH(1,(E$3:E$47&lt;C30)*(G$3:G$47&gt;D30),0)),IF(D30&lt;E30,INDEX($B$3:$B$47,MATCH(E30,G$3:G$47,0)),"")))</f>
        <v/>
      </c>
      <c r="N30" s="3" t="str">
        <f t="array" ref="N30">IF(AND(C30="",D30=""),"",IF(AND(F30=301,H30=0),INDEX($B$3:$B$47,MATCH(1,(F$3:F$47&lt;C30)*(H$3:H$47&gt;D30),0)),IF(D30&lt;F30,INDEX($B$3:$B$47,MATCH(F30,H$3:H$47,0)),"")))</f>
        <v/>
      </c>
      <c r="O30" s="11" t="str">
        <f t="array" ref="O30">IF(AND(C30="",D30=""),"",IF(AND(E30=301,G30=0),INDEX($B$3:$B$47,MATCH(1,(E$3:E$47&lt;C30)*(G$3:G$47&gt;D30),0)),IF(D30&gt;G30,INDEX($B$3:$B$47,MATCH(G30,E$3:E$47,0)),"")))</f>
        <v/>
      </c>
      <c r="P30" s="20" t="str">
        <f t="array" ref="P30">IF(AND(C30="",D30=""),"",IF(AND(F30=301,H30=0),INDEX($B$3:$B$47,MATCH(1,(F$3:F$47&lt;C30)*(H$3:H$47&gt;D30),0)),IF(D30&gt;H30,INDEX($B$3:$B$47,MATCH(H30,F$3:F$47,0)),"")))</f>
        <v/>
      </c>
      <c r="Q30" s="43" t="str">
        <f t="shared" si="0"/>
        <v/>
      </c>
    </row>
    <row r="31" spans="2:17" x14ac:dyDescent="0.25">
      <c r="B31" s="30">
        <f t="shared" si="1"/>
        <v>30</v>
      </c>
      <c r="C31" s="4" t="s">
        <v>0</v>
      </c>
      <c r="D31" s="15" t="s">
        <v>0</v>
      </c>
      <c r="E31" s="18">
        <v>301</v>
      </c>
      <c r="F31" s="5">
        <v>301</v>
      </c>
      <c r="G31" s="12">
        <v>0</v>
      </c>
      <c r="H31" s="9">
        <v>0</v>
      </c>
      <c r="I31" s="4" t="str">
        <f t="array" ref="I31">IF(AND(C31="",D31=""),"",IF(AND(E31=301,G31=0),INDEX($B$3:$B$47,MATCH(1,(E$3:E$47&lt;C31)*(G$3:G$47&gt;D31),0)),IF(C31&lt;E31,INDEX($B$3:$B$47,MATCH(E31,G$3:G$47,0)),"")))</f>
        <v/>
      </c>
      <c r="J31" s="5" t="str">
        <f t="array" ref="J31">IF(AND(C31="",D31=""),"",IF(AND(F31=301,H31=0),INDEX($B$3:$B$47,MATCH(1,(F$3:F$47&lt;C31)*(H$3:H$47&gt;D31),0)),IF(C31&lt;F31,INDEX($B$3:$B$47,MATCH(F31,H$3:H$47,0)),"")))</f>
        <v/>
      </c>
      <c r="K31" s="12" t="str">
        <f t="array" ref="K31">IF(AND(C31="",D31=""),"",IF(AND(E31=301,G31=0),INDEX($B$3:$B$47,MATCH(1,(E$3:E$47&lt;C31)*(G$3:G$47&gt;D31),0)),IF(C31&gt;G31,INDEX($B$3:$B$47,MATCH(G31,E$3:E$47,0)),"")))</f>
        <v/>
      </c>
      <c r="L31" s="15" t="str">
        <f t="array" ref="L31">IF(AND(C31="",D31=""),"",IF(AND(F31=301,H31=0),INDEX($B$3:$B$47,MATCH(1,(F$3:F$47&lt;C31)*(H$3:H$47&gt;D31),0)),IF(C31&gt;H31,INDEX($B$3:$B$47,MATCH(H31,F$3:F$47,0)),"")))</f>
        <v/>
      </c>
      <c r="M31" s="12" t="str">
        <f t="array" ref="M31">IF(AND(C31="",D31=""),"",IF(AND(E31=301,G31=0),INDEX($B$3:$B$47,MATCH(1,(E$3:E$47&lt;C31)*(G$3:G$47&gt;D31),0)),IF(D31&lt;E31,INDEX($B$3:$B$47,MATCH(E31,G$3:G$47,0)),"")))</f>
        <v/>
      </c>
      <c r="N31" s="5" t="str">
        <f t="array" ref="N31">IF(AND(C31="",D31=""),"",IF(AND(F31=301,H31=0),INDEX($B$3:$B$47,MATCH(1,(F$3:F$47&lt;C31)*(H$3:H$47&gt;D31),0)),IF(D31&lt;F31,INDEX($B$3:$B$47,MATCH(F31,H$3:H$47,0)),"")))</f>
        <v/>
      </c>
      <c r="O31" s="12" t="str">
        <f t="array" ref="O31">IF(AND(C31="",D31=""),"",IF(AND(E31=301,G31=0),INDEX($B$3:$B$47,MATCH(1,(E$3:E$47&lt;C31)*(G$3:G$47&gt;D31),0)),IF(D31&gt;G31,INDEX($B$3:$B$47,MATCH(G31,E$3:E$47,0)),"")))</f>
        <v/>
      </c>
      <c r="P31" s="21" t="str">
        <f t="array" ref="P31">IF(AND(C31="",D31=""),"",IF(AND(F31=301,H31=0),INDEX($B$3:$B$47,MATCH(1,(F$3:F$47&lt;C31)*(H$3:H$47&gt;D31),0)),IF(D31&gt;H31,INDEX($B$3:$B$47,MATCH(H31,F$3:F$47,0)),"")))</f>
        <v/>
      </c>
      <c r="Q31" s="41" t="str">
        <f t="shared" si="0"/>
        <v/>
      </c>
    </row>
    <row r="32" spans="2:17" x14ac:dyDescent="0.25">
      <c r="B32" s="31">
        <f t="shared" si="1"/>
        <v>50</v>
      </c>
      <c r="C32" s="6" t="s">
        <v>0</v>
      </c>
      <c r="D32" s="16" t="s">
        <v>0</v>
      </c>
      <c r="E32" s="19">
        <v>301</v>
      </c>
      <c r="F32" s="7">
        <v>301</v>
      </c>
      <c r="G32" s="13">
        <v>0</v>
      </c>
      <c r="H32" s="10">
        <v>0</v>
      </c>
      <c r="I32" s="6" t="str">
        <f t="array" ref="I32">IF(AND(C32="",D32=""),"",IF(AND(E32=301,G32=0),INDEX($B$3:$B$47,MATCH(1,(E$3:E$47&lt;C32)*(G$3:G$47&gt;D32),0)),IF(C32&lt;E32,INDEX($B$3:$B$47,MATCH(E32,G$3:G$47,0)),"")))</f>
        <v/>
      </c>
      <c r="J32" s="7" t="str">
        <f t="array" ref="J32">IF(AND(C32="",D32=""),"",IF(AND(F32=301,H32=0),INDEX($B$3:$B$47,MATCH(1,(F$3:F$47&lt;C32)*(H$3:H$47&gt;D32),0)),IF(C32&lt;F32,INDEX($B$3:$B$47,MATCH(F32,H$3:H$47,0)),"")))</f>
        <v/>
      </c>
      <c r="K32" s="13" t="str">
        <f t="array" ref="K32">IF(AND(C32="",D32=""),"",IF(AND(E32=301,G32=0),INDEX($B$3:$B$47,MATCH(1,(E$3:E$47&lt;C32)*(G$3:G$47&gt;D32),0)),IF(C32&gt;G32,INDEX($B$3:$B$47,MATCH(G32,E$3:E$47,0)),"")))</f>
        <v/>
      </c>
      <c r="L32" s="16" t="str">
        <f t="array" ref="L32">IF(AND(C32="",D32=""),"",IF(AND(F32=301,H32=0),INDEX($B$3:$B$47,MATCH(1,(F$3:F$47&lt;C32)*(H$3:H$47&gt;D32),0)),IF(C32&gt;H32,INDEX($B$3:$B$47,MATCH(H32,F$3:F$47,0)),"")))</f>
        <v/>
      </c>
      <c r="M32" s="13" t="str">
        <f t="array" ref="M32">IF(AND(C32="",D32=""),"",IF(AND(E32=301,G32=0),INDEX($B$3:$B$47,MATCH(1,(E$3:E$47&lt;C32)*(G$3:G$47&gt;D32),0)),IF(D32&lt;E32,INDEX($B$3:$B$47,MATCH(E32,G$3:G$47,0)),"")))</f>
        <v/>
      </c>
      <c r="N32" s="7" t="str">
        <f t="array" ref="N32">IF(AND(C32="",D32=""),"",IF(AND(F32=301,H32=0),INDEX($B$3:$B$47,MATCH(1,(F$3:F$47&lt;C32)*(H$3:H$47&gt;D32),0)),IF(D32&lt;F32,INDEX($B$3:$B$47,MATCH(F32,H$3:H$47,0)),"")))</f>
        <v/>
      </c>
      <c r="O32" s="13" t="str">
        <f t="array" ref="O32">IF(AND(C32="",D32=""),"",IF(AND(E32=301,G32=0),INDEX($B$3:$B$47,MATCH(1,(E$3:E$47&lt;C32)*(G$3:G$47&gt;D32),0)),IF(D32&gt;G32,INDEX($B$3:$B$47,MATCH(G32,E$3:E$47,0)),"")))</f>
        <v/>
      </c>
      <c r="P32" s="22" t="str">
        <f t="array" ref="P32">IF(AND(C32="",D32=""),"",IF(AND(F32=301,H32=0),INDEX($B$3:$B$47,MATCH(1,(F$3:F$47&lt;C32)*(H$3:H$47&gt;D32),0)),IF(D32&gt;H32,INDEX($B$3:$B$47,MATCH(H32,F$3:F$47,0)),"")))</f>
        <v/>
      </c>
      <c r="Q32" s="42" t="str">
        <f t="shared" si="0"/>
        <v/>
      </c>
    </row>
    <row r="33" spans="2:17" x14ac:dyDescent="0.25">
      <c r="B33" s="32">
        <f t="shared" si="1"/>
        <v>11</v>
      </c>
      <c r="C33" s="2" t="s">
        <v>0</v>
      </c>
      <c r="D33" s="14" t="s">
        <v>0</v>
      </c>
      <c r="E33" s="17">
        <v>301</v>
      </c>
      <c r="F33" s="3">
        <v>301</v>
      </c>
      <c r="G33" s="11">
        <v>0</v>
      </c>
      <c r="H33" s="8">
        <v>0</v>
      </c>
      <c r="I33" s="2" t="str">
        <f t="array" ref="I33">IF(AND(C33="",D33=""),"",IF(AND(E33=301,G33=0),INDEX($B$3:$B$47,MATCH(1,(E$3:E$47&lt;C33)*(G$3:G$47&gt;D33),0)),IF(C33&lt;E33,INDEX($B$3:$B$47,MATCH(E33,G$3:G$47,0)),"")))</f>
        <v/>
      </c>
      <c r="J33" s="3" t="str">
        <f t="array" ref="J33">IF(AND(C33="",D33=""),"",IF(AND(F33=301,H33=0),INDEX($B$3:$B$47,MATCH(1,(F$3:F$47&lt;C33)*(H$3:H$47&gt;D33),0)),IF(C33&lt;F33,INDEX($B$3:$B$47,MATCH(F33,H$3:H$47,0)),"")))</f>
        <v/>
      </c>
      <c r="K33" s="11" t="str">
        <f t="array" ref="K33">IF(AND(C33="",D33=""),"",IF(AND(E33=301,G33=0),INDEX($B$3:$B$47,MATCH(1,(E$3:E$47&lt;C33)*(G$3:G$47&gt;D33),0)),IF(C33&gt;G33,INDEX($B$3:$B$47,MATCH(G33,E$3:E$47,0)),"")))</f>
        <v/>
      </c>
      <c r="L33" s="14" t="str">
        <f t="array" ref="L33">IF(AND(C33="",D33=""),"",IF(AND(F33=301,H33=0),INDEX($B$3:$B$47,MATCH(1,(F$3:F$47&lt;C33)*(H$3:H$47&gt;D33),0)),IF(C33&gt;H33,INDEX($B$3:$B$47,MATCH(H33,F$3:F$47,0)),"")))</f>
        <v/>
      </c>
      <c r="M33" s="11" t="str">
        <f t="array" ref="M33">IF(AND(C33="",D33=""),"",IF(AND(E33=301,G33=0),INDEX($B$3:$B$47,MATCH(1,(E$3:E$47&lt;C33)*(G$3:G$47&gt;D33),0)),IF(D33&lt;E33,INDEX($B$3:$B$47,MATCH(E33,G$3:G$47,0)),"")))</f>
        <v/>
      </c>
      <c r="N33" s="3" t="str">
        <f t="array" ref="N33">IF(AND(C33="",D33=""),"",IF(AND(F33=301,H33=0),INDEX($B$3:$B$47,MATCH(1,(F$3:F$47&lt;C33)*(H$3:H$47&gt;D33),0)),IF(D33&lt;F33,INDEX($B$3:$B$47,MATCH(F33,H$3:H$47,0)),"")))</f>
        <v/>
      </c>
      <c r="O33" s="11" t="str">
        <f t="array" ref="O33">IF(AND(C33="",D33=""),"",IF(AND(E33=301,G33=0),INDEX($B$3:$B$47,MATCH(1,(E$3:E$47&lt;C33)*(G$3:G$47&gt;D33),0)),IF(D33&gt;G33,INDEX($B$3:$B$47,MATCH(G33,E$3:E$47,0)),"")))</f>
        <v/>
      </c>
      <c r="P33" s="20" t="str">
        <f t="array" ref="P33">IF(AND(C33="",D33=""),"",IF(AND(F33=301,H33=0),INDEX($B$3:$B$47,MATCH(1,(F$3:F$47&lt;C33)*(H$3:H$47&gt;D33),0)),IF(D33&gt;H33,INDEX($B$3:$B$47,MATCH(H33,F$3:F$47,0)),"")))</f>
        <v/>
      </c>
      <c r="Q33" s="43" t="str">
        <f t="shared" si="0"/>
        <v/>
      </c>
    </row>
    <row r="34" spans="2:17" x14ac:dyDescent="0.25">
      <c r="B34" s="30">
        <f t="shared" si="1"/>
        <v>31</v>
      </c>
      <c r="C34" s="4" t="s">
        <v>0</v>
      </c>
      <c r="D34" s="15" t="s">
        <v>0</v>
      </c>
      <c r="E34" s="18">
        <v>301</v>
      </c>
      <c r="F34" s="5">
        <v>301</v>
      </c>
      <c r="G34" s="12">
        <v>0</v>
      </c>
      <c r="H34" s="9">
        <v>0</v>
      </c>
      <c r="I34" s="4" t="str">
        <f t="array" ref="I34">IF(AND(C34="",D34=""),"",IF(AND(E34=301,G34=0),INDEX($B$3:$B$47,MATCH(1,(E$3:E$47&lt;C34)*(G$3:G$47&gt;D34),0)),IF(C34&lt;E34,INDEX($B$3:$B$47,MATCH(E34,G$3:G$47,0)),"")))</f>
        <v/>
      </c>
      <c r="J34" s="5" t="str">
        <f t="array" ref="J34">IF(AND(C34="",D34=""),"",IF(AND(F34=301,H34=0),INDEX($B$3:$B$47,MATCH(1,(F$3:F$47&lt;C34)*(H$3:H$47&gt;D34),0)),IF(C34&lt;F34,INDEX($B$3:$B$47,MATCH(F34,H$3:H$47,0)),"")))</f>
        <v/>
      </c>
      <c r="K34" s="12" t="str">
        <f t="array" ref="K34">IF(AND(C34="",D34=""),"",IF(AND(E34=301,G34=0),INDEX($B$3:$B$47,MATCH(1,(E$3:E$47&lt;C34)*(G$3:G$47&gt;D34),0)),IF(C34&gt;G34,INDEX($B$3:$B$47,MATCH(G34,E$3:E$47,0)),"")))</f>
        <v/>
      </c>
      <c r="L34" s="15" t="str">
        <f t="array" ref="L34">IF(AND(C34="",D34=""),"",IF(AND(F34=301,H34=0),INDEX($B$3:$B$47,MATCH(1,(F$3:F$47&lt;C34)*(H$3:H$47&gt;D34),0)),IF(C34&gt;H34,INDEX($B$3:$B$47,MATCH(H34,F$3:F$47,0)),"")))</f>
        <v/>
      </c>
      <c r="M34" s="12" t="str">
        <f t="array" ref="M34">IF(AND(C34="",D34=""),"",IF(AND(E34=301,G34=0),INDEX($B$3:$B$47,MATCH(1,(E$3:E$47&lt;C34)*(G$3:G$47&gt;D34),0)),IF(D34&lt;E34,INDEX($B$3:$B$47,MATCH(E34,G$3:G$47,0)),"")))</f>
        <v/>
      </c>
      <c r="N34" s="5" t="str">
        <f t="array" ref="N34">IF(AND(C34="",D34=""),"",IF(AND(F34=301,H34=0),INDEX($B$3:$B$47,MATCH(1,(F$3:F$47&lt;C34)*(H$3:H$47&gt;D34),0)),IF(D34&lt;F34,INDEX($B$3:$B$47,MATCH(F34,H$3:H$47,0)),"")))</f>
        <v/>
      </c>
      <c r="O34" s="12" t="str">
        <f t="array" ref="O34">IF(AND(C34="",D34=""),"",IF(AND(E34=301,G34=0),INDEX($B$3:$B$47,MATCH(1,(E$3:E$47&lt;C34)*(G$3:G$47&gt;D34),0)),IF(D34&gt;G34,INDEX($B$3:$B$47,MATCH(G34,E$3:E$47,0)),"")))</f>
        <v/>
      </c>
      <c r="P34" s="21" t="str">
        <f t="array" ref="P34">IF(AND(C34="",D34=""),"",IF(AND(F34=301,H34=0),INDEX($B$3:$B$47,MATCH(1,(F$3:F$47&lt;C34)*(H$3:H$47&gt;D34),0)),IF(D34&gt;H34,INDEX($B$3:$B$47,MATCH(H34,F$3:F$47,0)),"")))</f>
        <v/>
      </c>
      <c r="Q34" s="41" t="str">
        <f t="shared" si="0"/>
        <v/>
      </c>
    </row>
    <row r="35" spans="2:17" x14ac:dyDescent="0.25">
      <c r="B35" s="31">
        <f t="shared" si="1"/>
        <v>51</v>
      </c>
      <c r="C35" s="6" t="s">
        <v>0</v>
      </c>
      <c r="D35" s="16" t="s">
        <v>0</v>
      </c>
      <c r="E35" s="19">
        <v>301</v>
      </c>
      <c r="F35" s="7">
        <v>301</v>
      </c>
      <c r="G35" s="13">
        <v>0</v>
      </c>
      <c r="H35" s="10">
        <v>0</v>
      </c>
      <c r="I35" s="6" t="str">
        <f t="array" ref="I35">IF(AND(C35="",D35=""),"",IF(AND(E35=301,G35=0),INDEX($B$3:$B$47,MATCH(1,(E$3:E$47&lt;C35)*(G$3:G$47&gt;D35),0)),IF(C35&lt;E35,INDEX($B$3:$B$47,MATCH(E35,G$3:G$47,0)),"")))</f>
        <v/>
      </c>
      <c r="J35" s="7" t="str">
        <f t="array" ref="J35">IF(AND(C35="",D35=""),"",IF(AND(F35=301,H35=0),INDEX($B$3:$B$47,MATCH(1,(F$3:F$47&lt;C35)*(H$3:H$47&gt;D35),0)),IF(C35&lt;F35,INDEX($B$3:$B$47,MATCH(F35,H$3:H$47,0)),"")))</f>
        <v/>
      </c>
      <c r="K35" s="13" t="str">
        <f t="array" ref="K35">IF(AND(C35="",D35=""),"",IF(AND(E35=301,G35=0),INDEX($B$3:$B$47,MATCH(1,(E$3:E$47&lt;C35)*(G$3:G$47&gt;D35),0)),IF(C35&gt;G35,INDEX($B$3:$B$47,MATCH(G35,E$3:E$47,0)),"")))</f>
        <v/>
      </c>
      <c r="L35" s="16" t="str">
        <f t="array" ref="L35">IF(AND(C35="",D35=""),"",IF(AND(F35=301,H35=0),INDEX($B$3:$B$47,MATCH(1,(F$3:F$47&lt;C35)*(H$3:H$47&gt;D35),0)),IF(C35&gt;H35,INDEX($B$3:$B$47,MATCH(H35,F$3:F$47,0)),"")))</f>
        <v/>
      </c>
      <c r="M35" s="13" t="str">
        <f t="array" ref="M35">IF(AND(C35="",D35=""),"",IF(AND(E35=301,G35=0),INDEX($B$3:$B$47,MATCH(1,(E$3:E$47&lt;C35)*(G$3:G$47&gt;D35),0)),IF(D35&lt;E35,INDEX($B$3:$B$47,MATCH(E35,G$3:G$47,0)),"")))</f>
        <v/>
      </c>
      <c r="N35" s="7" t="str">
        <f t="array" ref="N35">IF(AND(C35="",D35=""),"",IF(AND(F35=301,H35=0),INDEX($B$3:$B$47,MATCH(1,(F$3:F$47&lt;C35)*(H$3:H$47&gt;D35),0)),IF(D35&lt;F35,INDEX($B$3:$B$47,MATCH(F35,H$3:H$47,0)),"")))</f>
        <v/>
      </c>
      <c r="O35" s="13" t="str">
        <f t="array" ref="O35">IF(AND(C35="",D35=""),"",IF(AND(E35=301,G35=0),INDEX($B$3:$B$47,MATCH(1,(E$3:E$47&lt;C35)*(G$3:G$47&gt;D35),0)),IF(D35&gt;G35,INDEX($B$3:$B$47,MATCH(G35,E$3:E$47,0)),"")))</f>
        <v/>
      </c>
      <c r="P35" s="22" t="str">
        <f t="array" ref="P35">IF(AND(C35="",D35=""),"",IF(AND(F35=301,H35=0),INDEX($B$3:$B$47,MATCH(1,(F$3:F$47&lt;C35)*(H$3:H$47&gt;D35),0)),IF(D35&gt;H35,INDEX($B$3:$B$47,MATCH(H35,F$3:F$47,0)),"")))</f>
        <v/>
      </c>
      <c r="Q35" s="42" t="str">
        <f t="shared" si="0"/>
        <v/>
      </c>
    </row>
    <row r="36" spans="2:17" x14ac:dyDescent="0.25">
      <c r="B36" s="32">
        <f t="shared" si="1"/>
        <v>12</v>
      </c>
      <c r="C36" s="2" t="s">
        <v>0</v>
      </c>
      <c r="D36" s="14" t="s">
        <v>0</v>
      </c>
      <c r="E36" s="17">
        <v>301</v>
      </c>
      <c r="F36" s="3">
        <v>301</v>
      </c>
      <c r="G36" s="11">
        <v>0</v>
      </c>
      <c r="H36" s="8">
        <v>0</v>
      </c>
      <c r="I36" s="2" t="str">
        <f t="array" ref="I36">IF(AND(C36="",D36=""),"",IF(AND(E36=301,G36=0),INDEX($B$3:$B$47,MATCH(1,(E$3:E$47&lt;C36)*(G$3:G$47&gt;D36),0)),IF(C36&lt;E36,INDEX($B$3:$B$47,MATCH(E36,G$3:G$47,0)),"")))</f>
        <v/>
      </c>
      <c r="J36" s="3" t="str">
        <f t="array" ref="J36">IF(AND(C36="",D36=""),"",IF(AND(F36=301,H36=0),INDEX($B$3:$B$47,MATCH(1,(F$3:F$47&lt;C36)*(H$3:H$47&gt;D36),0)),IF(C36&lt;F36,INDEX($B$3:$B$47,MATCH(F36,H$3:H$47,0)),"")))</f>
        <v/>
      </c>
      <c r="K36" s="11" t="str">
        <f t="array" ref="K36">IF(AND(C36="",D36=""),"",IF(AND(E36=301,G36=0),INDEX($B$3:$B$47,MATCH(1,(E$3:E$47&lt;C36)*(G$3:G$47&gt;D36),0)),IF(C36&gt;G36,INDEX($B$3:$B$47,MATCH(G36,E$3:E$47,0)),"")))</f>
        <v/>
      </c>
      <c r="L36" s="14" t="str">
        <f t="array" ref="L36">IF(AND(C36="",D36=""),"",IF(AND(F36=301,H36=0),INDEX($B$3:$B$47,MATCH(1,(F$3:F$47&lt;C36)*(H$3:H$47&gt;D36),0)),IF(C36&gt;H36,INDEX($B$3:$B$47,MATCH(H36,F$3:F$47,0)),"")))</f>
        <v/>
      </c>
      <c r="M36" s="11" t="str">
        <f t="array" ref="M36">IF(AND(C36="",D36=""),"",IF(AND(E36=301,G36=0),INDEX($B$3:$B$47,MATCH(1,(E$3:E$47&lt;C36)*(G$3:G$47&gt;D36),0)),IF(D36&lt;E36,INDEX($B$3:$B$47,MATCH(E36,G$3:G$47,0)),"")))</f>
        <v/>
      </c>
      <c r="N36" s="3" t="str">
        <f t="array" ref="N36">IF(AND(C36="",D36=""),"",IF(AND(F36=301,H36=0),INDEX($B$3:$B$47,MATCH(1,(F$3:F$47&lt;C36)*(H$3:H$47&gt;D36),0)),IF(D36&lt;F36,INDEX($B$3:$B$47,MATCH(F36,H$3:H$47,0)),"")))</f>
        <v/>
      </c>
      <c r="O36" s="11" t="str">
        <f t="array" ref="O36">IF(AND(C36="",D36=""),"",IF(AND(E36=301,G36=0),INDEX($B$3:$B$47,MATCH(1,(E$3:E$47&lt;C36)*(G$3:G$47&gt;D36),0)),IF(D36&gt;G36,INDEX($B$3:$B$47,MATCH(G36,E$3:E$47,0)),"")))</f>
        <v/>
      </c>
      <c r="P36" s="20" t="str">
        <f t="array" ref="P36">IF(AND(C36="",D36=""),"",IF(AND(F36=301,H36=0),INDEX($B$3:$B$47,MATCH(1,(F$3:F$47&lt;C36)*(H$3:H$47&gt;D36),0)),IF(D36&gt;H36,INDEX($B$3:$B$47,MATCH(H36,F$3:F$47,0)),"")))</f>
        <v/>
      </c>
      <c r="Q36" s="43" t="str">
        <f t="shared" si="0"/>
        <v/>
      </c>
    </row>
    <row r="37" spans="2:17" x14ac:dyDescent="0.25">
      <c r="B37" s="30">
        <f t="shared" si="1"/>
        <v>32</v>
      </c>
      <c r="C37" s="4" t="s">
        <v>0</v>
      </c>
      <c r="D37" s="15" t="s">
        <v>0</v>
      </c>
      <c r="E37" s="18">
        <v>301</v>
      </c>
      <c r="F37" s="5">
        <v>301</v>
      </c>
      <c r="G37" s="12">
        <v>0</v>
      </c>
      <c r="H37" s="9">
        <v>0</v>
      </c>
      <c r="I37" s="4" t="str">
        <f t="array" ref="I37">IF(AND(C37="",D37=""),"",IF(AND(E37=301,G37=0),INDEX($B$3:$B$47,MATCH(1,(E$3:E$47&lt;C37)*(G$3:G$47&gt;D37),0)),IF(C37&lt;E37,INDEX($B$3:$B$47,MATCH(E37,G$3:G$47,0)),"")))</f>
        <v/>
      </c>
      <c r="J37" s="5" t="str">
        <f t="array" ref="J37">IF(AND(C37="",D37=""),"",IF(AND(F37=301,H37=0),INDEX($B$3:$B$47,MATCH(1,(F$3:F$47&lt;C37)*(H$3:H$47&gt;D37),0)),IF(C37&lt;F37,INDEX($B$3:$B$47,MATCH(F37,H$3:H$47,0)),"")))</f>
        <v/>
      </c>
      <c r="K37" s="12" t="str">
        <f t="array" ref="K37">IF(AND(C37="",D37=""),"",IF(AND(E37=301,G37=0),INDEX($B$3:$B$47,MATCH(1,(E$3:E$47&lt;C37)*(G$3:G$47&gt;D37),0)),IF(C37&gt;G37,INDEX($B$3:$B$47,MATCH(G37,E$3:E$47,0)),"")))</f>
        <v/>
      </c>
      <c r="L37" s="15" t="str">
        <f t="array" ref="L37">IF(AND(C37="",D37=""),"",IF(AND(F37=301,H37=0),INDEX($B$3:$B$47,MATCH(1,(F$3:F$47&lt;C37)*(H$3:H$47&gt;D37),0)),IF(C37&gt;H37,INDEX($B$3:$B$47,MATCH(H37,F$3:F$47,0)),"")))</f>
        <v/>
      </c>
      <c r="M37" s="12" t="str">
        <f t="array" ref="M37">IF(AND(C37="",D37=""),"",IF(AND(E37=301,G37=0),INDEX($B$3:$B$47,MATCH(1,(E$3:E$47&lt;C37)*(G$3:G$47&gt;D37),0)),IF(D37&lt;E37,INDEX($B$3:$B$47,MATCH(E37,G$3:G$47,0)),"")))</f>
        <v/>
      </c>
      <c r="N37" s="5" t="str">
        <f t="array" ref="N37">IF(AND(C37="",D37=""),"",IF(AND(F37=301,H37=0),INDEX($B$3:$B$47,MATCH(1,(F$3:F$47&lt;C37)*(H$3:H$47&gt;D37),0)),IF(D37&lt;F37,INDEX($B$3:$B$47,MATCH(F37,H$3:H$47,0)),"")))</f>
        <v/>
      </c>
      <c r="O37" s="12" t="str">
        <f t="array" ref="O37">IF(AND(C37="",D37=""),"",IF(AND(E37=301,G37=0),INDEX($B$3:$B$47,MATCH(1,(E$3:E$47&lt;C37)*(G$3:G$47&gt;D37),0)),IF(D37&gt;G37,INDEX($B$3:$B$47,MATCH(G37,E$3:E$47,0)),"")))</f>
        <v/>
      </c>
      <c r="P37" s="21" t="str">
        <f t="array" ref="P37">IF(AND(C37="",D37=""),"",IF(AND(F37=301,H37=0),INDEX($B$3:$B$47,MATCH(1,(F$3:F$47&lt;C37)*(H$3:H$47&gt;D37),0)),IF(D37&gt;H37,INDEX($B$3:$B$47,MATCH(H37,F$3:F$47,0)),"")))</f>
        <v/>
      </c>
      <c r="Q37" s="41" t="str">
        <f t="shared" si="0"/>
        <v/>
      </c>
    </row>
    <row r="38" spans="2:17" x14ac:dyDescent="0.25">
      <c r="B38" s="31">
        <f t="shared" si="1"/>
        <v>52</v>
      </c>
      <c r="C38" s="6" t="s">
        <v>0</v>
      </c>
      <c r="D38" s="16" t="s">
        <v>0</v>
      </c>
      <c r="E38" s="19">
        <v>301</v>
      </c>
      <c r="F38" s="7">
        <v>301</v>
      </c>
      <c r="G38" s="13">
        <v>0</v>
      </c>
      <c r="H38" s="10">
        <v>0</v>
      </c>
      <c r="I38" s="6" t="str">
        <f t="array" ref="I38">IF(AND(C38="",D38=""),"",IF(AND(E38=301,G38=0),INDEX($B$3:$B$47,MATCH(1,(E$3:E$47&lt;C38)*(G$3:G$47&gt;D38),0)),IF(C38&lt;E38,INDEX($B$3:$B$47,MATCH(E38,G$3:G$47,0)),"")))</f>
        <v/>
      </c>
      <c r="J38" s="7" t="str">
        <f t="array" ref="J38">IF(AND(C38="",D38=""),"",IF(AND(F38=301,H38=0),INDEX($B$3:$B$47,MATCH(1,(F$3:F$47&lt;C38)*(H$3:H$47&gt;D38),0)),IF(C38&lt;F38,INDEX($B$3:$B$47,MATCH(F38,H$3:H$47,0)),"")))</f>
        <v/>
      </c>
      <c r="K38" s="13" t="str">
        <f t="array" ref="K38">IF(AND(C38="",D38=""),"",IF(AND(E38=301,G38=0),INDEX($B$3:$B$47,MATCH(1,(E$3:E$47&lt;C38)*(G$3:G$47&gt;D38),0)),IF(C38&gt;G38,INDEX($B$3:$B$47,MATCH(G38,E$3:E$47,0)),"")))</f>
        <v/>
      </c>
      <c r="L38" s="16" t="str">
        <f t="array" ref="L38">IF(AND(C38="",D38=""),"",IF(AND(F38=301,H38=0),INDEX($B$3:$B$47,MATCH(1,(F$3:F$47&lt;C38)*(H$3:H$47&gt;D38),0)),IF(C38&gt;H38,INDEX($B$3:$B$47,MATCH(H38,F$3:F$47,0)),"")))</f>
        <v/>
      </c>
      <c r="M38" s="13" t="str">
        <f t="array" ref="M38">IF(AND(C38="",D38=""),"",IF(AND(E38=301,G38=0),INDEX($B$3:$B$47,MATCH(1,(E$3:E$47&lt;C38)*(G$3:G$47&gt;D38),0)),IF(D38&lt;E38,INDEX($B$3:$B$47,MATCH(E38,G$3:G$47,0)),"")))</f>
        <v/>
      </c>
      <c r="N38" s="7" t="str">
        <f t="array" ref="N38">IF(AND(C38="",D38=""),"",IF(AND(F38=301,H38=0),INDEX($B$3:$B$47,MATCH(1,(F$3:F$47&lt;C38)*(H$3:H$47&gt;D38),0)),IF(D38&lt;F38,INDEX($B$3:$B$47,MATCH(F38,H$3:H$47,0)),"")))</f>
        <v/>
      </c>
      <c r="O38" s="13" t="str">
        <f t="array" ref="O38">IF(AND(C38="",D38=""),"",IF(AND(E38=301,G38=0),INDEX($B$3:$B$47,MATCH(1,(E$3:E$47&lt;C38)*(G$3:G$47&gt;D38),0)),IF(D38&gt;G38,INDEX($B$3:$B$47,MATCH(G38,E$3:E$47,0)),"")))</f>
        <v/>
      </c>
      <c r="P38" s="22" t="str">
        <f t="array" ref="P38">IF(AND(C38="",D38=""),"",IF(AND(F38=301,H38=0),INDEX($B$3:$B$47,MATCH(1,(F$3:F$47&lt;C38)*(H$3:H$47&gt;D38),0)),IF(D38&gt;H38,INDEX($B$3:$B$47,MATCH(H38,F$3:F$47,0)),"")))</f>
        <v/>
      </c>
      <c r="Q38" s="42" t="str">
        <f t="shared" si="0"/>
        <v/>
      </c>
    </row>
    <row r="39" spans="2:17" x14ac:dyDescent="0.25">
      <c r="B39" s="32">
        <f t="shared" si="1"/>
        <v>13</v>
      </c>
      <c r="C39" s="2" t="s">
        <v>0</v>
      </c>
      <c r="D39" s="14" t="s">
        <v>0</v>
      </c>
      <c r="E39" s="17">
        <v>301</v>
      </c>
      <c r="F39" s="3">
        <v>301</v>
      </c>
      <c r="G39" s="11">
        <v>0</v>
      </c>
      <c r="H39" s="8">
        <v>0</v>
      </c>
      <c r="I39" s="2" t="str">
        <f t="array" ref="I39">IF(AND(C39="",D39=""),"",IF(AND(E39=301,G39=0),INDEX($B$3:$B$47,MATCH(1,(E$3:E$47&lt;C39)*(G$3:G$47&gt;D39),0)),IF(C39&lt;E39,INDEX($B$3:$B$47,MATCH(E39,G$3:G$47,0)),"")))</f>
        <v/>
      </c>
      <c r="J39" s="3" t="str">
        <f t="array" ref="J39">IF(AND(C39="",D39=""),"",IF(AND(F39=301,H39=0),INDEX($B$3:$B$47,MATCH(1,(F$3:F$47&lt;C39)*(H$3:H$47&gt;D39),0)),IF(C39&lt;F39,INDEX($B$3:$B$47,MATCH(F39,H$3:H$47,0)),"")))</f>
        <v/>
      </c>
      <c r="K39" s="11" t="str">
        <f t="array" ref="K39">IF(AND(C39="",D39=""),"",IF(AND(E39=301,G39=0),INDEX($B$3:$B$47,MATCH(1,(E$3:E$47&lt;C39)*(G$3:G$47&gt;D39),0)),IF(C39&gt;G39,INDEX($B$3:$B$47,MATCH(G39,E$3:E$47,0)),"")))</f>
        <v/>
      </c>
      <c r="L39" s="14" t="str">
        <f t="array" ref="L39">IF(AND(C39="",D39=""),"",IF(AND(F39=301,H39=0),INDEX($B$3:$B$47,MATCH(1,(F$3:F$47&lt;C39)*(H$3:H$47&gt;D39),0)),IF(C39&gt;H39,INDEX($B$3:$B$47,MATCH(H39,F$3:F$47,0)),"")))</f>
        <v/>
      </c>
      <c r="M39" s="11" t="str">
        <f t="array" ref="M39">IF(AND(C39="",D39=""),"",IF(AND(E39=301,G39=0),INDEX($B$3:$B$47,MATCH(1,(E$3:E$47&lt;C39)*(G$3:G$47&gt;D39),0)),IF(D39&lt;E39,INDEX($B$3:$B$47,MATCH(E39,G$3:G$47,0)),"")))</f>
        <v/>
      </c>
      <c r="N39" s="3" t="str">
        <f t="array" ref="N39">IF(AND(C39="",D39=""),"",IF(AND(F39=301,H39=0),INDEX($B$3:$B$47,MATCH(1,(F$3:F$47&lt;C39)*(H$3:H$47&gt;D39),0)),IF(D39&lt;F39,INDEX($B$3:$B$47,MATCH(F39,H$3:H$47,0)),"")))</f>
        <v/>
      </c>
      <c r="O39" s="11" t="str">
        <f t="array" ref="O39">IF(AND(C39="",D39=""),"",IF(AND(E39=301,G39=0),INDEX($B$3:$B$47,MATCH(1,(E$3:E$47&lt;C39)*(G$3:G$47&gt;D39),0)),IF(D39&gt;G39,INDEX($B$3:$B$47,MATCH(G39,E$3:E$47,0)),"")))</f>
        <v/>
      </c>
      <c r="P39" s="20" t="str">
        <f t="array" ref="P39">IF(AND(C39="",D39=""),"",IF(AND(F39=301,H39=0),INDEX($B$3:$B$47,MATCH(1,(F$3:F$47&lt;C39)*(H$3:H$47&gt;D39),0)),IF(D39&gt;H39,INDEX($B$3:$B$47,MATCH(H39,F$3:F$47,0)),"")))</f>
        <v/>
      </c>
      <c r="Q39" s="43" t="str">
        <f t="shared" si="0"/>
        <v/>
      </c>
    </row>
    <row r="40" spans="2:17" x14ac:dyDescent="0.25">
      <c r="B40" s="30">
        <f t="shared" si="1"/>
        <v>33</v>
      </c>
      <c r="C40" s="4" t="s">
        <v>0</v>
      </c>
      <c r="D40" s="15" t="s">
        <v>0</v>
      </c>
      <c r="E40" s="18">
        <v>301</v>
      </c>
      <c r="F40" s="5">
        <v>301</v>
      </c>
      <c r="G40" s="12">
        <v>0</v>
      </c>
      <c r="H40" s="9">
        <v>0</v>
      </c>
      <c r="I40" s="4" t="str">
        <f t="array" ref="I40">IF(AND(C40="",D40=""),"",IF(AND(E40=301,G40=0),INDEX($B$3:$B$47,MATCH(1,(E$3:E$47&lt;C40)*(G$3:G$47&gt;D40),0)),IF(C40&lt;E40,INDEX($B$3:$B$47,MATCH(E40,G$3:G$47,0)),"")))</f>
        <v/>
      </c>
      <c r="J40" s="5" t="str">
        <f t="array" ref="J40">IF(AND(C40="",D40=""),"",IF(AND(F40=301,H40=0),INDEX($B$3:$B$47,MATCH(1,(F$3:F$47&lt;C40)*(H$3:H$47&gt;D40),0)),IF(C40&lt;F40,INDEX($B$3:$B$47,MATCH(F40,H$3:H$47,0)),"")))</f>
        <v/>
      </c>
      <c r="K40" s="12" t="str">
        <f t="array" ref="K40">IF(AND(C40="",D40=""),"",IF(AND(E40=301,G40=0),INDEX($B$3:$B$47,MATCH(1,(E$3:E$47&lt;C40)*(G$3:G$47&gt;D40),0)),IF(C40&gt;G40,INDEX($B$3:$B$47,MATCH(G40,E$3:E$47,0)),"")))</f>
        <v/>
      </c>
      <c r="L40" s="15" t="str">
        <f t="array" ref="L40">IF(AND(C40="",D40=""),"",IF(AND(F40=301,H40=0),INDEX($B$3:$B$47,MATCH(1,(F$3:F$47&lt;C40)*(H$3:H$47&gt;D40),0)),IF(C40&gt;H40,INDEX($B$3:$B$47,MATCH(H40,F$3:F$47,0)),"")))</f>
        <v/>
      </c>
      <c r="M40" s="12" t="str">
        <f t="array" ref="M40">IF(AND(C40="",D40=""),"",IF(AND(E40=301,G40=0),INDEX($B$3:$B$47,MATCH(1,(E$3:E$47&lt;C40)*(G$3:G$47&gt;D40),0)),IF(D40&lt;E40,INDEX($B$3:$B$47,MATCH(E40,G$3:G$47,0)),"")))</f>
        <v/>
      </c>
      <c r="N40" s="5" t="str">
        <f t="array" ref="N40">IF(AND(C40="",D40=""),"",IF(AND(F40=301,H40=0),INDEX($B$3:$B$47,MATCH(1,(F$3:F$47&lt;C40)*(H$3:H$47&gt;D40),0)),IF(D40&lt;F40,INDEX($B$3:$B$47,MATCH(F40,H$3:H$47,0)),"")))</f>
        <v/>
      </c>
      <c r="O40" s="12" t="str">
        <f t="array" ref="O40">IF(AND(C40="",D40=""),"",IF(AND(E40=301,G40=0),INDEX($B$3:$B$47,MATCH(1,(E$3:E$47&lt;C40)*(G$3:G$47&gt;D40),0)),IF(D40&gt;G40,INDEX($B$3:$B$47,MATCH(G40,E$3:E$47,0)),"")))</f>
        <v/>
      </c>
      <c r="P40" s="21" t="str">
        <f t="array" ref="P40">IF(AND(C40="",D40=""),"",IF(AND(F40=301,H40=0),INDEX($B$3:$B$47,MATCH(1,(F$3:F$47&lt;C40)*(H$3:H$47&gt;D40),0)),IF(D40&gt;H40,INDEX($B$3:$B$47,MATCH(H40,F$3:F$47,0)),"")))</f>
        <v/>
      </c>
      <c r="Q40" s="41" t="str">
        <f t="shared" si="0"/>
        <v/>
      </c>
    </row>
    <row r="41" spans="2:17" x14ac:dyDescent="0.25">
      <c r="B41" s="31">
        <f t="shared" si="1"/>
        <v>53</v>
      </c>
      <c r="C41" s="6" t="s">
        <v>0</v>
      </c>
      <c r="D41" s="16" t="s">
        <v>0</v>
      </c>
      <c r="E41" s="19">
        <v>301</v>
      </c>
      <c r="F41" s="7">
        <v>301</v>
      </c>
      <c r="G41" s="13">
        <v>0</v>
      </c>
      <c r="H41" s="10">
        <v>0</v>
      </c>
      <c r="I41" s="6" t="str">
        <f t="array" ref="I41">IF(AND(C41="",D41=""),"",IF(AND(E41=301,G41=0),INDEX($B$3:$B$47,MATCH(1,(E$3:E$47&lt;C41)*(G$3:G$47&gt;D41),0)),IF(C41&lt;E41,INDEX($B$3:$B$47,MATCH(E41,G$3:G$47,0)),"")))</f>
        <v/>
      </c>
      <c r="J41" s="7" t="str">
        <f t="array" ref="J41">IF(AND(C41="",D41=""),"",IF(AND(F41=301,H41=0),INDEX($B$3:$B$47,MATCH(1,(F$3:F$47&lt;C41)*(H$3:H$47&gt;D41),0)),IF(C41&lt;F41,INDEX($B$3:$B$47,MATCH(F41,H$3:H$47,0)),"")))</f>
        <v/>
      </c>
      <c r="K41" s="13" t="str">
        <f t="array" ref="K41">IF(AND(C41="",D41=""),"",IF(AND(E41=301,G41=0),INDEX($B$3:$B$47,MATCH(1,(E$3:E$47&lt;C41)*(G$3:G$47&gt;D41),0)),IF(C41&gt;G41,INDEX($B$3:$B$47,MATCH(G41,E$3:E$47,0)),"")))</f>
        <v/>
      </c>
      <c r="L41" s="16" t="str">
        <f t="array" ref="L41">IF(AND(C41="",D41=""),"",IF(AND(F41=301,H41=0),INDEX($B$3:$B$47,MATCH(1,(F$3:F$47&lt;C41)*(H$3:H$47&gt;D41),0)),IF(C41&gt;H41,INDEX($B$3:$B$47,MATCH(H41,F$3:F$47,0)),"")))</f>
        <v/>
      </c>
      <c r="M41" s="13" t="str">
        <f t="array" ref="M41">IF(AND(C41="",D41=""),"",IF(AND(E41=301,G41=0),INDEX($B$3:$B$47,MATCH(1,(E$3:E$47&lt;C41)*(G$3:G$47&gt;D41),0)),IF(D41&lt;E41,INDEX($B$3:$B$47,MATCH(E41,G$3:G$47,0)),"")))</f>
        <v/>
      </c>
      <c r="N41" s="7" t="str">
        <f t="array" ref="N41">IF(AND(C41="",D41=""),"",IF(AND(F41=301,H41=0),INDEX($B$3:$B$47,MATCH(1,(F$3:F$47&lt;C41)*(H$3:H$47&gt;D41),0)),IF(D41&lt;F41,INDEX($B$3:$B$47,MATCH(F41,H$3:H$47,0)),"")))</f>
        <v/>
      </c>
      <c r="O41" s="13" t="str">
        <f t="array" ref="O41">IF(AND(C41="",D41=""),"",IF(AND(E41=301,G41=0),INDEX($B$3:$B$47,MATCH(1,(E$3:E$47&lt;C41)*(G$3:G$47&gt;D41),0)),IF(D41&gt;G41,INDEX($B$3:$B$47,MATCH(G41,E$3:E$47,0)),"")))</f>
        <v/>
      </c>
      <c r="P41" s="22" t="str">
        <f t="array" ref="P41">IF(AND(C41="",D41=""),"",IF(AND(F41=301,H41=0),INDEX($B$3:$B$47,MATCH(1,(F$3:F$47&lt;C41)*(H$3:H$47&gt;D41),0)),IF(D41&gt;H41,INDEX($B$3:$B$47,MATCH(H41,F$3:F$47,0)),"")))</f>
        <v/>
      </c>
      <c r="Q41" s="42" t="str">
        <f t="shared" si="0"/>
        <v/>
      </c>
    </row>
    <row r="42" spans="2:17" x14ac:dyDescent="0.25">
      <c r="B42" s="32">
        <f t="shared" si="1"/>
        <v>14</v>
      </c>
      <c r="C42" s="2" t="s">
        <v>0</v>
      </c>
      <c r="D42" s="14" t="s">
        <v>0</v>
      </c>
      <c r="E42" s="17">
        <v>301</v>
      </c>
      <c r="F42" s="3">
        <v>301</v>
      </c>
      <c r="G42" s="11">
        <v>0</v>
      </c>
      <c r="H42" s="8">
        <v>0</v>
      </c>
      <c r="I42" s="2" t="str">
        <f t="array" ref="I42">IF(AND(C42="",D42=""),"",IF(AND(E42=301,G42=0),INDEX($B$3:$B$47,MATCH(1,(E$3:E$47&lt;C42)*(G$3:G$47&gt;D42),0)),IF(C42&lt;E42,INDEX($B$3:$B$47,MATCH(E42,G$3:G$47,0)),"")))</f>
        <v/>
      </c>
      <c r="J42" s="3" t="str">
        <f t="array" ref="J42">IF(AND(C42="",D42=""),"",IF(AND(F42=301,H42=0),INDEX($B$3:$B$47,MATCH(1,(F$3:F$47&lt;C42)*(H$3:H$47&gt;D42),0)),IF(C42&lt;F42,INDEX($B$3:$B$47,MATCH(F42,H$3:H$47,0)),"")))</f>
        <v/>
      </c>
      <c r="K42" s="11" t="str">
        <f t="array" ref="K42">IF(AND(C42="",D42=""),"",IF(AND(E42=301,G42=0),INDEX($B$3:$B$47,MATCH(1,(E$3:E$47&lt;C42)*(G$3:G$47&gt;D42),0)),IF(C42&gt;G42,INDEX($B$3:$B$47,MATCH(G42,E$3:E$47,0)),"")))</f>
        <v/>
      </c>
      <c r="L42" s="14" t="str">
        <f t="array" ref="L42">IF(AND(C42="",D42=""),"",IF(AND(F42=301,H42=0),INDEX($B$3:$B$47,MATCH(1,(F$3:F$47&lt;C42)*(H$3:H$47&gt;D42),0)),IF(C42&gt;H42,INDEX($B$3:$B$47,MATCH(H42,F$3:F$47,0)),"")))</f>
        <v/>
      </c>
      <c r="M42" s="11" t="str">
        <f t="array" ref="M42">IF(AND(C42="",D42=""),"",IF(AND(E42=301,G42=0),INDEX($B$3:$B$47,MATCH(1,(E$3:E$47&lt;C42)*(G$3:G$47&gt;D42),0)),IF(D42&lt;E42,INDEX($B$3:$B$47,MATCH(E42,G$3:G$47,0)),"")))</f>
        <v/>
      </c>
      <c r="N42" s="3" t="str">
        <f t="array" ref="N42">IF(AND(C42="",D42=""),"",IF(AND(F42=301,H42=0),INDEX($B$3:$B$47,MATCH(1,(F$3:F$47&lt;C42)*(H$3:H$47&gt;D42),0)),IF(D42&lt;F42,INDEX($B$3:$B$47,MATCH(F42,H$3:H$47,0)),"")))</f>
        <v/>
      </c>
      <c r="O42" s="11" t="str">
        <f t="array" ref="O42">IF(AND(C42="",D42=""),"",IF(AND(E42=301,G42=0),INDEX($B$3:$B$47,MATCH(1,(E$3:E$47&lt;C42)*(G$3:G$47&gt;D42),0)),IF(D42&gt;G42,INDEX($B$3:$B$47,MATCH(G42,E$3:E$47,0)),"")))</f>
        <v/>
      </c>
      <c r="P42" s="20" t="str">
        <f t="array" ref="P42">IF(AND(C42="",D42=""),"",IF(AND(F42=301,H42=0),INDEX($B$3:$B$47,MATCH(1,(F$3:F$47&lt;C42)*(H$3:H$47&gt;D42),0)),IF(D42&gt;H42,INDEX($B$3:$B$47,MATCH(H42,F$3:F$47,0)),"")))</f>
        <v/>
      </c>
      <c r="Q42" s="43" t="str">
        <f t="shared" si="0"/>
        <v/>
      </c>
    </row>
    <row r="43" spans="2:17" x14ac:dyDescent="0.25">
      <c r="B43" s="30">
        <f t="shared" si="1"/>
        <v>34</v>
      </c>
      <c r="C43" s="4" t="s">
        <v>0</v>
      </c>
      <c r="D43" s="15" t="s">
        <v>0</v>
      </c>
      <c r="E43" s="18">
        <v>301</v>
      </c>
      <c r="F43" s="5">
        <v>301</v>
      </c>
      <c r="G43" s="12">
        <v>0</v>
      </c>
      <c r="H43" s="9">
        <v>0</v>
      </c>
      <c r="I43" s="4" t="str">
        <f t="array" ref="I43">IF(AND(C43="",D43=""),"",IF(AND(E43=301,G43=0),INDEX($B$3:$B$47,MATCH(1,(E$3:E$47&lt;C43)*(G$3:G$47&gt;D43),0)),IF(C43&lt;E43,INDEX($B$3:$B$47,MATCH(E43,G$3:G$47,0)),"")))</f>
        <v/>
      </c>
      <c r="J43" s="5" t="str">
        <f t="array" ref="J43">IF(AND(C43="",D43=""),"",IF(AND(F43=301,H43=0),INDEX($B$3:$B$47,MATCH(1,(F$3:F$47&lt;C43)*(H$3:H$47&gt;D43),0)),IF(C43&lt;F43,INDEX($B$3:$B$47,MATCH(F43,H$3:H$47,0)),"")))</f>
        <v/>
      </c>
      <c r="K43" s="12" t="str">
        <f t="array" ref="K43">IF(AND(C43="",D43=""),"",IF(AND(E43=301,G43=0),INDEX($B$3:$B$47,MATCH(1,(E$3:E$47&lt;C43)*(G$3:G$47&gt;D43),0)),IF(C43&gt;G43,INDEX($B$3:$B$47,MATCH(G43,E$3:E$47,0)),"")))</f>
        <v/>
      </c>
      <c r="L43" s="15" t="str">
        <f t="array" ref="L43">IF(AND(C43="",D43=""),"",IF(AND(F43=301,H43=0),INDEX($B$3:$B$47,MATCH(1,(F$3:F$47&lt;C43)*(H$3:H$47&gt;D43),0)),IF(C43&gt;H43,INDEX($B$3:$B$47,MATCH(H43,F$3:F$47,0)),"")))</f>
        <v/>
      </c>
      <c r="M43" s="12" t="str">
        <f t="array" ref="M43">IF(AND(C43="",D43=""),"",IF(AND(E43=301,G43=0),INDEX($B$3:$B$47,MATCH(1,(E$3:E$47&lt;C43)*(G$3:G$47&gt;D43),0)),IF(D43&lt;E43,INDEX($B$3:$B$47,MATCH(E43,G$3:G$47,0)),"")))</f>
        <v/>
      </c>
      <c r="N43" s="5" t="str">
        <f t="array" ref="N43">IF(AND(C43="",D43=""),"",IF(AND(F43=301,H43=0),INDEX($B$3:$B$47,MATCH(1,(F$3:F$47&lt;C43)*(H$3:H$47&gt;D43),0)),IF(D43&lt;F43,INDEX($B$3:$B$47,MATCH(F43,H$3:H$47,0)),"")))</f>
        <v/>
      </c>
      <c r="O43" s="12" t="str">
        <f t="array" ref="O43">IF(AND(C43="",D43=""),"",IF(AND(E43=301,G43=0),INDEX($B$3:$B$47,MATCH(1,(E$3:E$47&lt;C43)*(G$3:G$47&gt;D43),0)),IF(D43&gt;G43,INDEX($B$3:$B$47,MATCH(G43,E$3:E$47,0)),"")))</f>
        <v/>
      </c>
      <c r="P43" s="21" t="str">
        <f t="array" ref="P43">IF(AND(C43="",D43=""),"",IF(AND(F43=301,H43=0),INDEX($B$3:$B$47,MATCH(1,(F$3:F$47&lt;C43)*(H$3:H$47&gt;D43),0)),IF(D43&gt;H43,INDEX($B$3:$B$47,MATCH(H43,F$3:F$47,0)),"")))</f>
        <v/>
      </c>
      <c r="Q43" s="41" t="str">
        <f t="shared" si="0"/>
        <v/>
      </c>
    </row>
    <row r="44" spans="2:17" x14ac:dyDescent="0.25">
      <c r="B44" s="31">
        <f t="shared" si="1"/>
        <v>54</v>
      </c>
      <c r="C44" s="6" t="s">
        <v>0</v>
      </c>
      <c r="D44" s="16" t="s">
        <v>0</v>
      </c>
      <c r="E44" s="19">
        <v>301</v>
      </c>
      <c r="F44" s="7">
        <v>301</v>
      </c>
      <c r="G44" s="13">
        <v>0</v>
      </c>
      <c r="H44" s="10">
        <v>0</v>
      </c>
      <c r="I44" s="6" t="str">
        <f t="array" ref="I44">IF(AND(C44="",D44=""),"",IF(AND(E44=301,G44=0),INDEX($B$3:$B$47,MATCH(1,(E$3:E$47&lt;C44)*(G$3:G$47&gt;D44),0)),IF(C44&lt;E44,INDEX($B$3:$B$47,MATCH(E44,G$3:G$47,0)),"")))</f>
        <v/>
      </c>
      <c r="J44" s="7" t="str">
        <f t="array" ref="J44">IF(AND(C44="",D44=""),"",IF(AND(F44=301,H44=0),INDEX($B$3:$B$47,MATCH(1,(F$3:F$47&lt;C44)*(H$3:H$47&gt;D44),0)),IF(C44&lt;F44,INDEX($B$3:$B$47,MATCH(F44,H$3:H$47,0)),"")))</f>
        <v/>
      </c>
      <c r="K44" s="13" t="str">
        <f t="array" ref="K44">IF(AND(C44="",D44=""),"",IF(AND(E44=301,G44=0),INDEX($B$3:$B$47,MATCH(1,(E$3:E$47&lt;C44)*(G$3:G$47&gt;D44),0)),IF(C44&gt;G44,INDEX($B$3:$B$47,MATCH(G44,E$3:E$47,0)),"")))</f>
        <v/>
      </c>
      <c r="L44" s="16" t="str">
        <f t="array" ref="L44">IF(AND(C44="",D44=""),"",IF(AND(F44=301,H44=0),INDEX($B$3:$B$47,MATCH(1,(F$3:F$47&lt;C44)*(H$3:H$47&gt;D44),0)),IF(C44&gt;H44,INDEX($B$3:$B$47,MATCH(H44,F$3:F$47,0)),"")))</f>
        <v/>
      </c>
      <c r="M44" s="13" t="str">
        <f t="array" ref="M44">IF(AND(C44="",D44=""),"",IF(AND(E44=301,G44=0),INDEX($B$3:$B$47,MATCH(1,(E$3:E$47&lt;C44)*(G$3:G$47&gt;D44),0)),IF(D44&lt;E44,INDEX($B$3:$B$47,MATCH(E44,G$3:G$47,0)),"")))</f>
        <v/>
      </c>
      <c r="N44" s="7" t="str">
        <f t="array" ref="N44">IF(AND(C44="",D44=""),"",IF(AND(F44=301,H44=0),INDEX($B$3:$B$47,MATCH(1,(F$3:F$47&lt;C44)*(H$3:H$47&gt;D44),0)),IF(D44&lt;F44,INDEX($B$3:$B$47,MATCH(F44,H$3:H$47,0)),"")))</f>
        <v/>
      </c>
      <c r="O44" s="13" t="str">
        <f t="array" ref="O44">IF(AND(C44="",D44=""),"",IF(AND(E44=301,G44=0),INDEX($B$3:$B$47,MATCH(1,(E$3:E$47&lt;C44)*(G$3:G$47&gt;D44),0)),IF(D44&gt;G44,INDEX($B$3:$B$47,MATCH(G44,E$3:E$47,0)),"")))</f>
        <v/>
      </c>
      <c r="P44" s="22" t="str">
        <f t="array" ref="P44">IF(AND(C44="",D44=""),"",IF(AND(F44=301,H44=0),INDEX($B$3:$B$47,MATCH(1,(F$3:F$47&lt;C44)*(H$3:H$47&gt;D44),0)),IF(D44&gt;H44,INDEX($B$3:$B$47,MATCH(H44,F$3:F$47,0)),"")))</f>
        <v/>
      </c>
      <c r="Q44" s="42" t="str">
        <f t="shared" si="0"/>
        <v/>
      </c>
    </row>
    <row r="45" spans="2:17" x14ac:dyDescent="0.25">
      <c r="B45" s="32">
        <f t="shared" si="1"/>
        <v>15</v>
      </c>
      <c r="C45" s="2" t="s">
        <v>0</v>
      </c>
      <c r="D45" s="14" t="s">
        <v>0</v>
      </c>
      <c r="E45" s="17">
        <v>301</v>
      </c>
      <c r="F45" s="3">
        <v>301</v>
      </c>
      <c r="G45" s="11">
        <v>0</v>
      </c>
      <c r="H45" s="8">
        <v>0</v>
      </c>
      <c r="I45" s="2" t="str">
        <f t="array" ref="I45">IF(AND(C45="",D45=""),"",IF(AND(E45=301,G45=0),INDEX($B$3:$B$47,MATCH(1,(E$3:E$47&lt;C45)*(G$3:G$47&gt;D45),0)),IF(C45&lt;E45,INDEX($B$3:$B$47,MATCH(E45,G$3:G$47,0)),"")))</f>
        <v/>
      </c>
      <c r="J45" s="3" t="str">
        <f t="array" ref="J45">IF(AND(C45="",D45=""),"",IF(AND(F45=301,H45=0),INDEX($B$3:$B$47,MATCH(1,(F$3:F$47&lt;C45)*(H$3:H$47&gt;D45),0)),IF(C45&lt;F45,INDEX($B$3:$B$47,MATCH(F45,H$3:H$47,0)),"")))</f>
        <v/>
      </c>
      <c r="K45" s="11" t="str">
        <f t="array" ref="K45">IF(AND(C45="",D45=""),"",IF(AND(E45=301,G45=0),INDEX($B$3:$B$47,MATCH(1,(E$3:E$47&lt;C45)*(G$3:G$47&gt;D45),0)),IF(C45&gt;G45,INDEX($B$3:$B$47,MATCH(G45,E$3:E$47,0)),"")))</f>
        <v/>
      </c>
      <c r="L45" s="14" t="str">
        <f t="array" ref="L45">IF(AND(C45="",D45=""),"",IF(AND(F45=301,H45=0),INDEX($B$3:$B$47,MATCH(1,(F$3:F$47&lt;C45)*(H$3:H$47&gt;D45),0)),IF(C45&gt;H45,INDEX($B$3:$B$47,MATCH(H45,F$3:F$47,0)),"")))</f>
        <v/>
      </c>
      <c r="M45" s="11" t="str">
        <f t="array" ref="M45">IF(AND(C45="",D45=""),"",IF(AND(E45=301,G45=0),INDEX($B$3:$B$47,MATCH(1,(E$3:E$47&lt;C45)*(G$3:G$47&gt;D45),0)),IF(D45&lt;E45,INDEX($B$3:$B$47,MATCH(E45,G$3:G$47,0)),"")))</f>
        <v/>
      </c>
      <c r="N45" s="3" t="str">
        <f t="array" ref="N45">IF(AND(C45="",D45=""),"",IF(AND(F45=301,H45=0),INDEX($B$3:$B$47,MATCH(1,(F$3:F$47&lt;C45)*(H$3:H$47&gt;D45),0)),IF(D45&lt;F45,INDEX($B$3:$B$47,MATCH(F45,H$3:H$47,0)),"")))</f>
        <v/>
      </c>
      <c r="O45" s="11" t="str">
        <f t="array" ref="O45">IF(AND(C45="",D45=""),"",IF(AND(E45=301,G45=0),INDEX($B$3:$B$47,MATCH(1,(E$3:E$47&lt;C45)*(G$3:G$47&gt;D45),0)),IF(D45&gt;G45,INDEX($B$3:$B$47,MATCH(G45,E$3:E$47,0)),"")))</f>
        <v/>
      </c>
      <c r="P45" s="20" t="str">
        <f t="array" ref="P45">IF(AND(C45="",D45=""),"",IF(AND(F45=301,H45=0),INDEX($B$3:$B$47,MATCH(1,(F$3:F$47&lt;C45)*(H$3:H$47&gt;D45),0)),IF(D45&gt;H45,INDEX($B$3:$B$47,MATCH(H45,F$3:F$47,0)),"")))</f>
        <v/>
      </c>
      <c r="Q45" s="43" t="str">
        <f t="shared" si="0"/>
        <v/>
      </c>
    </row>
    <row r="46" spans="2:17" x14ac:dyDescent="0.25">
      <c r="B46" s="30">
        <f t="shared" si="1"/>
        <v>35</v>
      </c>
      <c r="C46" s="4" t="s">
        <v>0</v>
      </c>
      <c r="D46" s="15" t="s">
        <v>0</v>
      </c>
      <c r="E46" s="18">
        <v>301</v>
      </c>
      <c r="F46" s="5">
        <v>301</v>
      </c>
      <c r="G46" s="12">
        <v>0</v>
      </c>
      <c r="H46" s="9">
        <v>0</v>
      </c>
      <c r="I46" s="4" t="str">
        <f t="array" ref="I46">IF(AND(C46="",D46=""),"",IF(AND(E46=301,G46=0),INDEX($B$3:$B$47,MATCH(1,(E$3:E$47&lt;C46)*(G$3:G$47&gt;D46),0)),IF(C46&lt;E46,INDEX($B$3:$B$47,MATCH(E46,G$3:G$47,0)),"")))</f>
        <v/>
      </c>
      <c r="J46" s="5" t="str">
        <f t="array" ref="J46">IF(AND(C46="",D46=""),"",IF(AND(F46=301,H46=0),INDEX($B$3:$B$47,MATCH(1,(F$3:F$47&lt;C46)*(H$3:H$47&gt;D46),0)),IF(C46&lt;F46,INDEX($B$3:$B$47,MATCH(F46,H$3:H$47,0)),"")))</f>
        <v/>
      </c>
      <c r="K46" s="12" t="str">
        <f t="array" ref="K46">IF(AND(C46="",D46=""),"",IF(AND(E46=301,G46=0),INDEX($B$3:$B$47,MATCH(1,(E$3:E$47&lt;C46)*(G$3:G$47&gt;D46),0)),IF(C46&gt;G46,INDEX($B$3:$B$47,MATCH(G46,E$3:E$47,0)),"")))</f>
        <v/>
      </c>
      <c r="L46" s="15" t="str">
        <f t="array" ref="L46">IF(AND(C46="",D46=""),"",IF(AND(F46=301,H46=0),INDEX($B$3:$B$47,MATCH(1,(F$3:F$47&lt;C46)*(H$3:H$47&gt;D46),0)),IF(C46&gt;H46,INDEX($B$3:$B$47,MATCH(H46,F$3:F$47,0)),"")))</f>
        <v/>
      </c>
      <c r="M46" s="12" t="str">
        <f t="array" ref="M46">IF(AND(C46="",D46=""),"",IF(AND(E46=301,G46=0),INDEX($B$3:$B$47,MATCH(1,(E$3:E$47&lt;C46)*(G$3:G$47&gt;D46),0)),IF(D46&lt;E46,INDEX($B$3:$B$47,MATCH(E46,G$3:G$47,0)),"")))</f>
        <v/>
      </c>
      <c r="N46" s="5" t="str">
        <f t="array" ref="N46">IF(AND(C46="",D46=""),"",IF(AND(F46=301,H46=0),INDEX($B$3:$B$47,MATCH(1,(F$3:F$47&lt;C46)*(H$3:H$47&gt;D46),0)),IF(D46&lt;F46,INDEX($B$3:$B$47,MATCH(F46,H$3:H$47,0)),"")))</f>
        <v/>
      </c>
      <c r="O46" s="12" t="str">
        <f t="array" ref="O46">IF(AND(C46="",D46=""),"",IF(AND(E46=301,G46=0),INDEX($B$3:$B$47,MATCH(1,(E$3:E$47&lt;C46)*(G$3:G$47&gt;D46),0)),IF(D46&gt;G46,INDEX($B$3:$B$47,MATCH(G46,E$3:E$47,0)),"")))</f>
        <v/>
      </c>
      <c r="P46" s="21" t="str">
        <f t="array" ref="P46">IF(AND(C46="",D46=""),"",IF(AND(F46=301,H46=0),INDEX($B$3:$B$47,MATCH(1,(F$3:F$47&lt;C46)*(H$3:H$47&gt;D46),0)),IF(D46&gt;H46,INDEX($B$3:$B$47,MATCH(H46,F$3:F$47,0)),"")))</f>
        <v/>
      </c>
      <c r="Q46" s="41" t="str">
        <f t="shared" si="0"/>
        <v/>
      </c>
    </row>
    <row r="47" spans="2:17" ht="15.75" thickBot="1" x14ac:dyDescent="0.3">
      <c r="B47" s="33">
        <f t="shared" si="1"/>
        <v>55</v>
      </c>
      <c r="C47" s="34" t="s">
        <v>0</v>
      </c>
      <c r="D47" s="35" t="s">
        <v>0</v>
      </c>
      <c r="E47" s="36">
        <v>301</v>
      </c>
      <c r="F47" s="37">
        <v>301</v>
      </c>
      <c r="G47" s="38">
        <v>0</v>
      </c>
      <c r="H47" s="46">
        <v>0</v>
      </c>
      <c r="I47" s="34" t="str">
        <f t="array" ref="I47">IF(AND(C47="",D47=""),"",IF(AND(E47=301,G47=0),INDEX($B$3:$B$47,MATCH(1,(E$3:E$47&lt;C47)*(G$3:G$47&gt;D47),0)),IF(C47&lt;E47,INDEX($B$3:$B$47,MATCH(E47,G$3:G$47,0)),"")))</f>
        <v/>
      </c>
      <c r="J47" s="37" t="str">
        <f t="array" ref="J47">IF(AND(C47="",D47=""),"",IF(AND(F47=301,H47=0),INDEX($B$3:$B$47,MATCH(1,(F$3:F$47&lt;C47)*(H$3:H$47&gt;D47),0)),IF(C47&lt;F47,INDEX($B$3:$B$47,MATCH(F47,H$3:H$47,0)),"")))</f>
        <v/>
      </c>
      <c r="K47" s="38" t="str">
        <f t="array" ref="K47">IF(AND(C47="",D47=""),"",IF(AND(E47=301,G47=0),INDEX($B$3:$B$47,MATCH(1,(E$3:E$47&lt;C47)*(G$3:G$47&gt;D47),0)),IF(C47&gt;G47,INDEX($B$3:$B$47,MATCH(G47,E$3:E$47,0)),"")))</f>
        <v/>
      </c>
      <c r="L47" s="35" t="str">
        <f t="array" ref="L47">IF(AND(C47="",D47=""),"",IF(AND(F47=301,H47=0),INDEX($B$3:$B$47,MATCH(1,(F$3:F$47&lt;C47)*(H$3:H$47&gt;D47),0)),IF(C47&gt;H47,INDEX($B$3:$B$47,MATCH(H47,F$3:F$47,0)),"")))</f>
        <v/>
      </c>
      <c r="M47" s="38" t="str">
        <f t="array" ref="M47">IF(AND(C47="",D47=""),"",IF(AND(E47=301,G47=0),INDEX($B$3:$B$47,MATCH(1,(E$3:E$47&lt;C47)*(G$3:G$47&gt;D47),0)),IF(D47&lt;E47,INDEX($B$3:$B$47,MATCH(E47,G$3:G$47,0)),"")))</f>
        <v/>
      </c>
      <c r="N47" s="37" t="str">
        <f t="array" ref="N47">IF(AND(C47="",D47=""),"",IF(AND(F47=301,H47=0),INDEX($B$3:$B$47,MATCH(1,(F$3:F$47&lt;C47)*(H$3:H$47&gt;D47),0)),IF(D47&lt;F47,INDEX($B$3:$B$47,MATCH(F47,H$3:H$47,0)),"")))</f>
        <v/>
      </c>
      <c r="O47" s="38" t="str">
        <f t="array" ref="O47">IF(AND(C47="",D47=""),"",IF(AND(E47=301,G47=0),INDEX($B$3:$B$47,MATCH(1,(E$3:E$47&lt;C47)*(G$3:G$47&gt;D47),0)),IF(D47&gt;G47,INDEX($B$3:$B$47,MATCH(G47,E$3:E$47,0)),"")))</f>
        <v/>
      </c>
      <c r="P47" s="39" t="str">
        <f t="array" ref="P47">IF(AND(C47="",D47=""),"",IF(AND(F47=301,H47=0),INDEX($B$3:$B$47,MATCH(1,(F$3:F$47&lt;C47)*(H$3:H$47&gt;D47),0)),IF(D47&gt;H47,INDEX($B$3:$B$47,MATCH(H47,F$3:F$47,0)),"")))</f>
        <v/>
      </c>
      <c r="Q47" s="44" t="str">
        <f t="shared" si="0"/>
        <v/>
      </c>
    </row>
  </sheetData>
  <mergeCells count="3">
    <mergeCell ref="C1:H1"/>
    <mergeCell ref="I1:P1"/>
    <mergeCell ref="Q1:Q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Concessions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JASNIN</dc:creator>
  <cp:lastModifiedBy>Arnaud JASNIN</cp:lastModifiedBy>
  <dcterms:created xsi:type="dcterms:W3CDTF">2019-05-27T14:17:01Z</dcterms:created>
  <dcterms:modified xsi:type="dcterms:W3CDTF">2019-05-28T13:32:06Z</dcterms:modified>
</cp:coreProperties>
</file>