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a\Desktop\"/>
    </mc:Choice>
  </mc:AlternateContent>
  <xr:revisionPtr revIDLastSave="0" documentId="13_ncr:1_{4AF6738A-75BC-4892-950B-C4E828BAD7B2}" xr6:coauthVersionLast="40" xr6:coauthVersionMax="40" xr10:uidLastSave="{00000000-0000-0000-0000-000000000000}"/>
  <bookViews>
    <workbookView xWindow="0" yWindow="0" windowWidth="19200" windowHeight="6912" xr2:uid="{00000000-000D-0000-FFFF-FFFF00000000}"/>
  </bookViews>
  <sheets>
    <sheet name="2010" sheetId="4" r:id="rId1"/>
  </sheets>
  <definedNames>
    <definedName name="_xlnm._FilterDatabase" localSheetId="0" hidden="1">'2010'!$A$1:$P$601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536" i="4" l="1"/>
  <c r="K1375" i="4" l="1"/>
  <c r="K2393" i="4"/>
  <c r="K4" i="4"/>
  <c r="K1977" i="4"/>
  <c r="K2409" i="4"/>
  <c r="K1330" i="4"/>
  <c r="K740" i="4"/>
  <c r="K631" i="4"/>
  <c r="K829" i="4"/>
  <c r="K2223" i="4"/>
  <c r="K295" i="4"/>
  <c r="K739" i="4"/>
  <c r="K2289" i="4"/>
  <c r="K1725" i="4"/>
  <c r="K445" i="4"/>
  <c r="K2052" i="4"/>
  <c r="K484" i="4"/>
  <c r="K2214" i="4"/>
  <c r="K674" i="4"/>
  <c r="K1110" i="4"/>
  <c r="K2091" i="4"/>
  <c r="K1692" i="4"/>
  <c r="K2314" i="4"/>
  <c r="K1607" i="4"/>
  <c r="K2220" i="4"/>
  <c r="K1952" i="4"/>
  <c r="K108" i="4"/>
  <c r="K1468" i="4"/>
  <c r="K1422" i="4"/>
  <c r="K972" i="4"/>
  <c r="K162" i="4"/>
  <c r="K1570" i="4"/>
  <c r="K464" i="4"/>
  <c r="K1302" i="4"/>
  <c r="K2410" i="4"/>
  <c r="K307" i="4"/>
  <c r="K643" i="4"/>
  <c r="K1732" i="4"/>
  <c r="K67" i="4"/>
  <c r="K995" i="4"/>
  <c r="K2051" i="4"/>
  <c r="K2043" i="4"/>
  <c r="K2303" i="4"/>
  <c r="K1201" i="4"/>
  <c r="K2310" i="4"/>
  <c r="K130" i="4"/>
  <c r="K2041" i="4"/>
  <c r="K1337" i="4"/>
  <c r="K1263" i="4"/>
  <c r="K579" i="4"/>
  <c r="K1818" i="4"/>
  <c r="K1841" i="4"/>
  <c r="K645" i="4"/>
  <c r="K1638" i="4"/>
  <c r="K1345" i="4"/>
  <c r="K2042" i="4"/>
  <c r="K1368" i="4"/>
  <c r="K1636" i="4"/>
  <c r="K300" i="4"/>
  <c r="K582" i="4"/>
  <c r="K1205" i="4"/>
  <c r="K66" i="4"/>
  <c r="K1463" i="4"/>
  <c r="K1079" i="4"/>
  <c r="K1259" i="4"/>
  <c r="K78" i="4"/>
  <c r="K298" i="4"/>
  <c r="K2281" i="4"/>
  <c r="K2017" i="4"/>
  <c r="K356" i="4"/>
  <c r="K821" i="4"/>
  <c r="K1047" i="4"/>
  <c r="K2225" i="4"/>
  <c r="K1390" i="4"/>
  <c r="K228" i="4"/>
  <c r="K68" i="4"/>
  <c r="K1614" i="4"/>
  <c r="K1572" i="4"/>
  <c r="K1440" i="4"/>
  <c r="K1432" i="4"/>
  <c r="K2288" i="4"/>
  <c r="K2263" i="4"/>
  <c r="K339" i="4"/>
  <c r="K1989" i="4"/>
  <c r="K937" i="4"/>
  <c r="K1616" i="4"/>
  <c r="K80" i="4"/>
  <c r="K29" i="4"/>
  <c r="K385" i="4"/>
  <c r="K2097" i="4"/>
  <c r="K267" i="4"/>
  <c r="K2128" i="4"/>
  <c r="K2408" i="4"/>
  <c r="K856" i="4"/>
  <c r="K709" i="4"/>
  <c r="K2244" i="4"/>
  <c r="K371" i="4"/>
  <c r="K2360" i="4"/>
  <c r="K2058" i="4"/>
  <c r="K1169" i="4"/>
  <c r="K1743" i="4"/>
  <c r="K1941" i="4"/>
  <c r="K2120" i="4"/>
  <c r="K2518" i="4"/>
  <c r="K2196" i="4"/>
  <c r="K1235" i="4"/>
  <c r="K1595" i="4"/>
  <c r="K1872" i="4"/>
  <c r="K333" i="4"/>
  <c r="K455" i="4"/>
  <c r="K639" i="4"/>
  <c r="K60" i="4"/>
  <c r="K2025" i="4"/>
  <c r="K1916" i="4"/>
  <c r="K1076" i="4"/>
  <c r="K857" i="4"/>
  <c r="K1405" i="4"/>
  <c r="K1475" i="4"/>
  <c r="K2406" i="4"/>
  <c r="K2240" i="4"/>
  <c r="K774" i="4"/>
  <c r="K1497" i="4"/>
  <c r="K1251" i="4"/>
  <c r="K2312" i="4"/>
  <c r="K671" i="4"/>
  <c r="K1935" i="4"/>
  <c r="K1409" i="4"/>
  <c r="K1735" i="4"/>
  <c r="K780" i="4"/>
  <c r="K187" i="4"/>
  <c r="K262" i="4"/>
  <c r="K1089" i="4"/>
  <c r="K859" i="4"/>
  <c r="K1083" i="4"/>
  <c r="K831" i="4"/>
  <c r="K507" i="4"/>
  <c r="K2213" i="4"/>
  <c r="K1722" i="4"/>
  <c r="K1489" i="4"/>
  <c r="K213" i="4"/>
  <c r="K367" i="4"/>
  <c r="K1477" i="4"/>
  <c r="K1301" i="4"/>
  <c r="K1706" i="4"/>
  <c r="K1588" i="4"/>
  <c r="K1124" i="4"/>
  <c r="K53" i="4"/>
  <c r="K1677" i="4"/>
  <c r="K1413" i="4"/>
  <c r="K1835" i="4"/>
  <c r="K1458" i="4"/>
  <c r="K403" i="4"/>
  <c r="K1906" i="4"/>
  <c r="K819" i="4"/>
  <c r="K176" i="4"/>
  <c r="K1955" i="4"/>
  <c r="K1544" i="4"/>
  <c r="K1289" i="4"/>
  <c r="K1166" i="4"/>
  <c r="K143" i="4"/>
  <c r="K1575" i="4"/>
  <c r="K1498" i="4"/>
  <c r="K865" i="4"/>
  <c r="K2182" i="4"/>
  <c r="K454" i="4"/>
  <c r="K909" i="4"/>
  <c r="K2208" i="4"/>
  <c r="K1143" i="4"/>
  <c r="K1840" i="4"/>
  <c r="K564" i="4"/>
  <c r="K837" i="4"/>
  <c r="K1395" i="4"/>
  <c r="K1688" i="4"/>
  <c r="K1153" i="4"/>
  <c r="K1424" i="4"/>
  <c r="K2383" i="4"/>
  <c r="K756" i="4"/>
  <c r="K336" i="4"/>
  <c r="K2078" i="4"/>
  <c r="K2513" i="4"/>
  <c r="K1875" i="4"/>
  <c r="K1403" i="4"/>
  <c r="K2238" i="4"/>
  <c r="K1174" i="4"/>
  <c r="K1165" i="4"/>
  <c r="K2236" i="4"/>
  <c r="K923" i="4"/>
  <c r="K2296" i="4"/>
  <c r="K918" i="4"/>
  <c r="K1070" i="4"/>
  <c r="K1189" i="4"/>
  <c r="K1534" i="4"/>
  <c r="K1444" i="4"/>
  <c r="K1698" i="4"/>
  <c r="K1304" i="4"/>
  <c r="K704" i="4"/>
  <c r="K929" i="4"/>
  <c r="K124" i="4"/>
  <c r="K469" i="4"/>
  <c r="K1012" i="4"/>
  <c r="K953" i="4"/>
  <c r="K2349" i="4"/>
  <c r="K1184" i="4"/>
  <c r="K56" i="4"/>
  <c r="K1923" i="4"/>
  <c r="K435" i="4"/>
  <c r="K1470" i="4"/>
  <c r="K1697" i="4"/>
  <c r="K2129" i="4"/>
  <c r="K1939" i="4"/>
  <c r="K2126" i="4"/>
  <c r="K239" i="4"/>
  <c r="K2463" i="4"/>
  <c r="K1536" i="4"/>
  <c r="K1733" i="4"/>
  <c r="K1964" i="4"/>
  <c r="K778" i="4"/>
  <c r="K983" i="4"/>
  <c r="K662" i="4"/>
  <c r="K1662" i="4"/>
  <c r="K1687" i="4"/>
  <c r="K1530" i="4"/>
  <c r="K891" i="4"/>
  <c r="K480" i="4"/>
  <c r="K2048" i="4"/>
  <c r="K156" i="4"/>
  <c r="K1548" i="4"/>
  <c r="K2022" i="4"/>
  <c r="K920" i="4"/>
  <c r="K1452" i="4"/>
  <c r="K2325" i="4"/>
  <c r="K698" i="4"/>
  <c r="K941" i="4"/>
  <c r="K733" i="4"/>
  <c r="K1272" i="4"/>
  <c r="K1057" i="4"/>
  <c r="K394" i="4"/>
  <c r="K1287" i="4"/>
  <c r="K2114" i="4"/>
  <c r="K398" i="4"/>
  <c r="K805" i="4"/>
  <c r="K635" i="4"/>
  <c r="K1606" i="4"/>
  <c r="K497" i="4"/>
  <c r="K345" i="4"/>
  <c r="K703" i="4"/>
  <c r="K1480" i="4"/>
  <c r="K125" i="4"/>
  <c r="K1265" i="4"/>
  <c r="K1967" i="4"/>
  <c r="K2034" i="4"/>
  <c r="K279" i="4"/>
  <c r="K1476" i="4"/>
  <c r="K595" i="4"/>
  <c r="K71" i="4"/>
  <c r="K1160" i="4"/>
  <c r="K833" i="4"/>
  <c r="K129" i="4"/>
  <c r="K1466" i="4"/>
  <c r="K2122" i="4"/>
  <c r="K512" i="4"/>
  <c r="K1237" i="4"/>
  <c r="K1162" i="4"/>
  <c r="K375" i="4"/>
  <c r="K410" i="4"/>
  <c r="K1295" i="4"/>
  <c r="K248" i="4"/>
  <c r="K357" i="4"/>
  <c r="K344" i="4"/>
  <c r="K1369" i="4"/>
  <c r="K412" i="4"/>
  <c r="K700" i="4"/>
  <c r="K113" i="4"/>
  <c r="K1630" i="4"/>
  <c r="K1988" i="4"/>
  <c r="K121" i="4"/>
  <c r="K438" i="4"/>
  <c r="K1094" i="4"/>
  <c r="K2163" i="4"/>
  <c r="K1787" i="4"/>
  <c r="K623" i="4"/>
  <c r="K1611" i="4"/>
  <c r="K1158" i="4"/>
  <c r="K1890" i="4"/>
  <c r="K630" i="4"/>
  <c r="K970" i="4"/>
  <c r="K305" i="4"/>
  <c r="K807" i="4"/>
  <c r="K633" i="4"/>
  <c r="K2329" i="4"/>
  <c r="K111" i="4"/>
  <c r="K1705" i="4"/>
  <c r="K2095" i="4"/>
  <c r="K1148" i="4"/>
  <c r="K1754" i="4"/>
  <c r="K1449" i="4"/>
  <c r="K2387" i="4"/>
  <c r="K745" i="4"/>
  <c r="K1772" i="4"/>
  <c r="K2395" i="4"/>
  <c r="K2397" i="4"/>
  <c r="K2261" i="4"/>
  <c r="K461" i="4"/>
  <c r="K1020" i="4"/>
  <c r="K1315" i="4"/>
  <c r="K1000" i="4"/>
  <c r="K1869" i="4"/>
  <c r="K496" i="4"/>
  <c r="K2256" i="4"/>
  <c r="K720" i="4"/>
  <c r="K840" i="4"/>
  <c r="K1619" i="4"/>
  <c r="K796" i="4"/>
  <c r="K617" i="4"/>
  <c r="K1353" i="4"/>
  <c r="K163" i="4"/>
  <c r="K690" i="4"/>
  <c r="K389" i="4"/>
  <c r="K1487" i="4"/>
  <c r="K612" i="4"/>
  <c r="K1088" i="4"/>
  <c r="K2206" i="4"/>
  <c r="K1905" i="4"/>
  <c r="K1877" i="4"/>
  <c r="K2076" i="4"/>
  <c r="K1552" i="4"/>
  <c r="K1240" i="4"/>
  <c r="K2458" i="4"/>
  <c r="K1801" i="4"/>
  <c r="K456" i="4"/>
  <c r="K642" i="4"/>
  <c r="K2535" i="4"/>
  <c r="K569" i="4"/>
  <c r="K1806" i="4"/>
  <c r="K2010" i="4"/>
  <c r="K738" i="4"/>
  <c r="K1593" i="4"/>
  <c r="K1702" i="4"/>
  <c r="K1490" i="4"/>
  <c r="K157" i="4"/>
  <c r="K173" i="4"/>
  <c r="K2493" i="4"/>
  <c r="K992" i="4"/>
  <c r="K1929" i="4"/>
  <c r="K628" i="4"/>
  <c r="K1518" i="4"/>
  <c r="K1331" i="4"/>
  <c r="K2376" i="4"/>
  <c r="K425" i="4"/>
  <c r="K1054" i="4"/>
  <c r="K535" i="4"/>
  <c r="K193" i="4"/>
  <c r="K1336" i="4"/>
  <c r="K848" i="4"/>
  <c r="K797" i="4"/>
  <c r="K2517" i="4"/>
  <c r="K1218" i="4"/>
  <c r="K939" i="4"/>
  <c r="K2346" i="4"/>
  <c r="K2204" i="4"/>
  <c r="K348" i="4"/>
  <c r="K1238" i="4"/>
  <c r="K1085" i="4"/>
  <c r="K2082" i="4"/>
  <c r="K206" i="4"/>
  <c r="K1473" i="4"/>
  <c r="K1058" i="4"/>
  <c r="K1919" i="4"/>
  <c r="K13" i="4"/>
  <c r="K98" i="4"/>
  <c r="K1803" i="4"/>
  <c r="K539" i="4"/>
  <c r="K925" i="4"/>
  <c r="K602" i="4"/>
  <c r="K2089" i="4"/>
  <c r="K1528" i="4"/>
  <c r="K1052" i="4"/>
  <c r="K1547" i="4"/>
  <c r="K870" i="4"/>
  <c r="K1970" i="4"/>
  <c r="K743" i="4"/>
  <c r="K2200" i="4"/>
  <c r="K1427" i="4"/>
  <c r="K686" i="4"/>
  <c r="K2177" i="4"/>
  <c r="K761" i="4"/>
  <c r="K961" i="4"/>
  <c r="K2202" i="4"/>
  <c r="K174" i="4"/>
  <c r="K1234" i="4"/>
  <c r="K1661" i="4"/>
  <c r="K827" i="4"/>
  <c r="K1443" i="4"/>
  <c r="K2391" i="4"/>
  <c r="K511" i="4"/>
  <c r="K1746" i="4"/>
  <c r="K2403" i="4"/>
  <c r="K457" i="4"/>
  <c r="K19" i="4"/>
  <c r="K477" i="4"/>
  <c r="K2098" i="4"/>
  <c r="K1667" i="4"/>
  <c r="K1219" i="4"/>
  <c r="K1120" i="4"/>
  <c r="K460" i="4"/>
  <c r="K967" i="4"/>
  <c r="K1125" i="4"/>
  <c r="K34" i="4"/>
  <c r="K678" i="4"/>
  <c r="K1313" i="4"/>
  <c r="K1949" i="4"/>
  <c r="K1075" i="4"/>
  <c r="K820" i="4"/>
  <c r="K1349" i="4"/>
  <c r="K521" i="4"/>
  <c r="K1624" i="4"/>
  <c r="K1751" i="4"/>
  <c r="K1563" i="4"/>
  <c r="K61" i="4"/>
  <c r="K1194" i="4"/>
  <c r="K2014" i="4"/>
  <c r="K2094" i="4"/>
  <c r="K1519" i="4"/>
  <c r="K1668" i="4"/>
  <c r="K1993" i="4"/>
  <c r="K2348" i="4"/>
  <c r="K74" i="4"/>
  <c r="K1249" i="4"/>
  <c r="K1901" i="4"/>
  <c r="K1411" i="4"/>
  <c r="K23" i="4"/>
  <c r="K1084" i="4"/>
  <c r="K150" i="4"/>
  <c r="K1847" i="4"/>
  <c r="K1392" i="4"/>
  <c r="K618" i="4"/>
  <c r="K1742" i="4"/>
  <c r="K1050" i="4"/>
  <c r="K1071" i="4"/>
  <c r="K621" i="4"/>
  <c r="K1844" i="4"/>
  <c r="K459" i="4"/>
  <c r="K178" i="4"/>
  <c r="K2210" i="4"/>
  <c r="K708" i="4"/>
  <c r="K91" i="4"/>
  <c r="K1041" i="4"/>
  <c r="K1229" i="4"/>
  <c r="K76" i="4"/>
  <c r="K1651" i="4"/>
  <c r="K783" i="4"/>
  <c r="K1437" i="4"/>
  <c r="K2304" i="4"/>
  <c r="K401" i="4"/>
  <c r="K1599" i="4"/>
  <c r="K276" i="4"/>
  <c r="K1609" i="4"/>
  <c r="K1521" i="4"/>
  <c r="K2173" i="4"/>
  <c r="K764" i="4"/>
  <c r="K749" i="4"/>
  <c r="K2415" i="4"/>
  <c r="K1532" i="4"/>
  <c r="K553" i="4"/>
  <c r="K468" i="4"/>
  <c r="K77" i="4"/>
  <c r="K244" i="4"/>
  <c r="K1183" i="4"/>
  <c r="K453" i="4"/>
  <c r="K790" i="4"/>
  <c r="K1026" i="4"/>
  <c r="K175" i="4"/>
  <c r="K2489" i="4"/>
  <c r="K651" i="4"/>
  <c r="K1689" i="4"/>
  <c r="K2269" i="4"/>
  <c r="K881" i="4"/>
  <c r="K2491" i="4"/>
  <c r="K2451" i="4"/>
  <c r="K476" i="4"/>
  <c r="K2108" i="4"/>
  <c r="K2228" i="4"/>
  <c r="K122" i="4"/>
  <c r="K2448" i="4"/>
  <c r="K432" i="4"/>
  <c r="K390" i="4"/>
  <c r="K494" i="4"/>
  <c r="K2039" i="4"/>
  <c r="K2218" i="4"/>
  <c r="K1557" i="4"/>
  <c r="K1601" i="4"/>
  <c r="K876" i="4"/>
  <c r="K1135" i="4"/>
  <c r="K1858" i="4"/>
  <c r="K90" i="4"/>
  <c r="K230" i="4"/>
  <c r="K861" i="4"/>
  <c r="K919" i="4"/>
  <c r="K963" i="4"/>
  <c r="K504" i="4"/>
  <c r="K1028" i="4"/>
  <c r="K1316" i="4"/>
  <c r="K1206" i="4"/>
  <c r="K794" i="4"/>
  <c r="K142" i="4"/>
  <c r="K1972" i="4"/>
  <c r="K1657" i="4"/>
  <c r="K2144" i="4"/>
  <c r="K2437" i="4"/>
  <c r="K1105" i="4"/>
  <c r="K984" i="4"/>
  <c r="K689" i="4"/>
  <c r="K2372" i="4"/>
  <c r="K317" i="4"/>
  <c r="K259" i="4"/>
  <c r="K1505" i="4"/>
  <c r="K1946" i="4"/>
  <c r="K196" i="4"/>
  <c r="K2075" i="4"/>
  <c r="K734" i="4"/>
  <c r="K572" i="4"/>
  <c r="K2497" i="4"/>
  <c r="K2005" i="4"/>
  <c r="K1824" i="4"/>
  <c r="K1363" i="4"/>
  <c r="K1634" i="4"/>
  <c r="K86" i="4"/>
  <c r="K280" i="4"/>
  <c r="K406" i="4"/>
  <c r="K922" i="4"/>
  <c r="K1103" i="4"/>
  <c r="K2358" i="4"/>
  <c r="K1298" i="4"/>
  <c r="K594" i="4"/>
  <c r="K1829" i="4"/>
  <c r="K1056" i="4"/>
  <c r="K2124" i="4"/>
  <c r="K2258" i="4"/>
  <c r="K1151" i="4"/>
  <c r="K1472" i="4"/>
  <c r="K358" i="4"/>
  <c r="K227" i="4"/>
  <c r="K2265" i="4"/>
  <c r="K341" i="4"/>
  <c r="K1401" i="4"/>
  <c r="K331" i="4"/>
  <c r="K42" i="4"/>
  <c r="K2027" i="4"/>
  <c r="K694" i="4"/>
  <c r="K841" i="4"/>
  <c r="K2209" i="4"/>
  <c r="K2189" i="4"/>
  <c r="K613" i="4"/>
  <c r="K1271" i="4"/>
  <c r="K153" i="4"/>
  <c r="K1537" i="4"/>
  <c r="K407" i="4"/>
  <c r="K1167" i="4"/>
  <c r="K2285" i="4"/>
  <c r="K782" i="4"/>
  <c r="K1155" i="4"/>
  <c r="K1738" i="4"/>
  <c r="K288" i="4"/>
  <c r="K1931" i="4"/>
  <c r="K2424" i="4"/>
  <c r="K444" i="4"/>
  <c r="K1602" i="4"/>
  <c r="K302" i="4"/>
  <c r="K1209" i="4"/>
  <c r="K529" i="4"/>
  <c r="K2112" i="4"/>
  <c r="K495" i="4"/>
  <c r="K2085" i="4"/>
  <c r="K1823" i="4"/>
  <c r="K813" i="4"/>
  <c r="K860" i="4"/>
  <c r="K523" i="4"/>
  <c r="K210" i="4"/>
  <c r="K1247" i="4"/>
  <c r="K1759" i="4"/>
  <c r="K52" i="4"/>
  <c r="K789" i="4"/>
  <c r="K1340" i="4"/>
  <c r="K146" i="4"/>
  <c r="K2487" i="4"/>
  <c r="K329" i="4"/>
  <c r="K2136" i="4"/>
  <c r="K835" i="4"/>
  <c r="K1293" i="4"/>
  <c r="K808" i="4"/>
  <c r="K550" i="4"/>
  <c r="K1926" i="4"/>
  <c r="K2186" i="4"/>
  <c r="K540" i="4"/>
  <c r="K1049" i="4"/>
  <c r="K1222" i="4"/>
  <c r="K1482" i="4"/>
  <c r="K1961" i="4"/>
  <c r="K866" i="4"/>
  <c r="K1596" i="4"/>
  <c r="K626" i="4"/>
  <c r="K1213" i="4"/>
  <c r="K1909" i="4"/>
  <c r="K873" i="4"/>
  <c r="K2012" i="4"/>
  <c r="K1550" i="4"/>
  <c r="K8" i="4"/>
  <c r="K585" i="4"/>
  <c r="K650" i="4"/>
  <c r="K930" i="4"/>
  <c r="K905" i="4"/>
  <c r="K1812" i="4"/>
  <c r="K959" i="4"/>
  <c r="K27" i="4"/>
  <c r="K426" i="4"/>
  <c r="K1710" i="4"/>
  <c r="K327" i="4"/>
  <c r="K2486" i="4"/>
  <c r="K1378" i="4"/>
  <c r="K189" i="4"/>
  <c r="K1680" i="4"/>
  <c r="K2321" i="4"/>
  <c r="K208" i="4"/>
  <c r="K1892" i="4"/>
  <c r="K822" i="4"/>
  <c r="K2432" i="4"/>
  <c r="K85" i="4"/>
  <c r="K1740" i="4"/>
  <c r="K1023" i="4"/>
  <c r="K1953" i="4"/>
  <c r="K900" i="4"/>
  <c r="K1515" i="4"/>
  <c r="K1386" i="4"/>
  <c r="K2054" i="4"/>
  <c r="K1626" i="4"/>
  <c r="K185" i="4"/>
  <c r="K1918" i="4"/>
  <c r="K932" i="4"/>
  <c r="K2060" i="4"/>
  <c r="K355" i="4"/>
  <c r="K502" i="4"/>
  <c r="K2251" i="4"/>
  <c r="K2529" i="4"/>
  <c r="K514" i="4"/>
  <c r="K1417" i="4"/>
  <c r="K1063" i="4"/>
  <c r="K1815" i="4"/>
  <c r="K1776" i="4"/>
  <c r="K1663" i="4"/>
  <c r="K781" i="4"/>
  <c r="K903" i="4"/>
  <c r="K1995" i="4"/>
  <c r="K2283" i="4"/>
  <c r="K2427" i="4"/>
  <c r="K2306" i="4"/>
  <c r="K2317" i="4"/>
  <c r="K370" i="4"/>
  <c r="K1371" i="4"/>
  <c r="K946" i="4"/>
  <c r="K737" i="4"/>
  <c r="K1267" i="4"/>
  <c r="K2527" i="4"/>
  <c r="K1994" i="4"/>
  <c r="K233" i="4"/>
  <c r="K2234" i="4"/>
  <c r="K43" i="4"/>
  <c r="K2514" i="4"/>
  <c r="K1172" i="4"/>
  <c r="K997" i="4"/>
  <c r="K1442" i="4"/>
  <c r="K1623" i="4"/>
  <c r="K627" i="4"/>
  <c r="K2524" i="4"/>
  <c r="K1683" i="4"/>
  <c r="K487" i="4"/>
  <c r="K2380" i="4"/>
  <c r="K458" i="4"/>
  <c r="K607" i="4"/>
  <c r="K1541" i="4"/>
  <c r="K1752" i="4"/>
  <c r="K1227" i="4"/>
  <c r="K901" i="4"/>
  <c r="K1091" i="4"/>
  <c r="K2276" i="4"/>
  <c r="K1720" i="4"/>
  <c r="K1510" i="4"/>
  <c r="K666" i="4"/>
  <c r="K1370" i="4"/>
  <c r="K747" i="4"/>
  <c r="K2466" i="4"/>
  <c r="K172" i="4"/>
  <c r="K1719" i="4"/>
  <c r="K57" i="4"/>
  <c r="K1062" i="4"/>
  <c r="K522" i="4"/>
  <c r="K1061" i="4"/>
  <c r="K2478" i="4"/>
  <c r="K110" i="4"/>
  <c r="K2153" i="4"/>
  <c r="K854" i="4"/>
  <c r="K2191" i="4"/>
  <c r="K1481" i="4"/>
  <c r="K2389" i="4"/>
  <c r="K1584" i="4"/>
  <c r="K705" i="4"/>
  <c r="K395" i="4"/>
  <c r="K2510" i="4"/>
  <c r="K619" i="4"/>
  <c r="K346" i="4"/>
  <c r="K188" i="4"/>
  <c r="K1126" i="4"/>
  <c r="K726" i="4"/>
  <c r="K1326" i="4"/>
  <c r="K1621" i="4"/>
  <c r="K1984" i="4"/>
  <c r="K1790" i="4"/>
  <c r="K1538" i="4"/>
  <c r="K887" i="4"/>
  <c r="K1445" i="4"/>
  <c r="K1329" i="4"/>
  <c r="K392" i="4"/>
  <c r="K1212" i="4"/>
  <c r="K752" i="4"/>
  <c r="K825" i="4"/>
  <c r="K93" i="4"/>
  <c r="K1188" i="4"/>
  <c r="K299" i="4"/>
  <c r="K1854" i="4"/>
  <c r="K2212" i="4"/>
  <c r="K1099" i="4"/>
  <c r="K1134" i="4"/>
  <c r="K1090" i="4"/>
  <c r="K2069" i="4"/>
  <c r="K562" i="4"/>
  <c r="K518" i="4"/>
  <c r="K212" i="4"/>
  <c r="K1164" i="4"/>
  <c r="K2480" i="4"/>
  <c r="K1248" i="4"/>
  <c r="K1030" i="4"/>
  <c r="K2033" i="4"/>
  <c r="K1726" i="4"/>
  <c r="K1499" i="4"/>
  <c r="K99" i="4"/>
  <c r="K1694" i="4"/>
  <c r="K528" i="4"/>
  <c r="K1106" i="4"/>
  <c r="K1419" i="4"/>
  <c r="K256" i="4"/>
  <c r="K715" i="4"/>
  <c r="K655" i="4"/>
  <c r="K2505" i="4"/>
  <c r="K447" i="4"/>
  <c r="K1129" i="4"/>
  <c r="K499" i="4"/>
  <c r="K614" i="4"/>
  <c r="K1760" i="4"/>
  <c r="K766" i="4"/>
  <c r="K2336" i="4"/>
  <c r="K102" i="4"/>
  <c r="K2277" i="4"/>
  <c r="K287" i="4"/>
  <c r="K956" i="4"/>
  <c r="K1632" i="4"/>
  <c r="K1773" i="4"/>
  <c r="K536" i="4"/>
  <c r="K551" i="4"/>
  <c r="K1670" i="4"/>
  <c r="K534" i="4"/>
  <c r="K765" i="4"/>
  <c r="K1132" i="4"/>
  <c r="K843" i="4"/>
  <c r="K911" i="4"/>
  <c r="K306" i="4"/>
  <c r="K583" i="4"/>
  <c r="K1896" i="4"/>
  <c r="K1920" i="4"/>
  <c r="K316" i="4"/>
  <c r="K1107" i="4"/>
  <c r="K994" i="4"/>
  <c r="K1672" i="4"/>
  <c r="K527" i="4"/>
  <c r="K349" i="4"/>
  <c r="K192" i="4"/>
  <c r="K1014" i="4"/>
  <c r="K657" i="4"/>
  <c r="K1464" i="4"/>
  <c r="K943" i="4"/>
  <c r="K917" i="4"/>
  <c r="K879" i="4"/>
  <c r="K2373" i="4"/>
  <c r="K649" i="4"/>
  <c r="K418" i="4"/>
  <c r="K2435" i="4"/>
  <c r="K557" i="4"/>
  <c r="K1836" i="4"/>
  <c r="K28" i="4"/>
  <c r="K1260" i="4"/>
  <c r="K161" i="4"/>
  <c r="K2072" i="4"/>
  <c r="K1992" i="4"/>
  <c r="K1910" i="4"/>
  <c r="K1225" i="4"/>
  <c r="K2242" i="4"/>
  <c r="K1958" i="4"/>
  <c r="K1111" i="4"/>
  <c r="K1320" i="4"/>
  <c r="K2470" i="4"/>
  <c r="K611" i="4"/>
  <c r="K792" i="4"/>
  <c r="K556" i="4"/>
  <c r="K1691" i="4"/>
  <c r="K39" i="4"/>
  <c r="K510" i="4"/>
  <c r="K634" i="4"/>
  <c r="K653" i="4"/>
  <c r="K1436" i="4"/>
  <c r="K2460" i="4"/>
  <c r="K817" i="4"/>
  <c r="K33" i="4"/>
  <c r="K656" i="4"/>
  <c r="K1863" i="4"/>
  <c r="K2132" i="4"/>
  <c r="K312" i="4"/>
  <c r="K334" i="4"/>
  <c r="K1884" i="4"/>
  <c r="K1009" i="4"/>
  <c r="K646" i="4"/>
  <c r="K788" i="4"/>
  <c r="K1388" i="4"/>
  <c r="K2495" i="4"/>
  <c r="K1412" i="4"/>
  <c r="K2300" i="4"/>
  <c r="K378" i="4"/>
  <c r="K2440" i="4"/>
  <c r="K282" i="4"/>
  <c r="K179" i="4"/>
  <c r="K322" i="4"/>
  <c r="K1645" i="4"/>
  <c r="K717" i="4"/>
  <c r="K1325" i="4"/>
  <c r="K1887" i="4"/>
  <c r="K1176" i="4"/>
  <c r="K311" i="4"/>
  <c r="K748" i="4"/>
  <c r="K1714" i="4"/>
  <c r="K1545" i="4"/>
  <c r="K147" i="4"/>
  <c r="K1136" i="4"/>
  <c r="K1765" i="4"/>
  <c r="K1944" i="4"/>
  <c r="K603" i="4"/>
  <c r="K379" i="4"/>
  <c r="K2331" i="4"/>
  <c r="K284" i="4"/>
  <c r="K332" i="4"/>
  <c r="K87" i="4"/>
  <c r="K2359" i="4"/>
  <c r="K2444" i="4"/>
  <c r="K517" i="4"/>
  <c r="K1007" i="4"/>
  <c r="K1613" i="4"/>
  <c r="K289" i="4"/>
  <c r="K693" i="4"/>
  <c r="K304" i="4"/>
  <c r="K1133" i="4"/>
  <c r="K762" i="4"/>
  <c r="K2062" i="4"/>
  <c r="K1712" i="4"/>
  <c r="K232" i="4"/>
  <c r="K2428" i="4"/>
  <c r="K1036" i="4"/>
  <c r="K1406" i="4"/>
  <c r="K141" i="4"/>
  <c r="K2254" i="4"/>
  <c r="K691" i="4"/>
  <c r="K842" i="4"/>
  <c r="K933" i="4"/>
  <c r="K872" i="4"/>
  <c r="K1122" i="4"/>
  <c r="K275" i="4"/>
  <c r="K2116" i="4"/>
  <c r="K1973" i="4"/>
  <c r="K171" i="4"/>
  <c r="K2092" i="4"/>
  <c r="K386" i="4"/>
  <c r="K1565" i="4"/>
  <c r="K1852" i="4"/>
  <c r="K1149" i="4"/>
  <c r="K1223" i="4"/>
  <c r="K759" i="4"/>
  <c r="K1327" i="4"/>
  <c r="K1215" i="4"/>
  <c r="K449" i="4"/>
  <c r="K419" i="4"/>
  <c r="K1182" i="4"/>
  <c r="K1006" i="4"/>
  <c r="K568" i="4"/>
  <c r="K1633" i="4"/>
  <c r="K1192" i="4"/>
  <c r="K1069" i="4"/>
  <c r="K1065" i="4"/>
  <c r="K197" i="4"/>
  <c r="K1358" i="4"/>
  <c r="K914" i="4"/>
  <c r="K1305" i="4"/>
  <c r="K2227" i="4"/>
  <c r="K877" i="4"/>
  <c r="K2044" i="4"/>
  <c r="K1856" i="4"/>
  <c r="K411" i="4"/>
  <c r="K442" i="4"/>
  <c r="K1912" i="4"/>
  <c r="K2378" i="4"/>
  <c r="K1653" i="4"/>
  <c r="K237" i="4"/>
  <c r="K1727" i="4"/>
  <c r="K882" i="4"/>
  <c r="K2222" i="4"/>
  <c r="K1144" i="4"/>
  <c r="K485" i="4"/>
  <c r="K79" i="4"/>
  <c r="K1914" i="4"/>
  <c r="K2352" i="4"/>
  <c r="K1860" i="4"/>
  <c r="K1903" i="4"/>
  <c r="K1462" i="4"/>
  <c r="K868" i="4"/>
  <c r="K388" i="4"/>
  <c r="K1415" i="4"/>
  <c r="K2446" i="4"/>
  <c r="K1322" i="4"/>
  <c r="K437" i="4"/>
  <c r="K1523" i="4"/>
  <c r="K814" i="4"/>
  <c r="K1567" i="4"/>
  <c r="K1951" i="4"/>
  <c r="K1002" i="4"/>
  <c r="K2113" i="4"/>
  <c r="K1685" i="4"/>
  <c r="K1203" i="4"/>
  <c r="K685" i="4"/>
  <c r="K515" i="4"/>
  <c r="K2504" i="4"/>
  <c r="K554" i="4"/>
  <c r="K711" i="4"/>
  <c r="K1730" i="4"/>
  <c r="K927" i="4"/>
  <c r="K721" i="4"/>
  <c r="K713" i="4"/>
  <c r="K606" i="4"/>
  <c r="K541" i="4"/>
  <c r="K592" i="4"/>
  <c r="K1709" i="4"/>
  <c r="K1046" i="4"/>
  <c r="K1460" i="4"/>
  <c r="K947" i="4"/>
  <c r="K2099" i="4"/>
  <c r="K1459" i="4"/>
  <c r="K2002" i="4"/>
  <c r="K2199" i="4"/>
  <c r="K2456" i="4"/>
  <c r="K1364" i="4"/>
  <c r="K701" i="4"/>
  <c r="K561" i="4"/>
  <c r="K383" i="4"/>
  <c r="K1723" i="4"/>
  <c r="K1656" i="4"/>
  <c r="K2101" i="4"/>
  <c r="K32" i="4"/>
  <c r="K1757" i="4"/>
  <c r="K94" i="4"/>
  <c r="K719" i="4"/>
  <c r="K319" i="4"/>
  <c r="K1808" i="4"/>
  <c r="K1214" i="4"/>
  <c r="K342" i="4"/>
  <c r="K893" i="4"/>
  <c r="K139" i="4"/>
  <c r="K399" i="4"/>
  <c r="K1391" i="4"/>
  <c r="K636" i="4"/>
  <c r="K1186" i="4"/>
  <c r="K1352" i="4"/>
  <c r="K36" i="4"/>
  <c r="K2319" i="4"/>
  <c r="K874" i="4"/>
  <c r="K1426" i="4"/>
  <c r="K736" i="4"/>
  <c r="K393" i="4"/>
  <c r="K1739" i="4"/>
  <c r="K236" i="4"/>
  <c r="K2252" i="4"/>
  <c r="K2143" i="4"/>
  <c r="K838" i="4"/>
  <c r="K2118" i="4"/>
  <c r="K1399" i="4"/>
  <c r="K491" i="4"/>
  <c r="K1741" i="4"/>
  <c r="K1456" i="4"/>
  <c r="K2438" i="4"/>
  <c r="K1617" i="4"/>
  <c r="K2340" i="4"/>
  <c r="K641" i="4"/>
  <c r="K552" i="4"/>
  <c r="K1311" i="4"/>
  <c r="K2301" i="4"/>
  <c r="K952" i="4"/>
  <c r="K2071" i="4"/>
  <c r="K199" i="4"/>
  <c r="K913" i="4"/>
  <c r="K1703" i="4"/>
  <c r="K1310" i="4"/>
  <c r="K1771" i="4"/>
  <c r="K2224" i="4"/>
  <c r="K2080" i="4"/>
  <c r="K2511" i="4"/>
  <c r="K2135" i="4"/>
  <c r="K1954" i="4"/>
  <c r="K1275" i="4"/>
  <c r="K1178" i="4"/>
  <c r="K687" i="4"/>
  <c r="K723" i="4"/>
  <c r="K149" i="4"/>
  <c r="K387" i="4"/>
  <c r="K313" i="4"/>
  <c r="K1960" i="4"/>
  <c r="K1883" i="4"/>
  <c r="K186" i="4"/>
  <c r="K1261" i="4"/>
  <c r="K1525" i="4"/>
  <c r="K1131" i="4"/>
  <c r="K2235" i="4"/>
  <c r="K1096" i="4"/>
  <c r="K167" i="4"/>
  <c r="K361" i="4"/>
  <c r="K1503" i="4"/>
  <c r="K677" i="4"/>
  <c r="K1574" i="4"/>
  <c r="K97" i="4"/>
  <c r="K1013" i="4"/>
  <c r="K41" i="4"/>
  <c r="K732" i="4"/>
  <c r="K851" i="4"/>
  <c r="K1986" i="4"/>
  <c r="K1527" i="4"/>
  <c r="K2477" i="4"/>
  <c r="K1307" i="4"/>
  <c r="K2412" i="4"/>
  <c r="K850" i="4"/>
  <c r="K571" i="4"/>
  <c r="K787" i="4"/>
  <c r="K55" i="4"/>
  <c r="K2006" i="4"/>
  <c r="K2453" i="4"/>
  <c r="K1717" i="4"/>
  <c r="K374" i="4"/>
  <c r="K2138" i="4"/>
  <c r="K898" i="4"/>
  <c r="K2130" i="4"/>
  <c r="K1506" i="4"/>
  <c r="K986" i="4"/>
  <c r="K660" i="4"/>
  <c r="K154" i="4"/>
  <c r="K133" i="4"/>
  <c r="K1934" i="4"/>
  <c r="K2381" i="4"/>
  <c r="K809" i="4"/>
  <c r="K1197" i="4"/>
  <c r="K135" i="4"/>
  <c r="K867" i="4"/>
  <c r="K981" i="4"/>
  <c r="K2262" i="4"/>
  <c r="K605" i="4"/>
  <c r="K506" i="4"/>
  <c r="K620" i="4"/>
  <c r="K1810" i="4"/>
  <c r="K31" i="4"/>
  <c r="K2468" i="4"/>
  <c r="K498" i="4"/>
  <c r="K1384" i="4"/>
  <c r="K2396" i="4"/>
  <c r="K1942" i="4"/>
  <c r="K1827" i="4"/>
  <c r="K446" i="4"/>
  <c r="K1990" i="4"/>
  <c r="K1387" i="4"/>
  <c r="K58" i="4"/>
  <c r="K2055" i="4"/>
  <c r="K1782" i="4"/>
  <c r="K1435" i="4"/>
  <c r="K1231" i="4"/>
  <c r="K622" i="4"/>
  <c r="K181" i="4"/>
  <c r="K200" i="4"/>
  <c r="K647" i="4"/>
  <c r="K1241" i="4"/>
  <c r="K525" i="4"/>
  <c r="K1639" i="4"/>
  <c r="K1655" i="4"/>
  <c r="K40" i="4"/>
  <c r="K555" i="4"/>
  <c r="K921" i="4"/>
  <c r="K2019" i="4"/>
  <c r="K2015" i="4"/>
  <c r="K501" i="4"/>
  <c r="K2077" i="4"/>
  <c r="K714" i="4"/>
  <c r="K786" i="4"/>
  <c r="K1555" i="4"/>
  <c r="K160" i="4"/>
  <c r="K2260" i="4"/>
  <c r="K1791" i="4"/>
  <c r="K1362" i="4"/>
  <c r="K1589" i="4"/>
  <c r="K1191" i="4"/>
  <c r="K473" i="4"/>
  <c r="K1042" i="4"/>
  <c r="K889" i="4"/>
  <c r="K283" i="4"/>
  <c r="K120" i="4"/>
  <c r="K376" i="4"/>
  <c r="K1226" i="4"/>
  <c r="K862" i="4"/>
  <c r="K1792" i="4"/>
  <c r="K1095" i="4"/>
  <c r="K1956" i="4"/>
  <c r="K465" i="4"/>
  <c r="K84" i="4"/>
  <c r="K907" i="4"/>
  <c r="K718" i="4"/>
  <c r="K801" i="4"/>
  <c r="K1969" i="4"/>
  <c r="K2081" i="4"/>
  <c r="K1865" i="4"/>
  <c r="K1450" i="4"/>
  <c r="K1540" i="4"/>
  <c r="K219" i="4"/>
  <c r="K897" i="4"/>
  <c r="K252" i="4"/>
  <c r="K2272" i="4"/>
  <c r="K2519" i="4"/>
  <c r="K1586" i="4"/>
  <c r="K1701" i="4"/>
  <c r="K608" i="4"/>
  <c r="K724" i="4"/>
  <c r="K70" i="4"/>
  <c r="K1286" i="4"/>
  <c r="K692" i="4"/>
  <c r="K2155" i="4"/>
  <c r="K1509" i="4"/>
  <c r="K1474" i="4"/>
  <c r="K2350" i="4"/>
  <c r="K1245" i="4"/>
  <c r="K1098" i="4"/>
  <c r="K488" i="4"/>
  <c r="K489" i="4"/>
  <c r="K1335" i="4"/>
  <c r="K354" i="4"/>
  <c r="K828" i="4"/>
  <c r="K1874" i="4"/>
  <c r="K428" i="4"/>
  <c r="K1051" i="4"/>
  <c r="K899" i="4"/>
  <c r="K1484" i="4"/>
  <c r="K413" i="4"/>
  <c r="K191" i="4"/>
  <c r="K2016" i="4"/>
  <c r="K663" i="4"/>
  <c r="K1921" i="4"/>
  <c r="K2230" i="4"/>
  <c r="K409" i="4"/>
  <c r="K886" i="4"/>
  <c r="K1033" i="4"/>
  <c r="K190" i="4"/>
  <c r="K1566" i="4"/>
  <c r="K373" i="4"/>
  <c r="K2515" i="4"/>
  <c r="K598" i="4"/>
  <c r="K414" i="4"/>
  <c r="K977" i="4"/>
  <c r="K590" i="4"/>
  <c r="K1230" i="4"/>
  <c r="K2141" i="4"/>
  <c r="K2084" i="4"/>
  <c r="K600" i="4"/>
  <c r="K1397" i="4"/>
  <c r="K1068" i="4"/>
  <c r="K1932" i="4"/>
  <c r="K1161" i="4"/>
  <c r="K1433" i="4"/>
  <c r="K675" i="4"/>
  <c r="K1551" i="4"/>
  <c r="K1207" i="4"/>
  <c r="K1430" i="4"/>
  <c r="K73" i="4"/>
  <c r="K803" i="4"/>
  <c r="K100" i="4"/>
  <c r="K1900" i="4"/>
  <c r="K928" i="4"/>
  <c r="K935" i="4"/>
  <c r="K1376" i="4"/>
  <c r="K1748" i="4"/>
  <c r="K1253" i="4"/>
  <c r="K1641" i="4"/>
  <c r="K1112" i="4"/>
  <c r="K2385" i="4"/>
  <c r="K999" i="4"/>
  <c r="K1885" i="4"/>
  <c r="K800" i="4"/>
  <c r="K1343" i="4"/>
  <c r="K2197" i="4"/>
  <c r="K1767" i="4"/>
  <c r="K1715" i="4"/>
  <c r="K427" i="4"/>
  <c r="K1976" i="4"/>
  <c r="K430" i="4"/>
  <c r="K83" i="4"/>
  <c r="K1087" i="4"/>
  <c r="K573" i="4"/>
  <c r="K155" i="4"/>
  <c r="K17" i="4"/>
  <c r="K247" i="4"/>
  <c r="K1123" i="4"/>
  <c r="K46" i="4"/>
  <c r="K2037" i="4"/>
  <c r="K1296" i="4"/>
  <c r="K126" i="4"/>
  <c r="K1086" i="4"/>
  <c r="K1814" i="4"/>
  <c r="K1842" i="4"/>
  <c r="K112" i="4"/>
  <c r="K1270" i="4"/>
  <c r="K1356" i="4"/>
  <c r="K2157" i="4"/>
  <c r="K294" i="4"/>
  <c r="K1549" i="4"/>
  <c r="K849" i="4"/>
  <c r="K537" i="4"/>
  <c r="K324" i="4"/>
  <c r="K422" i="4"/>
  <c r="K1344" i="4"/>
  <c r="K1361" i="4"/>
  <c r="K116" i="4"/>
  <c r="K2059" i="4"/>
  <c r="K92" i="4"/>
  <c r="K826" i="4"/>
  <c r="K810" i="4"/>
  <c r="K1454" i="4"/>
  <c r="K936" i="4"/>
  <c r="K2474" i="4"/>
  <c r="K18" i="4"/>
  <c r="K2484" i="4"/>
  <c r="K1181" i="4"/>
  <c r="K2506" i="4"/>
  <c r="K2165" i="4"/>
  <c r="K1423" i="4"/>
  <c r="K1193" i="4"/>
  <c r="K463" i="4"/>
  <c r="K64" i="4"/>
  <c r="K145" i="4"/>
  <c r="K1319" i="4"/>
  <c r="K45" i="4"/>
  <c r="K2316" i="4"/>
  <c r="K380" i="4"/>
  <c r="K1081" i="4"/>
  <c r="K975" i="4"/>
  <c r="K697" i="4"/>
  <c r="K1142" i="4"/>
  <c r="K1559" i="4"/>
  <c r="K798" i="4"/>
  <c r="K852" i="4"/>
  <c r="K264" i="4"/>
  <c r="K1239" i="4"/>
  <c r="K472" i="4"/>
  <c r="K1708" i="4"/>
  <c r="K2013" i="4"/>
  <c r="K1676" i="4"/>
  <c r="K597" i="4"/>
  <c r="K203" i="4"/>
  <c r="K979" i="4"/>
  <c r="K1908" i="4"/>
  <c r="K1610" i="4"/>
  <c r="K520" i="4"/>
  <c r="K816" i="4"/>
  <c r="K2417" i="4"/>
  <c r="K1190" i="4"/>
  <c r="K706" i="4"/>
  <c r="K707" i="4"/>
  <c r="K574" i="4"/>
  <c r="K1429" i="4"/>
  <c r="K439" i="4"/>
  <c r="K271" i="4"/>
  <c r="K1279" i="4"/>
  <c r="K1025" i="4"/>
  <c r="K1495" i="4"/>
  <c r="K443" i="4"/>
  <c r="K2271" i="4"/>
  <c r="K664" i="4"/>
  <c r="K231" i="4"/>
  <c r="K1043" i="4"/>
  <c r="K729" i="4"/>
  <c r="K1037" i="4"/>
  <c r="K452" i="4"/>
  <c r="K1273" i="4"/>
  <c r="K1834" i="4"/>
  <c r="K493" i="4"/>
  <c r="K1585" i="4"/>
  <c r="K1646" i="4"/>
  <c r="K1268" i="4"/>
  <c r="K846" i="4"/>
  <c r="K716" i="4"/>
  <c r="K824" i="4"/>
  <c r="K1648" i="4"/>
  <c r="K1659" i="4"/>
  <c r="K1242" i="4"/>
  <c r="K291" i="4"/>
  <c r="K72" i="4"/>
  <c r="K1073" i="4"/>
  <c r="K1679" i="4"/>
  <c r="K471" i="4"/>
  <c r="K222" i="4"/>
  <c r="K968" i="4"/>
  <c r="K760" i="4"/>
  <c r="K246" i="4"/>
  <c r="K117" i="4"/>
  <c r="K1232" i="4"/>
  <c r="K2364" i="4"/>
  <c r="K2334" i="4"/>
  <c r="K2201" i="4"/>
  <c r="K531" i="4"/>
  <c r="K75" i="4"/>
  <c r="K396" i="4"/>
  <c r="K132" i="4"/>
  <c r="K2496" i="4"/>
  <c r="K37" i="4"/>
  <c r="K845" i="4"/>
  <c r="K1173" i="4"/>
  <c r="K21" i="4"/>
  <c r="K2106" i="4"/>
  <c r="K988" i="4"/>
  <c r="K2526" i="4"/>
  <c r="K1288" i="4"/>
  <c r="K1948" i="4"/>
  <c r="K2400" i="4"/>
  <c r="K1627" i="4"/>
  <c r="K1881" i="4"/>
  <c r="K957" i="4"/>
  <c r="K1805" i="4"/>
  <c r="K2368" i="4"/>
  <c r="K1038" i="4"/>
  <c r="K209" i="4"/>
  <c r="K2488" i="4"/>
  <c r="K1898" i="4"/>
  <c r="K773" i="4"/>
  <c r="K1053" i="4"/>
  <c r="K2003" i="4"/>
  <c r="K776" i="4"/>
  <c r="K1535" i="4"/>
  <c r="K1894" i="4"/>
  <c r="K2168" i="4"/>
  <c r="K138" i="4"/>
  <c r="K2422" i="4"/>
  <c r="K2500" i="4"/>
  <c r="K2171" i="4"/>
  <c r="K823" i="4"/>
  <c r="K1996" i="4"/>
  <c r="K672" i="4"/>
  <c r="K268" i="4"/>
  <c r="K1060" i="4"/>
  <c r="K1564" i="4"/>
  <c r="K945" i="4"/>
  <c r="K1254" i="4"/>
  <c r="K1171" i="4"/>
  <c r="K1080" i="4"/>
  <c r="K255" i="4"/>
  <c r="K26" i="4"/>
  <c r="K69" i="4"/>
  <c r="K906" i="4"/>
  <c r="K377" i="4"/>
  <c r="K712" i="4"/>
  <c r="K2308" i="4"/>
  <c r="K1981" i="4"/>
  <c r="K926" i="4"/>
  <c r="K115" i="4"/>
  <c r="K2150" i="4"/>
  <c r="K433" i="4"/>
  <c r="K2502" i="4"/>
  <c r="K625" i="4"/>
  <c r="K2047" i="4"/>
  <c r="K11" i="4"/>
  <c r="K1880" i="4"/>
  <c r="K1108" i="4"/>
  <c r="K1629" i="4"/>
  <c r="K1195" i="4"/>
  <c r="K2324" i="4"/>
  <c r="K584" i="4"/>
  <c r="K1569" i="4"/>
  <c r="K549" i="4"/>
  <c r="K543" i="4"/>
  <c r="K10" i="4"/>
  <c r="K722" i="4"/>
  <c r="K648" i="4"/>
  <c r="K2333" i="4"/>
  <c r="K1855" i="4"/>
  <c r="K769" i="4"/>
  <c r="K1696" i="4"/>
  <c r="K44" i="4"/>
  <c r="K1899" i="4"/>
  <c r="K757" i="4"/>
  <c r="K1974" i="4"/>
  <c r="K1904" i="4"/>
  <c r="K1654" i="4"/>
  <c r="K2523" i="4"/>
  <c r="K397" i="4"/>
  <c r="K1491" i="4"/>
  <c r="K2140" i="4"/>
  <c r="K1373" i="4"/>
  <c r="K2430" i="4"/>
  <c r="K505" i="4"/>
  <c r="K750" i="4"/>
  <c r="K2067" i="4"/>
  <c r="K278" i="4"/>
  <c r="K95" i="4"/>
  <c r="K2354" i="4"/>
  <c r="K1175" i="4"/>
  <c r="K308" i="4"/>
  <c r="K1138" i="4"/>
  <c r="K2522" i="4"/>
  <c r="K1244" i="4"/>
  <c r="K1811" i="4"/>
  <c r="K63" i="4"/>
  <c r="K1928" i="4"/>
  <c r="K1998" i="4"/>
  <c r="K127" i="4"/>
  <c r="K20" i="4"/>
  <c r="K440" i="4"/>
  <c r="K1650" i="4"/>
  <c r="K365" i="4"/>
  <c r="K1003" i="4"/>
  <c r="K1930" i="4"/>
  <c r="K980" i="4"/>
  <c r="K25" i="4"/>
  <c r="K2327" i="4"/>
  <c r="K2482" i="4"/>
  <c r="K1258" i="4"/>
  <c r="K2249" i="4"/>
  <c r="K328" i="4"/>
  <c r="K1400" i="4"/>
  <c r="K1603" i="4"/>
  <c r="K1615" i="4"/>
  <c r="K318" i="4"/>
  <c r="K194" i="4"/>
  <c r="K211" i="4"/>
  <c r="K159" i="4"/>
  <c r="K2090" i="4"/>
  <c r="K966" i="4"/>
  <c r="K214" i="4"/>
  <c r="K415" i="4"/>
  <c r="K2449" i="4"/>
  <c r="K1517" i="4"/>
  <c r="K2413" i="4"/>
  <c r="K1217" i="4"/>
  <c r="K2309" i="4"/>
  <c r="K1290" i="4"/>
  <c r="K1494" i="4"/>
  <c r="K258" i="4"/>
  <c r="K340" i="4"/>
  <c r="K599" i="4"/>
  <c r="K1179" i="4"/>
  <c r="K542" i="4"/>
  <c r="K218" i="4"/>
  <c r="K1394" i="4"/>
  <c r="K1755" i="4"/>
  <c r="K2388" i="4"/>
  <c r="K405" i="4"/>
  <c r="K1770" i="4"/>
  <c r="K1963" i="4"/>
  <c r="K1255" i="4"/>
  <c r="K1729" i="4"/>
  <c r="K1789" i="4"/>
  <c r="K1846" i="4"/>
  <c r="K884" i="4"/>
  <c r="K182" i="4"/>
  <c r="K1838" i="4"/>
  <c r="K1643" i="4"/>
  <c r="K1471" i="4"/>
  <c r="K2499" i="4"/>
  <c r="K1309" i="4"/>
  <c r="K982" i="4"/>
  <c r="K998" i="4"/>
  <c r="K2503" i="4"/>
  <c r="K481" i="4"/>
  <c r="K169" i="4"/>
  <c r="K1256" i="4"/>
  <c r="K1168" i="4"/>
  <c r="K1640" i="4"/>
  <c r="K2279" i="4"/>
  <c r="K38" i="4"/>
  <c r="K165" i="4"/>
  <c r="K1486" i="4"/>
  <c r="K490" i="4"/>
  <c r="K799" i="4"/>
  <c r="K2267" i="4"/>
  <c r="K470" i="4"/>
  <c r="K451" i="4"/>
  <c r="K474" i="4"/>
  <c r="K1360" i="4"/>
  <c r="K2323" i="4"/>
  <c r="K1359" i="4"/>
  <c r="K2362" i="4"/>
  <c r="K1578" i="4"/>
  <c r="K2472" i="4"/>
  <c r="K1210" i="4"/>
  <c r="K2286" i="4"/>
  <c r="K2104" i="4"/>
  <c r="K2356" i="4"/>
  <c r="K1925" i="4"/>
  <c r="K1077" i="4"/>
  <c r="K1332" i="4"/>
  <c r="K815" i="4"/>
  <c r="K1044" i="4"/>
  <c r="K1479" i="4"/>
  <c r="K88" i="4"/>
  <c r="K1141" i="4"/>
  <c r="K682" i="4"/>
  <c r="K589" i="4"/>
  <c r="K2194" i="4"/>
  <c r="K2158" i="4"/>
  <c r="K869" i="4"/>
  <c r="K742" i="4"/>
  <c r="K297" i="4"/>
  <c r="K364" i="4"/>
  <c r="K81" i="4"/>
  <c r="K1348" i="4"/>
  <c r="K1819" i="4"/>
  <c r="K136" i="4"/>
  <c r="K559" i="4"/>
  <c r="K1015" i="4"/>
  <c r="K1078" i="4"/>
  <c r="K2246" i="4"/>
  <c r="K362" i="4"/>
  <c r="K885" i="4"/>
  <c r="K359" i="4"/>
  <c r="K1849" i="4"/>
  <c r="K1543" i="4"/>
  <c r="K2405" i="4"/>
  <c r="K217" i="4"/>
  <c r="K695" i="4"/>
  <c r="K250" i="4"/>
  <c r="K1283" i="4"/>
  <c r="K353" i="4"/>
  <c r="K1774" i="4"/>
  <c r="K1118" i="4"/>
  <c r="K106" i="4"/>
  <c r="K2160" i="4"/>
  <c r="K1221" i="4"/>
  <c r="K1822" i="4"/>
  <c r="K1291" i="4"/>
  <c r="K2274" i="4"/>
  <c r="K2172" i="4"/>
  <c r="K1334" i="4"/>
  <c r="K1146" i="4"/>
  <c r="K1233" i="4"/>
  <c r="K368" i="4"/>
  <c r="K2000" i="4"/>
  <c r="K990" i="4"/>
  <c r="K1962" i="4"/>
  <c r="K1414" i="4"/>
  <c r="K478" i="4"/>
  <c r="K2402" i="4"/>
  <c r="K2461" i="4"/>
  <c r="K2105" i="4"/>
  <c r="K1561" i="4"/>
  <c r="K202" i="4"/>
  <c r="K273" i="4"/>
  <c r="K508" i="4"/>
  <c r="K741" i="4"/>
  <c r="K144" i="4"/>
  <c r="K2292" i="4"/>
  <c r="K82" i="4"/>
  <c r="K220" i="4"/>
  <c r="K548" i="4"/>
  <c r="K492" i="4"/>
  <c r="K2066" i="4"/>
  <c r="K1736" i="4"/>
  <c r="K746" i="4"/>
  <c r="K1673" i="4"/>
  <c r="K2342" i="4"/>
  <c r="K1582" i="4"/>
  <c r="K616" i="4"/>
  <c r="K1220" i="4"/>
  <c r="K755" i="4"/>
  <c r="K1031" i="4"/>
  <c r="K2029" i="4"/>
  <c r="K224" i="4"/>
  <c r="K1379" i="4"/>
  <c r="K382" i="4"/>
  <c r="K1604" i="4"/>
  <c r="K890" i="4"/>
  <c r="K1034" i="4"/>
  <c r="K2040" i="4"/>
  <c r="K596" i="4"/>
  <c r="K895" i="4"/>
  <c r="K1274" i="4"/>
  <c r="K2073" i="4"/>
  <c r="K1351" i="4"/>
  <c r="K2298" i="4"/>
  <c r="K1338" i="4"/>
  <c r="K1434" i="4"/>
  <c r="K1159" i="4"/>
  <c r="K1745" i="4"/>
  <c r="K62" i="4"/>
  <c r="K431" i="4"/>
  <c r="K1016" i="4"/>
  <c r="K1983" i="4"/>
  <c r="K226" i="4"/>
  <c r="K1947" i="4"/>
  <c r="K2162" i="4"/>
  <c r="K767" i="4"/>
  <c r="K2087" i="4"/>
  <c r="K683" i="4"/>
  <c r="K301" i="4"/>
  <c r="K260" i="4"/>
  <c r="K2305" i="4"/>
  <c r="K644" i="4"/>
  <c r="K1576" i="4"/>
  <c r="K1318" i="4"/>
  <c r="K2533" i="4"/>
  <c r="K973" i="4"/>
  <c r="K24" i="4"/>
  <c r="K1421" i="4"/>
  <c r="K1115" i="4"/>
  <c r="K547" i="4"/>
  <c r="K2344" i="4"/>
  <c r="K668" i="4"/>
  <c r="K2464" i="4"/>
  <c r="K1816" i="4"/>
  <c r="K1675" i="4"/>
  <c r="K915" i="4"/>
  <c r="K265" i="4"/>
  <c r="K1300" i="4"/>
  <c r="K321" i="4"/>
  <c r="K215" i="4"/>
  <c r="K1699" i="4"/>
  <c r="K2134" i="4"/>
  <c r="K183" i="4"/>
  <c r="K1937" i="4"/>
  <c r="K251" i="4"/>
  <c r="K2057" i="4"/>
  <c r="K545" i="4"/>
  <c r="K1799" i="4"/>
  <c r="K1355" i="4"/>
  <c r="K486" i="4"/>
  <c r="K1145" i="4"/>
  <c r="K1389" i="4"/>
  <c r="K2179" i="4"/>
  <c r="K107" i="4"/>
  <c r="K326" i="4"/>
  <c r="K1380" i="4"/>
  <c r="K2241" i="4"/>
  <c r="K7" i="4"/>
  <c r="K1913" i="4"/>
  <c r="K2237" i="4"/>
  <c r="K309" i="4"/>
  <c r="K710" i="4"/>
  <c r="K1010" i="4"/>
  <c r="K1022" i="4"/>
  <c r="K1493" i="4"/>
  <c r="K2216" i="4"/>
  <c r="K894" i="4"/>
  <c r="K728" i="4"/>
  <c r="K2431" i="4"/>
  <c r="K727" i="4"/>
  <c r="K1681" i="4"/>
  <c r="K904" i="4"/>
  <c r="K2442" i="4"/>
  <c r="K195" i="4"/>
  <c r="K1137" i="4"/>
  <c r="K2064" i="4"/>
  <c r="K242" i="4"/>
  <c r="K166" i="4"/>
  <c r="K1277" i="4"/>
  <c r="K1431" i="4"/>
  <c r="K1064" i="4"/>
  <c r="K566" i="4"/>
  <c r="K1794" i="4"/>
  <c r="K1598" i="4"/>
  <c r="K1520" i="4"/>
  <c r="K1784" i="4"/>
  <c r="K503" i="4"/>
  <c r="K50" i="4"/>
  <c r="K1511" i="4"/>
  <c r="K2531" i="4"/>
  <c r="K1224" i="4"/>
  <c r="K2181" i="4"/>
  <c r="K1447" i="4"/>
  <c r="K1556" i="4"/>
  <c r="K420" i="4"/>
  <c r="K2231" i="4"/>
  <c r="K101" i="4"/>
  <c r="K96" i="4"/>
  <c r="K2021" i="4"/>
  <c r="K369" i="4"/>
  <c r="K1768" i="4"/>
  <c r="K1539" i="4"/>
  <c r="K1104" i="4"/>
  <c r="K533" i="4"/>
  <c r="K524" i="4"/>
  <c r="K2508" i="4"/>
  <c r="K2192" i="4"/>
  <c r="K1150" i="4"/>
  <c r="K1504" i="4"/>
  <c r="K1374" i="4"/>
  <c r="K325" i="4"/>
  <c r="K1982" i="4"/>
  <c r="K1074" i="4"/>
  <c r="K109" i="4"/>
  <c r="K785" i="4"/>
  <c r="K315" i="4"/>
  <c r="K1832" i="4"/>
  <c r="K51" i="4"/>
  <c r="K2170" i="4"/>
  <c r="K1577" i="4"/>
  <c r="K245" i="4"/>
  <c r="K1200" i="4"/>
  <c r="K2151" i="4"/>
  <c r="K1631" i="4"/>
  <c r="K2501" i="4"/>
  <c r="K673" i="4"/>
  <c r="K1826" i="4"/>
  <c r="K482" i="4"/>
  <c r="K1649" i="4"/>
  <c r="K2248" i="4"/>
  <c r="K400" i="4"/>
  <c r="K2167" i="4"/>
  <c r="K49" i="4"/>
  <c r="K955" i="4"/>
  <c r="K2398" i="4"/>
  <c r="K2147" i="4"/>
  <c r="K2429" i="4"/>
  <c r="K338" i="4"/>
  <c r="K1861" i="4"/>
  <c r="K105" i="4"/>
  <c r="K902" i="4"/>
  <c r="K2175" i="4"/>
  <c r="K652" i="4"/>
  <c r="K152" i="4"/>
  <c r="K1763" i="4"/>
  <c r="K229" i="4"/>
  <c r="K1820" i="4"/>
  <c r="K48" i="4"/>
  <c r="K423" i="4"/>
  <c r="K1127" i="4"/>
  <c r="K1501" i="4"/>
  <c r="K2110" i="4"/>
  <c r="K416" i="4"/>
  <c r="K272" i="4"/>
  <c r="K1695" i="4"/>
  <c r="K404" i="4"/>
  <c r="K1508" i="4"/>
  <c r="K1281" i="4"/>
  <c r="K1878" i="4"/>
  <c r="K1785" i="4"/>
  <c r="K290" i="4"/>
  <c r="K1039" i="4"/>
  <c r="K1652" i="4"/>
  <c r="K351" i="4"/>
  <c r="K1366" i="4"/>
  <c r="K466" i="4"/>
  <c r="K2050" i="4"/>
  <c r="K744" i="4"/>
  <c r="K1312" i="4"/>
  <c r="K436" i="4"/>
  <c r="K35" i="4"/>
  <c r="K2534" i="4"/>
  <c r="K204" i="4"/>
  <c r="K1553" i="4"/>
  <c r="K771" i="4"/>
  <c r="K2370" i="4"/>
  <c r="K679" i="4"/>
  <c r="K2018" i="4"/>
  <c r="K864" i="4"/>
  <c r="K2425" i="4"/>
  <c r="K323" i="4"/>
  <c r="K725" i="4"/>
  <c r="K2366" i="4"/>
  <c r="K1408" i="4"/>
  <c r="K1850" i="4"/>
  <c r="K2149" i="4"/>
  <c r="K1671" i="4"/>
  <c r="K2026" i="4"/>
  <c r="K54" i="4"/>
  <c r="K337" i="4"/>
  <c r="K1324" i="4"/>
  <c r="K254" i="4"/>
  <c r="K2024" i="4"/>
  <c r="K2419" i="4"/>
  <c r="K1831" i="4"/>
  <c r="K770" i="4"/>
  <c r="K1665" i="4"/>
  <c r="K1438" i="4"/>
  <c r="K1678" i="4"/>
  <c r="K659" i="4"/>
  <c r="K89" i="4"/>
  <c r="K586" i="4"/>
  <c r="K293" i="4"/>
  <c r="K637" i="4"/>
  <c r="K2294" i="4"/>
  <c r="K1888" i="4"/>
  <c r="K1199" i="4"/>
  <c r="K1282" i="4"/>
  <c r="K391" i="4"/>
  <c r="K235" i="4"/>
  <c r="K2184" i="4"/>
  <c r="K985" i="4"/>
  <c r="K22" i="4"/>
  <c r="K1750" i="4"/>
  <c r="K883" i="4"/>
  <c r="K965" i="4"/>
  <c r="K1018" i="4"/>
  <c r="K1778" i="4"/>
  <c r="K15" i="4"/>
  <c r="K296" i="4"/>
  <c r="K2433" i="4"/>
  <c r="K2102" i="4"/>
  <c r="K958" i="4"/>
  <c r="K104" i="4"/>
  <c r="K1758" i="4"/>
  <c r="K123" i="4"/>
  <c r="K1749" i="4"/>
  <c r="K1029" i="4"/>
  <c r="K1817" i="4"/>
  <c r="K1870" i="4"/>
  <c r="K1979" i="4"/>
  <c r="K134" i="4"/>
  <c r="K1798" i="4"/>
  <c r="K609" i="4"/>
  <c r="K563" i="4"/>
  <c r="K546" i="4"/>
  <c r="K2004" i="4"/>
  <c r="K1067" i="4"/>
  <c r="K479" i="4"/>
  <c r="K2436" i="4"/>
  <c r="K658" i="4"/>
  <c r="K1762" i="4"/>
  <c r="K1341" i="4"/>
  <c r="K2347" i="4"/>
  <c r="K131" i="4"/>
  <c r="K735" i="4"/>
  <c r="K839" i="4"/>
  <c r="K1796" i="4"/>
  <c r="K158" i="4"/>
  <c r="K221" i="4"/>
  <c r="K2416" i="4"/>
  <c r="K164" i="4"/>
  <c r="K1867" i="4"/>
  <c r="K467" i="4"/>
  <c r="K320" i="4"/>
  <c r="K1591" i="4"/>
  <c r="K1985" i="4"/>
  <c r="K12" i="4"/>
  <c r="K3" i="4"/>
  <c r="K575" i="4"/>
  <c r="K2530" i="4"/>
  <c r="K6" i="4"/>
  <c r="K1382" i="4"/>
  <c r="K753" i="4"/>
  <c r="K266" i="4"/>
  <c r="K1704" i="4"/>
  <c r="K1101" i="4"/>
  <c r="K2287" i="4"/>
  <c r="K1393" i="4"/>
  <c r="K2001" i="4"/>
  <c r="K2290" i="4"/>
  <c r="K1455" i="4"/>
  <c r="K951" i="4"/>
  <c r="K1198" i="4"/>
  <c r="K9" i="4"/>
  <c r="K2061" i="4"/>
  <c r="K270" i="4"/>
  <c r="K1465" i="4"/>
  <c r="K577" i="4"/>
  <c r="K775" i="4"/>
  <c r="K847" i="4"/>
  <c r="K119" i="4"/>
  <c r="K587" i="4"/>
  <c r="K624" i="4"/>
  <c r="K14" i="4"/>
  <c r="K1513" i="4"/>
  <c r="K811" i="4"/>
  <c r="K2232" i="4"/>
  <c r="K118" i="4"/>
  <c r="K151" i="4"/>
  <c r="K2159" i="4"/>
  <c r="K949" i="4"/>
  <c r="K908" i="4"/>
  <c r="K1965" i="4"/>
  <c r="K2494" i="4"/>
  <c r="K1004" i="4"/>
  <c r="K1285" i="4"/>
  <c r="K580" i="4"/>
  <c r="K2338" i="4"/>
  <c r="K1788" i="4"/>
  <c r="K667" i="4"/>
  <c r="K65" i="4"/>
  <c r="K1139" i="4"/>
  <c r="K863" i="4"/>
  <c r="K168" i="4"/>
  <c r="K310" i="4"/>
  <c r="K417" i="4"/>
  <c r="K2188" i="4"/>
  <c r="K2008" i="4"/>
  <c r="K285" i="4"/>
  <c r="K281" i="4"/>
  <c r="K1208" i="4"/>
  <c r="K137" i="4"/>
  <c r="K103" i="4"/>
  <c r="K47" i="4"/>
  <c r="K223" i="4"/>
  <c r="K1116" i="4"/>
  <c r="K1780" i="4"/>
  <c r="K1011" i="4"/>
  <c r="K1092" i="4"/>
  <c r="K1580" i="4"/>
  <c r="K243" i="4"/>
  <c r="K1156" i="4"/>
  <c r="K731" i="4"/>
  <c r="K971" i="4"/>
  <c r="K1113" i="4"/>
  <c r="K978" i="4"/>
  <c r="K670" i="4"/>
  <c r="K2031" i="4"/>
  <c r="K2374" i="4"/>
  <c r="K2475" i="4" l="1"/>
  <c r="K1346" i="4"/>
  <c r="K2142" i="4"/>
  <c r="K2328" i="4"/>
  <c r="K2035" i="4"/>
  <c r="K2420" i="4"/>
  <c r="K2100" i="4"/>
  <c r="K1350" i="4"/>
  <c r="K2521" i="4"/>
  <c r="K1775" i="4"/>
  <c r="K2457" i="4"/>
  <c r="K2293" i="4"/>
  <c r="K2469" i="4"/>
  <c r="K2229" i="4"/>
  <c r="K2512" i="4"/>
  <c r="K2278" i="4"/>
  <c r="K2315" i="4"/>
  <c r="K2520" i="4"/>
  <c r="K2411" i="4"/>
  <c r="K2322" i="4"/>
  <c r="K2483" i="4"/>
  <c r="K2386" i="4"/>
  <c r="K2375" i="4"/>
  <c r="K2525" i="4"/>
  <c r="K2441" i="4"/>
  <c r="K1857" i="4"/>
  <c r="K2485" i="4"/>
  <c r="K791" i="4"/>
  <c r="K2454" i="4"/>
  <c r="K1764" i="4"/>
  <c r="K1907" i="4"/>
  <c r="K1620" i="4"/>
  <c r="K2115" i="4"/>
  <c r="K2452" i="4"/>
  <c r="K2459" i="4"/>
  <c r="K2450" i="4"/>
  <c r="K818" i="4"/>
  <c r="K844" i="4"/>
  <c r="K2268" i="4"/>
  <c r="K2302" i="4"/>
  <c r="K1783" i="4"/>
  <c r="K2382" i="4"/>
  <c r="K2211" i="4"/>
  <c r="K2011" i="4"/>
  <c r="K2423" i="4"/>
  <c r="K2476" i="4"/>
  <c r="K2282" i="4"/>
  <c r="K2107" i="4"/>
  <c r="K1959" i="4"/>
  <c r="K2127" i="4"/>
  <c r="K2161" i="4"/>
  <c r="K2313" i="4"/>
  <c r="K2174" i="4"/>
  <c r="K2133" i="4"/>
  <c r="K2341" i="4"/>
  <c r="K2028" i="4"/>
  <c r="K2280" i="4"/>
  <c r="K1927" i="4"/>
  <c r="K2243" i="4"/>
  <c r="K2125" i="4"/>
  <c r="K1354" i="4"/>
  <c r="K2205" i="4"/>
  <c r="K2401" i="4"/>
  <c r="K2273" i="4"/>
  <c r="K2295" i="4"/>
  <c r="K1381" i="4"/>
  <c r="K1700" i="4"/>
  <c r="K2335" i="4"/>
  <c r="K2445" i="4"/>
  <c r="K2394" i="4"/>
  <c r="K1893" i="4"/>
  <c r="K2467" i="4"/>
  <c r="K2007" i="4"/>
  <c r="K1721" i="4"/>
  <c r="K2046" i="4"/>
  <c r="K1966" i="4"/>
  <c r="K1269" i="4"/>
  <c r="K1779" i="4"/>
  <c r="K1940" i="4"/>
  <c r="K1292" i="4"/>
  <c r="K1243" i="4"/>
  <c r="K1407" i="4"/>
  <c r="K2473" i="4"/>
  <c r="K1560" i="4"/>
  <c r="K1177" i="4"/>
  <c r="K2471" i="4"/>
  <c r="K1365" i="4"/>
  <c r="K1140" i="4"/>
  <c r="K2318" i="4"/>
  <c r="K1308" i="4"/>
  <c r="K1398" i="4"/>
  <c r="K855" i="4"/>
  <c r="K784" i="4"/>
  <c r="K1761" i="4"/>
  <c r="K2023" i="4"/>
  <c r="K2239" i="4"/>
  <c r="K2414" i="4"/>
  <c r="K2187" i="4"/>
  <c r="K1017" i="4"/>
  <c r="K1524" i="4"/>
  <c r="K2226" i="4"/>
  <c r="K2123" i="4"/>
  <c r="K1813" i="4"/>
  <c r="K1262" i="4"/>
  <c r="K2339" i="4"/>
  <c r="K2307" i="4"/>
  <c r="K2148" i="4"/>
  <c r="K1902" i="4"/>
  <c r="K1718" i="4"/>
  <c r="K2079" i="4"/>
  <c r="K1728" i="4"/>
  <c r="K2096" i="4"/>
  <c r="K1500" i="4"/>
  <c r="K560" i="4"/>
  <c r="K1936" i="4"/>
  <c r="K2371" i="4"/>
  <c r="K2070" i="4"/>
  <c r="K2490" i="4"/>
  <c r="K2404" i="4"/>
  <c r="K1597" i="4"/>
  <c r="K1915" i="4"/>
  <c r="K2311" i="4"/>
  <c r="K2516" i="4"/>
  <c r="K1542" i="4"/>
  <c r="K2332" i="4"/>
  <c r="K661" i="4"/>
  <c r="K1971" i="4"/>
  <c r="K1608" i="4"/>
  <c r="K1868" i="4"/>
  <c r="K2320" i="4"/>
  <c r="K2032" i="4"/>
  <c r="K1531" i="4"/>
  <c r="K1693" i="4"/>
  <c r="K1879" i="4"/>
  <c r="K1250" i="4"/>
  <c r="K1859" i="4"/>
  <c r="K1488" i="4"/>
  <c r="K2053" i="4"/>
  <c r="K751" i="4"/>
  <c r="K1804" i="4"/>
  <c r="K1082" i="4"/>
  <c r="K2185" i="4"/>
  <c r="K2093" i="4"/>
  <c r="K1924" i="4"/>
  <c r="K1833" i="4"/>
  <c r="K2399" i="4"/>
  <c r="K875" i="4"/>
  <c r="K1809" i="4"/>
  <c r="K2255" i="4"/>
  <c r="K2045" i="4"/>
  <c r="K509" i="4"/>
  <c r="K2270" i="4"/>
  <c r="K1032" i="4"/>
  <c r="K1744" i="4"/>
  <c r="K2462" i="4"/>
  <c r="K1492" i="4"/>
  <c r="K2479" i="4"/>
  <c r="K2217" i="4"/>
  <c r="K1600" i="4"/>
  <c r="K1839" i="4"/>
  <c r="K2247" i="4"/>
  <c r="K1522" i="4"/>
  <c r="K1579" i="4"/>
  <c r="K1987" i="4"/>
  <c r="K2221" i="4"/>
  <c r="K2357" i="4"/>
  <c r="K1317" i="4"/>
  <c r="K2390" i="4"/>
  <c r="K1425" i="4"/>
  <c r="K2481" i="4"/>
  <c r="K513" i="4"/>
  <c r="K944" i="4"/>
  <c r="K2139" i="4"/>
  <c r="K2407" i="4"/>
  <c r="K1830" i="4"/>
  <c r="K1097" i="4"/>
  <c r="K1590" i="4"/>
  <c r="K1342" i="4"/>
  <c r="K1196" i="4"/>
  <c r="K2384" i="4"/>
  <c r="K1734" i="4"/>
  <c r="K2299" i="4"/>
  <c r="K1991" i="4"/>
  <c r="K858" i="4"/>
  <c r="K2330" i="4"/>
  <c r="K2068" i="4"/>
  <c r="K1891" i="4"/>
  <c r="K1777" i="4"/>
  <c r="K834" i="4"/>
  <c r="K2137" i="4"/>
  <c r="K1040" i="4"/>
  <c r="K2131" i="4"/>
  <c r="K1766" i="4"/>
  <c r="K2088" i="4"/>
  <c r="K1483" i="4"/>
  <c r="K2164" i="4"/>
  <c r="K1922" i="4"/>
  <c r="K1152" i="4"/>
  <c r="K1246" i="4"/>
  <c r="K1420" i="4"/>
  <c r="K2259" i="4"/>
  <c r="K2264" i="4"/>
  <c r="K1950" i="4"/>
  <c r="K1786" i="4"/>
  <c r="K2049" i="4"/>
  <c r="K1314" i="4"/>
  <c r="K1625" i="4"/>
  <c r="K1554" i="4"/>
  <c r="K1978" i="4"/>
  <c r="K2086" i="4"/>
  <c r="K2056" i="4"/>
  <c r="K2377" i="4"/>
  <c r="K570" i="4"/>
  <c r="K1448" i="4"/>
  <c r="K2169" i="4"/>
  <c r="K2245" i="4"/>
  <c r="K1469" i="4"/>
  <c r="K1635" i="4"/>
  <c r="K1975" i="4"/>
  <c r="K2365" i="4"/>
  <c r="K2233" i="4"/>
  <c r="K2509" i="4"/>
  <c r="K1185" i="4"/>
  <c r="K1848" i="4"/>
  <c r="K1252" i="4"/>
  <c r="K1102" i="4"/>
  <c r="K1933" i="4"/>
  <c r="K2434" i="4"/>
  <c r="K201" i="4"/>
  <c r="K830" i="4"/>
  <c r="K1154" i="4"/>
  <c r="K2498" i="4"/>
  <c r="K2351" i="4"/>
  <c r="K2528" i="4"/>
  <c r="K2367" i="4"/>
  <c r="K2154" i="4"/>
  <c r="K1837" i="4"/>
  <c r="K2343" i="4"/>
  <c r="K2379" i="4"/>
  <c r="K1980" i="4"/>
  <c r="K2203" i="4"/>
  <c r="K2" i="4"/>
  <c r="K1147" i="4"/>
  <c r="K2250" i="4"/>
  <c r="K802" i="4"/>
  <c r="K2009" i="4"/>
  <c r="K1100" i="4"/>
  <c r="K924" i="4"/>
  <c r="K1467" i="4"/>
  <c r="K1853" i="4"/>
  <c r="K2363" i="4"/>
  <c r="K1682" i="4"/>
  <c r="K240" i="4"/>
  <c r="K1512" i="4"/>
  <c r="K1516" i="4"/>
  <c r="K1451" i="4"/>
  <c r="K2392" i="4"/>
  <c r="K1797" i="4"/>
  <c r="K1873" i="4"/>
  <c r="K1658" i="4"/>
  <c r="K2426" i="4"/>
  <c r="K836" i="4"/>
  <c r="K1897" i="4"/>
  <c r="K1457" i="4"/>
  <c r="K1485" i="4"/>
  <c r="K2121" i="4"/>
  <c r="K1647" i="4"/>
  <c r="K1802" i="4"/>
  <c r="K1821" i="4"/>
  <c r="K2145" i="4"/>
  <c r="K1055" i="4"/>
  <c r="K2291" i="4"/>
  <c r="K2193" i="4"/>
  <c r="K916" i="4"/>
  <c r="K1385" i="4"/>
  <c r="K1781" i="4"/>
  <c r="K1303" i="4"/>
  <c r="K2083" i="4"/>
  <c r="K896" i="4"/>
  <c r="K2465" i="4"/>
  <c r="K1533" i="4"/>
  <c r="K1997" i="4"/>
  <c r="K777" i="4"/>
  <c r="K2190" i="4"/>
  <c r="K2361" i="4"/>
  <c r="K2455" i="4"/>
  <c r="K591" i="4"/>
  <c r="K2492" i="4"/>
  <c r="K1228" i="4"/>
  <c r="K2507" i="4"/>
  <c r="K1660" i="4"/>
  <c r="K1410" i="4"/>
  <c r="K1845" i="4"/>
  <c r="K1917" i="4"/>
  <c r="K1644" i="4"/>
  <c r="K892" i="4"/>
  <c r="K1911" i="4"/>
  <c r="K1999" i="4"/>
  <c r="K2195" i="4"/>
  <c r="K2439" i="4"/>
  <c r="K1769" i="4"/>
  <c r="K429" i="4"/>
  <c r="K1664" i="4"/>
  <c r="K2284" i="4"/>
  <c r="K1862" i="4"/>
  <c r="K1323" i="4"/>
  <c r="K2020" i="4"/>
  <c r="K1093" i="4"/>
  <c r="K2074" i="4"/>
  <c r="K1747" i="4"/>
  <c r="K2266" i="4"/>
  <c r="K1618" i="4"/>
  <c r="K1377" i="4"/>
  <c r="K2345" i="4"/>
  <c r="K1418" i="4"/>
  <c r="K424" i="4"/>
  <c r="K1843" i="4"/>
  <c r="K1583" i="4"/>
  <c r="K1306" i="4"/>
  <c r="K2418" i="4"/>
  <c r="K950" i="4"/>
  <c r="K1121" i="4"/>
  <c r="K2421" i="4"/>
  <c r="K1592" i="4"/>
  <c r="K1558" i="4"/>
  <c r="K938" i="4"/>
  <c r="K1278" i="4"/>
  <c r="K1825" i="4"/>
  <c r="K1357" i="4"/>
  <c r="K1526" i="4"/>
  <c r="K1202" i="4"/>
  <c r="K1204" i="4"/>
  <c r="K1396" i="4"/>
  <c r="K1713" i="4"/>
  <c r="K5" i="4"/>
  <c r="K2111" i="4"/>
  <c r="K2178" i="4"/>
  <c r="K441" i="4"/>
  <c r="K2030" i="4"/>
  <c r="K2219" i="4"/>
  <c r="K1496" i="4"/>
  <c r="K1957" i="4"/>
  <c r="K2146" i="4"/>
  <c r="K2109" i="4"/>
  <c r="K1276" i="4"/>
  <c r="K2297" i="4"/>
  <c r="K1170" i="4"/>
  <c r="K1889" i="4"/>
  <c r="K1507" i="4"/>
  <c r="K1372" i="4"/>
  <c r="K2063" i="4"/>
  <c r="K754" i="4"/>
  <c r="K1266" i="4"/>
  <c r="K696" i="4"/>
  <c r="K1264" i="4"/>
  <c r="K2369" i="4"/>
  <c r="K2198" i="4"/>
  <c r="K1605" i="4"/>
  <c r="K1573" i="4"/>
  <c r="K1446" i="4"/>
  <c r="K699" i="4"/>
  <c r="K1637" i="4"/>
  <c r="K1945" i="4"/>
  <c r="K1402" i="4"/>
  <c r="K1581" i="4"/>
  <c r="K795" i="4"/>
  <c r="K989" i="4"/>
  <c r="K931" i="4"/>
  <c r="K681" i="4"/>
  <c r="K2176" i="4"/>
  <c r="K1795" i="4"/>
  <c r="K888" i="4"/>
  <c r="K615" i="4"/>
  <c r="K1211" i="4"/>
  <c r="K1666" i="4"/>
  <c r="K964" i="4"/>
  <c r="K2180" i="4"/>
  <c r="K1130" i="4"/>
  <c r="K588" i="4"/>
  <c r="K2447" i="4"/>
  <c r="K2532" i="4"/>
  <c r="K702" i="4"/>
  <c r="K1793" i="4"/>
  <c r="K1594" i="4"/>
  <c r="K948" i="4"/>
  <c r="K1724" i="4"/>
  <c r="K1968" i="4"/>
  <c r="K1453" i="4"/>
  <c r="K1807" i="4"/>
  <c r="K2152" i="4"/>
  <c r="K2353" i="4"/>
  <c r="K1461" i="4"/>
  <c r="K384" i="4"/>
  <c r="K1529" i="4"/>
  <c r="K1587" i="4"/>
  <c r="K2443" i="4"/>
  <c r="K1684" i="4"/>
  <c r="K1514" i="4"/>
  <c r="K2103" i="4"/>
  <c r="K2355" i="4"/>
  <c r="K1943" i="4"/>
  <c r="K1669" i="4"/>
  <c r="K1502" i="4"/>
  <c r="K1404" i="4"/>
  <c r="K976" i="4"/>
  <c r="K1157" i="4"/>
  <c r="K1571" i="4"/>
  <c r="K2257" i="4"/>
  <c r="K2036" i="4"/>
  <c r="K2156" i="4"/>
  <c r="K519" i="4"/>
  <c r="K2337" i="4"/>
  <c r="K1072" i="4"/>
  <c r="K2275" i="4"/>
  <c r="K1707" i="4"/>
  <c r="K669" i="4"/>
  <c r="K1731" i="4"/>
  <c r="K2326" i="4"/>
  <c r="K1690" i="4"/>
  <c r="K448" i="4"/>
  <c r="K2166" i="4"/>
  <c r="K1059" i="4"/>
  <c r="K974" i="4"/>
  <c r="K1321" i="4"/>
  <c r="K1882" i="4"/>
  <c r="K381" i="4"/>
  <c r="K1612" i="4"/>
  <c r="K2215" i="4"/>
  <c r="K934" i="4"/>
  <c r="K2117" i="4"/>
  <c r="K1876" i="4"/>
  <c r="K366" i="4"/>
  <c r="K1439" i="4"/>
  <c r="K1045" i="4"/>
  <c r="K910" i="4"/>
  <c r="K593" i="4"/>
  <c r="K1048" i="4"/>
  <c r="K475" i="4"/>
  <c r="K2253" i="4"/>
  <c r="K1562" i="4"/>
  <c r="K1117" i="4"/>
  <c r="K610" i="4"/>
  <c r="K1866" i="4"/>
  <c r="K1756" i="4"/>
  <c r="K1367" i="4"/>
  <c r="K962" i="4"/>
  <c r="K2119" i="4"/>
  <c r="K1478" i="4"/>
  <c r="K1180" i="4"/>
  <c r="K1163" i="4"/>
  <c r="K1328" i="4"/>
  <c r="K1895" i="4"/>
  <c r="K1019" i="4"/>
  <c r="K1109" i="4"/>
  <c r="K871" i="4"/>
  <c r="K257" i="4"/>
  <c r="K1441" i="4"/>
  <c r="K806" i="4"/>
  <c r="K408" i="4"/>
  <c r="K2207" i="4"/>
  <c r="K987" i="4"/>
  <c r="K1257" i="4"/>
  <c r="K1737" i="4"/>
  <c r="K1333" i="4"/>
  <c r="K576" i="4"/>
  <c r="K363" i="4"/>
  <c r="K335" i="4"/>
  <c r="K960" i="4"/>
  <c r="K1021" i="4"/>
  <c r="K1297" i="4"/>
  <c r="K1864" i="4"/>
  <c r="K629" i="4"/>
  <c r="K1642" i="4"/>
  <c r="K1187" i="4"/>
  <c r="K184" i="4"/>
  <c r="K1216" i="4"/>
  <c r="K942" i="4"/>
  <c r="K1294" i="4"/>
  <c r="K1828" i="4"/>
  <c r="K2038" i="4"/>
  <c r="K1284" i="4"/>
  <c r="K1008" i="4"/>
  <c r="K1236" i="4"/>
  <c r="K779" i="4"/>
  <c r="K1871" i="4"/>
  <c r="K954" i="4"/>
  <c r="K768" i="4"/>
  <c r="K1938" i="4"/>
  <c r="K676" i="4"/>
  <c r="K1035" i="4"/>
  <c r="K880" i="4"/>
  <c r="K177" i="4"/>
  <c r="K1339" i="4"/>
  <c r="K462" i="4"/>
  <c r="K234" i="4"/>
  <c r="K2183" i="4"/>
  <c r="K1347" i="4"/>
  <c r="K665" i="4"/>
  <c r="K274" i="4"/>
  <c r="K680" i="4"/>
  <c r="K1628" i="4"/>
  <c r="K793" i="4"/>
  <c r="K1383" i="4"/>
  <c r="K1546" i="4"/>
  <c r="K1114" i="4"/>
  <c r="K632" i="4"/>
  <c r="K216" i="4"/>
  <c r="K1280" i="4"/>
  <c r="K853" i="4"/>
  <c r="K1800" i="4"/>
  <c r="K1686" i="4"/>
  <c r="K1024" i="4"/>
  <c r="K1001" i="4"/>
  <c r="K1716" i="4"/>
  <c r="K1622" i="4"/>
  <c r="K1886" i="4"/>
  <c r="K812" i="4"/>
  <c r="K969" i="4"/>
  <c r="K421" i="4"/>
  <c r="K434" i="4"/>
  <c r="K253" i="4"/>
  <c r="K1428" i="4"/>
  <c r="K654" i="4"/>
  <c r="K544" i="4"/>
  <c r="K532" i="4"/>
  <c r="K688" i="4"/>
  <c r="K114" i="4"/>
  <c r="K1416" i="4"/>
  <c r="K1119" i="4"/>
  <c r="K1568" i="4"/>
  <c r="K993" i="4"/>
  <c r="K1128" i="4"/>
  <c r="K2065" i="4"/>
  <c r="K912" i="4"/>
  <c r="K1674" i="4"/>
  <c r="K730" i="4"/>
  <c r="K360" i="4"/>
  <c r="K1005" i="4"/>
  <c r="K772" i="4"/>
  <c r="K198" i="4"/>
  <c r="K996" i="4"/>
  <c r="K763" i="4"/>
  <c r="K402" i="4"/>
  <c r="K170" i="4"/>
  <c r="K1027" i="4"/>
  <c r="K314" i="4"/>
  <c r="K558" i="4"/>
  <c r="K991" i="4"/>
  <c r="K538" i="4"/>
  <c r="K350" i="4"/>
  <c r="K1851" i="4"/>
  <c r="K565" i="4"/>
  <c r="K261" i="4"/>
  <c r="K483" i="4"/>
  <c r="K269" i="4"/>
  <c r="K352" i="4"/>
  <c r="K1753" i="4"/>
  <c r="K225" i="4"/>
  <c r="K601" i="4"/>
  <c r="K640" i="4"/>
  <c r="K1711" i="4"/>
  <c r="K804" i="4"/>
  <c r="K832" i="4"/>
  <c r="K878" i="4"/>
  <c r="K263" i="4"/>
  <c r="K343" i="4"/>
  <c r="K578" i="4"/>
  <c r="K500" i="4"/>
  <c r="K530" i="4"/>
  <c r="K940" i="4"/>
  <c r="K59" i="4"/>
  <c r="K567" i="4"/>
  <c r="K581" i="4"/>
  <c r="K1066" i="4"/>
  <c r="K684" i="4"/>
  <c r="K30" i="4"/>
  <c r="K238" i="4"/>
  <c r="K205" i="4"/>
  <c r="K758" i="4"/>
  <c r="K450" i="4"/>
  <c r="K286" i="4"/>
  <c r="K277" i="4"/>
  <c r="K249" i="4"/>
  <c r="K140" i="4"/>
  <c r="K16" i="4"/>
  <c r="K207" i="4"/>
  <c r="K516" i="4"/>
  <c r="K180" i="4"/>
  <c r="K292" i="4"/>
  <c r="K638" i="4"/>
  <c r="K372" i="4"/>
  <c r="K526" i="4"/>
  <c r="K330" i="4"/>
  <c r="K303" i="4"/>
  <c r="K604" i="4"/>
  <c r="K128" i="4"/>
  <c r="K148" i="4"/>
  <c r="K241" i="4"/>
  <c r="K1299" i="4"/>
</calcChain>
</file>

<file path=xl/sharedStrings.xml><?xml version="1.0" encoding="utf-8"?>
<sst xmlns="http://schemas.openxmlformats.org/spreadsheetml/2006/main" count="10154" uniqueCount="3958">
  <si>
    <t>Ticker</t>
  </si>
  <si>
    <t>Nom</t>
  </si>
  <si>
    <t>Cours</t>
  </si>
  <si>
    <t xml:space="preserve">Capitalisation boursière
</t>
  </si>
  <si>
    <t xml:space="preserve">Revenu T12M
</t>
  </si>
  <si>
    <t>N/A</t>
  </si>
  <si>
    <t>Libbey Inc</t>
  </si>
  <si>
    <t>Consumer Discretionary</t>
  </si>
  <si>
    <t>RUTH UW Equity</t>
  </si>
  <si>
    <t>Ruth's Hospitality Group Inc</t>
  </si>
  <si>
    <t>Health Care</t>
  </si>
  <si>
    <t>AXLL UN Equity</t>
  </si>
  <si>
    <t>Axiall Corp</t>
  </si>
  <si>
    <t>Materials</t>
  </si>
  <si>
    <t>CHUX UW Equity</t>
  </si>
  <si>
    <t>O'Charleys Inc</t>
  </si>
  <si>
    <t>AHC UN Equity</t>
  </si>
  <si>
    <t>AH Belo Corp</t>
  </si>
  <si>
    <t>Communication Services</t>
  </si>
  <si>
    <t>SNIC UW Equity</t>
  </si>
  <si>
    <t>Sonic Solutions LLC</t>
  </si>
  <si>
    <t>SMRT UW Equity</t>
  </si>
  <si>
    <t>Stein Mart Inc</t>
  </si>
  <si>
    <t>Financials</t>
  </si>
  <si>
    <t>ACLS UW Equity</t>
  </si>
  <si>
    <t>Axcelis Technologies Inc</t>
  </si>
  <si>
    <t>Information Technology</t>
  </si>
  <si>
    <t>FBC UN Equity</t>
  </si>
  <si>
    <t>Flagstar Bancorp Inc</t>
  </si>
  <si>
    <t>HZO UN Equity</t>
  </si>
  <si>
    <t>MarineMax Inc</t>
  </si>
  <si>
    <t>TLGD UW Equity</t>
  </si>
  <si>
    <t>Tollgrade Communications Inc</t>
  </si>
  <si>
    <t>KIDBQ UN Equity</t>
  </si>
  <si>
    <t>Kid Brands Inc</t>
  </si>
  <si>
    <t>MGAM UW Equity</t>
  </si>
  <si>
    <t>Everi Games Holding Inc</t>
  </si>
  <si>
    <t>SMP UN Equity</t>
  </si>
  <si>
    <t>Standard Motor Products Inc</t>
  </si>
  <si>
    <t>Consumer Staples</t>
  </si>
  <si>
    <t>SRT UN Equity</t>
  </si>
  <si>
    <t>StarTek Inc</t>
  </si>
  <si>
    <t>LAD UN Equity</t>
  </si>
  <si>
    <t>Lithia Motors Inc</t>
  </si>
  <si>
    <t>TUES UW Equity</t>
  </si>
  <si>
    <t>Tuesday Morning Corp</t>
  </si>
  <si>
    <t>LOJN UW Equity</t>
  </si>
  <si>
    <t>LoJack Corp</t>
  </si>
  <si>
    <t>Industrials</t>
  </si>
  <si>
    <t>LCAV UW Equity</t>
  </si>
  <si>
    <t>LCA-Vision Inc</t>
  </si>
  <si>
    <t>HTCH UW Equity</t>
  </si>
  <si>
    <t>Hutchinson Technology Inc</t>
  </si>
  <si>
    <t>RT UN Equity</t>
  </si>
  <si>
    <t>Ruby Tuesday Inc</t>
  </si>
  <si>
    <t>Network Equipment Technologies Inc</t>
  </si>
  <si>
    <t>ACAT UW Equity</t>
  </si>
  <si>
    <t>Arctic Cat Inc</t>
  </si>
  <si>
    <t>HAFC UW Equity</t>
  </si>
  <si>
    <t>Hanmi Financial Corp</t>
  </si>
  <si>
    <t>CLW UN Equity</t>
  </si>
  <si>
    <t>Clearwater Paper Corp</t>
  </si>
  <si>
    <t>PERY UW Equity</t>
  </si>
  <si>
    <t>Perry Ellis International Inc</t>
  </si>
  <si>
    <t>LDL UN Equity</t>
  </si>
  <si>
    <t>Lydall Inc</t>
  </si>
  <si>
    <t>AGYS UW Equity</t>
  </si>
  <si>
    <t>Agilysys Inc</t>
  </si>
  <si>
    <t>CROX UW Equity</t>
  </si>
  <si>
    <t>Crocs Inc</t>
  </si>
  <si>
    <t>KLIC UQ Equity</t>
  </si>
  <si>
    <t>Kulicke &amp; Soffa Industries Inc</t>
  </si>
  <si>
    <t>ZLC UN Equity</t>
  </si>
  <si>
    <t>Zale Corp</t>
  </si>
  <si>
    <t>RTEC UW Equity</t>
  </si>
  <si>
    <t>Rudolph Technologies Inc</t>
  </si>
  <si>
    <t>RADS UW Equity</t>
  </si>
  <si>
    <t>Radiant Systems Inc</t>
  </si>
  <si>
    <t>IVAC UQ Equity</t>
  </si>
  <si>
    <t>Intevac Inc</t>
  </si>
  <si>
    <t>LZB UN Equity</t>
  </si>
  <si>
    <t>La-Z-Boy Inc</t>
  </si>
  <si>
    <t>BGFV UW Equity</t>
  </si>
  <si>
    <t>Big 5 Sporting Goods Corp</t>
  </si>
  <si>
    <t>0700161D UN Equity</t>
  </si>
  <si>
    <t>SFN Group Inc</t>
  </si>
  <si>
    <t>PENX UQ Equity</t>
  </si>
  <si>
    <t>Penford Corp</t>
  </si>
  <si>
    <t>VOXX UQ Equity</t>
  </si>
  <si>
    <t>VOXX International Corp</t>
  </si>
  <si>
    <t>RGR UN Equity</t>
  </si>
  <si>
    <t>Sturm Ruger &amp; Co Inc</t>
  </si>
  <si>
    <t>SSP UN Equity</t>
  </si>
  <si>
    <t>EW Scripps Co/The</t>
  </si>
  <si>
    <t>PCTI UQ Equity</t>
  </si>
  <si>
    <t>PC-Tel Inc</t>
  </si>
  <si>
    <t>1468826D UN Equity</t>
  </si>
  <si>
    <t>NFP Corp</t>
  </si>
  <si>
    <t>GRB UN Equity</t>
  </si>
  <si>
    <t>Gerber Scientific Inc</t>
  </si>
  <si>
    <t>RSYS UW Equity</t>
  </si>
  <si>
    <t>Radisys Corp</t>
  </si>
  <si>
    <t>ArthroCare Corp</t>
  </si>
  <si>
    <t>NP UN Equity</t>
  </si>
  <si>
    <t>Neenah Inc</t>
  </si>
  <si>
    <t>CBM UN Equity</t>
  </si>
  <si>
    <t>Cambrex Corp</t>
  </si>
  <si>
    <t>WNC UN Equity</t>
  </si>
  <si>
    <t>Wabash National Corp</t>
  </si>
  <si>
    <t>KOPN UQ Equity</t>
  </si>
  <si>
    <t>Kopin Corp</t>
  </si>
  <si>
    <t>OXM UN Equity</t>
  </si>
  <si>
    <t>Oxford Industries Inc</t>
  </si>
  <si>
    <t>PSEM UW Equity</t>
  </si>
  <si>
    <t>Pericom Semiconductor Corp</t>
  </si>
  <si>
    <t>1536637D UN Equity</t>
  </si>
  <si>
    <t>Buckeye Technologies Inc</t>
  </si>
  <si>
    <t>MIFI UW Equity</t>
  </si>
  <si>
    <t>Novatel Wireless Inc</t>
  </si>
  <si>
    <t>1608358D UN Equity</t>
  </si>
  <si>
    <t>Pulse Electronics Corp</t>
  </si>
  <si>
    <t>MRCY UW Equity</t>
  </si>
  <si>
    <t>Mercury Systems Inc</t>
  </si>
  <si>
    <t>MDS UN Equity</t>
  </si>
  <si>
    <t>Midas Inc</t>
  </si>
  <si>
    <t>MHO UN Equity</t>
  </si>
  <si>
    <t>M/I Homes Inc</t>
  </si>
  <si>
    <t>SPAR UW Equity</t>
  </si>
  <si>
    <t>Spartan Motors Inc</t>
  </si>
  <si>
    <t>PRFT UW Equity</t>
  </si>
  <si>
    <t>Perficient Inc</t>
  </si>
  <si>
    <t>VISI UN Equity</t>
  </si>
  <si>
    <t>Volt Information Sciences Inc</t>
  </si>
  <si>
    <t>SAH UN Equity</t>
  </si>
  <si>
    <t>Sonic Automotive Inc</t>
  </si>
  <si>
    <t>SKY UN Equity</t>
  </si>
  <si>
    <t>Skyline Champion Corp</t>
  </si>
  <si>
    <t>BH UN Equity</t>
  </si>
  <si>
    <t>Biglari Holdings Inc</t>
  </si>
  <si>
    <t>SMSI UW Equity</t>
  </si>
  <si>
    <t>Smith Micro Software Inc</t>
  </si>
  <si>
    <t>WGO UN Equity</t>
  </si>
  <si>
    <t>Winnebago Industries Inc</t>
  </si>
  <si>
    <t>SYMM UQ Equity</t>
  </si>
  <si>
    <t>Microsemi Frequency &amp; Time Corp</t>
  </si>
  <si>
    <t>Stamps.com Inc</t>
  </si>
  <si>
    <t>KWR UN Equity</t>
  </si>
  <si>
    <t>Quaker Chemical Corp</t>
  </si>
  <si>
    <t>CAA UN Equity</t>
  </si>
  <si>
    <t>CalAtlantic Group Inc/old</t>
  </si>
  <si>
    <t>ENZ UN Equity</t>
  </si>
  <si>
    <t>Enzo Biochem Inc</t>
  </si>
  <si>
    <t>ESIO UW Equity</t>
  </si>
  <si>
    <t>Electro Scientific Industries Inc</t>
  </si>
  <si>
    <t>RCRC UW Equity</t>
  </si>
  <si>
    <t>TOMY Holdings Inc</t>
  </si>
  <si>
    <t>CTS UN Equity</t>
  </si>
  <si>
    <t>CTS Corp</t>
  </si>
  <si>
    <t>ARQL UQ Equity</t>
  </si>
  <si>
    <t>ArQule Inc</t>
  </si>
  <si>
    <t>MCRI UW Equity</t>
  </si>
  <si>
    <t>Monarch Casino &amp; Resort Inc</t>
  </si>
  <si>
    <t>KRG UN Equity</t>
  </si>
  <si>
    <t>Kite Realty Group Trust</t>
  </si>
  <si>
    <t>Real Estate</t>
  </si>
  <si>
    <t>AIRM UW Equity</t>
  </si>
  <si>
    <t>Air Methods Corp</t>
  </si>
  <si>
    <t>LAWS UW Equity</t>
  </si>
  <si>
    <t>Lawson Products Inc/DE</t>
  </si>
  <si>
    <t>CBK UN Equity</t>
  </si>
  <si>
    <t>Christopher &amp; Banks Corp</t>
  </si>
  <si>
    <t>Matrix Service Co</t>
  </si>
  <si>
    <t>Energy</t>
  </si>
  <si>
    <t>HVT UN Equity</t>
  </si>
  <si>
    <t>Haverty Furniture Cos Inc</t>
  </si>
  <si>
    <t>DIN UN Equity</t>
  </si>
  <si>
    <t>Dine Brands Global Inc</t>
  </si>
  <si>
    <t>ASGN Inc</t>
  </si>
  <si>
    <t>VECO UW Equity</t>
  </si>
  <si>
    <t>Veeco Instruments Inc</t>
  </si>
  <si>
    <t>MDTH UW Equity</t>
  </si>
  <si>
    <t>MedCath Corp</t>
  </si>
  <si>
    <t>GIFI UW Equity</t>
  </si>
  <si>
    <t>Gulf Island Fabrication Inc</t>
  </si>
  <si>
    <t>DGII UW Equity</t>
  </si>
  <si>
    <t>Digi International Inc</t>
  </si>
  <si>
    <t>ISYS UW Equity</t>
  </si>
  <si>
    <t>Integral Systems Inc/MD</t>
  </si>
  <si>
    <t>PMTI UW Equity</t>
  </si>
  <si>
    <t>Palomar Medical Technologies Inc</t>
  </si>
  <si>
    <t>AJRD UN Equity</t>
  </si>
  <si>
    <t>Aerojet Rocketdyne Holdings Inc</t>
  </si>
  <si>
    <t>1627457D UN Equity</t>
  </si>
  <si>
    <t>Pep Boys-Manny Moe &amp; Jack/The</t>
  </si>
  <si>
    <t>DSPG UW Equity</t>
  </si>
  <si>
    <t>DSP Group Inc</t>
  </si>
  <si>
    <t>COLB UW Equity</t>
  </si>
  <si>
    <t>Columbia Banking System Inc</t>
  </si>
  <si>
    <t>0625767D UW Equity</t>
  </si>
  <si>
    <t>Stratasys Inc</t>
  </si>
  <si>
    <t>ZUMZ UW Equity</t>
  </si>
  <si>
    <t>Zumiez Inc</t>
  </si>
  <si>
    <t>ZEUS UW Equity</t>
  </si>
  <si>
    <t>Olympic Steel Inc</t>
  </si>
  <si>
    <t>TTMI UW Equity</t>
  </si>
  <si>
    <t>TTM Technologies Inc</t>
  </si>
  <si>
    <t>JBT UN Equity</t>
  </si>
  <si>
    <t>John Bean Technologies Corp</t>
  </si>
  <si>
    <t>KNSY UW Equity</t>
  </si>
  <si>
    <t>DSM Biomedical Inc</t>
  </si>
  <si>
    <t>UEIC UW Equity</t>
  </si>
  <si>
    <t>Universal Electronics Inc</t>
  </si>
  <si>
    <t>APSG UW Equity</t>
  </si>
  <si>
    <t>Raytheon Applied Signal Technology Inc</t>
  </si>
  <si>
    <t>MOV UN Equity</t>
  </si>
  <si>
    <t>Movado Group Inc</t>
  </si>
  <si>
    <t>MFB UN Equity</t>
  </si>
  <si>
    <t>Maidenform Brands LLC</t>
  </si>
  <si>
    <t>ZQKSQ UN Equity</t>
  </si>
  <si>
    <t>Boardriders Inc</t>
  </si>
  <si>
    <t>TLEO UQ Equity</t>
  </si>
  <si>
    <t>Taleo Corp</t>
  </si>
  <si>
    <t>BELFB UW Equity</t>
  </si>
  <si>
    <t>Bel Fuse Inc</t>
  </si>
  <si>
    <t>NEWP UW Equity</t>
  </si>
  <si>
    <t>Newport Corp</t>
  </si>
  <si>
    <t>CDI UN Equity</t>
  </si>
  <si>
    <t>CDI Corp</t>
  </si>
  <si>
    <t>CASLQ UN Equity</t>
  </si>
  <si>
    <t>AM Castle &amp; Co</t>
  </si>
  <si>
    <t>KATE UN Equity</t>
  </si>
  <si>
    <t>Kate Spade &amp; Co LLC</t>
  </si>
  <si>
    <t>SXI UN Equity</t>
  </si>
  <si>
    <t>Standex International Corp</t>
  </si>
  <si>
    <t>DIOD UW Equity</t>
  </si>
  <si>
    <t>Diodes Inc</t>
  </si>
  <si>
    <t>GPI UN Equity</t>
  </si>
  <si>
    <t>Group 1 Automotive Inc</t>
  </si>
  <si>
    <t>CGX UN Equity</t>
  </si>
  <si>
    <t>Consolidated Graphics Inc</t>
  </si>
  <si>
    <t>0891179D UN Equity</t>
  </si>
  <si>
    <t>Sterling Bancorp/Old</t>
  </si>
  <si>
    <t>MEI UN Equity</t>
  </si>
  <si>
    <t>Methode Electronics Inc</t>
  </si>
  <si>
    <t>SRCTQ UN Equity</t>
  </si>
  <si>
    <t>Standard Register Co/The</t>
  </si>
  <si>
    <t>HOPE UW Equity</t>
  </si>
  <si>
    <t>Hope Bancorp Inc</t>
  </si>
  <si>
    <t>MTRN UN Equity</t>
  </si>
  <si>
    <t>Materion Corp</t>
  </si>
  <si>
    <t>LCII UN Equity</t>
  </si>
  <si>
    <t>LCI Industries</t>
  </si>
  <si>
    <t>CPKI UW Equity</t>
  </si>
  <si>
    <t>California Pizza Kitchen Inc</t>
  </si>
  <si>
    <t>RRGB UW Equity</t>
  </si>
  <si>
    <t>Red Robin Gourmet Burgers Inc</t>
  </si>
  <si>
    <t>BCOR UW Equity</t>
  </si>
  <si>
    <t>Blucora Inc</t>
  </si>
  <si>
    <t>PYX UN Equity</t>
  </si>
  <si>
    <t>Pyxus International Inc</t>
  </si>
  <si>
    <t>VLCM UW Equity</t>
  </si>
  <si>
    <t>Volcom LLC</t>
  </si>
  <si>
    <t>WIBC UW Equity</t>
  </si>
  <si>
    <t>Wilshire Bancorp Inc</t>
  </si>
  <si>
    <t>XOXO UW Equity</t>
  </si>
  <si>
    <t>XO Group Inc</t>
  </si>
  <si>
    <t>CCRN UW Equity</t>
  </si>
  <si>
    <t>Cross Country Healthcare Inc</t>
  </si>
  <si>
    <t>CRY UN Equity</t>
  </si>
  <si>
    <t>CryoLife Inc</t>
  </si>
  <si>
    <t>RHB UN Equity</t>
  </si>
  <si>
    <t>RehabCare Group Inc</t>
  </si>
  <si>
    <t>CV UN Equity</t>
  </si>
  <si>
    <t>Central Vermont Public Service Corp</t>
  </si>
  <si>
    <t>1448021D UN Equity</t>
  </si>
  <si>
    <t>Parkway Properties Inc/Md</t>
  </si>
  <si>
    <t>VICR UW Equity</t>
  </si>
  <si>
    <t>Vicor Corp</t>
  </si>
  <si>
    <t>SHFL UW Equity</t>
  </si>
  <si>
    <t>SHFL Entertainment Inc</t>
  </si>
  <si>
    <t>AMN UN Equity</t>
  </si>
  <si>
    <t>AMN Healthcare Services Inc</t>
  </si>
  <si>
    <t>TRAD UW Equity</t>
  </si>
  <si>
    <t>TradeStation Group Inc</t>
  </si>
  <si>
    <t>PES UA Equity</t>
  </si>
  <si>
    <t>Pioneer Energy Services Corp</t>
  </si>
  <si>
    <t>SUP UN Equity</t>
  </si>
  <si>
    <t>Superior Industries International Inc</t>
  </si>
  <si>
    <t>UTEK UQ Equity</t>
  </si>
  <si>
    <t>Ultratech Inc</t>
  </si>
  <si>
    <t>THQIQ UW Equity</t>
  </si>
  <si>
    <t>THQ Inc</t>
  </si>
  <si>
    <t>FARO UW Equity</t>
  </si>
  <si>
    <t>FARO Technologies Inc</t>
  </si>
  <si>
    <t>MYE UN Equity</t>
  </si>
  <si>
    <t>Myers Industries Inc</t>
  </si>
  <si>
    <t>COHU UW Equity</t>
  </si>
  <si>
    <t>Cohu Inc</t>
  </si>
  <si>
    <t>HW UN Equity</t>
  </si>
  <si>
    <t>Headwaters Inc</t>
  </si>
  <si>
    <t>SMA UN Equity</t>
  </si>
  <si>
    <t>Symmetry Medical Inc</t>
  </si>
  <si>
    <t>EXAR UW Equity</t>
  </si>
  <si>
    <t>Exar Corp</t>
  </si>
  <si>
    <t>EPIC UW Equity</t>
  </si>
  <si>
    <t>Epicor Software Corp/Old</t>
  </si>
  <si>
    <t>APOG UW Equity</t>
  </si>
  <si>
    <t>Apogee Enterprises Inc</t>
  </si>
  <si>
    <t>CBRI UN Equity</t>
  </si>
  <si>
    <t>CMTSU Liquidation Inc</t>
  </si>
  <si>
    <t>LAB UN Equity</t>
  </si>
  <si>
    <t>LaBranche &amp; Co Inc</t>
  </si>
  <si>
    <t>POL UN Equity</t>
  </si>
  <si>
    <t>PolyOne Corp</t>
  </si>
  <si>
    <t>PLFE UW Equity</t>
  </si>
  <si>
    <t>Presidential Life LLC</t>
  </si>
  <si>
    <t>TILE UW Equity</t>
  </si>
  <si>
    <t>Interface Inc</t>
  </si>
  <si>
    <t>PEI UN Equity</t>
  </si>
  <si>
    <t>Pennsylvania Real Estate Investment Trus</t>
  </si>
  <si>
    <t>CRVL UW Equity</t>
  </si>
  <si>
    <t>CorVel Corp</t>
  </si>
  <si>
    <t>ANDE UW Equity</t>
  </si>
  <si>
    <t>Andersons Inc/The</t>
  </si>
  <si>
    <t>ILG UW Equity</t>
  </si>
  <si>
    <t>ILG LLC</t>
  </si>
  <si>
    <t>True Religion Apparel Inc</t>
  </si>
  <si>
    <t>FINL UW Equity</t>
  </si>
  <si>
    <t>Finish Line Inc/The</t>
  </si>
  <si>
    <t>SWM UN Equity</t>
  </si>
  <si>
    <t>Schweitzer-Mauduit International Inc</t>
  </si>
  <si>
    <t>SUPX UW Equity</t>
  </si>
  <si>
    <t>Supertex Inc</t>
  </si>
  <si>
    <t>SSI UN Equity</t>
  </si>
  <si>
    <t>Stage Stores Inc</t>
  </si>
  <si>
    <t>NSIT UW Equity</t>
  </si>
  <si>
    <t>Insight Enterprises Inc</t>
  </si>
  <si>
    <t>SVNTQ UQ Equity</t>
  </si>
  <si>
    <t>Savient Pharmaceuticals Inc</t>
  </si>
  <si>
    <t>CDR UN Equity</t>
  </si>
  <si>
    <t>Cedar Realty Trust Inc</t>
  </si>
  <si>
    <t>PEET UW Equity</t>
  </si>
  <si>
    <t>Peet's Coffee &amp; Tea Inc</t>
  </si>
  <si>
    <t>WRLD UW Equity</t>
  </si>
  <si>
    <t>World Acceptance Corp</t>
  </si>
  <si>
    <t>NCS UN Equity</t>
  </si>
  <si>
    <t>NCI Building Systems Inc</t>
  </si>
  <si>
    <t>1411788D UN Equity</t>
  </si>
  <si>
    <t>Cascade Corp</t>
  </si>
  <si>
    <t>GCO UN Equity</t>
  </si>
  <si>
    <t>Genesco Inc</t>
  </si>
  <si>
    <t>MWIV UW Equity</t>
  </si>
  <si>
    <t>MWI Veterinary Supply Inc</t>
  </si>
  <si>
    <t>BCSI UW Equity</t>
  </si>
  <si>
    <t>Blue Coat Systems LLC</t>
  </si>
  <si>
    <t>RTI UN Equity</t>
  </si>
  <si>
    <t>RTI International Metals Inc</t>
  </si>
  <si>
    <t>DMND UW Equity</t>
  </si>
  <si>
    <t>Diamond Foods Inc</t>
  </si>
  <si>
    <t>FOR UN Equity</t>
  </si>
  <si>
    <t>Forestar Group Inc</t>
  </si>
  <si>
    <t>PQUEQ UN Equity</t>
  </si>
  <si>
    <t>PetroQuest Energy Inc</t>
  </si>
  <si>
    <t>IO UN Equity</t>
  </si>
  <si>
    <t>ION Geophysical Corp</t>
  </si>
  <si>
    <t>ARB UN Equity</t>
  </si>
  <si>
    <t>Nielsen Audio Inc</t>
  </si>
  <si>
    <t>ABAX UW Equity</t>
  </si>
  <si>
    <t>Abaxis Inc</t>
  </si>
  <si>
    <t>HSII UW Equity</t>
  </si>
  <si>
    <t>Heidrick &amp; Struggles International Inc</t>
  </si>
  <si>
    <t>NX UN Equity</t>
  </si>
  <si>
    <t>Quanex Building Products Corp</t>
  </si>
  <si>
    <t>NILE UW Equity</t>
  </si>
  <si>
    <t>Blue Nile Inc</t>
  </si>
  <si>
    <t>CELL UW Equity</t>
  </si>
  <si>
    <t>Brightpoint Inc</t>
  </si>
  <si>
    <t>PDCE UW Equity</t>
  </si>
  <si>
    <t>PDC Energy Inc</t>
  </si>
  <si>
    <t>ROCK UW Equity</t>
  </si>
  <si>
    <t>Gibraltar Industries Inc</t>
  </si>
  <si>
    <t>CAL UN Equity</t>
  </si>
  <si>
    <t>Caleres Inc</t>
  </si>
  <si>
    <t>SCHSQ UW Equity</t>
  </si>
  <si>
    <t>School Specialty Inc/Old</t>
  </si>
  <si>
    <t>LFUS UW Equity</t>
  </si>
  <si>
    <t>Littelfuse Inc</t>
  </si>
  <si>
    <t>ALOG UW Equity</t>
  </si>
  <si>
    <t>Analogic Corp</t>
  </si>
  <si>
    <t>Natus Medical Inc</t>
  </si>
  <si>
    <t>SNX UN Equity</t>
  </si>
  <si>
    <t>SYNNEX Corp</t>
  </si>
  <si>
    <t>SMSC UW Equity</t>
  </si>
  <si>
    <t>Standard Microsystems Corp</t>
  </si>
  <si>
    <t>TTI UN Equity</t>
  </si>
  <si>
    <t>TETRA Technologies Inc</t>
  </si>
  <si>
    <t>BC UN Equity</t>
  </si>
  <si>
    <t>Brunswick Corp/DE</t>
  </si>
  <si>
    <t>BRKS UW Equity</t>
  </si>
  <si>
    <t>Brooks Automation Inc</t>
  </si>
  <si>
    <t>MTH UN Equity</t>
  </si>
  <si>
    <t>Meritage Homes Corp</t>
  </si>
  <si>
    <t>MANH UW Equity</t>
  </si>
  <si>
    <t>Manhattan Associates Inc</t>
  </si>
  <si>
    <t>DAKT UW Equity</t>
  </si>
  <si>
    <t>Daktronics Inc</t>
  </si>
  <si>
    <t>CKP UN Equity</t>
  </si>
  <si>
    <t>Checkpoint Systems Inc</t>
  </si>
  <si>
    <t>KNDL UW Equity</t>
  </si>
  <si>
    <t>Kendle International LLC</t>
  </si>
  <si>
    <t>OMCL UW Equity</t>
  </si>
  <si>
    <t>Omnicell Inc</t>
  </si>
  <si>
    <t>GK UW Equity</t>
  </si>
  <si>
    <t>G&amp;K Services Inc</t>
  </si>
  <si>
    <t>AIN UN Equity</t>
  </si>
  <si>
    <t>Albany International Corp</t>
  </si>
  <si>
    <t>TVTY UW Equity</t>
  </si>
  <si>
    <t>Tivity Health Inc</t>
  </si>
  <si>
    <t>PKE UN Equity</t>
  </si>
  <si>
    <t>Park Electrochemical Corp</t>
  </si>
  <si>
    <t>CAB UN Equity</t>
  </si>
  <si>
    <t>Cabela's Inc</t>
  </si>
  <si>
    <t>LNN UN Equity</t>
  </si>
  <si>
    <t>Lindsay Corp</t>
  </si>
  <si>
    <t>ELMG UW Equity</t>
  </si>
  <si>
    <t>EMS Technologies Inc</t>
  </si>
  <si>
    <t>KSWS UW Equity</t>
  </si>
  <si>
    <t>K-Swiss Inc</t>
  </si>
  <si>
    <t>ZOLL UW Equity</t>
  </si>
  <si>
    <t>Zoll Medical Corp</t>
  </si>
  <si>
    <t>CLP UN Equity</t>
  </si>
  <si>
    <t>Colonial Properties Trust</t>
  </si>
  <si>
    <t>JAS UN Equity</t>
  </si>
  <si>
    <t>Jo-Ann Stores LLC</t>
  </si>
  <si>
    <t>NTGR UW Equity</t>
  </si>
  <si>
    <t>NETGEAR Inc</t>
  </si>
  <si>
    <t>SAM UN Equity</t>
  </si>
  <si>
    <t>Boston Beer Co Inc/The</t>
  </si>
  <si>
    <t>AVID UW Equity</t>
  </si>
  <si>
    <t>Avid Technology Inc</t>
  </si>
  <si>
    <t>UBA UN Equity</t>
  </si>
  <si>
    <t>Urstadt Biddle Properties Inc</t>
  </si>
  <si>
    <t>HOTT UW Equity</t>
  </si>
  <si>
    <t>Hot Topic Inc</t>
  </si>
  <si>
    <t>JDA Software Group Inc</t>
  </si>
  <si>
    <t>HSNI UW Equity</t>
  </si>
  <si>
    <t>HSN Inc</t>
  </si>
  <si>
    <t>ETH UN Equity</t>
  </si>
  <si>
    <t>Ethan Allen Interiors Inc</t>
  </si>
  <si>
    <t>PETS UW Equity</t>
  </si>
  <si>
    <t>PetMed Express Inc</t>
  </si>
  <si>
    <t>TBI UN Equity</t>
  </si>
  <si>
    <t>TrueBlue Inc</t>
  </si>
  <si>
    <t>AEIS UW Equity</t>
  </si>
  <si>
    <t>Advanced Energy Industries Inc</t>
  </si>
  <si>
    <t>ZEP UN Equity</t>
  </si>
  <si>
    <t>Zep Inc</t>
  </si>
  <si>
    <t>MPW UN Equity</t>
  </si>
  <si>
    <t>Medical Properties Trust Inc</t>
  </si>
  <si>
    <t>CENTA UW Equity</t>
  </si>
  <si>
    <t>Central Garden &amp; Pet Co</t>
  </si>
  <si>
    <t>HOS UN Equity</t>
  </si>
  <si>
    <t>Hornbeck Offshore Services Inc</t>
  </si>
  <si>
    <t>SLXP UW Equity</t>
  </si>
  <si>
    <t>Salix Pharmaceuticals Ltd</t>
  </si>
  <si>
    <t>STC UN Equity</t>
  </si>
  <si>
    <t>Stewart Information Services Corp</t>
  </si>
  <si>
    <t>FRED UW Equity</t>
  </si>
  <si>
    <t>Fred's Inc</t>
  </si>
  <si>
    <t>GNCMA UW Equity</t>
  </si>
  <si>
    <t>GCI Liberty Inc/AK</t>
  </si>
  <si>
    <t>UTI UN Equity</t>
  </si>
  <si>
    <t>Universal Technical Institute Inc</t>
  </si>
  <si>
    <t>NTRI UW Equity</t>
  </si>
  <si>
    <t>Nutrisystem Inc</t>
  </si>
  <si>
    <t>PPD UN Equity</t>
  </si>
  <si>
    <t>Pre-Paid Legal Services Inc</t>
  </si>
  <si>
    <t>TYL UN Equity</t>
  </si>
  <si>
    <t>Tyler Technologies Inc</t>
  </si>
  <si>
    <t>BPFH UW Equity</t>
  </si>
  <si>
    <t>Boston Private Financial Holdings Inc</t>
  </si>
  <si>
    <t>NPO UN Equity</t>
  </si>
  <si>
    <t>EnPro Industries Inc</t>
  </si>
  <si>
    <t>9999997D UN Equity</t>
  </si>
  <si>
    <t>Talos Petroleum LLC</t>
  </si>
  <si>
    <t>CATO UN Equity</t>
  </si>
  <si>
    <t>Cato Corp/The</t>
  </si>
  <si>
    <t>SHLM UW Equity</t>
  </si>
  <si>
    <t>A Schulman Inc</t>
  </si>
  <si>
    <t>SBIB UW Equity</t>
  </si>
  <si>
    <t>Sterling Bancshares Inc/TX</t>
  </si>
  <si>
    <t>SRDX UW Equity</t>
  </si>
  <si>
    <t>Surmodics Inc</t>
  </si>
  <si>
    <t>HIBB UW Equity</t>
  </si>
  <si>
    <t>Hibbett Sports Inc</t>
  </si>
  <si>
    <t>LYV UN Equity</t>
  </si>
  <si>
    <t>Live Nation Entertainment Inc</t>
  </si>
  <si>
    <t>DAR UN Equity</t>
  </si>
  <si>
    <t>Darling Ingredients Inc</t>
  </si>
  <si>
    <t>MTSC UW Equity</t>
  </si>
  <si>
    <t>MTS Systems Corp</t>
  </si>
  <si>
    <t>SCL UN Equity</t>
  </si>
  <si>
    <t>Stepan Co</t>
  </si>
  <si>
    <t>CYBX UQ Equity</t>
  </si>
  <si>
    <t>Cyberonics Inc</t>
  </si>
  <si>
    <t>BCPC UW Equity</t>
  </si>
  <si>
    <t>Balchem Corp</t>
  </si>
  <si>
    <t>LHO UN Equity</t>
  </si>
  <si>
    <t>LaSalle Hotel Properties</t>
  </si>
  <si>
    <t>DCOM UW Equity</t>
  </si>
  <si>
    <t>Dime Community Bancshares Inc</t>
  </si>
  <si>
    <t>DRH UN Equity</t>
  </si>
  <si>
    <t>DiamondRock Hospitality Co</t>
  </si>
  <si>
    <t>BWLD UW Equity</t>
  </si>
  <si>
    <t>Buffalo Wild Wings Inc</t>
  </si>
  <si>
    <t>BBOX UW Equity</t>
  </si>
  <si>
    <t>Black Box Corp</t>
  </si>
  <si>
    <t>9876567D UN Equity</t>
  </si>
  <si>
    <t>Pinnacle Entertainment Inc/Old</t>
  </si>
  <si>
    <t>CBRL UW Equity</t>
  </si>
  <si>
    <t>Cracker Barrel Old Country Store Inc</t>
  </si>
  <si>
    <t>KAMN UW Equity</t>
  </si>
  <si>
    <t>Kaman Corp</t>
  </si>
  <si>
    <t>AKR UN Equity</t>
  </si>
  <si>
    <t>Acadia Realty Trust</t>
  </si>
  <si>
    <t>1248911D UN Equity</t>
  </si>
  <si>
    <t>Par Pharmaceutical Cos Inc</t>
  </si>
  <si>
    <t>FFBC UW Equity</t>
  </si>
  <si>
    <t>First Financial Bancorp</t>
  </si>
  <si>
    <t>CIR UN Equity</t>
  </si>
  <si>
    <t>CIRCOR International Inc</t>
  </si>
  <si>
    <t>WDFC UW Equity</t>
  </si>
  <si>
    <t>WD-40 Co</t>
  </si>
  <si>
    <t>LTC UN Equity</t>
  </si>
  <si>
    <t>LTC Properties Inc</t>
  </si>
  <si>
    <t>LXP UN Equity</t>
  </si>
  <si>
    <t>Lexington Realty Trust</t>
  </si>
  <si>
    <t>TRAK UW Equity</t>
  </si>
  <si>
    <t>Dealertrack Technologies Inc</t>
  </si>
  <si>
    <t>MOH UN Equity</t>
  </si>
  <si>
    <t>Molina Healthcare Inc</t>
  </si>
  <si>
    <t>ICUI UW Equity</t>
  </si>
  <si>
    <t>ICU Medical Inc</t>
  </si>
  <si>
    <t>JOSB UW Equity</t>
  </si>
  <si>
    <t>Jos A Bank Clothiers Inc</t>
  </si>
  <si>
    <t>PMC UN Equity</t>
  </si>
  <si>
    <t>PharMerica Corp</t>
  </si>
  <si>
    <t>MCS UN Equity</t>
  </si>
  <si>
    <t>Marcus Corp/The</t>
  </si>
  <si>
    <t>WTFC UW Equity</t>
  </si>
  <si>
    <t>Wintrust Financial Corp</t>
  </si>
  <si>
    <t>WEX UN Equity</t>
  </si>
  <si>
    <t>WEX Inc</t>
  </si>
  <si>
    <t>CENX UW Equity</t>
  </si>
  <si>
    <t>Century Aluminum Co</t>
  </si>
  <si>
    <t>ATMI UW Equity</t>
  </si>
  <si>
    <t>Entegris Professional Solutions Inc</t>
  </si>
  <si>
    <t>UNTD UW Equity</t>
  </si>
  <si>
    <t>United Online Inc</t>
  </si>
  <si>
    <t>PFCB UW Equity</t>
  </si>
  <si>
    <t>PF Chang's China Bistro Inc</t>
  </si>
  <si>
    <t>IVC UN Equity</t>
  </si>
  <si>
    <t>Invacare Corp</t>
  </si>
  <si>
    <t>ROG UN Equity</t>
  </si>
  <si>
    <t>Rogers Corp</t>
  </si>
  <si>
    <t>TQNT UW Equity</t>
  </si>
  <si>
    <t>Qorvo US Inc</t>
  </si>
  <si>
    <t>MCRL UW Equity</t>
  </si>
  <si>
    <t>Micrel Inc</t>
  </si>
  <si>
    <t>MINI UW Equity</t>
  </si>
  <si>
    <t>Mobile Mini Inc</t>
  </si>
  <si>
    <t>MMSI UW Equity</t>
  </si>
  <si>
    <t>Merit Medical Systems Inc</t>
  </si>
  <si>
    <t>VVI UN Equity</t>
  </si>
  <si>
    <t>Viad Corp</t>
  </si>
  <si>
    <t>SCSC UW Equity</t>
  </si>
  <si>
    <t>ScanSource Inc</t>
  </si>
  <si>
    <t>LUFK UW Equity</t>
  </si>
  <si>
    <t>Lufkin Industries Inc</t>
  </si>
  <si>
    <t>UFPI UW Equity</t>
  </si>
  <si>
    <t>Universal Forest Products Inc</t>
  </si>
  <si>
    <t>SPTN UW Equity</t>
  </si>
  <si>
    <t>SpartanNash Co</t>
  </si>
  <si>
    <t>PZZA UW Equity</t>
  </si>
  <si>
    <t>Papa John's International Inc</t>
  </si>
  <si>
    <t>PRAA UW Equity</t>
  </si>
  <si>
    <t>PRA Group Inc</t>
  </si>
  <si>
    <t>SFYWQ UN Equity</t>
  </si>
  <si>
    <t>Swift Energy Co/Texas</t>
  </si>
  <si>
    <t>SWS UN Equity</t>
  </si>
  <si>
    <t>SWS Group Inc</t>
  </si>
  <si>
    <t>NPK UN Equity</t>
  </si>
  <si>
    <t>National Presto Industries Inc</t>
  </si>
  <si>
    <t>NEU UN Equity</t>
  </si>
  <si>
    <t>NewMarket Corp</t>
  </si>
  <si>
    <t>HLIT UW Equity</t>
  </si>
  <si>
    <t>Harmonic Inc</t>
  </si>
  <si>
    <t>CRDN UW Equity</t>
  </si>
  <si>
    <t>Ceradyne Inc</t>
  </si>
  <si>
    <t>HOMB UW Equity</t>
  </si>
  <si>
    <t>Home BancShares Inc/AR</t>
  </si>
  <si>
    <t>PRXL UW Equity</t>
  </si>
  <si>
    <t>PAREXEL International Corp</t>
  </si>
  <si>
    <t>BAS UN Equity</t>
  </si>
  <si>
    <t>Basic Energy Services Inc</t>
  </si>
  <si>
    <t>TXRH UW Equity</t>
  </si>
  <si>
    <t>Texas Roadhouse Inc</t>
  </si>
  <si>
    <t>NSP UN Equity</t>
  </si>
  <si>
    <t>Insperity Inc</t>
  </si>
  <si>
    <t>AEGN UW Equity</t>
  </si>
  <si>
    <t>Aegion Corp</t>
  </si>
  <si>
    <t>CEC UN Equity</t>
  </si>
  <si>
    <t>CEC Entertainment Inc</t>
  </si>
  <si>
    <t>OUTR UW Equity</t>
  </si>
  <si>
    <t>Coinstar LLC</t>
  </si>
  <si>
    <t>GFF UN Equity</t>
  </si>
  <si>
    <t>Griffon Corp</t>
  </si>
  <si>
    <t>FCFS UW Equity</t>
  </si>
  <si>
    <t>FirstCash Inc</t>
  </si>
  <si>
    <t>BKMU UW Equity</t>
  </si>
  <si>
    <t>Bank Mutual Corp</t>
  </si>
  <si>
    <t>1558151D UN Equity</t>
  </si>
  <si>
    <t>Wausau Paper Corp</t>
  </si>
  <si>
    <t>SYNA UW Equity</t>
  </si>
  <si>
    <t>Synaptics Inc</t>
  </si>
  <si>
    <t>TMP UA Equity</t>
  </si>
  <si>
    <t>Tompkins Financial Corp</t>
  </si>
  <si>
    <t>RBN UN Equity</t>
  </si>
  <si>
    <t>Robbins &amp; Myers Inc</t>
  </si>
  <si>
    <t>IIVI UW Equity</t>
  </si>
  <si>
    <t>II-VI Inc</t>
  </si>
  <si>
    <t>JAKK UW Equity</t>
  </si>
  <si>
    <t>JAKKS Pacific Inc</t>
  </si>
  <si>
    <t>DEL UN Equity</t>
  </si>
  <si>
    <t>Deltic Timber Corp</t>
  </si>
  <si>
    <t>ICON UW Equity</t>
  </si>
  <si>
    <t>Iconix Brand Group Inc</t>
  </si>
  <si>
    <t>AWR UN Equity</t>
  </si>
  <si>
    <t>American States Water Co</t>
  </si>
  <si>
    <t>Utilities</t>
  </si>
  <si>
    <t>UNF UN Equity</t>
  </si>
  <si>
    <t>UniFirst Corp/MA</t>
  </si>
  <si>
    <t>NAFC UW Equity</t>
  </si>
  <si>
    <t>Nash Finch Co</t>
  </si>
  <si>
    <t>OMX UN Equity</t>
  </si>
  <si>
    <t>OfficeMax Inc</t>
  </si>
  <si>
    <t>BLKB UW Equity</t>
  </si>
  <si>
    <t>Blackbaud Inc</t>
  </si>
  <si>
    <t>CGNX UW Equity</t>
  </si>
  <si>
    <t>Cognex Corp</t>
  </si>
  <si>
    <t>TTWO UW Equity</t>
  </si>
  <si>
    <t>Take-Two Interactive Software Inc</t>
  </si>
  <si>
    <t>SKX UN Equity</t>
  </si>
  <si>
    <t>Skechers U.S.A. Inc</t>
  </si>
  <si>
    <t>EPIQ UW Equity</t>
  </si>
  <si>
    <t>Epiq Systems Inc</t>
  </si>
  <si>
    <t>CCMP UW Equity</t>
  </si>
  <si>
    <t>Cabot Microelectronics Corp</t>
  </si>
  <si>
    <t>ITGR UN Equity</t>
  </si>
  <si>
    <t>Integer Holdings Corp</t>
  </si>
  <si>
    <t>CSGS UW Equity</t>
  </si>
  <si>
    <t>CSG Systems International Inc</t>
  </si>
  <si>
    <t>TG UN Equity</t>
  </si>
  <si>
    <t>Tredegar Corp</t>
  </si>
  <si>
    <t>MMS UN Equity</t>
  </si>
  <si>
    <t>MAXIMUS Inc</t>
  </si>
  <si>
    <t>SAFT UW Equity</t>
  </si>
  <si>
    <t>Safety Insurance Group Inc</t>
  </si>
  <si>
    <t>BRKL UW Equity</t>
  </si>
  <si>
    <t>Brookline Bancorp Inc</t>
  </si>
  <si>
    <t>PLCE UW Equity</t>
  </si>
  <si>
    <t>Children's Place Inc/The</t>
  </si>
  <si>
    <t>ACO UN Equity</t>
  </si>
  <si>
    <t>AMCOL International Corp</t>
  </si>
  <si>
    <t>OMG UN Equity</t>
  </si>
  <si>
    <t>Vectra Co</t>
  </si>
  <si>
    <t>ASNA UW Equity</t>
  </si>
  <si>
    <t>Ascena Retail Group Inc</t>
  </si>
  <si>
    <t>Cypress Semiconductor Corp</t>
  </si>
  <si>
    <t>CYMI UW Equity</t>
  </si>
  <si>
    <t>Cymer Inc</t>
  </si>
  <si>
    <t>ARJ UN Equity</t>
  </si>
  <si>
    <t>Arch Chemicals Inc</t>
  </si>
  <si>
    <t>UCBI UW Equity</t>
  </si>
  <si>
    <t>United Community Banks Inc/GA</t>
  </si>
  <si>
    <t>FORR UW Equity</t>
  </si>
  <si>
    <t>Forrester Research Inc</t>
  </si>
  <si>
    <t>LHCG UW Equity</t>
  </si>
  <si>
    <t>LHC Group Inc</t>
  </si>
  <si>
    <t>TWGP UW Equity</t>
  </si>
  <si>
    <t>Tower Group International Ltd</t>
  </si>
  <si>
    <t>JJSF UW Equity</t>
  </si>
  <si>
    <t>J&amp;J Snack Foods Corp</t>
  </si>
  <si>
    <t>HPY UN Equity</t>
  </si>
  <si>
    <t>Heartland Payment Systems Inc</t>
  </si>
  <si>
    <t>AMMD UW Equity</t>
  </si>
  <si>
    <t>Astora Women's Health Holdings LLC</t>
  </si>
  <si>
    <t>PLXS UW Equity</t>
  </si>
  <si>
    <t>Plexus Corp</t>
  </si>
  <si>
    <t>IPCC UW Equity</t>
  </si>
  <si>
    <t>Infinity Property &amp; Casualty Corp</t>
  </si>
  <si>
    <t>WBSN UW Equity</t>
  </si>
  <si>
    <t>Websense LLC</t>
  </si>
  <si>
    <t>Cal-Maine Foods Inc</t>
  </si>
  <si>
    <t>LDR UN Equity</t>
  </si>
  <si>
    <t>Landauer Inc</t>
  </si>
  <si>
    <t>HCSG UW Equity</t>
  </si>
  <si>
    <t>Healthcare Services Group Inc</t>
  </si>
  <si>
    <t>CNMD UW Equity</t>
  </si>
  <si>
    <t>CONMED Corp</t>
  </si>
  <si>
    <t>FEIC UW Equity</t>
  </si>
  <si>
    <t>FEI Co</t>
  </si>
  <si>
    <t>MW UN Equity</t>
  </si>
  <si>
    <t>Men's Wearhouse Inc/The</t>
  </si>
  <si>
    <t>SAFM UW Equity</t>
  </si>
  <si>
    <t>Sanderson Farms Inc</t>
  </si>
  <si>
    <t>ASTE UW Equity</t>
  </si>
  <si>
    <t>Astec Industries Inc</t>
  </si>
  <si>
    <t>FWRD UW Equity</t>
  </si>
  <si>
    <t>Forward Air Corp</t>
  </si>
  <si>
    <t>TGI UN Equity</t>
  </si>
  <si>
    <t>Triumph Group Inc</t>
  </si>
  <si>
    <t>AIR UN Equity</t>
  </si>
  <si>
    <t>AAR Corp</t>
  </si>
  <si>
    <t>TRST UW Equity</t>
  </si>
  <si>
    <t>TrustCo Bank Corp NY</t>
  </si>
  <si>
    <t>LNCE UW Equity</t>
  </si>
  <si>
    <t>Snyder's-Lance Inc</t>
  </si>
  <si>
    <t>MKSI UW Equity</t>
  </si>
  <si>
    <t>MKS Instruments Inc</t>
  </si>
  <si>
    <t>CUB UN Equity</t>
  </si>
  <si>
    <t>Cubic Corp</t>
  </si>
  <si>
    <t>PPS UN Equity</t>
  </si>
  <si>
    <t>Post Properties Inc</t>
  </si>
  <si>
    <t>AMSG UW Equity</t>
  </si>
  <si>
    <t>Amsurg Corp</t>
  </si>
  <si>
    <t>SONC UW Equity</t>
  </si>
  <si>
    <t>Sonic Corp</t>
  </si>
  <si>
    <t>COO UN Equity</t>
  </si>
  <si>
    <t>Cooper Cos Inc/The</t>
  </si>
  <si>
    <t>VSAT UW Equity</t>
  </si>
  <si>
    <t>ViaSat Inc</t>
  </si>
  <si>
    <t>PJC UN Equity</t>
  </si>
  <si>
    <t>Piper Jaffray Cos</t>
  </si>
  <si>
    <t>UIL UN Equity</t>
  </si>
  <si>
    <t>UIL Holdings Corp/Old</t>
  </si>
  <si>
    <t>ARCB UW Equity</t>
  </si>
  <si>
    <t>ArcBest Corp</t>
  </si>
  <si>
    <t>UNFI UW Equity</t>
  </si>
  <si>
    <t>United Natural Foods Inc</t>
  </si>
  <si>
    <t>HAIN UW Equity</t>
  </si>
  <si>
    <t>Hain Celestial Group Inc/The</t>
  </si>
  <si>
    <t>B UN Equity</t>
  </si>
  <si>
    <t>Barnes Group Inc</t>
  </si>
  <si>
    <t>BRS UN Equity</t>
  </si>
  <si>
    <t>Bristow Group Inc</t>
  </si>
  <si>
    <t>FUL UN Equity</t>
  </si>
  <si>
    <t>HB Fuller Co</t>
  </si>
  <si>
    <t>ESND UW Equity</t>
  </si>
  <si>
    <t>Essendant Inc</t>
  </si>
  <si>
    <t>SYKE UW Equity</t>
  </si>
  <si>
    <t>Sykes Enterprises Inc</t>
  </si>
  <si>
    <t>LSI UN Equity</t>
  </si>
  <si>
    <t>Life Storage Inc</t>
  </si>
  <si>
    <t>PRGS UW Equity</t>
  </si>
  <si>
    <t>Progress Software Corp</t>
  </si>
  <si>
    <t>HMSY UW Equity</t>
  </si>
  <si>
    <t>HMS Holdings Corp</t>
  </si>
  <si>
    <t>CSH UN Equity</t>
  </si>
  <si>
    <t>Cash America International Inc</t>
  </si>
  <si>
    <t>CBU UN Equity</t>
  </si>
  <si>
    <t>Community Bank System Inc</t>
  </si>
  <si>
    <t>DRQ UN Equity</t>
  </si>
  <si>
    <t>Dril-Quip Inc</t>
  </si>
  <si>
    <t>AIT UN Equity</t>
  </si>
  <si>
    <t>Applied Industrial Technologies Inc</t>
  </si>
  <si>
    <t>OXPS UW Equity</t>
  </si>
  <si>
    <t>OptionsXpress Holdings Inc</t>
  </si>
  <si>
    <t>EXP UN Equity</t>
  </si>
  <si>
    <t>Eagle Materials Inc</t>
  </si>
  <si>
    <t>DNEX UW Equity</t>
  </si>
  <si>
    <t>Dionex Corp</t>
  </si>
  <si>
    <t>EE UN Equity</t>
  </si>
  <si>
    <t>El Paso Electric Co</t>
  </si>
  <si>
    <t>CHG UN Equity</t>
  </si>
  <si>
    <t>CH Energy Group Inc</t>
  </si>
  <si>
    <t>IN UN Equity</t>
  </si>
  <si>
    <t>Intermec Inc</t>
  </si>
  <si>
    <t>BEZ UN Equity</t>
  </si>
  <si>
    <t>Baldor Electric Co</t>
  </si>
  <si>
    <t>BDC UN Equity</t>
  </si>
  <si>
    <t>Belden Inc</t>
  </si>
  <si>
    <t>1667208D UN Equity</t>
  </si>
  <si>
    <t>Calgon Carbon Corp</t>
  </si>
  <si>
    <t>UFCS UW Equity</t>
  </si>
  <si>
    <t>United Fire Group Inc</t>
  </si>
  <si>
    <t>BHE UN Equity</t>
  </si>
  <si>
    <t>Benchmark Electronics Inc</t>
  </si>
  <si>
    <t>GTIV UW Equity</t>
  </si>
  <si>
    <t>Gentiva Health Services Inc</t>
  </si>
  <si>
    <t>CNC UN Equity</t>
  </si>
  <si>
    <t>Centene Corp</t>
  </si>
  <si>
    <t>THS UN Equity</t>
  </si>
  <si>
    <t>TreeHouse Foods Inc</t>
  </si>
  <si>
    <t>IRC UN Equity</t>
  </si>
  <si>
    <t>IRC Retail Centers Inc</t>
  </si>
  <si>
    <t>POOL UW Equity</t>
  </si>
  <si>
    <t>Pool Corp</t>
  </si>
  <si>
    <t>DFG UN Equity</t>
  </si>
  <si>
    <t>Delphi Financial Group Inc</t>
  </si>
  <si>
    <t>CRR UN Equity</t>
  </si>
  <si>
    <t>CARBO Ceramics Inc</t>
  </si>
  <si>
    <t>UMPQ UW Equity</t>
  </si>
  <si>
    <t>Umpqua Holdings Corp</t>
  </si>
  <si>
    <t>BGG UN Equity</t>
  </si>
  <si>
    <t>Briggs &amp; Stratton Corp</t>
  </si>
  <si>
    <t>AOS UN Equity</t>
  </si>
  <si>
    <t>AO Smith Corp</t>
  </si>
  <si>
    <t>JCOM UW Equity</t>
  </si>
  <si>
    <t>j2 Global Inc</t>
  </si>
  <si>
    <t>TKLC UW Equity</t>
  </si>
  <si>
    <t>Tekelec Global Inc</t>
  </si>
  <si>
    <t>EXR UN Equity</t>
  </si>
  <si>
    <t>Extra Space Storage Inc</t>
  </si>
  <si>
    <t>CHE UN Equity</t>
  </si>
  <si>
    <t>Chemed Corp</t>
  </si>
  <si>
    <t>EGP UN Equity</t>
  </si>
  <si>
    <t>EastGroup Properties Inc</t>
  </si>
  <si>
    <t>HITT UW Equity</t>
  </si>
  <si>
    <t>Hittite Microwave Corp</t>
  </si>
  <si>
    <t>HFC UN Equity</t>
  </si>
  <si>
    <t>HollyFrontier Corp</t>
  </si>
  <si>
    <t>WTS UN Equity</t>
  </si>
  <si>
    <t>Watts Water Technologies Inc</t>
  </si>
  <si>
    <t>PSB UN Equity</t>
  </si>
  <si>
    <t>PS Business Parks Inc</t>
  </si>
  <si>
    <t>GEO UN Equity</t>
  </si>
  <si>
    <t>GEO Group Inc/The</t>
  </si>
  <si>
    <t>NAVG UW Equity</t>
  </si>
  <si>
    <t>Navigators Group Inc/The</t>
  </si>
  <si>
    <t>PII UN Equity</t>
  </si>
  <si>
    <t>Polaris Industries Inc</t>
  </si>
  <si>
    <t>OIS UN Equity</t>
  </si>
  <si>
    <t>Oil States International Inc</t>
  </si>
  <si>
    <t>MLI UN Equity</t>
  </si>
  <si>
    <t>Mueller Industries Inc</t>
  </si>
  <si>
    <t>BMR UN Equity</t>
  </si>
  <si>
    <t>BioMed Realty Trust Inc</t>
  </si>
  <si>
    <t>TXI UN Equity</t>
  </si>
  <si>
    <t>Texas Industries Inc</t>
  </si>
  <si>
    <t>FMBI UW Equity</t>
  </si>
  <si>
    <t>First Midwest Bancorp Inc/IL</t>
  </si>
  <si>
    <t>ABM UN Equity</t>
  </si>
  <si>
    <t>ABM Industries Inc</t>
  </si>
  <si>
    <t>ARRS UW Equity</t>
  </si>
  <si>
    <t>ARRIS International PLC</t>
  </si>
  <si>
    <t>CPLA UW Equity</t>
  </si>
  <si>
    <t>Capella Education Co</t>
  </si>
  <si>
    <t>STBA UW Equity</t>
  </si>
  <si>
    <t>S&amp;T Bancorp Inc</t>
  </si>
  <si>
    <t>EPR UN Equity</t>
  </si>
  <si>
    <t>EPR Properties</t>
  </si>
  <si>
    <t>ITG UN Equity</t>
  </si>
  <si>
    <t>Investment Technology Group Inc</t>
  </si>
  <si>
    <t>IART UW Equity</t>
  </si>
  <si>
    <t>Integra LifeSciences Holdings Corp</t>
  </si>
  <si>
    <t>HUBG UW Equity</t>
  </si>
  <si>
    <t>Hub Group Inc</t>
  </si>
  <si>
    <t>MATK UW Equity</t>
  </si>
  <si>
    <t>Martek Biosciences Corp</t>
  </si>
  <si>
    <t>BKE UN Equity</t>
  </si>
  <si>
    <t>Buckle Inc/The</t>
  </si>
  <si>
    <t>SBNY UW Equity</t>
  </si>
  <si>
    <t>Signature Bank/New York NY</t>
  </si>
  <si>
    <t>ALE UN Equity</t>
  </si>
  <si>
    <t>ALLETE Inc</t>
  </si>
  <si>
    <t>WTNY UW Equity</t>
  </si>
  <si>
    <t>Whitney Holding Corp/LA</t>
  </si>
  <si>
    <t>VPHM UW Equity</t>
  </si>
  <si>
    <t>Shire ViroPharma Inc</t>
  </si>
  <si>
    <t>MSCC UW Equity</t>
  </si>
  <si>
    <t>Microsemi Corp</t>
  </si>
  <si>
    <t>VIVO UW Equity</t>
  </si>
  <si>
    <t>Meridian Bioscience Inc</t>
  </si>
  <si>
    <t>WWW UN Equity</t>
  </si>
  <si>
    <t>Wolverine World Wide Inc</t>
  </si>
  <si>
    <t>FBP UN Equity</t>
  </si>
  <si>
    <t>First BanCorp/Puerto Rico</t>
  </si>
  <si>
    <t>HI UN Equity</t>
  </si>
  <si>
    <t>Hillenbrand Inc</t>
  </si>
  <si>
    <t>FCF UN Equity</t>
  </si>
  <si>
    <t>First Commonwealth Financial Corp</t>
  </si>
  <si>
    <t>SR UN Equity</t>
  </si>
  <si>
    <t>Spire Inc</t>
  </si>
  <si>
    <t>UNS UN Equity</t>
  </si>
  <si>
    <t>UNS Energy Corp</t>
  </si>
  <si>
    <t>DECK UW Equity</t>
  </si>
  <si>
    <t>Deckers Outdoor Corp</t>
  </si>
  <si>
    <t>MAA UN Equity</t>
  </si>
  <si>
    <t>Mid-America Apartment Communities Inc</t>
  </si>
  <si>
    <t>AVA UN Equity</t>
  </si>
  <si>
    <t>Avista Corp</t>
  </si>
  <si>
    <t>CHSI UW Equity</t>
  </si>
  <si>
    <t>Catalyst Health Solutions Inc</t>
  </si>
  <si>
    <t>SKYW UW Equity</t>
  </si>
  <si>
    <t>SkyWest Inc</t>
  </si>
  <si>
    <t>ODFL UW Equity</t>
  </si>
  <si>
    <t>Old Dominion Freight Line Inc</t>
  </si>
  <si>
    <t>AXE UN Equity</t>
  </si>
  <si>
    <t>Anixter International Inc</t>
  </si>
  <si>
    <t>INT UN Equity</t>
  </si>
  <si>
    <t>World Fuel Services Corp</t>
  </si>
  <si>
    <t>CRI UN Equity</t>
  </si>
  <si>
    <t>Carter's Inc</t>
  </si>
  <si>
    <t>PVAHQ UN Equity</t>
  </si>
  <si>
    <t>Penn Virginia Corp</t>
  </si>
  <si>
    <t>PVTB UW Equity</t>
  </si>
  <si>
    <t>PrivateBancorp Inc</t>
  </si>
  <si>
    <t>KRC UN Equity</t>
  </si>
  <si>
    <t>Kilroy Realty Corp</t>
  </si>
  <si>
    <t>SWX UN Equity</t>
  </si>
  <si>
    <t>Southwest Gas Holdings Inc</t>
  </si>
  <si>
    <t>AMED UW Equity</t>
  </si>
  <si>
    <t>Amedisys Inc</t>
  </si>
  <si>
    <t>ESL UN Equity</t>
  </si>
  <si>
    <t>Esterline Technologies Corp</t>
  </si>
  <si>
    <t>CMTL UW Equity</t>
  </si>
  <si>
    <t>Comtech Telecommunications Corp</t>
  </si>
  <si>
    <t>GBCI UW Equity</t>
  </si>
  <si>
    <t>Glacier Bancorp Inc</t>
  </si>
  <si>
    <t>PSSI UW Equity</t>
  </si>
  <si>
    <t>McKesson Medical-Surgical Top Holdings I</t>
  </si>
  <si>
    <t>FFIN UW Equity</t>
  </si>
  <si>
    <t>First Financial Bankshares Inc</t>
  </si>
  <si>
    <t>ORB UN Equity</t>
  </si>
  <si>
    <t>Orbital Sciences Corp</t>
  </si>
  <si>
    <t>CASY UW Equity</t>
  </si>
  <si>
    <t>Casey's General Stores Inc</t>
  </si>
  <si>
    <t>NPBC UW Equity</t>
  </si>
  <si>
    <t>National Penn Bancshares Inc</t>
  </si>
  <si>
    <t>0967702D UN Equity</t>
  </si>
  <si>
    <t>HealthSpring Inc</t>
  </si>
  <si>
    <t>NWN UN Equity</t>
  </si>
  <si>
    <t>Northwest Natural Holding Co</t>
  </si>
  <si>
    <t>TTC UN Equity</t>
  </si>
  <si>
    <t>Toro Co/The</t>
  </si>
  <si>
    <t>SF UN Equity</t>
  </si>
  <si>
    <t>Stifel Financial Corp</t>
  </si>
  <si>
    <t>KDN UN Equity</t>
  </si>
  <si>
    <t>Kaydon Corp</t>
  </si>
  <si>
    <t>SJI UN Equity</t>
  </si>
  <si>
    <t>South Jersey Industries Inc</t>
  </si>
  <si>
    <t>SKT UN Equity</t>
  </si>
  <si>
    <t>Tanger Factory Outlet Centers Inc</t>
  </si>
  <si>
    <t>ONB UN Equity</t>
  </si>
  <si>
    <t>Old National Bancorp/IN</t>
  </si>
  <si>
    <t>SIGI UW Equity</t>
  </si>
  <si>
    <t>Selective Insurance Group Inc</t>
  </si>
  <si>
    <t>NXGN UW Equity</t>
  </si>
  <si>
    <t>NextGen Healthcare Inc</t>
  </si>
  <si>
    <t>WST UN Equity</t>
  </si>
  <si>
    <t>West Pharmaceutical Services Inc</t>
  </si>
  <si>
    <t>BRC UN Equity</t>
  </si>
  <si>
    <t>Brady Corp</t>
  </si>
  <si>
    <t>JACK UW Equity</t>
  </si>
  <si>
    <t>Jack in the Box Inc</t>
  </si>
  <si>
    <t>RKT UN Equity</t>
  </si>
  <si>
    <t>WestRock RKT Co</t>
  </si>
  <si>
    <t>RLI UN Equity</t>
  </si>
  <si>
    <t>RLI Corp</t>
  </si>
  <si>
    <t>HME UN Equity</t>
  </si>
  <si>
    <t>Home Properties Inc</t>
  </si>
  <si>
    <t>VSEA UW Equity</t>
  </si>
  <si>
    <t>Varian Semiconductor Equipment Associate</t>
  </si>
  <si>
    <t>CKH UN Equity</t>
  </si>
  <si>
    <t>SEACOR Holdings Inc</t>
  </si>
  <si>
    <t>NNN UN Equity</t>
  </si>
  <si>
    <t>National Retail Properties Inc</t>
  </si>
  <si>
    <t>CACI UN Equity</t>
  </si>
  <si>
    <t>CACI International Inc</t>
  </si>
  <si>
    <t>SSD UN Equity</t>
  </si>
  <si>
    <t>Simpson Manufacturing Co Inc</t>
  </si>
  <si>
    <t>9876444D UN Equity</t>
  </si>
  <si>
    <t>Knight Transportation Inc</t>
  </si>
  <si>
    <t>PB UW Equity</t>
  </si>
  <si>
    <t>Prosperity Bancshares Inc</t>
  </si>
  <si>
    <t>SUSQ UW Equity</t>
  </si>
  <si>
    <t>Susquehanna Bancshares Inc</t>
  </si>
  <si>
    <t>CNL UN Equity</t>
  </si>
  <si>
    <t>Cleco Corporate Holdings LLC</t>
  </si>
  <si>
    <t>CBST UW Equity</t>
  </si>
  <si>
    <t>Cubist Pharmaceuticals LLC</t>
  </si>
  <si>
    <t>AYI UN Equity</t>
  </si>
  <si>
    <t>Acuity Brands Inc</t>
  </si>
  <si>
    <t>HAE UN Equity</t>
  </si>
  <si>
    <t>Haemonetics Corp</t>
  </si>
  <si>
    <t>UBSI UW Equity</t>
  </si>
  <si>
    <t>United Bankshares Inc/WV</t>
  </si>
  <si>
    <t>HWC UW Equity</t>
  </si>
  <si>
    <t>Hancock Whitney Corp</t>
  </si>
  <si>
    <t>TTEK UW Equity</t>
  </si>
  <si>
    <t>Tetra Tech Inc</t>
  </si>
  <si>
    <t>Regeneron Pharmaceuticals Inc</t>
  </si>
  <si>
    <t>EME UN Equity</t>
  </si>
  <si>
    <t>EMCOR Group Inc</t>
  </si>
  <si>
    <t>CW UN Equity</t>
  </si>
  <si>
    <t>Curtiss-Wright Corp</t>
  </si>
  <si>
    <t>HTLD UW Equity</t>
  </si>
  <si>
    <t>Heartland Express Inc</t>
  </si>
  <si>
    <t>OMI UN Equity</t>
  </si>
  <si>
    <t>Owens &amp; Minor Inc</t>
  </si>
  <si>
    <t>MOG/A UN Equity</t>
  </si>
  <si>
    <t>Moog Inc</t>
  </si>
  <si>
    <t>AGP UN Equity</t>
  </si>
  <si>
    <t>AMERIGROUP Corp</t>
  </si>
  <si>
    <t>MGLN UW Equity</t>
  </si>
  <si>
    <t>Magellan Health Inc</t>
  </si>
  <si>
    <t>TDY UN Equity</t>
  </si>
  <si>
    <t>Teledyne Technologies Inc</t>
  </si>
  <si>
    <t>CNQR UW Equity</t>
  </si>
  <si>
    <t>Concur Technologies Inc</t>
  </si>
  <si>
    <t>NJR UN Equity</t>
  </si>
  <si>
    <t>New Jersey Resources Corp</t>
  </si>
  <si>
    <t>CLC UN Equity</t>
  </si>
  <si>
    <t>CLARCOR Inc</t>
  </si>
  <si>
    <t>PRA UN Equity</t>
  </si>
  <si>
    <t>ProAssurance Corp</t>
  </si>
  <si>
    <t>BLUD UW Equity</t>
  </si>
  <si>
    <t>Immucor Inc</t>
  </si>
  <si>
    <t>UMBF UW Equity</t>
  </si>
  <si>
    <t>UMB Financial Corp</t>
  </si>
  <si>
    <t>PNY UN Equity</t>
  </si>
  <si>
    <t>Piedmont Natural Gas Co Inc</t>
  </si>
  <si>
    <t>NWK UQ Equity</t>
  </si>
  <si>
    <t>STMP UW Equity</t>
  </si>
  <si>
    <t>AVD UN Equity</t>
  </si>
  <si>
    <t>American Vanguard Corp</t>
  </si>
  <si>
    <t>CVGW UW Equity</t>
  </si>
  <si>
    <t>Calavo Growers Inc</t>
  </si>
  <si>
    <t>SPOK UW Equity</t>
  </si>
  <si>
    <t>Spok Holdings Inc</t>
  </si>
  <si>
    <t>HAWKQ UW Equity</t>
  </si>
  <si>
    <t>Seahawk Drilling Inc/Old</t>
  </si>
  <si>
    <t>MTRX UW Equity</t>
  </si>
  <si>
    <t>ERT UW Equity</t>
  </si>
  <si>
    <t>ERT Operating Co</t>
  </si>
  <si>
    <t>BTH UN Equity</t>
  </si>
  <si>
    <t>Partylite Inc</t>
  </si>
  <si>
    <t>DY UN Equity</t>
  </si>
  <si>
    <t>Dycom Industries Inc</t>
  </si>
  <si>
    <t>SIGM UW Equity</t>
  </si>
  <si>
    <t>Sigma Designs Inc</t>
  </si>
  <si>
    <t>AAON UW Equity</t>
  </si>
  <si>
    <t>AAON Inc</t>
  </si>
  <si>
    <t>CMD UN Equity</t>
  </si>
  <si>
    <t>Cantel Medical Corp</t>
  </si>
  <si>
    <t>AMSF UW Equity</t>
  </si>
  <si>
    <t>AMERISAFE Inc</t>
  </si>
  <si>
    <t>AFAM UW Equity</t>
  </si>
  <si>
    <t>Almost Family Inc</t>
  </si>
  <si>
    <t>EXPO UW Equity</t>
  </si>
  <si>
    <t>Exponent Inc</t>
  </si>
  <si>
    <t>eHealth Inc</t>
  </si>
  <si>
    <t>AZZ UN Equity</t>
  </si>
  <si>
    <t>AZZ Inc</t>
  </si>
  <si>
    <t>KELYA UW Equity</t>
  </si>
  <si>
    <t>Kelly Services Inc</t>
  </si>
  <si>
    <t>EBS UN Equity</t>
  </si>
  <si>
    <t>Emergent BioSolutions Inc</t>
  </si>
  <si>
    <t>BABY UW Equity</t>
  </si>
  <si>
    <t>INDB UW Equity</t>
  </si>
  <si>
    <t>Independent Bank Corp/Rockland MA</t>
  </si>
  <si>
    <t>HNGR UN Equity</t>
  </si>
  <si>
    <t>Hanger Inc</t>
  </si>
  <si>
    <t>CBEY UW Equity</t>
  </si>
  <si>
    <t>Cbeyond Inc</t>
  </si>
  <si>
    <t>SFNC UW Equity</t>
  </si>
  <si>
    <t>Simmons First National Corp</t>
  </si>
  <si>
    <t>PNFP UW Equity</t>
  </si>
  <si>
    <t>Pinnacle Financial Partners Inc</t>
  </si>
  <si>
    <t>TRLG UW Equity</t>
  </si>
  <si>
    <t>FIX UN Equity</t>
  </si>
  <si>
    <t>Comfort Systems USA Inc</t>
  </si>
  <si>
    <t>WIRE UW Equity</t>
  </si>
  <si>
    <t>Encore Wire Corp</t>
  </si>
  <si>
    <t>ELY UN Equity</t>
  </si>
  <si>
    <t>Callaway Golf Co</t>
  </si>
  <si>
    <t>OZK UW Equity</t>
  </si>
  <si>
    <t>Bank OZK</t>
  </si>
  <si>
    <t>BJRI UW Equity</t>
  </si>
  <si>
    <t>BJ's Restaurants Inc</t>
  </si>
  <si>
    <t>CPSI UW Equity</t>
  </si>
  <si>
    <t>Computer Programs &amp; Systems Inc</t>
  </si>
  <si>
    <t>CHCO UW Equity</t>
  </si>
  <si>
    <t>City Holding Co</t>
  </si>
  <si>
    <t>NEOG UW Equity</t>
  </si>
  <si>
    <t>Neogen Corp</t>
  </si>
  <si>
    <t>comScore Inc</t>
  </si>
  <si>
    <t>IPC Healthcare Inc</t>
  </si>
  <si>
    <t>BRLI UW Equity</t>
  </si>
  <si>
    <t>Bio-Reference Laboratories Inc</t>
  </si>
  <si>
    <t>EBIX UW Equity</t>
  </si>
  <si>
    <t>Ebix Inc</t>
  </si>
  <si>
    <t>NTCT UW Equity</t>
  </si>
  <si>
    <t>NetScout Systems Inc</t>
  </si>
  <si>
    <t>BMI UN Equity</t>
  </si>
  <si>
    <t>Badger Meter Inc</t>
  </si>
  <si>
    <t>DTSI UW Equity</t>
  </si>
  <si>
    <t>DTS Inc/CA</t>
  </si>
  <si>
    <t>Genoptix Inc</t>
  </si>
  <si>
    <t>APEI UW Equity</t>
  </si>
  <si>
    <t>American Public Education Inc</t>
  </si>
  <si>
    <t>AVAV UW Equity</t>
  </si>
  <si>
    <t>Aerovironment Inc</t>
  </si>
  <si>
    <t>MNRO UW Equity</t>
  </si>
  <si>
    <t>Monro Inc</t>
  </si>
  <si>
    <t>ASEI UW Equity</t>
  </si>
  <si>
    <t>American Science &amp; Engineering Inc</t>
  </si>
  <si>
    <t>EIG UN Equity</t>
  </si>
  <si>
    <t>Employers Holdings Inc</t>
  </si>
  <si>
    <t>NBTB UW Equity</t>
  </si>
  <si>
    <t>NBT Bancorp Inc</t>
  </si>
  <si>
    <t>CML UN Equity</t>
  </si>
  <si>
    <t>Compellent Technologies Inc</t>
  </si>
  <si>
    <t>LL UN Equity</t>
  </si>
  <si>
    <t>Lumber Liquidators Holdings Inc</t>
  </si>
  <si>
    <t>HELE UW Equity</t>
  </si>
  <si>
    <t>Helen of Troy Ltd</t>
  </si>
  <si>
    <t>Inteliquent Inc</t>
  </si>
  <si>
    <t>CALM UW Equity</t>
  </si>
  <si>
    <t>EZPW UW Equity</t>
  </si>
  <si>
    <t>EZCORP Inc</t>
  </si>
  <si>
    <t>JDAS UW Equity</t>
  </si>
  <si>
    <t>ALGT UW Equity</t>
  </si>
  <si>
    <t>Allegiant Travel Co</t>
  </si>
  <si>
    <t>ESE UN Equity</t>
  </si>
  <si>
    <t>ESCO Technologies Inc</t>
  </si>
  <si>
    <t>CVLT UW Equity</t>
  </si>
  <si>
    <t>CommVault Systems Inc</t>
  </si>
  <si>
    <t>FSP UA Equity</t>
  </si>
  <si>
    <t>Franklin Street Properties Corp</t>
  </si>
  <si>
    <t>TTEC UW Equity</t>
  </si>
  <si>
    <t>TTEC Holdings Inc</t>
  </si>
  <si>
    <t>ATU UN Equity</t>
  </si>
  <si>
    <t>Actuant Corp</t>
  </si>
  <si>
    <t>HR UN Equity</t>
  </si>
  <si>
    <t>Healthcare Realty Trust Inc</t>
  </si>
  <si>
    <t>ALGN UW Equity</t>
  </si>
  <si>
    <t>Align Technology Inc</t>
  </si>
  <si>
    <t>CY UW Equity</t>
  </si>
  <si>
    <t>REGN UW Equity</t>
  </si>
  <si>
    <t>KIRK UQ Equity</t>
  </si>
  <si>
    <t>Kirkland's Inc</t>
  </si>
  <si>
    <t>CWTRQ UW Equity</t>
  </si>
  <si>
    <t>Coldwater Creek Inc</t>
  </si>
  <si>
    <t>ASGN UW Equity</t>
  </si>
  <si>
    <t>ORN UN Equity</t>
  </si>
  <si>
    <t>Orion Group Holdings Inc</t>
  </si>
  <si>
    <t>NCIT UW Equity</t>
  </si>
  <si>
    <t>NCI Inc</t>
  </si>
  <si>
    <t>HITK UW Equity</t>
  </si>
  <si>
    <t>Hi-Tech Pharmacal Co Inc</t>
  </si>
  <si>
    <t>EHTH UW Equity</t>
  </si>
  <si>
    <t>SENEA UQ Equity</t>
  </si>
  <si>
    <t>Seneca Foods Corp</t>
  </si>
  <si>
    <t>GXDX UW Equity</t>
  </si>
  <si>
    <t>AFFX UW Equity</t>
  </si>
  <si>
    <t>Affymetrix Inc</t>
  </si>
  <si>
    <t>OPLK UQ Equity</t>
  </si>
  <si>
    <t>Oplink Communications Inc</t>
  </si>
  <si>
    <t>LQDT UW Equity</t>
  </si>
  <si>
    <t>Liquidity Services Inc</t>
  </si>
  <si>
    <t>POWL UW Equity</t>
  </si>
  <si>
    <t>Powell Industries Inc</t>
  </si>
  <si>
    <t>WL UN Equity</t>
  </si>
  <si>
    <t>Wilmington Trust Corp</t>
  </si>
  <si>
    <t>DOLNQ UN Equity</t>
  </si>
  <si>
    <t>Dolan LLC</t>
  </si>
  <si>
    <t>FSS UN Equity</t>
  </si>
  <si>
    <t>Federal Signal Corp</t>
  </si>
  <si>
    <t>SMCI UW Equity</t>
  </si>
  <si>
    <t>Super Micro Computer Inc</t>
  </si>
  <si>
    <t>COCOQ UW Equity</t>
  </si>
  <si>
    <t>Corinthian Colleges Inc</t>
  </si>
  <si>
    <t>MED UN Equity</t>
  </si>
  <si>
    <t>Medifast Inc</t>
  </si>
  <si>
    <t>CEVA UQ Equity</t>
  </si>
  <si>
    <t>CEVA Inc</t>
  </si>
  <si>
    <t>UHT UN Equity</t>
  </si>
  <si>
    <t>Universal Health Realty Income Trust</t>
  </si>
  <si>
    <t>ININ UW Equity</t>
  </si>
  <si>
    <t>Interactive Intelligence Group Inc</t>
  </si>
  <si>
    <t>IQNT UW Equity</t>
  </si>
  <si>
    <t>LXU UN Equity</t>
  </si>
  <si>
    <t>LSB Industries Inc</t>
  </si>
  <si>
    <t>ENSG UW Equity</t>
  </si>
  <si>
    <t>Ensign Group Inc/The</t>
  </si>
  <si>
    <t>ATNI UW Equity</t>
  </si>
  <si>
    <t>ATN International Inc</t>
  </si>
  <si>
    <t>MPWR UW Equity</t>
  </si>
  <si>
    <t>Monolithic Power Systems Inc</t>
  </si>
  <si>
    <t>VLTR UW Equity</t>
  </si>
  <si>
    <t>Volterra Semiconductor Corp</t>
  </si>
  <si>
    <t>IPCM UW Equity</t>
  </si>
  <si>
    <t>OSIS UQ Equity</t>
  </si>
  <si>
    <t>OSI Systems Inc</t>
  </si>
  <si>
    <t>EPAY UQ Equity</t>
  </si>
  <si>
    <t>Bottomline Technologies DE Inc</t>
  </si>
  <si>
    <t>SCOR UW Equity</t>
  </si>
  <si>
    <t>KS UN Equity</t>
  </si>
  <si>
    <t>KapStone Paper and Packaging Corp</t>
  </si>
  <si>
    <t>HMN UN Equity</t>
  </si>
  <si>
    <t>Horace Mann Educators Corp</t>
  </si>
  <si>
    <t>FIRE UQ Equity</t>
  </si>
  <si>
    <t>Sourcefire Inc</t>
  </si>
  <si>
    <t>RNOW UQ Equity</t>
  </si>
  <si>
    <t>RightNow Technologies Inc</t>
  </si>
  <si>
    <t>TCBI UW Equity</t>
  </si>
  <si>
    <t>Texas Capital Bancshares Inc</t>
  </si>
  <si>
    <t>NTLS UW Equity</t>
  </si>
  <si>
    <t>NTELOS Holdings Corp</t>
  </si>
  <si>
    <t>DGIT UW Equity</t>
  </si>
  <si>
    <t>Digital Generation Inc</t>
  </si>
  <si>
    <t>STRI UN Equity</t>
  </si>
  <si>
    <t>STR Holdings Inc</t>
  </si>
  <si>
    <t>BFS UN Equity</t>
  </si>
  <si>
    <t>Saul Centers Inc</t>
  </si>
  <si>
    <t>MCF UA Equity</t>
  </si>
  <si>
    <t>Contango Oil &amp; Gas Co</t>
  </si>
  <si>
    <t>PFS UN Equity</t>
  </si>
  <si>
    <t>Provident Financial Services Inc</t>
  </si>
  <si>
    <t>MSTR UW Equity</t>
  </si>
  <si>
    <t>MicroStrategy Inc</t>
  </si>
  <si>
    <t>KALU UW Equity</t>
  </si>
  <si>
    <t>Kaiser Aluminum Corp</t>
  </si>
  <si>
    <t>GPOR UW Equity</t>
  </si>
  <si>
    <t>Gulfport Energy Corp</t>
  </si>
  <si>
    <t>SNCR UW Equity</t>
  </si>
  <si>
    <t>Synchronoss Technologies Inc</t>
  </si>
  <si>
    <t>RSTI UW Equity</t>
  </si>
  <si>
    <t>Rofin-Sinar Technologies Inc</t>
  </si>
  <si>
    <t>NWE UN Equity</t>
  </si>
  <si>
    <t>NorthWestern Corp</t>
  </si>
  <si>
    <t>LOGM UQ Equity</t>
  </si>
  <si>
    <t>LogMeIn Inc</t>
  </si>
  <si>
    <t>IGTE UW Equity</t>
  </si>
  <si>
    <t>IGATE Corp</t>
  </si>
  <si>
    <t>XPER UW Equity</t>
  </si>
  <si>
    <t>Xperi Corp</t>
  </si>
  <si>
    <t>POWI UW Equity</t>
  </si>
  <si>
    <t>Power Integrations Inc</t>
  </si>
  <si>
    <t>SHOO UW Equity</t>
  </si>
  <si>
    <t>Steven Madden Ltd</t>
  </si>
  <si>
    <t>IBKR UW Equity</t>
  </si>
  <si>
    <t>Interactive Brokers Group Inc</t>
  </si>
  <si>
    <t>LINC UW Equity</t>
  </si>
  <si>
    <t>Lincoln Educational Services Corp</t>
  </si>
  <si>
    <t>Rubicon Technology Inc</t>
  </si>
  <si>
    <t>CLMS UW Equity</t>
  </si>
  <si>
    <t>Calamos Asset Management Inc</t>
  </si>
  <si>
    <t>OSGIQ UN Equity</t>
  </si>
  <si>
    <t>Overseas Shipholding Group Inc/Old</t>
  </si>
  <si>
    <t>VRTU UW Equity</t>
  </si>
  <si>
    <t>Virtusa Corp</t>
  </si>
  <si>
    <t>HWKN UW Equity</t>
  </si>
  <si>
    <t>Hawkins Inc</t>
  </si>
  <si>
    <t>MEAS UW Equity</t>
  </si>
  <si>
    <t>Measurement Specialties Inc</t>
  </si>
  <si>
    <t>Nanometrics Inc</t>
  </si>
  <si>
    <t>Entropic Communications Inc</t>
  </si>
  <si>
    <t>GTY UN Equity</t>
  </si>
  <si>
    <t>Getty Realty Corp</t>
  </si>
  <si>
    <t>RECN UW Equity</t>
  </si>
  <si>
    <t>Resources Connection Inc</t>
  </si>
  <si>
    <t>IPAR UW Equity</t>
  </si>
  <si>
    <t>Inter Parfums Inc</t>
  </si>
  <si>
    <t>GEOS UW Equity</t>
  </si>
  <si>
    <t>Geospace Technologies Corp</t>
  </si>
  <si>
    <t>ECPG UW Equity</t>
  </si>
  <si>
    <t>Encore Capital Group Inc</t>
  </si>
  <si>
    <t>RUE UW Equity</t>
  </si>
  <si>
    <t>rue21 inc</t>
  </si>
  <si>
    <t>NUVA UW Equity</t>
  </si>
  <si>
    <t>NuVasive Inc</t>
  </si>
  <si>
    <t>MIG UN Equity</t>
  </si>
  <si>
    <t>Ameritrust Group Inc</t>
  </si>
  <si>
    <t>1611364D UW Equity</t>
  </si>
  <si>
    <t>Digital River Inc</t>
  </si>
  <si>
    <t>TYPE UW Equity</t>
  </si>
  <si>
    <t>Monotype Imaging Holdings Inc</t>
  </si>
  <si>
    <t>PBH UN Equity</t>
  </si>
  <si>
    <t>Prestige Consumer Healthcare Inc</t>
  </si>
  <si>
    <t>HHS UN Equity</t>
  </si>
  <si>
    <t>Harte-Hanks Inc</t>
  </si>
  <si>
    <t>ORIT UW Equity</t>
  </si>
  <si>
    <t>Oritani Financial Corp</t>
  </si>
  <si>
    <t>CBB UN Equity</t>
  </si>
  <si>
    <t>Cincinnati Bell Inc</t>
  </si>
  <si>
    <t>NCI UN Equity</t>
  </si>
  <si>
    <t>Navigant Consulting Inc</t>
  </si>
  <si>
    <t>KND UN Equity</t>
  </si>
  <si>
    <t>Kindred Healthcare LLC</t>
  </si>
  <si>
    <t>BYD UN Equity</t>
  </si>
  <si>
    <t>Boyd Gaming Corp</t>
  </si>
  <si>
    <t>KRA UN Equity</t>
  </si>
  <si>
    <t>Kraton Corp</t>
  </si>
  <si>
    <t>CUZ UN Equity</t>
  </si>
  <si>
    <t>Cousins Properties Inc</t>
  </si>
  <si>
    <t>HAYN UW Equity</t>
  </si>
  <si>
    <t>Haynes International Inc</t>
  </si>
  <si>
    <t>LPSN UR Equity</t>
  </si>
  <si>
    <t>LivePerson Inc</t>
  </si>
  <si>
    <t>PACW UW Equity</t>
  </si>
  <si>
    <t>PacWest Bancorp</t>
  </si>
  <si>
    <t>RYL UN Equity</t>
  </si>
  <si>
    <t>Ryland Group Inc/The</t>
  </si>
  <si>
    <t>KOP UN Equity</t>
  </si>
  <si>
    <t>Koppers Holdings Inc</t>
  </si>
  <si>
    <t>TNC UN Equity</t>
  </si>
  <si>
    <t>Tennant Co</t>
  </si>
  <si>
    <t>GeoResources Inc</t>
  </si>
  <si>
    <t>1638692D UW Equity</t>
  </si>
  <si>
    <t>FUJIFILM SonoSite Inc</t>
  </si>
  <si>
    <t>iRobot Corp</t>
  </si>
  <si>
    <t>1384851D UW Equity</t>
  </si>
  <si>
    <t>OPNET Technologies Inc</t>
  </si>
  <si>
    <t>GTATQ UW Equity</t>
  </si>
  <si>
    <t>GT Advanced Technologies Inc</t>
  </si>
  <si>
    <t>AREX UW Equity</t>
  </si>
  <si>
    <t>Approach Resources Inc</t>
  </si>
  <si>
    <t>MDCO UW Equity</t>
  </si>
  <si>
    <t>Medicines Co/The</t>
  </si>
  <si>
    <t>FELE UW Equity</t>
  </si>
  <si>
    <t>Franklin Electric Co Inc</t>
  </si>
  <si>
    <t>CRUS UW Equity</t>
  </si>
  <si>
    <t>Cirrus Logic Inc</t>
  </si>
  <si>
    <t>Financial Engines Inc</t>
  </si>
  <si>
    <t>PSEC UW Equity</t>
  </si>
  <si>
    <t>Prospect Capital Corp</t>
  </si>
  <si>
    <t>1580477D UN Equity</t>
  </si>
  <si>
    <t>Higher One Holdings Inc</t>
  </si>
  <si>
    <t>BGS UN Equity</t>
  </si>
  <si>
    <t>B&amp;G Foods Inc</t>
  </si>
  <si>
    <t>VSI UN Equity</t>
  </si>
  <si>
    <t>Vitamin Shoppe Inc</t>
  </si>
  <si>
    <t>CATM UQ Equity</t>
  </si>
  <si>
    <t>Cardtronics PLC</t>
  </si>
  <si>
    <t>NWBI UW Equity</t>
  </si>
  <si>
    <t>Northwest Bancshares Inc</t>
  </si>
  <si>
    <t>SNBR UW Equity</t>
  </si>
  <si>
    <t>Sleep Number Corp</t>
  </si>
  <si>
    <t>ENS UN Equity</t>
  </si>
  <si>
    <t>EnerSys</t>
  </si>
  <si>
    <t>FNB UN Equity</t>
  </si>
  <si>
    <t>FNB Corp/PA</t>
  </si>
  <si>
    <t>Mallinckrodt ARD Inc</t>
  </si>
  <si>
    <t>QNST UW Equity</t>
  </si>
  <si>
    <t>QuinStreet Inc</t>
  </si>
  <si>
    <t>OSPN UR Equity</t>
  </si>
  <si>
    <t>OneSpan Inc</t>
  </si>
  <si>
    <t>ABIOMED Inc</t>
  </si>
  <si>
    <t>0948669D UN Equity</t>
  </si>
  <si>
    <t>American Greetings Corp</t>
  </si>
  <si>
    <t>DHX UN Equity</t>
  </si>
  <si>
    <t>DHI Group Inc</t>
  </si>
  <si>
    <t>HF UN Equity</t>
  </si>
  <si>
    <t>HFF Inc</t>
  </si>
  <si>
    <t>Momenta Pharmaceuticals Inc</t>
  </si>
  <si>
    <t>Spectrum Pharmaceuticals Inc</t>
  </si>
  <si>
    <t>Luminex Corp</t>
  </si>
  <si>
    <t>GLT UN Equity</t>
  </si>
  <si>
    <t>PH Glatfelter Co</t>
  </si>
  <si>
    <t>KFY UN Equity</t>
  </si>
  <si>
    <t>Korn/Ferry International</t>
  </si>
  <si>
    <t>SBRA UW Equity</t>
  </si>
  <si>
    <t>Sabra Health Care REIT Inc</t>
  </si>
  <si>
    <t>LTXB UW Equity</t>
  </si>
  <si>
    <t>LegacyTexas Financial Group Inc</t>
  </si>
  <si>
    <t>CRZO UW Equity</t>
  </si>
  <si>
    <t>Carrizo Oil &amp; Gas Inc</t>
  </si>
  <si>
    <t>EXLS UW Equity</t>
  </si>
  <si>
    <t>ExlService Holdings Inc</t>
  </si>
  <si>
    <t>EFII UW Equity</t>
  </si>
  <si>
    <t>Electronics For Imaging Inc</t>
  </si>
  <si>
    <t>VRTS UQ Equity</t>
  </si>
  <si>
    <t>Virtus Investment Partners Inc</t>
  </si>
  <si>
    <t>Acorda Therapeutics Inc</t>
  </si>
  <si>
    <t>Innophos Holdings Inc</t>
  </si>
  <si>
    <t>Medidata Solutions Inc</t>
  </si>
  <si>
    <t>GSM UW Equity</t>
  </si>
  <si>
    <t>Ferroglobe PLC</t>
  </si>
  <si>
    <t>EGOV UW Equity</t>
  </si>
  <si>
    <t>NIC Inc</t>
  </si>
  <si>
    <t>CVBF UW Equity</t>
  </si>
  <si>
    <t>CVB Financial Corp</t>
  </si>
  <si>
    <t>OpenTable Inc</t>
  </si>
  <si>
    <t>CLD UN Equity</t>
  </si>
  <si>
    <t>Cloud Peak Energy Inc</t>
  </si>
  <si>
    <t>COHR UW Equity</t>
  </si>
  <si>
    <t>Coherent Inc</t>
  </si>
  <si>
    <t>Akorn Inc</t>
  </si>
  <si>
    <t>GOV UN Equity</t>
  </si>
  <si>
    <t>Government Properties Income Trust</t>
  </si>
  <si>
    <t>MKTX UW Equity</t>
  </si>
  <si>
    <t>MarketAxess Holdings Inc</t>
  </si>
  <si>
    <t>SWC UN Equity</t>
  </si>
  <si>
    <t>Stillwater Mining Co</t>
  </si>
  <si>
    <t>3D Systems Corp</t>
  </si>
  <si>
    <t>ADC UN Equity</t>
  </si>
  <si>
    <t>Agree Realty Corp</t>
  </si>
  <si>
    <t>CFNL UW Equity</t>
  </si>
  <si>
    <t>Cardinal Financial Corp</t>
  </si>
  <si>
    <t>Green Plains Inc</t>
  </si>
  <si>
    <t>Cynosure Inc</t>
  </si>
  <si>
    <t>AMWD UW Equity</t>
  </si>
  <si>
    <t>American Woodmark Corp</t>
  </si>
  <si>
    <t>COR UN Equity</t>
  </si>
  <si>
    <t>CoreSite Realty Corp</t>
  </si>
  <si>
    <t>TESO UW Equity</t>
  </si>
  <si>
    <t>Tesco Corp</t>
  </si>
  <si>
    <t>TAYC UW Equity</t>
  </si>
  <si>
    <t>Taylor Capital Group Inc</t>
  </si>
  <si>
    <t>SAIA UW Equity</t>
  </si>
  <si>
    <t>Saia Inc</t>
  </si>
  <si>
    <t>RGS UN Equity</t>
  </si>
  <si>
    <t>Regis Corp</t>
  </si>
  <si>
    <t>BKS UN Equity</t>
  </si>
  <si>
    <t>Barnes &amp; Noble Inc</t>
  </si>
  <si>
    <t>AEC UN Equity</t>
  </si>
  <si>
    <t>Associated Estates Realty Corp</t>
  </si>
  <si>
    <t>NOG UA Equity</t>
  </si>
  <si>
    <t>Northern Oil and Gas Inc</t>
  </si>
  <si>
    <t>TWI UN Equity</t>
  </si>
  <si>
    <t>Titan International Inc</t>
  </si>
  <si>
    <t>AAWW UW Equity</t>
  </si>
  <si>
    <t>Atlas Air Worldwide Holdings Inc</t>
  </si>
  <si>
    <t>LGND UQ Equity</t>
  </si>
  <si>
    <t>Ligand Pharmaceuticals Inc</t>
  </si>
  <si>
    <t>NR UN Equity</t>
  </si>
  <si>
    <t>Newpark Resources Inc</t>
  </si>
  <si>
    <t>SCHL UW Equity</t>
  </si>
  <si>
    <t>Scholastic Corp</t>
  </si>
  <si>
    <t>Axos Financial Inc</t>
  </si>
  <si>
    <t>Sterling Bancorp/DE</t>
  </si>
  <si>
    <t>CMO UN Equity</t>
  </si>
  <si>
    <t>Capstead Mortgage Corp</t>
  </si>
  <si>
    <t>SANM UW Equity</t>
  </si>
  <si>
    <t>Sanmina Corp</t>
  </si>
  <si>
    <t>DXPE UW Equity</t>
  </si>
  <si>
    <t>DXP Enterprises Inc/TX</t>
  </si>
  <si>
    <t>Impax Laboratories LLC</t>
  </si>
  <si>
    <t>MBFI UW Equity</t>
  </si>
  <si>
    <t>MB Financial Inc</t>
  </si>
  <si>
    <t>EVR UN Equity</t>
  </si>
  <si>
    <t>Evercore Inc</t>
  </si>
  <si>
    <t>DORM UW Equity</t>
  </si>
  <si>
    <t>Dorman Products Inc</t>
  </si>
  <si>
    <t>Santarus Inc</t>
  </si>
  <si>
    <t>Rex Energy Corp</t>
  </si>
  <si>
    <t>PGTI UQ Equity</t>
  </si>
  <si>
    <t>PGT Innovations Inc</t>
  </si>
  <si>
    <t>AMRI UW Equity</t>
  </si>
  <si>
    <t>Albany Molecular Research Inc</t>
  </si>
  <si>
    <t>CGIP UN Equity</t>
  </si>
  <si>
    <t>Celadon Group Inc</t>
  </si>
  <si>
    <t>HPR UN Equity</t>
  </si>
  <si>
    <t>HighPoint Resources Corp</t>
  </si>
  <si>
    <t>PRSC UW Equity</t>
  </si>
  <si>
    <t>Providence Service Corp/The</t>
  </si>
  <si>
    <t>FN UN Equity</t>
  </si>
  <si>
    <t>Fabrinet</t>
  </si>
  <si>
    <t>ACET UW Equity</t>
  </si>
  <si>
    <t>Aceto Corp</t>
  </si>
  <si>
    <t>GLFMQ UN Equity</t>
  </si>
  <si>
    <t>Gulfmark Offshore Inc</t>
  </si>
  <si>
    <t>ANGO UW Equity</t>
  </si>
  <si>
    <t>AngioDynamics Inc</t>
  </si>
  <si>
    <t>Universal Insurance Holdings Inc</t>
  </si>
  <si>
    <t>OFG UN Equity</t>
  </si>
  <si>
    <t>OFG Bancorp</t>
  </si>
  <si>
    <t>ECOL UW Equity</t>
  </si>
  <si>
    <t>US Ecology Inc</t>
  </si>
  <si>
    <t>RRTS UN Equity</t>
  </si>
  <si>
    <t>Roadrunner Transportation Systems Inc</t>
  </si>
  <si>
    <t>Assertio Therapeutics Inc</t>
  </si>
  <si>
    <t>UVV UN Equity</t>
  </si>
  <si>
    <t>Universal Corp/VA</t>
  </si>
  <si>
    <t>SGMS UW Equity</t>
  </si>
  <si>
    <t>Scientific Games Corp</t>
  </si>
  <si>
    <t>MANT UW Equity</t>
  </si>
  <si>
    <t>ManTech International Corp/VA</t>
  </si>
  <si>
    <t>ADTN UW Equity</t>
  </si>
  <si>
    <t>ADTRAN Inc</t>
  </si>
  <si>
    <t>BCO UN Equity</t>
  </si>
  <si>
    <t>Brink's Co/The</t>
  </si>
  <si>
    <t>MDAS UW Equity</t>
  </si>
  <si>
    <t>MedAssets Inc</t>
  </si>
  <si>
    <t>BOBE UW Equity</t>
  </si>
  <si>
    <t>Bob Evans Farms Inc/DE</t>
  </si>
  <si>
    <t>WABC UW Equity</t>
  </si>
  <si>
    <t>Westamerica Bancorporation</t>
  </si>
  <si>
    <t>MASI UW Equity</t>
  </si>
  <si>
    <t>Masimo Corp</t>
  </si>
  <si>
    <t>AAXN UW Equity</t>
  </si>
  <si>
    <t>Axon Enterprise Inc</t>
  </si>
  <si>
    <t>CNSL UW Equity</t>
  </si>
  <si>
    <t>Consolidated Communications Holdings Inc</t>
  </si>
  <si>
    <t>Lannett Co Inc</t>
  </si>
  <si>
    <t>MRH UN Equity</t>
  </si>
  <si>
    <t>Montpelier Re Holdings Ltd</t>
  </si>
  <si>
    <t>Retail Opportunity Investments Corp</t>
  </si>
  <si>
    <t>MATW UW Equity</t>
  </si>
  <si>
    <t>Matthews International Corp</t>
  </si>
  <si>
    <t>EXAM UN Equity</t>
  </si>
  <si>
    <t>ExamWorks Group Inc</t>
  </si>
  <si>
    <t>EDR UN Equity</t>
  </si>
  <si>
    <t>Education Realty Trust Inc</t>
  </si>
  <si>
    <t>CHSP UN Equity</t>
  </si>
  <si>
    <t>Chesapeake Lodging Trust</t>
  </si>
  <si>
    <t>AEL UN Equity</t>
  </si>
  <si>
    <t>American Equity Investment Life Holding</t>
  </si>
  <si>
    <t>GIII UW Equity</t>
  </si>
  <si>
    <t>G-III Apparel Group Ltd</t>
  </si>
  <si>
    <t>RJETQ UW Equity</t>
  </si>
  <si>
    <t>Republic Airways Holdings Inc</t>
  </si>
  <si>
    <t>REX UN Equity</t>
  </si>
  <si>
    <t>REX American Resources Corp</t>
  </si>
  <si>
    <t>MYR Group Inc</t>
  </si>
  <si>
    <t>UFI UN Equity</t>
  </si>
  <si>
    <t>Unifi Inc</t>
  </si>
  <si>
    <t>ANIP UQ Equity</t>
  </si>
  <si>
    <t>ANI Pharmaceuticals Inc</t>
  </si>
  <si>
    <t>GTLS UW Equity</t>
  </si>
  <si>
    <t>Chart Industries Inc</t>
  </si>
  <si>
    <t>HLX UN Equity</t>
  </si>
  <si>
    <t>Helix Energy Solutions Group Inc</t>
  </si>
  <si>
    <t>MRTN UW Equity</t>
  </si>
  <si>
    <t>Marten Transport Ltd</t>
  </si>
  <si>
    <t>Vascular Solutions Inc</t>
  </si>
  <si>
    <t>SBSI UW Equity</t>
  </si>
  <si>
    <t>Southside Bancshares Inc</t>
  </si>
  <si>
    <t>Echo Global Logistics Inc</t>
  </si>
  <si>
    <t>INTL. FCStone Inc</t>
  </si>
  <si>
    <t>US Physical Therapy Inc</t>
  </si>
  <si>
    <t>ePlus Inc</t>
  </si>
  <si>
    <t>NFBK UW Equity</t>
  </si>
  <si>
    <t>Northfield Bancorp Inc</t>
  </si>
  <si>
    <t>Iridium Communications Inc</t>
  </si>
  <si>
    <t>GBX UN Equity</t>
  </si>
  <si>
    <t>Greenbrier Cos Inc/The</t>
  </si>
  <si>
    <t>Constant Contact Inc</t>
  </si>
  <si>
    <t>ABCB UW Equity</t>
  </si>
  <si>
    <t>Ameris Bancorp</t>
  </si>
  <si>
    <t>SMTC UW Equity</t>
  </si>
  <si>
    <t>Semtech Corp</t>
  </si>
  <si>
    <t>PLKI UW Equity</t>
  </si>
  <si>
    <t>Popeyes Louisiana Kitchen Inc</t>
  </si>
  <si>
    <t>EXPR UN Equity</t>
  </si>
  <si>
    <t>Express Inc</t>
  </si>
  <si>
    <t>SEM UN Equity</t>
  </si>
  <si>
    <t>Select Medical Holdings Corp</t>
  </si>
  <si>
    <t>AF UN Equity</t>
  </si>
  <si>
    <t>Astoria Financial Corp</t>
  </si>
  <si>
    <t>THRM UW Equity</t>
  </si>
  <si>
    <t>Gentherm Inc</t>
  </si>
  <si>
    <t>Hawaiian Holdings Inc</t>
  </si>
  <si>
    <t>CORE UW Equity</t>
  </si>
  <si>
    <t>Core-Mark Holding Co Inc</t>
  </si>
  <si>
    <t>NKTR UW Equity</t>
  </si>
  <si>
    <t>Nektar Therapeutics</t>
  </si>
  <si>
    <t>Indice</t>
  </si>
  <si>
    <t>SML</t>
  </si>
  <si>
    <t xml:space="preserve">EBITDA T12M
</t>
  </si>
  <si>
    <t xml:space="preserve">EV
</t>
  </si>
  <si>
    <t xml:space="preserve">Debt/Equity LF
</t>
  </si>
  <si>
    <t>EV / EBIDTA</t>
  </si>
  <si>
    <t>0111145D UN Equity</t>
  </si>
  <si>
    <t>Nicor Inc</t>
  </si>
  <si>
    <t>Russel 2000</t>
  </si>
  <si>
    <t>Knight Capital Group LLC</t>
  </si>
  <si>
    <t>0908110D UA Equity</t>
  </si>
  <si>
    <t>Ducommun LaBarge Technologies Inc/St Lou</t>
  </si>
  <si>
    <t>0977894D UW Equity</t>
  </si>
  <si>
    <t>United Financial Bancorp Inc/Old</t>
  </si>
  <si>
    <t>1023767D UN Equity</t>
  </si>
  <si>
    <t>NorthStar Realty Finance Corp</t>
  </si>
  <si>
    <t>1052394D UN Equity</t>
  </si>
  <si>
    <t>MPG Office Trust Inc</t>
  </si>
  <si>
    <t>1073675D UW Equity</t>
  </si>
  <si>
    <t>Charming Shoppes Inc</t>
  </si>
  <si>
    <t>1087925D UR Equity</t>
  </si>
  <si>
    <t>Force Protection Inc</t>
  </si>
  <si>
    <t>1236053D UN Equity</t>
  </si>
  <si>
    <t>EnergySolutions Inc</t>
  </si>
  <si>
    <t>1237140D UW Equity</t>
  </si>
  <si>
    <t>Dawson Geophysical Co/old</t>
  </si>
  <si>
    <t>1294243D UN Equity</t>
  </si>
  <si>
    <t>Cogdell Spencer Inc</t>
  </si>
  <si>
    <t>1310350D UQ Equity</t>
  </si>
  <si>
    <t>Flow International Corp</t>
  </si>
  <si>
    <t>1313821D UW Equity</t>
  </si>
  <si>
    <t>Home Federal Bancorp Inc/Idaho</t>
  </si>
  <si>
    <t>1321686D UW Equity</t>
  </si>
  <si>
    <t>Wright Medical Group Inc</t>
  </si>
  <si>
    <t>1336447D UQ Equity</t>
  </si>
  <si>
    <t>Orthovita Inc</t>
  </si>
  <si>
    <t>1369764D UN Equity</t>
  </si>
  <si>
    <t>RSC Holdings Inc</t>
  </si>
  <si>
    <t>TiVo Solutions Inc</t>
  </si>
  <si>
    <t>1449779D UN Equity</t>
  </si>
  <si>
    <t>Ameron International Corp</t>
  </si>
  <si>
    <t>1455797D UN Equity</t>
  </si>
  <si>
    <t>TAL International Group Inc</t>
  </si>
  <si>
    <t>1477069D UW Equity</t>
  </si>
  <si>
    <t>Rosetta Resources Inc</t>
  </si>
  <si>
    <t>1492800D UW Equity</t>
  </si>
  <si>
    <t>Green Bankshares Inc</t>
  </si>
  <si>
    <t>1508335D UN Equity</t>
  </si>
  <si>
    <t>Life Time Fitness Inc</t>
  </si>
  <si>
    <t>1550887D UN Equity</t>
  </si>
  <si>
    <t>Bluegreen Vacations Corp</t>
  </si>
  <si>
    <t>1553838D UQ Equity</t>
  </si>
  <si>
    <t>1556530D UW Equity</t>
  </si>
  <si>
    <t>LoopNet Inc</t>
  </si>
  <si>
    <t>1618448D UN Equity</t>
  </si>
  <si>
    <t>Alliance HealthCare Services Inc</t>
  </si>
  <si>
    <t>1625512D UN Equity</t>
  </si>
  <si>
    <t>Retail Ventures Inc</t>
  </si>
  <si>
    <t>1631929D UN Equity</t>
  </si>
  <si>
    <t>Berry Petroleum Co LLC</t>
  </si>
  <si>
    <t>1664784D UQ Equity</t>
  </si>
  <si>
    <t>Gilead Pharmasset LLC</t>
  </si>
  <si>
    <t>1667233D UW Equity</t>
  </si>
  <si>
    <t>Dynamex Inc</t>
  </si>
  <si>
    <t>1667565D UN Equity</t>
  </si>
  <si>
    <t>LIN Media LLC</t>
  </si>
  <si>
    <t>1667717D UQ Equity</t>
  </si>
  <si>
    <t>DemandTec Inc</t>
  </si>
  <si>
    <t>9876533D UN Equity</t>
  </si>
  <si>
    <t>Delek US Energy Inc</t>
  </si>
  <si>
    <t>9876541D UW Equity</t>
  </si>
  <si>
    <t>National Western Life Insurance Co</t>
  </si>
  <si>
    <t>9876547D UW Equity</t>
  </si>
  <si>
    <t>Kearny Financial Corp</t>
  </si>
  <si>
    <t>9993333D UW Equity</t>
  </si>
  <si>
    <t>Sonus Inc</t>
  </si>
  <si>
    <t>AACC UW Equity</t>
  </si>
  <si>
    <t>Asset Acceptance Capital Corp</t>
  </si>
  <si>
    <t>AAI UN Equity</t>
  </si>
  <si>
    <t>AirTran Holdings Inc</t>
  </si>
  <si>
    <t>AATI UW Equity</t>
  </si>
  <si>
    <t>Advanced Analogic Technologies Inc</t>
  </si>
  <si>
    <t>ABAT UR Equity</t>
  </si>
  <si>
    <t>Advanced Battery Technologies Inc</t>
  </si>
  <si>
    <t>ABBC UW Equity</t>
  </si>
  <si>
    <t>Abington Bancorp Inc</t>
  </si>
  <si>
    <t>ABCO UW Equity</t>
  </si>
  <si>
    <t>Advisory Board Co/The</t>
  </si>
  <si>
    <t>ABG UN Equity</t>
  </si>
  <si>
    <t>Asbury Automotive Group Inc</t>
  </si>
  <si>
    <t>ABMD UQ Equity</t>
  </si>
  <si>
    <t>ACC UN Equity</t>
  </si>
  <si>
    <t>American Campus Communities Inc</t>
  </si>
  <si>
    <t>ACCL UQ Equity</t>
  </si>
  <si>
    <t>Biovia Corp</t>
  </si>
  <si>
    <t>ACCO UN Equity</t>
  </si>
  <si>
    <t>ACCO Brands Corp</t>
  </si>
  <si>
    <t>ACIW UW Equity</t>
  </si>
  <si>
    <t>ACI Worldwide Inc</t>
  </si>
  <si>
    <t>ACOR UQ Equity</t>
  </si>
  <si>
    <t>ACTA UQ Equity</t>
  </si>
  <si>
    <t>Actua Corp</t>
  </si>
  <si>
    <t>ACUR UR Equity</t>
  </si>
  <si>
    <t>Acura Pharmaceuticals Inc</t>
  </si>
  <si>
    <t>ADVS UW Equity</t>
  </si>
  <si>
    <t>Advent Software Inc</t>
  </si>
  <si>
    <t>AEA UN Equity</t>
  </si>
  <si>
    <t>Advance America Cash Advance Centers Inc</t>
  </si>
  <si>
    <t>AEPI UW Equity</t>
  </si>
  <si>
    <t>AEP Industries Inc</t>
  </si>
  <si>
    <t>AFFY UQ Equity</t>
  </si>
  <si>
    <t>Affymax Inc</t>
  </si>
  <si>
    <t>AFSI UW Equity</t>
  </si>
  <si>
    <t>AmTrust Financial Services Inc</t>
  </si>
  <si>
    <t>AGM UN Equity</t>
  </si>
  <si>
    <t>Federal Agricultural Mortgage Corp</t>
  </si>
  <si>
    <t>AGNC Investment Corp</t>
  </si>
  <si>
    <t>AHT UN Equity</t>
  </si>
  <si>
    <t>Ashford Hospitality Trust Inc</t>
  </si>
  <si>
    <t>AI UN Equity</t>
  </si>
  <si>
    <t>Arlington Asset Investment Corp</t>
  </si>
  <si>
    <t>AIMC UW Equity</t>
  </si>
  <si>
    <t>Altra Industrial Motion Corp</t>
  </si>
  <si>
    <t>AINV UW Equity</t>
  </si>
  <si>
    <t>Apollo Investment Corp</t>
  </si>
  <si>
    <t>AKRX UQ Equity</t>
  </si>
  <si>
    <t>ALBO UQ Equity</t>
  </si>
  <si>
    <t>Albireo Pharma Inc</t>
  </si>
  <si>
    <t>ALC UN Equity</t>
  </si>
  <si>
    <t>Assisted Living Concepts LLC</t>
  </si>
  <si>
    <t>ALCO UW Equity</t>
  </si>
  <si>
    <t>Alico Inc</t>
  </si>
  <si>
    <t>ALG UN Equity</t>
  </si>
  <si>
    <t>Alamo Group Inc</t>
  </si>
  <si>
    <t>ALJ UN Equity</t>
  </si>
  <si>
    <t>Alon USA Energy Inc</t>
  </si>
  <si>
    <t>ALK UN Equity</t>
  </si>
  <si>
    <t>Alaska Air Group Inc</t>
  </si>
  <si>
    <t>ALKS UW Equity</t>
  </si>
  <si>
    <t>Alkermes PLC</t>
  </si>
  <si>
    <t>Alnylam Pharmaceuticals Inc</t>
  </si>
  <si>
    <t>ALSK UW Equity</t>
  </si>
  <si>
    <t>Alaska Communications Systems Group Inc</t>
  </si>
  <si>
    <t>ALTE UW Equity</t>
  </si>
  <si>
    <t>Alterra Capital Holdings Ltd</t>
  </si>
  <si>
    <t>ALTH UQ Equity</t>
  </si>
  <si>
    <t>Allos Therapeutics Inc</t>
  </si>
  <si>
    <t>ALX UN Equity</t>
  </si>
  <si>
    <t>Alexander's Inc</t>
  </si>
  <si>
    <t>ALXA UQ Equity</t>
  </si>
  <si>
    <t>Alexza Pharmaceuticals Inc</t>
  </si>
  <si>
    <t>ALY UN Equity</t>
  </si>
  <si>
    <t>Allis-Chalmers Energy Inc</t>
  </si>
  <si>
    <t>AMAG UQ Equity</t>
  </si>
  <si>
    <t>AMAG Pharmaceuticals Inc</t>
  </si>
  <si>
    <t>AMCC UW Equity</t>
  </si>
  <si>
    <t>Applied Micro Circuits Corp</t>
  </si>
  <si>
    <t>AMKR UW Equity</t>
  </si>
  <si>
    <t>Amkor Technology Inc</t>
  </si>
  <si>
    <t>American Superconductor Corp</t>
  </si>
  <si>
    <t>AMSWA UW Equity</t>
  </si>
  <si>
    <t>American Software Inc/GA</t>
  </si>
  <si>
    <t>ANAD UQ Equity</t>
  </si>
  <si>
    <t>II-VI OptoElectronic Devices Inc</t>
  </si>
  <si>
    <t>ANEN UW Equity</t>
  </si>
  <si>
    <t>Anaren Inc</t>
  </si>
  <si>
    <t>ANH UN Equity</t>
  </si>
  <si>
    <t>Anworth Mortgage Asset Corp</t>
  </si>
  <si>
    <t>ANVGQ UA Equity</t>
  </si>
  <si>
    <t>Hycroft Mining Corp</t>
  </si>
  <si>
    <t>AOBC UW Equity</t>
  </si>
  <si>
    <t>American Outdoor Brands Corp</t>
  </si>
  <si>
    <t>AP UN Equity</t>
  </si>
  <si>
    <t>Ampco-Pittsburgh Corp</t>
  </si>
  <si>
    <t>APAGF UR Equity</t>
  </si>
  <si>
    <t>Apco Oil and Gas International Inc</t>
  </si>
  <si>
    <t>Acme Packet Inc</t>
  </si>
  <si>
    <t>APPCQ UA Equity</t>
  </si>
  <si>
    <t>American Apparel LLC</t>
  </si>
  <si>
    <t>ARAY UQ Equity</t>
  </si>
  <si>
    <t>Accuray Inc</t>
  </si>
  <si>
    <t>Ariba Inc</t>
  </si>
  <si>
    <t>ARC UN Equity</t>
  </si>
  <si>
    <t>ARC Document Solutions Inc</t>
  </si>
  <si>
    <t>ARDNA UQ Equity</t>
  </si>
  <si>
    <t>Arden Group Inc</t>
  </si>
  <si>
    <t>ARGO UW Equity</t>
  </si>
  <si>
    <t>Argo Group International Holdings Ltd</t>
  </si>
  <si>
    <t>ARIA UQ Equity</t>
  </si>
  <si>
    <t>ARIAD Pharmaceuticals Inc</t>
  </si>
  <si>
    <t>ARII UW Equity</t>
  </si>
  <si>
    <t>American Railcar Industries Inc</t>
  </si>
  <si>
    <t>ARNA UQ Equity</t>
  </si>
  <si>
    <t>Arena Pharmaceuticals Inc</t>
  </si>
  <si>
    <t>AROW UW Equity</t>
  </si>
  <si>
    <t>Arrow Financial Corp</t>
  </si>
  <si>
    <t>ARRY UQ Equity</t>
  </si>
  <si>
    <t>Array BioPharma Inc</t>
  </si>
  <si>
    <t>ARTG UQ Equity</t>
  </si>
  <si>
    <t>Art Technology Group Inc</t>
  </si>
  <si>
    <t>ARUN UQ Equity</t>
  </si>
  <si>
    <t>Aruba Networks Inc</t>
  </si>
  <si>
    <t>ASCA UW Equity</t>
  </si>
  <si>
    <t>Ameristar Casinos Inc</t>
  </si>
  <si>
    <t>ASI UN Equity</t>
  </si>
  <si>
    <t>American Safety Insurance Holdings Ltd</t>
  </si>
  <si>
    <t>ASRT UQ Equity</t>
  </si>
  <si>
    <t>ATEC UQ Equity</t>
  </si>
  <si>
    <t>Alphatec Holdings Inc</t>
  </si>
  <si>
    <t>athenahealth Inc</t>
  </si>
  <si>
    <t>ATLC UW Equity</t>
  </si>
  <si>
    <t>Atlanticus Holdings Corp</t>
  </si>
  <si>
    <t>ATLO UR Equity</t>
  </si>
  <si>
    <t>Ames National Corp</t>
  </si>
  <si>
    <t>ATPAQ UW Equity</t>
  </si>
  <si>
    <t>ATP Oil &amp; Gas Corp/United States</t>
  </si>
  <si>
    <t>ATRI UW Equity</t>
  </si>
  <si>
    <t>Atrion Corp</t>
  </si>
  <si>
    <t>Auxilium Pharmaceuticals LLC</t>
  </si>
  <si>
    <t>AVHI UW Equity</t>
  </si>
  <si>
    <t>AV Homes Inc</t>
  </si>
  <si>
    <t>AVNW UQ Equity</t>
  </si>
  <si>
    <t>Aviat Networks Inc</t>
  </si>
  <si>
    <t>AXAS UR Equity</t>
  </si>
  <si>
    <t>Abraxas Petroleum Corp</t>
  </si>
  <si>
    <t>AXL UN Equity</t>
  </si>
  <si>
    <t>American Axle &amp; Manufacturing Holdings I</t>
  </si>
  <si>
    <t>AYR UN Equity</t>
  </si>
  <si>
    <t>Aircastle Ltd</t>
  </si>
  <si>
    <t>BAGL UQ Equity</t>
  </si>
  <si>
    <t>Einstein Noah Restaurant Group Inc</t>
  </si>
  <si>
    <t>BANF UW Equity</t>
  </si>
  <si>
    <t>BancFirst Corp</t>
  </si>
  <si>
    <t>BBBB UW Equity</t>
  </si>
  <si>
    <t>Blackboard Inc</t>
  </si>
  <si>
    <t>BBND UQ Equity</t>
  </si>
  <si>
    <t>BigBand Networks Inc</t>
  </si>
  <si>
    <t>BBW UN Equity</t>
  </si>
  <si>
    <t>Build-A-Bear Workshop Inc</t>
  </si>
  <si>
    <t>BDBD UQ Equity</t>
  </si>
  <si>
    <t>Boulder Brands Inc</t>
  </si>
  <si>
    <t>BEAT UQ Equity</t>
  </si>
  <si>
    <t>BioTelemetry Inc</t>
  </si>
  <si>
    <t>BEBE UW Equity</t>
  </si>
  <si>
    <t>bebe stores inc</t>
  </si>
  <si>
    <t>BECN UW Equity</t>
  </si>
  <si>
    <t>Beacon Roofing Supply Inc</t>
  </si>
  <si>
    <t>BEE UN Equity</t>
  </si>
  <si>
    <t>Strategic Hotels &amp; Resorts Inc</t>
  </si>
  <si>
    <t>BEXP UW Equity</t>
  </si>
  <si>
    <t>Brigham Exploration Co</t>
  </si>
  <si>
    <t>BFIN UW Equity</t>
  </si>
  <si>
    <t>BankFinancial Corp</t>
  </si>
  <si>
    <t>BGCP UW Equity</t>
  </si>
  <si>
    <t>BGC Partners Inc</t>
  </si>
  <si>
    <t>BGPIQ UN Equity</t>
  </si>
  <si>
    <t>Borders Group Inc</t>
  </si>
  <si>
    <t>BHLB UW Equity</t>
  </si>
  <si>
    <t>Berkshire Hills Bancorp Inc</t>
  </si>
  <si>
    <t>BHS UN Equity</t>
  </si>
  <si>
    <t>Brookfield Homes Corp</t>
  </si>
  <si>
    <t>BID UN Equity</t>
  </si>
  <si>
    <t>Sotheby's</t>
  </si>
  <si>
    <t>BIRT UW Equity</t>
  </si>
  <si>
    <t>Actuate Corp</t>
  </si>
  <si>
    <t>BJGP UQ Equity</t>
  </si>
  <si>
    <t>BMP Sunstone Corp</t>
  </si>
  <si>
    <t>BKCC UW Equity</t>
  </si>
  <si>
    <t>BlackRock Capital Investment Corp</t>
  </si>
  <si>
    <t>BKH UN Equity</t>
  </si>
  <si>
    <t>Black Hills Corp</t>
  </si>
  <si>
    <t>BKR UA Equity</t>
  </si>
  <si>
    <t>Michael Baker Corp</t>
  </si>
  <si>
    <t>BLC UN Equity</t>
  </si>
  <si>
    <t>Belo Corp</t>
  </si>
  <si>
    <t>BLDR UW Equity</t>
  </si>
  <si>
    <t>Builders FirstSource Inc</t>
  </si>
  <si>
    <t>BLT UN Equity</t>
  </si>
  <si>
    <t>Blount International Inc</t>
  </si>
  <si>
    <t>BLX UN Equity</t>
  </si>
  <si>
    <t>Bladex</t>
  </si>
  <si>
    <t>BMTC UW Equity</t>
  </si>
  <si>
    <t>Bryn Mawr Bank Corp</t>
  </si>
  <si>
    <t>BMTI UQ Equity</t>
  </si>
  <si>
    <t>BioMimetic Therapeutics Inc</t>
  </si>
  <si>
    <t>BNCL UW Equity</t>
  </si>
  <si>
    <t>Beneficial Bancorp Inc</t>
  </si>
  <si>
    <t>BOOM UW Equity</t>
  </si>
  <si>
    <t>DMC Global Inc</t>
  </si>
  <si>
    <t>BPZ Resources Inc</t>
  </si>
  <si>
    <t>BRKR UW Equity</t>
  </si>
  <si>
    <t>Bruker Corp</t>
  </si>
  <si>
    <t>BSRR UW Equity</t>
  </si>
  <si>
    <t>Sierra Bancorp</t>
  </si>
  <si>
    <t>BUSE UW Equity</t>
  </si>
  <si>
    <t>First Busey Corp</t>
  </si>
  <si>
    <t>BZ UN Equity</t>
  </si>
  <si>
    <t>Boise Inc</t>
  </si>
  <si>
    <t>BZH UN Equity</t>
  </si>
  <si>
    <t>Beazer Homes USA Inc</t>
  </si>
  <si>
    <t>CAC UW Equity</t>
  </si>
  <si>
    <t>Camden National Corp</t>
  </si>
  <si>
    <t>Credit Acceptance Corp</t>
  </si>
  <si>
    <t>CADX UQ Equity</t>
  </si>
  <si>
    <t>Mallinckrodt Hospital Products Inc</t>
  </si>
  <si>
    <t>CAI UN Equity</t>
  </si>
  <si>
    <t>CAI International Inc</t>
  </si>
  <si>
    <t>CAKE UW Equity</t>
  </si>
  <si>
    <t>Cheesecake Factory Inc/The</t>
  </si>
  <si>
    <t>CALP UQ Equity</t>
  </si>
  <si>
    <t>Caliper Life Sciences Inc</t>
  </si>
  <si>
    <t>CASS UW Equity</t>
  </si>
  <si>
    <t>Cass Information Systems Inc</t>
  </si>
  <si>
    <t>CATY UW Equity</t>
  </si>
  <si>
    <t>Cathay General Bancorp</t>
  </si>
  <si>
    <t>CAVM UQ Equity</t>
  </si>
  <si>
    <t>Cavium Inc</t>
  </si>
  <si>
    <t>CBIO UQ Equity</t>
  </si>
  <si>
    <t>Catalyst Biosciences Inc</t>
  </si>
  <si>
    <t>CBZ UN Equity</t>
  </si>
  <si>
    <t>CBIZ Inc</t>
  </si>
  <si>
    <t>CCBG UW Equity</t>
  </si>
  <si>
    <t>Capital City Bank Group Inc</t>
  </si>
  <si>
    <t>CCIX UQ Equity</t>
  </si>
  <si>
    <t>Coleman Cable Inc</t>
  </si>
  <si>
    <t>CCOI UW Equity</t>
  </si>
  <si>
    <t>Cogent Communications Holdings Inc</t>
  </si>
  <si>
    <t>CDE UN Equity</t>
  </si>
  <si>
    <t>Coeur Mining Inc</t>
  </si>
  <si>
    <t>CDVIQ UN Equity</t>
  </si>
  <si>
    <t>Cal Dive International Inc</t>
  </si>
  <si>
    <t>CDZI UQ Equity</t>
  </si>
  <si>
    <t>Cadiz Inc</t>
  </si>
  <si>
    <t>CFX UN Equity</t>
  </si>
  <si>
    <t>Colfax Corp</t>
  </si>
  <si>
    <t>CHDN UW Equity</t>
  </si>
  <si>
    <t>Churchill Downs Inc</t>
  </si>
  <si>
    <t>Chindex International Inc</t>
  </si>
  <si>
    <t>CHFC UW Equity</t>
  </si>
  <si>
    <t>Chemical Financial Corp</t>
  </si>
  <si>
    <t>CHKE UW Equity</t>
  </si>
  <si>
    <t>Cherokee Inc</t>
  </si>
  <si>
    <t>CIA UN Equity</t>
  </si>
  <si>
    <t>Citizens Inc/TX</t>
  </si>
  <si>
    <t>CKXE UW Equity</t>
  </si>
  <si>
    <t>CORE Media Group Inc</t>
  </si>
  <si>
    <t>CLDA UQ Equity</t>
  </si>
  <si>
    <t>Clinical Data Inc</t>
  </si>
  <si>
    <t>CLDX UQ Equity</t>
  </si>
  <si>
    <t>Celldex Therapeutics Inc</t>
  </si>
  <si>
    <t>CLH UN Equity</t>
  </si>
  <si>
    <t>Clean Harbors Inc</t>
  </si>
  <si>
    <t>Clean Energy Fuels Corp</t>
  </si>
  <si>
    <t>CMCO UW Equity</t>
  </si>
  <si>
    <t>Columbus McKinnon Corp/NY</t>
  </si>
  <si>
    <t>CMLSQ UW Equity</t>
  </si>
  <si>
    <t>CM Wind Down Topco Inc</t>
  </si>
  <si>
    <t>CNK UN Equity</t>
  </si>
  <si>
    <t>Cinemark Holdings Inc</t>
  </si>
  <si>
    <t>CNS UN Equity</t>
  </si>
  <si>
    <t>Cohen &amp; Steers Inc</t>
  </si>
  <si>
    <t>CNVR UW Equity</t>
  </si>
  <si>
    <t>Conversant Inc</t>
  </si>
  <si>
    <t>CNXN UW Equity</t>
  </si>
  <si>
    <t>PC Connection Inc</t>
  </si>
  <si>
    <t>COBZ UW Equity</t>
  </si>
  <si>
    <t>CoBiz Financial Inc</t>
  </si>
  <si>
    <t>Compass Diversified Holdings</t>
  </si>
  <si>
    <t>COKE UW Equity</t>
  </si>
  <si>
    <t>Coca-Cola Bottling Co Consolidated</t>
  </si>
  <si>
    <t>COLM UW Equity</t>
  </si>
  <si>
    <t>Columbia Sportswear Co</t>
  </si>
  <si>
    <t>COMV UQ Equity</t>
  </si>
  <si>
    <t>Comverge Inc</t>
  </si>
  <si>
    <t>CONN UW Equity</t>
  </si>
  <si>
    <t>Conn's Inc</t>
  </si>
  <si>
    <t>CPD UA Equity</t>
  </si>
  <si>
    <t>Caraco Pharmaceutical Laboratories Ltd</t>
  </si>
  <si>
    <t>CPE UN Equity</t>
  </si>
  <si>
    <t>Callon Petroleum Co</t>
  </si>
  <si>
    <t>Cepheid</t>
  </si>
  <si>
    <t>CPII UW Equity</t>
  </si>
  <si>
    <t>CPI International LLC</t>
  </si>
  <si>
    <t>CPK UN Equity</t>
  </si>
  <si>
    <t>Chesapeake Utilities Corp</t>
  </si>
  <si>
    <t>CPST UQ Equity</t>
  </si>
  <si>
    <t>Capstone Turbine Corp</t>
  </si>
  <si>
    <t>CPTS UQ Equity</t>
  </si>
  <si>
    <t>Bayer Essure Inc</t>
  </si>
  <si>
    <t>CPX UN Equity</t>
  </si>
  <si>
    <t>SPN Fairway Acquisition Inc/TX</t>
  </si>
  <si>
    <t>CQB UN Equity</t>
  </si>
  <si>
    <t>Chiquita Brands International Inc</t>
  </si>
  <si>
    <t>CRA UW Equity</t>
  </si>
  <si>
    <t>Celera Corp</t>
  </si>
  <si>
    <t>CRAI UW Equity</t>
  </si>
  <si>
    <t>CRA International Inc</t>
  </si>
  <si>
    <t>CRAY UQ Equity</t>
  </si>
  <si>
    <t>Cray Inc</t>
  </si>
  <si>
    <t>Citizens Republic Bancorp Inc</t>
  </si>
  <si>
    <t>CRD/B UN Equity</t>
  </si>
  <si>
    <t>Crawford &amp; Co</t>
  </si>
  <si>
    <t>CRMT UW Equity</t>
  </si>
  <si>
    <t>America's Car-Mart Inc/TX</t>
  </si>
  <si>
    <t>CRRC UW Equity</t>
  </si>
  <si>
    <t>Courier Corp</t>
  </si>
  <si>
    <t>CRWN UQ Equity</t>
  </si>
  <si>
    <t>Crown Media Holdings Inc</t>
  </si>
  <si>
    <t>CSBK UW Equity</t>
  </si>
  <si>
    <t>Clifton Bancorp Inc</t>
  </si>
  <si>
    <t>CSFL UW Equity</t>
  </si>
  <si>
    <t>CenterState Bank Corp</t>
  </si>
  <si>
    <t>CSGP UW Equity</t>
  </si>
  <si>
    <t>CoStar Group Inc</t>
  </si>
  <si>
    <t>CSS UN Equity</t>
  </si>
  <si>
    <t>CSS Industries Inc</t>
  </si>
  <si>
    <t>CSU UN Equity</t>
  </si>
  <si>
    <t>Capital Senior Living Corp</t>
  </si>
  <si>
    <t>Capital Southwest Corp</t>
  </si>
  <si>
    <t>CTB UN Equity</t>
  </si>
  <si>
    <t>Cooper Tire &amp; Rubber Co</t>
  </si>
  <si>
    <t>CTBI UW Equity</t>
  </si>
  <si>
    <t>Community Trust Bancorp Inc</t>
  </si>
  <si>
    <t>CTCT UQ Equity</t>
  </si>
  <si>
    <t>CTO UA Equity</t>
  </si>
  <si>
    <t>Consolidated-Tomoka Land Co</t>
  </si>
  <si>
    <t>CTRN UW Equity</t>
  </si>
  <si>
    <t>Citi Trends Inc</t>
  </si>
  <si>
    <t>CTWS UW Equity</t>
  </si>
  <si>
    <t>Connecticut Water Service Inc</t>
  </si>
  <si>
    <t>CUBE UN Equity</t>
  </si>
  <si>
    <t>CubeSmart</t>
  </si>
  <si>
    <t>CVCO UW Equity</t>
  </si>
  <si>
    <t>Cavco Industries Inc</t>
  </si>
  <si>
    <t>CVGI UW Equity</t>
  </si>
  <si>
    <t>Commercial Vehicle Group Inc</t>
  </si>
  <si>
    <t>CVI UN Equity</t>
  </si>
  <si>
    <t>CVR Energy Inc</t>
  </si>
  <si>
    <t>CVOVQ UN Equity</t>
  </si>
  <si>
    <t>Cenveo Inc</t>
  </si>
  <si>
    <t>CWCO UW Equity</t>
  </si>
  <si>
    <t>Consolidated Water Co Ltd</t>
  </si>
  <si>
    <t>Clayton Williams Energy Inc</t>
  </si>
  <si>
    <t>CWST UW Equity</t>
  </si>
  <si>
    <t>Casella Waste Systems Inc</t>
  </si>
  <si>
    <t>CWT UN Equity</t>
  </si>
  <si>
    <t>California Water Service Group</t>
  </si>
  <si>
    <t>CYNO UQ Equity</t>
  </si>
  <si>
    <t>CYPB UQ Equity</t>
  </si>
  <si>
    <t>Cypress Bioscience Inc</t>
  </si>
  <si>
    <t>CYTK UQ Equity</t>
  </si>
  <si>
    <t>Cytokinetics Inc</t>
  </si>
  <si>
    <t>CYTX UQ Equity</t>
  </si>
  <si>
    <t>Cytori Therapeutics Inc</t>
  </si>
  <si>
    <t>CZNC UR Equity</t>
  </si>
  <si>
    <t>Citizens &amp; Northern Corp</t>
  </si>
  <si>
    <t>DAN UN Equity</t>
  </si>
  <si>
    <t>Dana Inc</t>
  </si>
  <si>
    <t>DCO UN Equity</t>
  </si>
  <si>
    <t>Ducommun Inc</t>
  </si>
  <si>
    <t>DCT UN Equity</t>
  </si>
  <si>
    <t>DCT Industrial Trust Inc</t>
  </si>
  <si>
    <t>DDD UQ Equity</t>
  </si>
  <si>
    <t>DDS UN Equity</t>
  </si>
  <si>
    <t>Dillard's Inc</t>
  </si>
  <si>
    <t>DENN UR Equity</t>
  </si>
  <si>
    <t>Denny's Corp</t>
  </si>
  <si>
    <t>DFT UN Equity</t>
  </si>
  <si>
    <t>DuPont Fabros Technology Inc</t>
  </si>
  <si>
    <t>DGICA UW Equity</t>
  </si>
  <si>
    <t>Donegal Group Inc</t>
  </si>
  <si>
    <t>Diamond Hill Investment Group Inc</t>
  </si>
  <si>
    <t>DHT UN Equity</t>
  </si>
  <si>
    <t>DHT Holdings Inc</t>
  </si>
  <si>
    <t>DLLR UW Equity</t>
  </si>
  <si>
    <t>DFC Global Corp</t>
  </si>
  <si>
    <t>DLX UN Equity</t>
  </si>
  <si>
    <t>Deluxe Corp</t>
  </si>
  <si>
    <t>DMRC UQ Equity</t>
  </si>
  <si>
    <t>Digimarc Corp</t>
  </si>
  <si>
    <t>DNBK UW Equity</t>
  </si>
  <si>
    <t>Danvers Bancorp Inc</t>
  </si>
  <si>
    <t>DPTRQ UW Equity</t>
  </si>
  <si>
    <t>Par Pacific Holdings Inc</t>
  </si>
  <si>
    <t>DPZ UN Equity</t>
  </si>
  <si>
    <t>Domino's Pizza Inc</t>
  </si>
  <si>
    <t>DRLCQ UN Equity</t>
  </si>
  <si>
    <t>Doral Financial Corp</t>
  </si>
  <si>
    <t>DRRX UQ Equity</t>
  </si>
  <si>
    <t>Durect Corp</t>
  </si>
  <si>
    <t>DS UN Equity</t>
  </si>
  <si>
    <t>Drive Shack Inc</t>
  </si>
  <si>
    <t>DSCM UQ Equity</t>
  </si>
  <si>
    <t>drugstore.com Inc</t>
  </si>
  <si>
    <t>DSW UN Equity</t>
  </si>
  <si>
    <t>DSW Inc</t>
  </si>
  <si>
    <t>DTGF UN Equity</t>
  </si>
  <si>
    <t>Dollar Thrifty Automotive Group Inc</t>
  </si>
  <si>
    <t>DUF UN Equity</t>
  </si>
  <si>
    <t>Deerfield Duff &amp; Phelps LLC</t>
  </si>
  <si>
    <t>DXCM UQ Equity</t>
  </si>
  <si>
    <t>DexCom Inc</t>
  </si>
  <si>
    <t>DXLG UW Equity</t>
  </si>
  <si>
    <t>Destination XL Group Inc</t>
  </si>
  <si>
    <t>DYAX UQ Equity</t>
  </si>
  <si>
    <t>Dyax Corp</t>
  </si>
  <si>
    <t>EBF UN Equity</t>
  </si>
  <si>
    <t>Ennis Inc</t>
  </si>
  <si>
    <t>EBSB UW Equity</t>
  </si>
  <si>
    <t>Meridian Bancorp Inc</t>
  </si>
  <si>
    <t>EBTX UQ Equity</t>
  </si>
  <si>
    <t>Encore Bancshares Inc</t>
  </si>
  <si>
    <t>EDE UN Equity</t>
  </si>
  <si>
    <t>Empire District Electric Co/The</t>
  </si>
  <si>
    <t>EEFT UW Equity</t>
  </si>
  <si>
    <t>Euronet Worldwide Inc</t>
  </si>
  <si>
    <t>EF UW Equity</t>
  </si>
  <si>
    <t>Pinnacle Summer Investments Inc</t>
  </si>
  <si>
    <t>EFSC UW Equity</t>
  </si>
  <si>
    <t>Enterprise Financial Services Corp</t>
  </si>
  <si>
    <t>EGLE UW Equity</t>
  </si>
  <si>
    <t>Eagle Bulk Shipping Inc</t>
  </si>
  <si>
    <t>EGY UN Equity</t>
  </si>
  <si>
    <t>VAALCO Energy Inc</t>
  </si>
  <si>
    <t>EHC UN Equity</t>
  </si>
  <si>
    <t>Encompass Health Corp</t>
  </si>
  <si>
    <t>ELNK UW Equity</t>
  </si>
  <si>
    <t>EarthLink Holdings Corp</t>
  </si>
  <si>
    <t>ELON UQ Equity</t>
  </si>
  <si>
    <t>Echelon Corp</t>
  </si>
  <si>
    <t>ELRC UW Equity</t>
  </si>
  <si>
    <t>Electro Rent Corp</t>
  </si>
  <si>
    <t>ELS UN Equity</t>
  </si>
  <si>
    <t>Equity LifeStyle Properties Inc</t>
  </si>
  <si>
    <t>ELX UN Equity</t>
  </si>
  <si>
    <t>Emulex Corp</t>
  </si>
  <si>
    <t>EMCI UW Equity</t>
  </si>
  <si>
    <t>EMC Insurance Group Inc</t>
  </si>
  <si>
    <t>ENDRQ UA Equity</t>
  </si>
  <si>
    <t>Endeavour International Corp</t>
  </si>
  <si>
    <t>ENERQ UW Equity</t>
  </si>
  <si>
    <t>Energy Conversion Devices Inc</t>
  </si>
  <si>
    <t>ENLC UW Equity</t>
  </si>
  <si>
    <t>EnLink Midstream LLC</t>
  </si>
  <si>
    <t>ENOC UQ Equity</t>
  </si>
  <si>
    <t>EnerNOC Inc</t>
  </si>
  <si>
    <t>ENTG UW Equity</t>
  </si>
  <si>
    <t>Entegris Inc</t>
  </si>
  <si>
    <t>ENZN UQ Equity</t>
  </si>
  <si>
    <t>Enzon Pharmaceuticals Inc</t>
  </si>
  <si>
    <t>EPAX UW Equity</t>
  </si>
  <si>
    <t>Ambassadors Group Inc</t>
  </si>
  <si>
    <t>Epoch Holding Corp</t>
  </si>
  <si>
    <t>EQY UN Equity</t>
  </si>
  <si>
    <t>Equity One Inc</t>
  </si>
  <si>
    <t>Energy Recovery Inc</t>
  </si>
  <si>
    <t>ESC UN Equity</t>
  </si>
  <si>
    <t>Emeritus Corp</t>
  </si>
  <si>
    <t>ESGR UW Equity</t>
  </si>
  <si>
    <t>Enstar Group Ltd</t>
  </si>
  <si>
    <t>Evergreen Solar Inc</t>
  </si>
  <si>
    <t>ESSA UW Equity</t>
  </si>
  <si>
    <t>ESSA Bancorp Inc</t>
  </si>
  <si>
    <t>ETM UN Equity</t>
  </si>
  <si>
    <t>Entercom Communications Corp</t>
  </si>
  <si>
    <t>EVC UN Equity</t>
  </si>
  <si>
    <t>Entravision Communications Corp</t>
  </si>
  <si>
    <t>EVRI UN Equity</t>
  </si>
  <si>
    <t>Everi Holdings Inc</t>
  </si>
  <si>
    <t>EXAC UW Equity</t>
  </si>
  <si>
    <t>Exactech Inc</t>
  </si>
  <si>
    <t>EXEL UW Equity</t>
  </si>
  <si>
    <t>Exelixis Inc</t>
  </si>
  <si>
    <t>EXTR UQ Equity</t>
  </si>
  <si>
    <t>Extreme Networks Inc</t>
  </si>
  <si>
    <t>EXXIQ UR Equity</t>
  </si>
  <si>
    <t>Energy XXI Ltd</t>
  </si>
  <si>
    <t>FALC UQ Equity</t>
  </si>
  <si>
    <t>FalconStor Software Inc</t>
  </si>
  <si>
    <t>FARM UQ Equity</t>
  </si>
  <si>
    <t>Farmer Brothers Co</t>
  </si>
  <si>
    <t>FBNC UW Equity</t>
  </si>
  <si>
    <t>First Bancorp/Southern Pines NC</t>
  </si>
  <si>
    <t>FBNIQ UN Equity</t>
  </si>
  <si>
    <t>Furniture Brands International Inc</t>
  </si>
  <si>
    <t>FBRC UW Equity</t>
  </si>
  <si>
    <t>FBR &amp; Co</t>
  </si>
  <si>
    <t>FCBC UW Equity</t>
  </si>
  <si>
    <t>First Community Bankshares Inc</t>
  </si>
  <si>
    <t>FCEL UQ Equity</t>
  </si>
  <si>
    <t>FuelCell Energy Inc</t>
  </si>
  <si>
    <t>FCH UN Equity</t>
  </si>
  <si>
    <t>FelCor Lodging Trust Inc</t>
  </si>
  <si>
    <t>FDP UN Equity</t>
  </si>
  <si>
    <t>Fresh Del Monte Produce Inc</t>
  </si>
  <si>
    <t>FFCH UW Equity</t>
  </si>
  <si>
    <t>First Financial Holdings Inc/Old</t>
  </si>
  <si>
    <t>FFG UN Equity</t>
  </si>
  <si>
    <t>FBL Financial Group Inc</t>
  </si>
  <si>
    <t>FFIC UW Equity</t>
  </si>
  <si>
    <t>Flushing Financial Corp</t>
  </si>
  <si>
    <t>FICO UN Equity</t>
  </si>
  <si>
    <t>Fair Isaac Corp</t>
  </si>
  <si>
    <t>FISI UW Equity</t>
  </si>
  <si>
    <t>Financial Institutions Inc</t>
  </si>
  <si>
    <t>FIZZ UW Equity</t>
  </si>
  <si>
    <t>National Beverage Corp</t>
  </si>
  <si>
    <t>FLWS UW Equity</t>
  </si>
  <si>
    <t>1-800-Flowers.com Inc</t>
  </si>
  <si>
    <t>FMD UN Equity</t>
  </si>
  <si>
    <t>First Marblehead Corp/The</t>
  </si>
  <si>
    <t>FMER UW Equity</t>
  </si>
  <si>
    <t>FirstMerit Corp</t>
  </si>
  <si>
    <t>FMR UN Equity</t>
  </si>
  <si>
    <t>First Mercury Financial Corp</t>
  </si>
  <si>
    <t>FNLC UW Equity</t>
  </si>
  <si>
    <t>First Bancorp Inc/ME</t>
  </si>
  <si>
    <t>FNSR UW Equity</t>
  </si>
  <si>
    <t>Finisar Corp</t>
  </si>
  <si>
    <t>FOE UN Equity</t>
  </si>
  <si>
    <t>Ferro Corp</t>
  </si>
  <si>
    <t>FORM UW Equity</t>
  </si>
  <si>
    <t>FormFactor Inc</t>
  </si>
  <si>
    <t>FPIC UW Equity</t>
  </si>
  <si>
    <t>FPIC Insurance Group Inc</t>
  </si>
  <si>
    <t>FPO UN Equity</t>
  </si>
  <si>
    <t>First Potomac Realty Trust</t>
  </si>
  <si>
    <t>FR UN Equity</t>
  </si>
  <si>
    <t>First Industrial Realty Trust Inc</t>
  </si>
  <si>
    <t>FRM UN Equity</t>
  </si>
  <si>
    <t>Furmanite Corp</t>
  </si>
  <si>
    <t>FRME UW Equity</t>
  </si>
  <si>
    <t>First Merchants Corp</t>
  </si>
  <si>
    <t>FRPH UW Equity</t>
  </si>
  <si>
    <t>FRP Holdings Inc</t>
  </si>
  <si>
    <t>FSBK UW Equity</t>
  </si>
  <si>
    <t>First South Bancorp Inc/NC</t>
  </si>
  <si>
    <t>FSCI UQ Equity</t>
  </si>
  <si>
    <t>Sinclair Television of Seattle Inc</t>
  </si>
  <si>
    <t>FSR UN Equity</t>
  </si>
  <si>
    <t>Flagstone Reinsurance Holdings SA</t>
  </si>
  <si>
    <t>FSTR UW Equity</t>
  </si>
  <si>
    <t>LB Foster Co</t>
  </si>
  <si>
    <t>Fuel Systems Solutions Inc</t>
  </si>
  <si>
    <t>FTEK UW Equity</t>
  </si>
  <si>
    <t>Fuel Tech Inc</t>
  </si>
  <si>
    <t>FTWRQ UQ Equity</t>
  </si>
  <si>
    <t>FiberTower Corp</t>
  </si>
  <si>
    <t>FUR UN Equity</t>
  </si>
  <si>
    <t>Winthrop Realty Trust</t>
  </si>
  <si>
    <t>FVE UA Equity</t>
  </si>
  <si>
    <t>Five Star Senior Living Inc</t>
  </si>
  <si>
    <t>FXCB UQ Equity</t>
  </si>
  <si>
    <t>Fox Chase Bancorp Inc</t>
  </si>
  <si>
    <t>FXEN UQ Equity</t>
  </si>
  <si>
    <t>FX Energy Inc</t>
  </si>
  <si>
    <t>GAIA UQ Equity</t>
  </si>
  <si>
    <t>Gaia Inc</t>
  </si>
  <si>
    <t>GAIN UW Equity</t>
  </si>
  <si>
    <t>Gladstone Investment Corp</t>
  </si>
  <si>
    <t>GBL UN Equity</t>
  </si>
  <si>
    <t>GAMCO Investors Inc</t>
  </si>
  <si>
    <t>GBLI UW Equity</t>
  </si>
  <si>
    <t>Global Indemnity Ltd</t>
  </si>
  <si>
    <t>GCOM UW Equity</t>
  </si>
  <si>
    <t>Globecomm Systems Inc</t>
  </si>
  <si>
    <t>GDPMQ UN Equity</t>
  </si>
  <si>
    <t>Goodrich Petroleum Corp</t>
  </si>
  <si>
    <t>GEN UN Equity</t>
  </si>
  <si>
    <t>Genesis Healthcare Inc</t>
  </si>
  <si>
    <t>GEOI UQ Equity</t>
  </si>
  <si>
    <t>GeoEye Inc</t>
  </si>
  <si>
    <t>GERN UQ Equity</t>
  </si>
  <si>
    <t>Geron Corp</t>
  </si>
  <si>
    <t>GFI Group Inc</t>
  </si>
  <si>
    <t>GHDX UQ Equity</t>
  </si>
  <si>
    <t>Genomic Health Inc</t>
  </si>
  <si>
    <t>GHM UA Equity</t>
  </si>
  <si>
    <t>Graham Corp</t>
  </si>
  <si>
    <t>GLAD UW Equity</t>
  </si>
  <si>
    <t>Gladstone Capital Corp</t>
  </si>
  <si>
    <t>GLAE UN Equity</t>
  </si>
  <si>
    <t>GlassBridge Enterprises Inc</t>
  </si>
  <si>
    <t>GLBC UW Equity</t>
  </si>
  <si>
    <t>Global Crossing Ltd</t>
  </si>
  <si>
    <t>GLCH UQ Equity</t>
  </si>
  <si>
    <t>Gleacher &amp; Co Inc</t>
  </si>
  <si>
    <t>Great Lakes Dredge &amp; Dock Corp</t>
  </si>
  <si>
    <t>GLNG UW Equity</t>
  </si>
  <si>
    <t>Golar LNG Ltd</t>
  </si>
  <si>
    <t>GLRE UW Equity</t>
  </si>
  <si>
    <t>Greenlight Capital Re Ltd</t>
  </si>
  <si>
    <t>GMO UA Equity</t>
  </si>
  <si>
    <t>General Moly Inc</t>
  </si>
  <si>
    <t>GMRRQ UN Equity</t>
  </si>
  <si>
    <t>Gener8 Maritime Inc/Old</t>
  </si>
  <si>
    <t>Thunderbird Resources Equity Inc</t>
  </si>
  <si>
    <t>GNKOQ UN Equity</t>
  </si>
  <si>
    <t>Genco Shipping &amp; Trading Ltd</t>
  </si>
  <si>
    <t>GOGL UW Equity</t>
  </si>
  <si>
    <t>Golden Ocean Group Ltd</t>
  </si>
  <si>
    <t>GPK UN Equity</t>
  </si>
  <si>
    <t>Graphic Packaging Holding Co</t>
  </si>
  <si>
    <t>GRA UN Equity</t>
  </si>
  <si>
    <t>WR Grace &amp; Co</t>
  </si>
  <si>
    <t>GRC UA Equity</t>
  </si>
  <si>
    <t>Gorman-Rupp Co/The</t>
  </si>
  <si>
    <t>GRIF UQ Equity</t>
  </si>
  <si>
    <t>Griffin Industrial Realty Inc</t>
  </si>
  <si>
    <t>GRT UN Equity</t>
  </si>
  <si>
    <t>Glimcher Realty Trust</t>
  </si>
  <si>
    <t>GSAT UW Equity</t>
  </si>
  <si>
    <t>Globalstar Inc</t>
  </si>
  <si>
    <t>GSIC UW Equity</t>
  </si>
  <si>
    <t>Radial Commerce Inc</t>
  </si>
  <si>
    <t>GSOL UW Equity</t>
  </si>
  <si>
    <t>Global Sources Ltd</t>
  </si>
  <si>
    <t>GTI UN Equity</t>
  </si>
  <si>
    <t>GrafTech International Ltd</t>
  </si>
  <si>
    <t>GTN UN Equity</t>
  </si>
  <si>
    <t>Gray Television Inc</t>
  </si>
  <si>
    <t>GTS UN Equity</t>
  </si>
  <si>
    <t>Triple-S Management Corp</t>
  </si>
  <si>
    <t>GUID UQ Equity</t>
  </si>
  <si>
    <t>Guidance Software Inc</t>
  </si>
  <si>
    <t>GVA UN Equity</t>
  </si>
  <si>
    <t>Granite Construction Inc</t>
  </si>
  <si>
    <t>GWR UN Equity</t>
  </si>
  <si>
    <t>Genesee &amp; Wyoming Inc</t>
  </si>
  <si>
    <t>HA UQ Equity</t>
  </si>
  <si>
    <t>HALL UQ Equity</t>
  </si>
  <si>
    <t>Hallmark Financial Services Inc</t>
  </si>
  <si>
    <t>HALO UQ Equity</t>
  </si>
  <si>
    <t>Halozyme Therapeutics Inc</t>
  </si>
  <si>
    <t>HCKT UQ Equity</t>
  </si>
  <si>
    <t>Hackett Group Inc/The</t>
  </si>
  <si>
    <t>HEES UW Equity</t>
  </si>
  <si>
    <t>H&amp;E Equipment Services Inc</t>
  </si>
  <si>
    <t>HEI UN Equity</t>
  </si>
  <si>
    <t>HEICO Corp</t>
  </si>
  <si>
    <t>Ener1 Inc</t>
  </si>
  <si>
    <t>HGGGQ UN Equity</t>
  </si>
  <si>
    <t>hhgregg Inc</t>
  </si>
  <si>
    <t>HGIC UW Equity</t>
  </si>
  <si>
    <t>Harleysville Group Inc</t>
  </si>
  <si>
    <t>HIL UN Equity</t>
  </si>
  <si>
    <t>Hill International Inc</t>
  </si>
  <si>
    <t>HIW UN Equity</t>
  </si>
  <si>
    <t>Highwoods Properties Inc</t>
  </si>
  <si>
    <t>HK UQ Equity</t>
  </si>
  <si>
    <t>Halcon Resources Corp</t>
  </si>
  <si>
    <t>HL UN Equity</t>
  </si>
  <si>
    <t>Hecla Mining Co</t>
  </si>
  <si>
    <t>HNI UN Equity</t>
  </si>
  <si>
    <t>HNI Corp</t>
  </si>
  <si>
    <t>HNR UN Equity</t>
  </si>
  <si>
    <t>Harvest Natural Resources Inc</t>
  </si>
  <si>
    <t>HNSN UQ Equity</t>
  </si>
  <si>
    <t>Hansen Medical Inc</t>
  </si>
  <si>
    <t>HOFT UW Equity</t>
  </si>
  <si>
    <t>Hooker Furniture Corp</t>
  </si>
  <si>
    <t>HOV UN Equity</t>
  </si>
  <si>
    <t>Hovnanian Enterprises Inc</t>
  </si>
  <si>
    <t>HRLY UQ Equity</t>
  </si>
  <si>
    <t>Herley Industries Inc</t>
  </si>
  <si>
    <t>HRZL UN Equity</t>
  </si>
  <si>
    <t>Matson Alaska Inc</t>
  </si>
  <si>
    <t>HSON UQ Equity</t>
  </si>
  <si>
    <t>Hudson Global Inc</t>
  </si>
  <si>
    <t>HT UN Equity</t>
  </si>
  <si>
    <t>Hersha Hospitality Trust</t>
  </si>
  <si>
    <t>HTGC UW Equity</t>
  </si>
  <si>
    <t>Hercules Capital Inc</t>
  </si>
  <si>
    <t>HTH UN Equity</t>
  </si>
  <si>
    <t>Hilltop Holdings Inc</t>
  </si>
  <si>
    <t>HTLF UW Equity</t>
  </si>
  <si>
    <t>Heartland Financial USA Inc</t>
  </si>
  <si>
    <t>HTS UN Equity</t>
  </si>
  <si>
    <t>Hatteras Financial Corp</t>
  </si>
  <si>
    <t>HTSI UN Equity</t>
  </si>
  <si>
    <t>Harris Teeter Supermarkets Inc</t>
  </si>
  <si>
    <t>HUGH UW Equity</t>
  </si>
  <si>
    <t>Hughes Communications Inc</t>
  </si>
  <si>
    <t>HURN UW Equity</t>
  </si>
  <si>
    <t>Huron Consulting Group Inc</t>
  </si>
  <si>
    <t>Houston American Energy Corp</t>
  </si>
  <si>
    <t>HWCC UW Equity</t>
  </si>
  <si>
    <t>Houston Wire &amp; Cable Co</t>
  </si>
  <si>
    <t>HXL UN Equity</t>
  </si>
  <si>
    <t>Hexcel Corp</t>
  </si>
  <si>
    <t>HYC UN Equity</t>
  </si>
  <si>
    <t>Hypercom Corp</t>
  </si>
  <si>
    <t>IBI UN Equity</t>
  </si>
  <si>
    <t>Interline Brands Inc</t>
  </si>
  <si>
    <t>IBKC UW Equity</t>
  </si>
  <si>
    <t>IBERIABANK Corp</t>
  </si>
  <si>
    <t>IBOC UW Equity</t>
  </si>
  <si>
    <t>International Bancshares Corp</t>
  </si>
  <si>
    <t>ICFI UW Equity</t>
  </si>
  <si>
    <t>ICF International Inc</t>
  </si>
  <si>
    <t>ICO UN Equity</t>
  </si>
  <si>
    <t>International Coal Group Inc</t>
  </si>
  <si>
    <t>ID UN Equity</t>
  </si>
  <si>
    <t>L-1 Identity Solutions Inc</t>
  </si>
  <si>
    <t>IDA UN Equity</t>
  </si>
  <si>
    <t>IDACORP Inc</t>
  </si>
  <si>
    <t>IDCC UW Equity</t>
  </si>
  <si>
    <t>InterDigital Inc</t>
  </si>
  <si>
    <t>IDIX UQ Equity</t>
  </si>
  <si>
    <t>Idenix Pharmaceuticals LLC</t>
  </si>
  <si>
    <t>IDT UN Equity</t>
  </si>
  <si>
    <t>IDT Corp</t>
  </si>
  <si>
    <t>IIIN UW Equity</t>
  </si>
  <si>
    <t>Insteel Industries Inc</t>
  </si>
  <si>
    <t>IMGN UQ Equity</t>
  </si>
  <si>
    <t>ImmunoGen Inc</t>
  </si>
  <si>
    <t>IMKTA UW Equity</t>
  </si>
  <si>
    <t>Ingles Markets Inc</t>
  </si>
  <si>
    <t>IMMR UQ Equity</t>
  </si>
  <si>
    <t>Immersion Corp</t>
  </si>
  <si>
    <t>IMMU UQ Equity</t>
  </si>
  <si>
    <t>Immunomedics Inc</t>
  </si>
  <si>
    <t>INAP UW Equity</t>
  </si>
  <si>
    <t>Internap Corp</t>
  </si>
  <si>
    <t>INCY UQ Equity</t>
  </si>
  <si>
    <t>Incyte Corp</t>
  </si>
  <si>
    <t>Infinera Corp</t>
  </si>
  <si>
    <t>INTL UQ Equity</t>
  </si>
  <si>
    <t>INVA UQ Equity</t>
  </si>
  <si>
    <t>Innoviva Inc</t>
  </si>
  <si>
    <t>INWK UW Equity</t>
  </si>
  <si>
    <t>InnerWorkings Inc</t>
  </si>
  <si>
    <t>Ionis Pharmaceuticals Inc</t>
  </si>
  <si>
    <t>IPGP UW Equity</t>
  </si>
  <si>
    <t>IPG Photonics Corp</t>
  </si>
  <si>
    <t>IPHS UQ Equity</t>
  </si>
  <si>
    <t>IPSU UQ Equity</t>
  </si>
  <si>
    <t>Imperial Sugar Co</t>
  </si>
  <si>
    <t>IRBT UQ Equity</t>
  </si>
  <si>
    <t>IRET UW Equity</t>
  </si>
  <si>
    <t>Investors Real Estate Trust</t>
  </si>
  <si>
    <t>Iris International Inc</t>
  </si>
  <si>
    <t>ISBC UW Equity</t>
  </si>
  <si>
    <t>Investors Bancorp Inc</t>
  </si>
  <si>
    <t>ISHCQ UN Equity</t>
  </si>
  <si>
    <t>International Shipholding Corp</t>
  </si>
  <si>
    <t>ISLE UW Equity</t>
  </si>
  <si>
    <t>Isle of Capri Casinos Inc</t>
  </si>
  <si>
    <t>ISPH UQ Equity</t>
  </si>
  <si>
    <t>Inspire Pharmaceuticals Inc</t>
  </si>
  <si>
    <t>ITMN UW Equity</t>
  </si>
  <si>
    <t>InterMune Inc</t>
  </si>
  <si>
    <t>IXYS Corp</t>
  </si>
  <si>
    <t>JAZZ UQ Equity</t>
  </si>
  <si>
    <t>Jazz Pharmaceuticals PLC</t>
  </si>
  <si>
    <t>JBLU UW Equity</t>
  </si>
  <si>
    <t>JetBlue Airways Corp</t>
  </si>
  <si>
    <t>JKHY UW Equity</t>
  </si>
  <si>
    <t>Jack Henry &amp; Associates Inc</t>
  </si>
  <si>
    <t>James River Coal Co</t>
  </si>
  <si>
    <t>JRN UN Equity</t>
  </si>
  <si>
    <t>Journal Communications Inc</t>
  </si>
  <si>
    <t>KAI UN Equity</t>
  </si>
  <si>
    <t>Kadant Inc</t>
  </si>
  <si>
    <t>KBAL UW Equity</t>
  </si>
  <si>
    <t>Kimball International Inc</t>
  </si>
  <si>
    <t>KBW UN Equity</t>
  </si>
  <si>
    <t>KBW LLC</t>
  </si>
  <si>
    <t>KCLI UR Equity</t>
  </si>
  <si>
    <t>Kansas City Life Insurance Co</t>
  </si>
  <si>
    <t>KCP UN Equity</t>
  </si>
  <si>
    <t>Kenneth Cole Productions Inc</t>
  </si>
  <si>
    <t>KED UN Equity</t>
  </si>
  <si>
    <t>Kayne Anderson Energy Development Co</t>
  </si>
  <si>
    <t>KEYN UQ Equity</t>
  </si>
  <si>
    <t>Keynote Systems Inc</t>
  </si>
  <si>
    <t>KFRC UW Equity</t>
  </si>
  <si>
    <t>Kforce Inc</t>
  </si>
  <si>
    <t>KKD UN Equity</t>
  </si>
  <si>
    <t>Krispy Kreme Doughnuts Inc</t>
  </si>
  <si>
    <t>KNL UN Equity</t>
  </si>
  <si>
    <t>Knoll Inc</t>
  </si>
  <si>
    <t>KNOL UQ Equity</t>
  </si>
  <si>
    <t>Knology Inc</t>
  </si>
  <si>
    <t>KNXA UW Equity</t>
  </si>
  <si>
    <t>Kenexa Corp</t>
  </si>
  <si>
    <t>LABL UW Equity</t>
  </si>
  <si>
    <t>Multi-Color Corp</t>
  </si>
  <si>
    <t>LANC UW Equity</t>
  </si>
  <si>
    <t>Lancaster Colony Corp</t>
  </si>
  <si>
    <t>LAVA UQ Equity</t>
  </si>
  <si>
    <t>Magma Design Automation Inc</t>
  </si>
  <si>
    <t>LAYN UW Equity</t>
  </si>
  <si>
    <t>Layne Christensen Co</t>
  </si>
  <si>
    <t>LBAI UW Equity</t>
  </si>
  <si>
    <t>Lakeland Bancorp Inc</t>
  </si>
  <si>
    <t>LCC UN Equity</t>
  </si>
  <si>
    <t>US Airways Group Inc</t>
  </si>
  <si>
    <t>LDSH UW Equity</t>
  </si>
  <si>
    <t>ATI Ladish LLC</t>
  </si>
  <si>
    <t>LEE UN Equity</t>
  </si>
  <si>
    <t>Lee Enterprises Inc</t>
  </si>
  <si>
    <t>LEU UN Equity</t>
  </si>
  <si>
    <t>Centrus Energy Corp</t>
  </si>
  <si>
    <t>LF UN Equity</t>
  </si>
  <si>
    <t>LeapFrog Enterprises Inc</t>
  </si>
  <si>
    <t>LKFN UW Equity</t>
  </si>
  <si>
    <t>Lakeland Financial Corp</t>
  </si>
  <si>
    <t>LLNW UQ Equity</t>
  </si>
  <si>
    <t>Limelight Networks Inc</t>
  </si>
  <si>
    <t>LMIA UW Equity</t>
  </si>
  <si>
    <t>LMI Aerospace Inc</t>
  </si>
  <si>
    <t>LMNX UQ Equity</t>
  </si>
  <si>
    <t>LNDC UW Equity</t>
  </si>
  <si>
    <t>Landec Corp</t>
  </si>
  <si>
    <t>LNG UA Equity</t>
  </si>
  <si>
    <t>Cheniere Energy Inc</t>
  </si>
  <si>
    <t>Grand Canyon Education Inc</t>
  </si>
  <si>
    <t>LORL UW Equity</t>
  </si>
  <si>
    <t>Loral Space &amp; Communications Inc</t>
  </si>
  <si>
    <t>Life Partners Holdings Inc</t>
  </si>
  <si>
    <t>LPX UN Equity</t>
  </si>
  <si>
    <t>Louisiana-Pacific Corp</t>
  </si>
  <si>
    <t>K12 Inc</t>
  </si>
  <si>
    <t>LSCC UQ Equity</t>
  </si>
  <si>
    <t>Lattice Semiconductor Corp</t>
  </si>
  <si>
    <t>LSE UN Equity</t>
  </si>
  <si>
    <t>CapLease Inc</t>
  </si>
  <si>
    <t>LTRE UQ Equity</t>
  </si>
  <si>
    <t>Learning Tree International Inc</t>
  </si>
  <si>
    <t>LTS UA Equity</t>
  </si>
  <si>
    <t>Ladenburg Thalmann Financial Services In</t>
  </si>
  <si>
    <t>LVB UN Equity</t>
  </si>
  <si>
    <t>Steinway Musical Instruments Inc</t>
  </si>
  <si>
    <t>LWAY UQ Equity</t>
  </si>
  <si>
    <t>Lifeway Foods Inc</t>
  </si>
  <si>
    <t>LWSN UW Equity</t>
  </si>
  <si>
    <t>Infor US Inc</t>
  </si>
  <si>
    <t>LXRX UQ Equity</t>
  </si>
  <si>
    <t>Lexicon Pharmaceuticals Inc</t>
  </si>
  <si>
    <t>LYTS UW Equity</t>
  </si>
  <si>
    <t>LSI Industries Inc</t>
  </si>
  <si>
    <t>MAPP UQ Equity</t>
  </si>
  <si>
    <t>MAP Pharmaceuticals Inc</t>
  </si>
  <si>
    <t>MAXY UQ Equity</t>
  </si>
  <si>
    <t>Maxygen Inc</t>
  </si>
  <si>
    <t>MCCC UW Equity</t>
  </si>
  <si>
    <t>Mediacom Communications Corp</t>
  </si>
  <si>
    <t>MCGC UW Equity</t>
  </si>
  <si>
    <t>MCG Capital Corp</t>
  </si>
  <si>
    <t>MCHX UQ Equity</t>
  </si>
  <si>
    <t>Marchex Inc</t>
  </si>
  <si>
    <t>MDCI UW Equity</t>
  </si>
  <si>
    <t>Medical Action Industries Inc</t>
  </si>
  <si>
    <t>MDGL UQ Equity</t>
  </si>
  <si>
    <t>Madrigal Pharmaceuticals Inc</t>
  </si>
  <si>
    <t>MDVN UQ Equity</t>
  </si>
  <si>
    <t>Medivation Inc</t>
  </si>
  <si>
    <t>MEA UA Equity</t>
  </si>
  <si>
    <t>Metalico Inc</t>
  </si>
  <si>
    <t>MEG UN Equity</t>
  </si>
  <si>
    <t>Media General Inc</t>
  </si>
  <si>
    <t>MENT UW Equity</t>
  </si>
  <si>
    <t>Mentor Graphics Corp</t>
  </si>
  <si>
    <t>METR UW Equity</t>
  </si>
  <si>
    <t>Metro Bancorp Inc</t>
  </si>
  <si>
    <t>MFA UN Equity</t>
  </si>
  <si>
    <t>MFA Financial Inc</t>
  </si>
  <si>
    <t>MFIN UW Equity</t>
  </si>
  <si>
    <t>Medallion Financial Corp</t>
  </si>
  <si>
    <t>MFLX UW Equity</t>
  </si>
  <si>
    <t>Multi-Fineline Electronix Inc</t>
  </si>
  <si>
    <t>MFW UN Equity</t>
  </si>
  <si>
    <t>M&amp;F Worldwide Corp</t>
  </si>
  <si>
    <t>MGEE UW Equity</t>
  </si>
  <si>
    <t>MGE Energy Inc</t>
  </si>
  <si>
    <t>MGRC UW Equity</t>
  </si>
  <si>
    <t>McGrath RentCorp</t>
  </si>
  <si>
    <t>MHGC UQ Equity</t>
  </si>
  <si>
    <t>Morgans Hotel Group Co</t>
  </si>
  <si>
    <t>MHLD UW Equity</t>
  </si>
  <si>
    <t>Maiden Holdings Ltd</t>
  </si>
  <si>
    <t>MIDD UW Equity</t>
  </si>
  <si>
    <t>Middleby Corp/The</t>
  </si>
  <si>
    <t>MIPS UW Equity</t>
  </si>
  <si>
    <t>Imagination Technologies LLC</t>
  </si>
  <si>
    <t>MLHR UW Equity</t>
  </si>
  <si>
    <t>Herman Miller Inc</t>
  </si>
  <si>
    <t>MMR UN Equity</t>
  </si>
  <si>
    <t>McMoRan Exploration Co</t>
  </si>
  <si>
    <t>MNI UN Equity</t>
  </si>
  <si>
    <t>McClatchy Co/The</t>
  </si>
  <si>
    <t>MNKD UQ Equity</t>
  </si>
  <si>
    <t>MannKind Corp</t>
  </si>
  <si>
    <t>Monmouth Real Estate Investment Corp</t>
  </si>
  <si>
    <t>MNTA UQ Equity</t>
  </si>
  <si>
    <t>MOD UN Equity</t>
  </si>
  <si>
    <t>Modine Manufacturing Co</t>
  </si>
  <si>
    <t>MOVE UW Equity</t>
  </si>
  <si>
    <t>Move Inc</t>
  </si>
  <si>
    <t>MPR UN Equity</t>
  </si>
  <si>
    <t>Met-Pro Corp</t>
  </si>
  <si>
    <t>MPX UN Equity</t>
  </si>
  <si>
    <t>Marine Products Corp</t>
  </si>
  <si>
    <t>MRX UN Equity</t>
  </si>
  <si>
    <t>Medicis Pharmaceutical Corp</t>
  </si>
  <si>
    <t>MSA UN Equity</t>
  </si>
  <si>
    <t>MSA Safety Inc</t>
  </si>
  <si>
    <t>MSEX UW Equity</t>
  </si>
  <si>
    <t>Middlesex Water Co</t>
  </si>
  <si>
    <t>MSFG UW Equity</t>
  </si>
  <si>
    <t>MainSource Financial Group Inc</t>
  </si>
  <si>
    <t>MSO UN Equity</t>
  </si>
  <si>
    <t>Martha Stewart Living Omnimedia Inc</t>
  </si>
  <si>
    <t>MSWP UW Equity</t>
  </si>
  <si>
    <t>Mission West Properties Inc</t>
  </si>
  <si>
    <t>MTN UN Equity</t>
  </si>
  <si>
    <t>Vail Resorts Inc</t>
  </si>
  <si>
    <t>MTOR UN Equity</t>
  </si>
  <si>
    <t>Meritor Inc</t>
  </si>
  <si>
    <t>MTSN UW Equity</t>
  </si>
  <si>
    <t>Mattson Technology Inc</t>
  </si>
  <si>
    <t>MTX UN Equity</t>
  </si>
  <si>
    <t>Minerals Technologies Inc</t>
  </si>
  <si>
    <t>MTZ UN Equity</t>
  </si>
  <si>
    <t>MasTec Inc</t>
  </si>
  <si>
    <t>MVC UN Equity</t>
  </si>
  <si>
    <t>MVC Capital Inc</t>
  </si>
  <si>
    <t>MVIS UQ Equity</t>
  </si>
  <si>
    <t>MicroVision Inc</t>
  </si>
  <si>
    <t>MWA UN Equity</t>
  </si>
  <si>
    <t>Mueller Water Products Inc</t>
  </si>
  <si>
    <t>MXWL UQ Equity</t>
  </si>
  <si>
    <t>Maxwell Technologies Inc</t>
  </si>
  <si>
    <t>N UN Equity</t>
  </si>
  <si>
    <t>NetSuite Inc</t>
  </si>
  <si>
    <t>NAL UN Equity</t>
  </si>
  <si>
    <t>NewAlliance Bancshares Inc</t>
  </si>
  <si>
    <t>NASB UR Equity</t>
  </si>
  <si>
    <t>NASB Financial Inc</t>
  </si>
  <si>
    <t>NAT UN Equity</t>
  </si>
  <si>
    <t>Nordic American Tankers Ltd</t>
  </si>
  <si>
    <t>National Interstate Corp</t>
  </si>
  <si>
    <t>NBIX UW Equity</t>
  </si>
  <si>
    <t>Neurocrine Biosciences Inc</t>
  </si>
  <si>
    <t>NC UN Equity</t>
  </si>
  <si>
    <t>NACCO Industries Inc</t>
  </si>
  <si>
    <t>National CineMedia Inc</t>
  </si>
  <si>
    <t>NDN UN Equity</t>
  </si>
  <si>
    <t>99 Cents Only Stores LLC</t>
  </si>
  <si>
    <t>NDSN UW Equity</t>
  </si>
  <si>
    <t>Nordson Corp</t>
  </si>
  <si>
    <t>Netlogic I LLC</t>
  </si>
  <si>
    <t>NEWS UQ Equity</t>
  </si>
  <si>
    <t>NewStar Financial Inc</t>
  </si>
  <si>
    <t>NGS UN Equity</t>
  </si>
  <si>
    <t>Natural Gas Services Group Inc</t>
  </si>
  <si>
    <t>NHC UA Equity</t>
  </si>
  <si>
    <t>National HealthCare Corp</t>
  </si>
  <si>
    <t>NHI UN Equity</t>
  </si>
  <si>
    <t>National Health Investors Inc</t>
  </si>
  <si>
    <t>NL UN Equity</t>
  </si>
  <si>
    <t>NL Industries Inc</t>
  </si>
  <si>
    <t>NNI UN Equity</t>
  </si>
  <si>
    <t>Nelnet Inc</t>
  </si>
  <si>
    <t>NPSP UQ Equity</t>
  </si>
  <si>
    <t>Shire-Nps Pharmaceuticals Inc</t>
  </si>
  <si>
    <t>NRCIB UQ Equity</t>
  </si>
  <si>
    <t>National Research Corp</t>
  </si>
  <si>
    <t>NSPH UQ Equity</t>
  </si>
  <si>
    <t>Nanosphere Inc</t>
  </si>
  <si>
    <t>NUS UN Equity</t>
  </si>
  <si>
    <t>Nu Skin Enterprises Inc</t>
  </si>
  <si>
    <t>NVAX UQ Equity</t>
  </si>
  <si>
    <t>Novavax Inc</t>
  </si>
  <si>
    <t>NVEC UR Equity</t>
  </si>
  <si>
    <t>NVE Corp</t>
  </si>
  <si>
    <t>NWPX UW Equity</t>
  </si>
  <si>
    <t>Northwest Pipe Co</t>
  </si>
  <si>
    <t>NWY UN Equity</t>
  </si>
  <si>
    <t>New York &amp; Co Inc</t>
  </si>
  <si>
    <t>NXTM UQ Equity</t>
  </si>
  <si>
    <t>NxStage Medical Inc</t>
  </si>
  <si>
    <t>OCFC UW Equity</t>
  </si>
  <si>
    <t>OceanFirst Financial Corp</t>
  </si>
  <si>
    <t>OCLR UQ Equity</t>
  </si>
  <si>
    <t>Oclaro Inc</t>
  </si>
  <si>
    <t>OCN UN Equity</t>
  </si>
  <si>
    <t>Ocwen Financial Corp</t>
  </si>
  <si>
    <t>OCSL UN Equity</t>
  </si>
  <si>
    <t>Oaktree Specialty Lending Corp</t>
  </si>
  <si>
    <t>OFIX UW Equity</t>
  </si>
  <si>
    <t>Orthofix Medical Inc</t>
  </si>
  <si>
    <t>OFLX UQ Equity</t>
  </si>
  <si>
    <t>Omega Flex Inc</t>
  </si>
  <si>
    <t>OHAI UW Equity</t>
  </si>
  <si>
    <t>OHA Investment Corp</t>
  </si>
  <si>
    <t>OHI UN Equity</t>
  </si>
  <si>
    <t>Omega Healthcare Investors Inc</t>
  </si>
  <si>
    <t>OKSB UW Equity</t>
  </si>
  <si>
    <t>Southwest Bancorp Inc</t>
  </si>
  <si>
    <t>OLED UQ Equity</t>
  </si>
  <si>
    <t>Universal Display Corp</t>
  </si>
  <si>
    <t>OLN UN Equity</t>
  </si>
  <si>
    <t>Olin Corp</t>
  </si>
  <si>
    <t>OLP UN Equity</t>
  </si>
  <si>
    <t>One Liberty Properties Inc</t>
  </si>
  <si>
    <t>OMPI UW Equity</t>
  </si>
  <si>
    <t>TBD-OMP Inc</t>
  </si>
  <si>
    <t>Onyx Pharmaceuticals Inc</t>
  </si>
  <si>
    <t>OPK UA Equity</t>
  </si>
  <si>
    <t>OPKO Health Inc</t>
  </si>
  <si>
    <t>OPTR UQ Equity</t>
  </si>
  <si>
    <t>Optimer Pharmaceuticals LLC</t>
  </si>
  <si>
    <t>OPXT UW Equity</t>
  </si>
  <si>
    <t>Oclaro Fiber Optics Inc</t>
  </si>
  <si>
    <t>ORCC UW Equity</t>
  </si>
  <si>
    <t>Online Resources Corp</t>
  </si>
  <si>
    <t>OREXQ UQ Equity</t>
  </si>
  <si>
    <t>Orexigen Therapeutics Inc</t>
  </si>
  <si>
    <t>OSIR UQ Equity</t>
  </si>
  <si>
    <t>Osiris Therapeutics Inc</t>
  </si>
  <si>
    <t>OSTK UQ Equity</t>
  </si>
  <si>
    <t>Overstock.com Inc</t>
  </si>
  <si>
    <t>OraSure Technologies Inc</t>
  </si>
  <si>
    <t>OTTR UW Equity</t>
  </si>
  <si>
    <t>Otter Tail Corp</t>
  </si>
  <si>
    <t>OUTD UQ Equity</t>
  </si>
  <si>
    <t>Outdoor Channel Holdings Inc</t>
  </si>
  <si>
    <t>OVTI UW Equity</t>
  </si>
  <si>
    <t>OmniVision Technologies Inc</t>
  </si>
  <si>
    <t>OWW UN Equity</t>
  </si>
  <si>
    <t>Orbitz Worldwide Inc</t>
  </si>
  <si>
    <t>PACR UW Equity</t>
  </si>
  <si>
    <t>XPO Intermodal Inc</t>
  </si>
  <si>
    <t>PAET UW Equity</t>
  </si>
  <si>
    <t>PAETEC Holding LLC</t>
  </si>
  <si>
    <t>PAY UN Equity</t>
  </si>
  <si>
    <t>VeriFone Systems Inc</t>
  </si>
  <si>
    <t>PCBK UW Equity</t>
  </si>
  <si>
    <t>Pacific Continental Corp</t>
  </si>
  <si>
    <t>PotlatchDeltic Corp</t>
  </si>
  <si>
    <t>PCOA UQ Equity</t>
  </si>
  <si>
    <t>Pendrell Corp</t>
  </si>
  <si>
    <t>PDLI UW Equity</t>
  </si>
  <si>
    <t>PDL BioPharma Inc</t>
  </si>
  <si>
    <t>PEBO UW Equity</t>
  </si>
  <si>
    <t>Peoples Bancorp Inc/OH</t>
  </si>
  <si>
    <t>PEGA UW Equity</t>
  </si>
  <si>
    <t>Pegasystems Inc</t>
  </si>
  <si>
    <t>PGC UW Equity</t>
  </si>
  <si>
    <t>Peapack Gladstone Financial Corp</t>
  </si>
  <si>
    <t>PGI UN Equity</t>
  </si>
  <si>
    <t>Premiere Global Services Inc</t>
  </si>
  <si>
    <t>PGNX UQ Equity</t>
  </si>
  <si>
    <t>Progenics Pharmaceuticals Inc</t>
  </si>
  <si>
    <t>PHH UN Equity</t>
  </si>
  <si>
    <t>PHH Corp</t>
  </si>
  <si>
    <t>PHIIK UQ Equity</t>
  </si>
  <si>
    <t>PHI Inc</t>
  </si>
  <si>
    <t>PHX UN Equity</t>
  </si>
  <si>
    <t>Panhandle Oil and Gas Inc</t>
  </si>
  <si>
    <t>PICO UQ Equity</t>
  </si>
  <si>
    <t>PICO Holdings Inc</t>
  </si>
  <si>
    <t>PIKE UN Equity</t>
  </si>
  <si>
    <t>Pike Corp</t>
  </si>
  <si>
    <t>PIR UN Equity</t>
  </si>
  <si>
    <t>Pier 1 Imports Inc</t>
  </si>
  <si>
    <t>PKD UN Equity</t>
  </si>
  <si>
    <t>Parker Drilling Co</t>
  </si>
  <si>
    <t>PKOH UW Equity</t>
  </si>
  <si>
    <t>Park-Ohio Holdings Corp</t>
  </si>
  <si>
    <t>PLA UN Equity</t>
  </si>
  <si>
    <t>Playboy Enterprises Inc</t>
  </si>
  <si>
    <t>PLAB UW Equity</t>
  </si>
  <si>
    <t>Photronics Inc</t>
  </si>
  <si>
    <t>Preformed Line Products Co</t>
  </si>
  <si>
    <t>PLT UN Equity</t>
  </si>
  <si>
    <t>Plantronics Inc</t>
  </si>
  <si>
    <t>PLXT UQ Equity</t>
  </si>
  <si>
    <t>PLX Technology Inc</t>
  </si>
  <si>
    <t>PMFG Inc</t>
  </si>
  <si>
    <t>PNM UN Equity</t>
  </si>
  <si>
    <t>PNM Resources Inc</t>
  </si>
  <si>
    <t>PNNT UW Equity</t>
  </si>
  <si>
    <t>PennantPark Investment Corp</t>
  </si>
  <si>
    <t>PNSNQ UW Equity</t>
  </si>
  <si>
    <t>Penson Worldwide Inc</t>
  </si>
  <si>
    <t>PNX UN Equity</t>
  </si>
  <si>
    <t>Phoenix Cos Inc/The</t>
  </si>
  <si>
    <t>PODD UQ Equity</t>
  </si>
  <si>
    <t>Insulet Corp</t>
  </si>
  <si>
    <t>POR UN Equity</t>
  </si>
  <si>
    <t>Portland General Electric Co</t>
  </si>
  <si>
    <t>POWR UW Equity</t>
  </si>
  <si>
    <t>PowerSecure International Inc</t>
  </si>
  <si>
    <t>POZN UQ Equity</t>
  </si>
  <si>
    <t>POZEN Inc</t>
  </si>
  <si>
    <t>PPMIQ UN Equity</t>
  </si>
  <si>
    <t>PMI Group Inc/The/Old</t>
  </si>
  <si>
    <t>PPO UN Equity</t>
  </si>
  <si>
    <t>Polypore International LP</t>
  </si>
  <si>
    <t>PRK UA Equity</t>
  </si>
  <si>
    <t>Park National Corp</t>
  </si>
  <si>
    <t>PRM UN Equity</t>
  </si>
  <si>
    <t>RentPath LLC</t>
  </si>
  <si>
    <t>PRO UN Equity</t>
  </si>
  <si>
    <t>PROS Holdings Inc</t>
  </si>
  <si>
    <t>PROJ UW Equity</t>
  </si>
  <si>
    <t>Deltek Inc</t>
  </si>
  <si>
    <t>PRSG UN Equity</t>
  </si>
  <si>
    <t>Primus Guaranty Ltd</t>
  </si>
  <si>
    <t>PRST UW Equity</t>
  </si>
  <si>
    <t>Presstek Inc</t>
  </si>
  <si>
    <t>PSMT UW Equity</t>
  </si>
  <si>
    <t>PriceSmart Inc</t>
  </si>
  <si>
    <t>PSS UN Equity</t>
  </si>
  <si>
    <t>Payless Inc</t>
  </si>
  <si>
    <t>PSUNQ UW Equity</t>
  </si>
  <si>
    <t>Pacific Sunwear of California Inc</t>
  </si>
  <si>
    <t>PTC UW Equity</t>
  </si>
  <si>
    <t>PTC Inc</t>
  </si>
  <si>
    <t>Pain Therapeutics Inc</t>
  </si>
  <si>
    <t>PTP UN Equity</t>
  </si>
  <si>
    <t>Platinum Underwriters Holdings Ltd</t>
  </si>
  <si>
    <t>PTRY UW Equity</t>
  </si>
  <si>
    <t>Pantry Inc/The</t>
  </si>
  <si>
    <t>PTVCB UQ Equity</t>
  </si>
  <si>
    <t>Protective Insurance Corp</t>
  </si>
  <si>
    <t>PWAVQ UW Equity</t>
  </si>
  <si>
    <t>Powerwave Technologies Inc</t>
  </si>
  <si>
    <t>PWER UQ Equity</t>
  </si>
  <si>
    <t>Power-One Inc</t>
  </si>
  <si>
    <t>PZN UN Equity</t>
  </si>
  <si>
    <t>Pzena Investment Management Inc</t>
  </si>
  <si>
    <t>QAD Inc</t>
  </si>
  <si>
    <t>Quidel Corp</t>
  </si>
  <si>
    <t>QSFT UW Equity</t>
  </si>
  <si>
    <t>Quest Software Inc/CA</t>
  </si>
  <si>
    <t>QTM UN Equity</t>
  </si>
  <si>
    <t>Quantum Corp</t>
  </si>
  <si>
    <t>QUMU UW Equity</t>
  </si>
  <si>
    <t>Qumu Corp</t>
  </si>
  <si>
    <t>RAIL UW Equity</t>
  </si>
  <si>
    <t>FreightCar America Inc</t>
  </si>
  <si>
    <t>RAMP UW Equity</t>
  </si>
  <si>
    <t>LiveRamp Holdings Inc</t>
  </si>
  <si>
    <t>RASF UN Equity</t>
  </si>
  <si>
    <t>RAIT Financial Trust</t>
  </si>
  <si>
    <t>RAVN UW Equity</t>
  </si>
  <si>
    <t>Raven Industries Inc</t>
  </si>
  <si>
    <t>RAX UN Equity</t>
  </si>
  <si>
    <t>Rackspace Hosting Inc</t>
  </si>
  <si>
    <t>RBCAA UW Equity</t>
  </si>
  <si>
    <t>Republic Bancorp Inc/KY</t>
  </si>
  <si>
    <t>RBCN UQ Equity</t>
  </si>
  <si>
    <t>RCII UW Equity</t>
  </si>
  <si>
    <t>Rent-A-Center Inc/TX</t>
  </si>
  <si>
    <t>RCPIQ UQ Equity</t>
  </si>
  <si>
    <t>Rock Creek Pharmaceuticals Inc</t>
  </si>
  <si>
    <t>RDEA UQ Equity</t>
  </si>
  <si>
    <t>Ardea Biosciences Inc</t>
  </si>
  <si>
    <t>RDEN UW Equity</t>
  </si>
  <si>
    <t>Elizabeth Arden Inc</t>
  </si>
  <si>
    <t>RDN UN Equity</t>
  </si>
  <si>
    <t>Radian Group Inc</t>
  </si>
  <si>
    <t>RES UN Equity</t>
  </si>
  <si>
    <t>RPC Inc</t>
  </si>
  <si>
    <t>REVUQ UQ Equity</t>
  </si>
  <si>
    <t>Education Holdings 1 Inc</t>
  </si>
  <si>
    <t>REXXQ UQ Equity</t>
  </si>
  <si>
    <t>RFMD UW Equity</t>
  </si>
  <si>
    <t>RF Micro Devices Inc</t>
  </si>
  <si>
    <t>RHP UN Equity</t>
  </si>
  <si>
    <t>Ryman Hospitality Properties Inc</t>
  </si>
  <si>
    <t>RIGL UQ Equity</t>
  </si>
  <si>
    <t>Rigel Pharmaceuticals Inc</t>
  </si>
  <si>
    <t>RLRN UW Equity</t>
  </si>
  <si>
    <t>Renaissance Learning Inc</t>
  </si>
  <si>
    <t>RNST UW Equity</t>
  </si>
  <si>
    <t>Renasant Corp</t>
  </si>
  <si>
    <t>RNWK UW Equity</t>
  </si>
  <si>
    <t>RealNetworks Inc</t>
  </si>
  <si>
    <t>ROC UN Equity</t>
  </si>
  <si>
    <t>Rockwood Holdings Inc</t>
  </si>
  <si>
    <t>ROL UN Equity</t>
  </si>
  <si>
    <t>Rollins Inc</t>
  </si>
  <si>
    <t>ROLL UW Equity</t>
  </si>
  <si>
    <t>RBC Bearings Inc</t>
  </si>
  <si>
    <t>ROMA UW Equity</t>
  </si>
  <si>
    <t>Roma Financial Corp</t>
  </si>
  <si>
    <t>RPT UN Equity</t>
  </si>
  <si>
    <t>RPT Realty</t>
  </si>
  <si>
    <t>RTIX UQ Equity</t>
  </si>
  <si>
    <t>RTI Surgical Inc</t>
  </si>
  <si>
    <t>RTKHQ UA Equity</t>
  </si>
  <si>
    <t>Rentech Inc</t>
  </si>
  <si>
    <t>RUSHA UW Equity</t>
  </si>
  <si>
    <t>Rush Enterprises Inc</t>
  </si>
  <si>
    <t>RVBD UW Equity</t>
  </si>
  <si>
    <t>Riverbed Technology Inc</t>
  </si>
  <si>
    <t>RWT UN Equity</t>
  </si>
  <si>
    <t>Redwood Trust Inc</t>
  </si>
  <si>
    <t>SAPE UW Equity</t>
  </si>
  <si>
    <t>Sapient Corp</t>
  </si>
  <si>
    <t>SASR UW Equity</t>
  </si>
  <si>
    <t>Sandy Spring Bancorp Inc</t>
  </si>
  <si>
    <t>SBGI UW Equity</t>
  </si>
  <si>
    <t>Sinclair Broadcast Group Inc</t>
  </si>
  <si>
    <t>SBH UN Equity</t>
  </si>
  <si>
    <t>Sally Beauty Holdings Inc</t>
  </si>
  <si>
    <t>SBX UN Equity</t>
  </si>
  <si>
    <t>SeaBright Holdings Inc</t>
  </si>
  <si>
    <t>SCMP UQ Equity</t>
  </si>
  <si>
    <t>Sucampo Pharmaceuticals Inc</t>
  </si>
  <si>
    <t>SCMR UW Equity</t>
  </si>
  <si>
    <t>Sycamore Networks Inc</t>
  </si>
  <si>
    <t>SCNB UW Equity</t>
  </si>
  <si>
    <t>Suffolk Bancorp</t>
  </si>
  <si>
    <t>SCVL UW Equity</t>
  </si>
  <si>
    <t>Shoe Carnival Inc</t>
  </si>
  <si>
    <t>SEAC UQ Equity</t>
  </si>
  <si>
    <t>Seachange International Inc</t>
  </si>
  <si>
    <t>SEB UA Equity</t>
  </si>
  <si>
    <t>Seaboard Corp</t>
  </si>
  <si>
    <t>SEH UN Equity</t>
  </si>
  <si>
    <t>Spartech Corp</t>
  </si>
  <si>
    <t>SFE UN Equity</t>
  </si>
  <si>
    <t>Safeguard Scientifics Inc</t>
  </si>
  <si>
    <t>SFL UN Equity</t>
  </si>
  <si>
    <t>Ship Finance International Ltd</t>
  </si>
  <si>
    <t>SFLY UW Equity</t>
  </si>
  <si>
    <t>Shutterfly Inc</t>
  </si>
  <si>
    <t>SFSF UQ Equity</t>
  </si>
  <si>
    <t>SuccessFactors Inc</t>
  </si>
  <si>
    <t>SGEN UQ Equity</t>
  </si>
  <si>
    <t>Seattle Genetics Inc</t>
  </si>
  <si>
    <t>SGI UW Equity</t>
  </si>
  <si>
    <t>Silicon Graphics International Corp</t>
  </si>
  <si>
    <t>SGK UN Equity</t>
  </si>
  <si>
    <t>Schawk Inc</t>
  </si>
  <si>
    <t>SGMO UQ Equity</t>
  </si>
  <si>
    <t>Sangamo Therapeutics Inc</t>
  </si>
  <si>
    <t>SHEN UW Equity</t>
  </si>
  <si>
    <t>Shenandoah Telecommunications Co</t>
  </si>
  <si>
    <t>SHF UN Equity</t>
  </si>
  <si>
    <t>Schiff Nutrition International Inc</t>
  </si>
  <si>
    <t>SHO UN Equity</t>
  </si>
  <si>
    <t>Sunstone Hotel Investors Inc</t>
  </si>
  <si>
    <t>SHOR UQ Equity</t>
  </si>
  <si>
    <t>ShoreTel Inc</t>
  </si>
  <si>
    <t>SHS UN Equity</t>
  </si>
  <si>
    <t>Danfoss Power Solutions Inc</t>
  </si>
  <si>
    <t>SIMG UW Equity</t>
  </si>
  <si>
    <t>Silicon Image Inc</t>
  </si>
  <si>
    <t>SIRO UW Equity</t>
  </si>
  <si>
    <t>Sirona Dental Systems Inc</t>
  </si>
  <si>
    <t>SIVB UW Equity</t>
  </si>
  <si>
    <t>SVB Financial Group</t>
  </si>
  <si>
    <t>SJW UN Equity</t>
  </si>
  <si>
    <t>SJW Group</t>
  </si>
  <si>
    <t>SLGN UW Equity</t>
  </si>
  <si>
    <t>Silgan Holdings Inc</t>
  </si>
  <si>
    <t>SMOD UW Equity</t>
  </si>
  <si>
    <t>SMART Worldwide Holdings Inc</t>
  </si>
  <si>
    <t>SNHY UW Equity</t>
  </si>
  <si>
    <t>Sun Hydraulics Corp</t>
  </si>
  <si>
    <t>SOA UN Equity</t>
  </si>
  <si>
    <t>Solutia Inc</t>
  </si>
  <si>
    <t>SONE UQ Equity</t>
  </si>
  <si>
    <t>S1 Corp</t>
  </si>
  <si>
    <t>SP UW Equity</t>
  </si>
  <si>
    <t>SP Plus Corp</t>
  </si>
  <si>
    <t>SPNC UQ Equity</t>
  </si>
  <si>
    <t>Spectranetics Corp/The</t>
  </si>
  <si>
    <t>SPRT UW Equity</t>
  </si>
  <si>
    <t>Support.com Inc</t>
  </si>
  <si>
    <t>SQNM UQ Equity</t>
  </si>
  <si>
    <t>Sequenom Inc</t>
  </si>
  <si>
    <t>SRCE UW Equity</t>
  </si>
  <si>
    <t>1st Source Corp</t>
  </si>
  <si>
    <t>SRI UN Equity</t>
  </si>
  <si>
    <t>Stoneridge Inc</t>
  </si>
  <si>
    <t>SRX UN Equity</t>
  </si>
  <si>
    <t>SRA International Inc</t>
  </si>
  <si>
    <t>SRZ UN Equity</t>
  </si>
  <si>
    <t>Sunrise Senior Living LLC</t>
  </si>
  <si>
    <t>SSB UW Equity</t>
  </si>
  <si>
    <t>South State Corp</t>
  </si>
  <si>
    <t>STBC UQ Equity</t>
  </si>
  <si>
    <t>State Bancorp Inc/NY</t>
  </si>
  <si>
    <t>STCN UW Equity</t>
  </si>
  <si>
    <t>Steel Connect Inc</t>
  </si>
  <si>
    <t>STE UN Equity</t>
  </si>
  <si>
    <t>STERIS PLC</t>
  </si>
  <si>
    <t>STEC UW Equity</t>
  </si>
  <si>
    <t>HGST Technologies Santa Ana Inc</t>
  </si>
  <si>
    <t>STEI UW Equity</t>
  </si>
  <si>
    <t>Stewart Enterprises Inc</t>
  </si>
  <si>
    <t>STEL UW Equity</t>
  </si>
  <si>
    <t>StellarOne Corp</t>
  </si>
  <si>
    <t>STFC UW Equity</t>
  </si>
  <si>
    <t>State Auto Financial Corp</t>
  </si>
  <si>
    <t>STL UW Equity</t>
  </si>
  <si>
    <t>STNR UW Equity</t>
  </si>
  <si>
    <t>Steiner Leisure Ltd</t>
  </si>
  <si>
    <t>STRL UW Equity</t>
  </si>
  <si>
    <t>Sterling Construction Co Inc</t>
  </si>
  <si>
    <t>STXS UQ Equity</t>
  </si>
  <si>
    <t>Stereotaxis Inc</t>
  </si>
  <si>
    <t>SUI UN Equity</t>
  </si>
  <si>
    <t>Sun Communities Inc</t>
  </si>
  <si>
    <t>SUR UN Equity</t>
  </si>
  <si>
    <t>CNA Surety Corp</t>
  </si>
  <si>
    <t>SUSS UQ Equity</t>
  </si>
  <si>
    <t>Susser Holdings Corp</t>
  </si>
  <si>
    <t>SVR UN Equity</t>
  </si>
  <si>
    <t>Syniverse Holdings Inc</t>
  </si>
  <si>
    <t>SVVS UW Equity</t>
  </si>
  <si>
    <t>SAVVIS Inc</t>
  </si>
  <si>
    <t>SXT UN Equity</t>
  </si>
  <si>
    <t>Sensient Technologies Corp</t>
  </si>
  <si>
    <t>SYBT UW Equity</t>
  </si>
  <si>
    <t>Stock Yards Bancorp Inc</t>
  </si>
  <si>
    <t>SYNO UQ Equity</t>
  </si>
  <si>
    <t>Synovis Life Technologies Inc</t>
  </si>
  <si>
    <t>SYNT UW Equity</t>
  </si>
  <si>
    <t>Syntel Inc</t>
  </si>
  <si>
    <t>SYUT UW Equity</t>
  </si>
  <si>
    <t>Synutra International Inc</t>
  </si>
  <si>
    <t>SYX UN Equity</t>
  </si>
  <si>
    <t>Systemax Inc</t>
  </si>
  <si>
    <t>TBL UN Equity</t>
  </si>
  <si>
    <t>Timberland LLC/DE</t>
  </si>
  <si>
    <t>TCBK UW Equity</t>
  </si>
  <si>
    <t>TriCo Bancshares</t>
  </si>
  <si>
    <t>TECUA UQ Equity</t>
  </si>
  <si>
    <t>Tecumseh Products Co</t>
  </si>
  <si>
    <t>TEN UN Equity</t>
  </si>
  <si>
    <t>Tenneco Inc</t>
  </si>
  <si>
    <t>TGH UN Equity</t>
  </si>
  <si>
    <t>Textainer Group Holdings Ltd</t>
  </si>
  <si>
    <t>THFF UW Equity</t>
  </si>
  <si>
    <t>First Financial Corp/IN</t>
  </si>
  <si>
    <t>TIBX UW Equity</t>
  </si>
  <si>
    <t>TIBCO Software Inc</t>
  </si>
  <si>
    <t>TISI UW Equity</t>
  </si>
  <si>
    <t>Team Inc</t>
  </si>
  <si>
    <t>Titan Machinery Inc</t>
  </si>
  <si>
    <t>TLB UN Equity</t>
  </si>
  <si>
    <t>Talbots Inc/The</t>
  </si>
  <si>
    <t>TMRK UQ Equity</t>
  </si>
  <si>
    <t>Terremark Worldwide Inc</t>
  </si>
  <si>
    <t>TNK UN Equity</t>
  </si>
  <si>
    <t>Teekay Tankers Ltd</t>
  </si>
  <si>
    <t>TNS UN Equity</t>
  </si>
  <si>
    <t>TNS Inc</t>
  </si>
  <si>
    <t>TOMO UW Equity</t>
  </si>
  <si>
    <t>TomoTherapy Inc</t>
  </si>
  <si>
    <t>TOWN UW Equity</t>
  </si>
  <si>
    <t>Towne Bank/Portsmouth VA</t>
  </si>
  <si>
    <t>TPC UN Equity</t>
  </si>
  <si>
    <t>Tutor Perini Corp</t>
  </si>
  <si>
    <t>TPGI UQ Equity</t>
  </si>
  <si>
    <t>Thomas Properties Group Inc</t>
  </si>
  <si>
    <t>TR UN Equity</t>
  </si>
  <si>
    <t>Tootsie Roll Industries Inc</t>
  </si>
  <si>
    <t>TRC UN Equity</t>
  </si>
  <si>
    <t>Tejon Ranch Co</t>
  </si>
  <si>
    <t>TREX UN Equity</t>
  </si>
  <si>
    <t>Trex Co Inc</t>
  </si>
  <si>
    <t>TRIDQ UW Equity</t>
  </si>
  <si>
    <t>Trident Microsystems Inc</t>
  </si>
  <si>
    <t>TRK UN Equity</t>
  </si>
  <si>
    <t>Speedway Motorsports Inc</t>
  </si>
  <si>
    <t>TRMK UW Equity</t>
  </si>
  <si>
    <t>Trustmark Corp</t>
  </si>
  <si>
    <t>TriMas Corp</t>
  </si>
  <si>
    <t>TSYS UQ Equity</t>
  </si>
  <si>
    <t>TeleCommunication Systems Inc</t>
  </si>
  <si>
    <t>TTES UW Equity</t>
  </si>
  <si>
    <t>T-3 Energy Services Inc</t>
  </si>
  <si>
    <t>TTGT UQ Equity</t>
  </si>
  <si>
    <t>TechTarget Inc</t>
  </si>
  <si>
    <t>TURN UQ Equity</t>
  </si>
  <si>
    <t>180 Degree Capital Corp</t>
  </si>
  <si>
    <t>TWIN UW Equity</t>
  </si>
  <si>
    <t>Twin Disc Inc</t>
  </si>
  <si>
    <t>UAA UN Equity</t>
  </si>
  <si>
    <t>Under Armour Inc</t>
  </si>
  <si>
    <t>UAM UN Equity</t>
  </si>
  <si>
    <t>Universal American Corp</t>
  </si>
  <si>
    <t>UBNK UW Equity</t>
  </si>
  <si>
    <t>United Financial Bancorp Inc</t>
  </si>
  <si>
    <t>UBSH UW Equity</t>
  </si>
  <si>
    <t>Union Bankshares Corp</t>
  </si>
  <si>
    <t>UCAP UA Equity</t>
  </si>
  <si>
    <t>United Capital Corp</t>
  </si>
  <si>
    <t>UCTT UW Equity</t>
  </si>
  <si>
    <t>Ultra Clean Holdings Inc</t>
  </si>
  <si>
    <t>UDRL UW Equity</t>
  </si>
  <si>
    <t>Union Drilling Inc</t>
  </si>
  <si>
    <t>UHAL UW Equity</t>
  </si>
  <si>
    <t>AMERCO</t>
  </si>
  <si>
    <t>ULH UW Equity</t>
  </si>
  <si>
    <t>Universal Logistics Holdings Inc</t>
  </si>
  <si>
    <t>ULTA UW Equity</t>
  </si>
  <si>
    <t>Ulta Beauty Inc</t>
  </si>
  <si>
    <t>Ultimate Software Group Inc/The</t>
  </si>
  <si>
    <t>ULTRF UW Equity</t>
  </si>
  <si>
    <t>Ultrapetrol Bahamas Ltd</t>
  </si>
  <si>
    <t>USAP UW Equity</t>
  </si>
  <si>
    <t>Universal Stainless &amp; Alloy Products Inc</t>
  </si>
  <si>
    <t>USLM UQ Equity</t>
  </si>
  <si>
    <t>United States Lime &amp; Minerals Inc</t>
  </si>
  <si>
    <t>USNA UW Equity</t>
  </si>
  <si>
    <t>USANA Health Sciences Inc</t>
  </si>
  <si>
    <t>USPH UW Equity</t>
  </si>
  <si>
    <t>UTSI UW Equity</t>
  </si>
  <si>
    <t>UTStarcom Holdings Corp</t>
  </si>
  <si>
    <t>UVSP UW Equity</t>
  </si>
  <si>
    <t>Univest Corp of Pennsylvania</t>
  </si>
  <si>
    <t>VALU UQ Equity</t>
  </si>
  <si>
    <t>Value Line Inc</t>
  </si>
  <si>
    <t>VCI UN Equity</t>
  </si>
  <si>
    <t>Valassis Communications Inc</t>
  </si>
  <si>
    <t>VG UN Equity</t>
  </si>
  <si>
    <t>Vonage Holdings Corp</t>
  </si>
  <si>
    <t>VGR UN Equity</t>
  </si>
  <si>
    <t>Vector Group Ltd</t>
  </si>
  <si>
    <t>VLGEA UW Equity</t>
  </si>
  <si>
    <t>Village Super Market Inc</t>
  </si>
  <si>
    <t>VOCS UQ Equity</t>
  </si>
  <si>
    <t>Vocus Inc</t>
  </si>
  <si>
    <t>Volcano Corp</t>
  </si>
  <si>
    <t>VQ UN Equity</t>
  </si>
  <si>
    <t>Venoco LLC</t>
  </si>
  <si>
    <t>VRSZQ UN Equity</t>
  </si>
  <si>
    <t>Verso Corp</t>
  </si>
  <si>
    <t>VSE Corp</t>
  </si>
  <si>
    <t>VTAL UW Equity</t>
  </si>
  <si>
    <t>Vital Images Inc</t>
  </si>
  <si>
    <t>VVUS UQ Equity</t>
  </si>
  <si>
    <t>VIVUS Inc</t>
  </si>
  <si>
    <t>VXRT UQ Equity</t>
  </si>
  <si>
    <t>Vaxart Inc</t>
  </si>
  <si>
    <t>WAL UN Equity</t>
  </si>
  <si>
    <t>Western Alliance Bancorp</t>
  </si>
  <si>
    <t>WASH UW Equity</t>
  </si>
  <si>
    <t>Washington Trust Bancorp Inc</t>
  </si>
  <si>
    <t>WCBO UW Equity</t>
  </si>
  <si>
    <t>West Coast Bancorp/OR</t>
  </si>
  <si>
    <t>WERN UW Equity</t>
  </si>
  <si>
    <t>Werner Enterprises Inc</t>
  </si>
  <si>
    <t>WEYS UW Equity</t>
  </si>
  <si>
    <t>Weyco Group Inc</t>
  </si>
  <si>
    <t>WGL UN Equity</t>
  </si>
  <si>
    <t>WGL Holdings Inc</t>
  </si>
  <si>
    <t>WGRP UN Equity</t>
  </si>
  <si>
    <t>Willbros Group Inc</t>
  </si>
  <si>
    <t>WHG UN Equity</t>
  </si>
  <si>
    <t>Westwood Holdings Group Inc</t>
  </si>
  <si>
    <t>WINN UW Equity</t>
  </si>
  <si>
    <t>Winn-Dixie Stores Inc</t>
  </si>
  <si>
    <t>WLK UN Equity</t>
  </si>
  <si>
    <t>Westlake Chemical Corp</t>
  </si>
  <si>
    <t>WMK UN Equity</t>
  </si>
  <si>
    <t>Weis Markets Inc</t>
  </si>
  <si>
    <t>WNEB UW Equity</t>
  </si>
  <si>
    <t>Western New England Bancorp Inc</t>
  </si>
  <si>
    <t>WNR UN Equity</t>
  </si>
  <si>
    <t>Western Refining Inc</t>
  </si>
  <si>
    <t>WOR UN Equity</t>
  </si>
  <si>
    <t>Worthington Industries Inc</t>
  </si>
  <si>
    <t>WRC UN Equity</t>
  </si>
  <si>
    <t>Warnaco Group Inc/The</t>
  </si>
  <si>
    <t>WRE UN Equity</t>
  </si>
  <si>
    <t>Washington Real Estate Investment Trust</t>
  </si>
  <si>
    <t>WRESQ UQ Equity</t>
  </si>
  <si>
    <t>Warren Resources Inc</t>
  </si>
  <si>
    <t>WSBC UW Equity</t>
  </si>
  <si>
    <t>WesBanco Inc</t>
  </si>
  <si>
    <t>1437361D UW Equity</t>
  </si>
  <si>
    <t>1448479D UN Equity</t>
  </si>
  <si>
    <t>Campus Crest Communities Inc</t>
  </si>
  <si>
    <t>1627503D UN Equity</t>
  </si>
  <si>
    <t>Colony Capital Inc/Old</t>
  </si>
  <si>
    <t>Cambium Learning Group Inc</t>
  </si>
  <si>
    <t>Acacia Research Corp</t>
  </si>
  <si>
    <t>Aegerion Pharmaceuticals Inc</t>
  </si>
  <si>
    <t>Argan Inc</t>
  </si>
  <si>
    <t>ALIM UQ Equity</t>
  </si>
  <si>
    <t>Alimera Sciences Inc</t>
  </si>
  <si>
    <t>AMNB UW Equity</t>
  </si>
  <si>
    <t>American National Bankshares Inc</t>
  </si>
  <si>
    <t>AMRC UN Equity</t>
  </si>
  <si>
    <t>Ameresco Inc</t>
  </si>
  <si>
    <t>ANAC UQ Equity</t>
  </si>
  <si>
    <t>Anacor Pharmaceuticals Inc</t>
  </si>
  <si>
    <t>ANTH UQ Equity</t>
  </si>
  <si>
    <t>Anthera Pharmaceuticals Inc</t>
  </si>
  <si>
    <t>Alpha &amp; Omega Semiconductor Ltd</t>
  </si>
  <si>
    <t>ARI UN Equity</t>
  </si>
  <si>
    <t>Apollo Commercial Real Estate Finance In</t>
  </si>
  <si>
    <t>ARTNA UW Equity</t>
  </si>
  <si>
    <t>Artesian Resources Corp</t>
  </si>
  <si>
    <t>Ascent Capital Group Inc</t>
  </si>
  <si>
    <t>Astronics Corp</t>
  </si>
  <si>
    <t>Antares Pharma Inc</t>
  </si>
  <si>
    <t>ATSG UW Equity</t>
  </si>
  <si>
    <t>Air Transport Services Group Inc</t>
  </si>
  <si>
    <t>AZPN UW Equity</t>
  </si>
  <si>
    <t>Aspen Technology Inc</t>
  </si>
  <si>
    <t>Bravo Brio Restaurant Group Inc</t>
  </si>
  <si>
    <t>BBSI UW Equity</t>
  </si>
  <si>
    <t>Barrett Business Services Inc</t>
  </si>
  <si>
    <t>BioCryst Pharmaceuticals Inc</t>
  </si>
  <si>
    <t>BDGE UW Equity</t>
  </si>
  <si>
    <t>Bridge Bancorp Inc</t>
  </si>
  <si>
    <t>BEL UN Equity</t>
  </si>
  <si>
    <t>Belmond Ltd</t>
  </si>
  <si>
    <t>BioScrip Inc</t>
  </si>
  <si>
    <t>BMRC UR Equity</t>
  </si>
  <si>
    <t>Bank of Marin Bancorp</t>
  </si>
  <si>
    <t>BPI UN Equity</t>
  </si>
  <si>
    <t>Bridgepoint Education Inc</t>
  </si>
  <si>
    <t>BroadSoft Inc</t>
  </si>
  <si>
    <t>BSTC UQ Equity</t>
  </si>
  <si>
    <t>BioSpecifics Technologies Corp</t>
  </si>
  <si>
    <t>BTX UA Equity</t>
  </si>
  <si>
    <t>BioTime Inc</t>
  </si>
  <si>
    <t>CALX UN Equity</t>
  </si>
  <si>
    <t>Calix Inc</t>
  </si>
  <si>
    <t>CCNE UW Equity</t>
  </si>
  <si>
    <t>CNB Financial Corp/PA</t>
  </si>
  <si>
    <t>CDMO UR Equity</t>
  </si>
  <si>
    <t>Avid Bioservices Inc</t>
  </si>
  <si>
    <t>CEB UN Equity</t>
  </si>
  <si>
    <t>CEB Inc</t>
  </si>
  <si>
    <t>CERS UQ Equity</t>
  </si>
  <si>
    <t>Cerus Corp</t>
  </si>
  <si>
    <t>Carmike Cinemas Inc</t>
  </si>
  <si>
    <t>CLDT UN Equity</t>
  </si>
  <si>
    <t>Chatham Lodging Trust</t>
  </si>
  <si>
    <t>CLNE UW Equity</t>
  </si>
  <si>
    <t>Century Bancorp Inc/MA</t>
  </si>
  <si>
    <t>CNO UN Equity</t>
  </si>
  <si>
    <t>CNO Financial Group Inc</t>
  </si>
  <si>
    <t>CORT UR Equity</t>
  </si>
  <si>
    <t>Corcept Therapeutics Inc</t>
  </si>
  <si>
    <t>Cowen Inc</t>
  </si>
  <si>
    <t>CPHD UW Equity</t>
  </si>
  <si>
    <t>CRIS UQ Equity</t>
  </si>
  <si>
    <t>Curis Inc</t>
  </si>
  <si>
    <t>CULP UN Equity</t>
  </si>
  <si>
    <t>Culp Inc</t>
  </si>
  <si>
    <t>CUTR UW Equity</t>
  </si>
  <si>
    <t>Cutera Inc</t>
  </si>
  <si>
    <t>CYS UN Equity</t>
  </si>
  <si>
    <t>CYS Investments Inc</t>
  </si>
  <si>
    <t>CYTR UR Equity</t>
  </si>
  <si>
    <t>CytRx Corp</t>
  </si>
  <si>
    <t>DGI UN Equity</t>
  </si>
  <si>
    <t>DigitalGlobe Inc</t>
  </si>
  <si>
    <t>DHIL UW Equity</t>
  </si>
  <si>
    <t>DVAX UR Equity</t>
  </si>
  <si>
    <t>Dynavax Technologies Corp</t>
  </si>
  <si>
    <t>DX UN Equity</t>
  </si>
  <si>
    <t>Dynex Capital Inc</t>
  </si>
  <si>
    <t>EGBN UR Equity</t>
  </si>
  <si>
    <t>Eagle Bancorp Inc</t>
  </si>
  <si>
    <t>Endologix Inc</t>
  </si>
  <si>
    <t>ENV UN Equity</t>
  </si>
  <si>
    <t>Envestnet Inc</t>
  </si>
  <si>
    <t>EPM UA Equity</t>
  </si>
  <si>
    <t>Evolution Petroleum Corp</t>
  </si>
  <si>
    <t>ERINQ UA Equity</t>
  </si>
  <si>
    <t>Erin Energy Corp</t>
  </si>
  <si>
    <t>EXAS UR Equity</t>
  </si>
  <si>
    <t>Exact Sciences Corp</t>
  </si>
  <si>
    <t>FAF UN Equity</t>
  </si>
  <si>
    <t>First American Financial Corp</t>
  </si>
  <si>
    <t>FC UN Equity</t>
  </si>
  <si>
    <t>Franklin Covey Co</t>
  </si>
  <si>
    <t>FIBK UW Equity</t>
  </si>
  <si>
    <t>First Interstate BancSystem Inc</t>
  </si>
  <si>
    <t>FLIC UR Equity</t>
  </si>
  <si>
    <t>First of Long Island Corp/The</t>
  </si>
  <si>
    <t>GABC UW Equity</t>
  </si>
  <si>
    <t>German American Bancorp Inc</t>
  </si>
  <si>
    <t>GLDD UW Equity</t>
  </si>
  <si>
    <t>GNRC UN Equity</t>
  </si>
  <si>
    <t>Generac Holdings Inc</t>
  </si>
  <si>
    <t>GOOD UW Equity</t>
  </si>
  <si>
    <t>Gladstone Commercial Corp</t>
  </si>
  <si>
    <t>GPX UN Equity</t>
  </si>
  <si>
    <t>GP Strategies Corp</t>
  </si>
  <si>
    <t>GSBC UW Equity</t>
  </si>
  <si>
    <t>Great Southern Bancorp Inc</t>
  </si>
  <si>
    <t>GSTCQ UA Equity</t>
  </si>
  <si>
    <t>Gastar Exploration Inc</t>
  </si>
  <si>
    <t>HFWA UW Equity</t>
  </si>
  <si>
    <t>Heritage Financial Corp/WA</t>
  </si>
  <si>
    <t>HNRG UR Equity</t>
  </si>
  <si>
    <t>Hallador Energy Co</t>
  </si>
  <si>
    <t>HPP UN Equity</t>
  </si>
  <si>
    <t>Hudson Pacific Properties Inc</t>
  </si>
  <si>
    <t>HeartWare International Inc</t>
  </si>
  <si>
    <t>IDTI UW Equity</t>
  </si>
  <si>
    <t>Integrated Device Technology Inc</t>
  </si>
  <si>
    <t>IL UN Equity</t>
  </si>
  <si>
    <t>Intralinks Holdings Inc</t>
  </si>
  <si>
    <t>Infinity Pharmaceuticals Inc</t>
  </si>
  <si>
    <t>INFN UW Equity</t>
  </si>
  <si>
    <t>Inovio Pharmaceuticals Inc</t>
  </si>
  <si>
    <t>IPHI UN Equity</t>
  </si>
  <si>
    <t>Inphi Corp</t>
  </si>
  <si>
    <t>Ironwood Pharmaceuticals Inc</t>
  </si>
  <si>
    <t>ISRL UR Equity</t>
  </si>
  <si>
    <t>Isramco Inc</t>
  </si>
  <si>
    <t>IVR UN Equity</t>
  </si>
  <si>
    <t>Invesco Mortgage Capital Inc</t>
  </si>
  <si>
    <t>IXYS UW Equity</t>
  </si>
  <si>
    <t>John B Sanfilippo &amp; Son Inc</t>
  </si>
  <si>
    <t>JMBA UQ Equity</t>
  </si>
  <si>
    <t>Jamba Inc</t>
  </si>
  <si>
    <t>Johnson Outdoors Inc</t>
  </si>
  <si>
    <t>KEGXQ UN Equity</t>
  </si>
  <si>
    <t>Key Energy Services Inc</t>
  </si>
  <si>
    <t>KERX UR Equity</t>
  </si>
  <si>
    <t>Keryx Biopharmaceuticals Inc</t>
  </si>
  <si>
    <t>KeyW Holding Corp/The</t>
  </si>
  <si>
    <t>KMG Chemicals Inc</t>
  </si>
  <si>
    <t>Eastman Kodak Co</t>
  </si>
  <si>
    <t>KTOS UW Equity</t>
  </si>
  <si>
    <t>Kratos Defense &amp; Security Solutions Inc</t>
  </si>
  <si>
    <t>KVH Industries Inc</t>
  </si>
  <si>
    <t>KW UN Equity</t>
  </si>
  <si>
    <t>Kennedy-Wilson Holdings Inc</t>
  </si>
  <si>
    <t>LBY UA Equity</t>
  </si>
  <si>
    <t>LCUT UW Equity</t>
  </si>
  <si>
    <t>Lifetime Brands Inc</t>
  </si>
  <si>
    <t>Lionbridge Technologies Inc</t>
  </si>
  <si>
    <t>Limoneira Co</t>
  </si>
  <si>
    <t>LOPE UW Equity</t>
  </si>
  <si>
    <t>LRN UN Equity</t>
  </si>
  <si>
    <t>Merchants Bancshares Inc/VT</t>
  </si>
  <si>
    <t>MG UN Equity</t>
  </si>
  <si>
    <t>Mistras Group Inc</t>
  </si>
  <si>
    <t>MoneyGram International Inc</t>
  </si>
  <si>
    <t>MGPI UW Equity</t>
  </si>
  <si>
    <t>MGP Ingredients Inc</t>
  </si>
  <si>
    <t>MLR UN Equity</t>
  </si>
  <si>
    <t>Miller Industries Inc/TN</t>
  </si>
  <si>
    <t>MNR UN Equity</t>
  </si>
  <si>
    <t>MOFG UW Equity</t>
  </si>
  <si>
    <t>MidWestOne Financial Group Inc</t>
  </si>
  <si>
    <t>MRLN UW Equity</t>
  </si>
  <si>
    <t>Marlin Business Services Corp</t>
  </si>
  <si>
    <t>MTG UN Equity</t>
  </si>
  <si>
    <t>MGIC Investment Corp</t>
  </si>
  <si>
    <t>MXL UN Equity</t>
  </si>
  <si>
    <t>MaxLinear Inc</t>
  </si>
  <si>
    <t>NATL UW Equity</t>
  </si>
  <si>
    <t>NATR UR Equity</t>
  </si>
  <si>
    <t>Nature's Sunshine Products Inc</t>
  </si>
  <si>
    <t>NCMI UW Equity</t>
  </si>
  <si>
    <t>NKSH UR Equity</t>
  </si>
  <si>
    <t>National Bankshares Inc</t>
  </si>
  <si>
    <t>NUTR UW Equity</t>
  </si>
  <si>
    <t>Nutraceutical International Corp</t>
  </si>
  <si>
    <t>Nexstar Media Group Inc</t>
  </si>
  <si>
    <t>NYNY UQ Equity</t>
  </si>
  <si>
    <t>Empire Resorts Inc</t>
  </si>
  <si>
    <t>OAS UN Equity</t>
  </si>
  <si>
    <t>Oasis Petroleum Inc</t>
  </si>
  <si>
    <t>ODC UN Equity</t>
  </si>
  <si>
    <t>Oil-Dri Corp of America</t>
  </si>
  <si>
    <t>OMER UQ Equity</t>
  </si>
  <si>
    <t>Omeros Corp</t>
  </si>
  <si>
    <t>OMN UN Equity</t>
  </si>
  <si>
    <t>OMNOVA Solutions Inc</t>
  </si>
  <si>
    <t>OPY UN Equity</t>
  </si>
  <si>
    <t>Oppenheimer Holdings Inc</t>
  </si>
  <si>
    <t>OSUR UW Equity</t>
  </si>
  <si>
    <t>PACB UW Equity</t>
  </si>
  <si>
    <t>Pacific Biosciences of California Inc</t>
  </si>
  <si>
    <t>PCH UW Equity</t>
  </si>
  <si>
    <t>PDF Solutions Inc</t>
  </si>
  <si>
    <t>PEB UN Equity</t>
  </si>
  <si>
    <t>Pebblebrook Hotel Trust</t>
  </si>
  <si>
    <t>PLOW UN Equity</t>
  </si>
  <si>
    <t>Douglas Dynamics Inc</t>
  </si>
  <si>
    <t>PLPC UW Equity</t>
  </si>
  <si>
    <t>PMT UN Equity</t>
  </si>
  <si>
    <t>PennyMac Mortgage Investment Trust</t>
  </si>
  <si>
    <t>PRI UN Equity</t>
  </si>
  <si>
    <t>Primerica Inc</t>
  </si>
  <si>
    <t>Primoris Services Corp</t>
  </si>
  <si>
    <t>PRTK UQ Equity</t>
  </si>
  <si>
    <t>Paratek Pharmaceuticals Inc</t>
  </si>
  <si>
    <t>PTSI UQ Equity</t>
  </si>
  <si>
    <t>PAM Transportation Services Inc</t>
  </si>
  <si>
    <t>PWOD UW Equity</t>
  </si>
  <si>
    <t>Penns Woods Bancorp Inc</t>
  </si>
  <si>
    <t>QADA UW Equity</t>
  </si>
  <si>
    <t>QDEL UW Equity</t>
  </si>
  <si>
    <t>Qlik Technologies Inc</t>
  </si>
  <si>
    <t>RENT UW Equity</t>
  </si>
  <si>
    <t>Rentrak Corp</t>
  </si>
  <si>
    <t>REV UN Equity</t>
  </si>
  <si>
    <t>Revlon Inc</t>
  </si>
  <si>
    <t>RLD UN Equity</t>
  </si>
  <si>
    <t>RealD Inc</t>
  </si>
  <si>
    <t>RP UW Equity</t>
  </si>
  <si>
    <t>RealPage Inc</t>
  </si>
  <si>
    <t>SciClone Pharmaceuticals Inc</t>
  </si>
  <si>
    <t>SCS UN Equity</t>
  </si>
  <si>
    <t>Steelcase Inc</t>
  </si>
  <si>
    <t>SNMX UQ Equity</t>
  </si>
  <si>
    <t>Senomyx Inc</t>
  </si>
  <si>
    <t>SPB UN Equity</t>
  </si>
  <si>
    <t>Spectrum Brands Holdings Inc</t>
  </si>
  <si>
    <t>SPS Commerce Inc</t>
  </si>
  <si>
    <t>Sarepta Therapeutics Inc</t>
  </si>
  <si>
    <t>STAA UQ Equity</t>
  </si>
  <si>
    <t>STAAR Surgical Co</t>
  </si>
  <si>
    <t>STAR UN Equity</t>
  </si>
  <si>
    <t>iStar Inc</t>
  </si>
  <si>
    <t>STNG UN Equity</t>
  </si>
  <si>
    <t>Scorpio Tankers Inc</t>
  </si>
  <si>
    <t>Carrols Restaurant Group Inc</t>
  </si>
  <si>
    <t>TAT UA Equity</t>
  </si>
  <si>
    <t>TransAtlantic Petroleum Ltd</t>
  </si>
  <si>
    <t>TBBK UW Equity</t>
  </si>
  <si>
    <t>Bancorp Inc/The</t>
  </si>
  <si>
    <t>TBNK UW Equity</t>
  </si>
  <si>
    <t>Territorial Bancorp Inc</t>
  </si>
  <si>
    <t>TFM UW Equity</t>
  </si>
  <si>
    <t>Fresh Market Inc/The</t>
  </si>
  <si>
    <t>TITN UW Equity</t>
  </si>
  <si>
    <t>TMH UN Equity</t>
  </si>
  <si>
    <t>Team Health Holdings Inc</t>
  </si>
  <si>
    <t>Telenav Inc</t>
  </si>
  <si>
    <t>TOWR UN Equity</t>
  </si>
  <si>
    <t>Tower International Inc</t>
  </si>
  <si>
    <t>TRNO UN Equity</t>
  </si>
  <si>
    <t>Terreno Realty Corp</t>
  </si>
  <si>
    <t>TZOO UW Equity</t>
  </si>
  <si>
    <t>Travelzoo</t>
  </si>
  <si>
    <t>UEC UA Equity</t>
  </si>
  <si>
    <t>Uranium Energy Corp</t>
  </si>
  <si>
    <t>UIS UN Equity</t>
  </si>
  <si>
    <t>Unisys Corp</t>
  </si>
  <si>
    <t>UMH Properties Inc</t>
  </si>
  <si>
    <t>UNISQ UQ Equity</t>
  </si>
  <si>
    <t>Unilife Corp</t>
  </si>
  <si>
    <t>USAK UW Equity</t>
  </si>
  <si>
    <t>USA Truck Inc</t>
  </si>
  <si>
    <t>UTL UN Equity</t>
  </si>
  <si>
    <t>Unitil Corp</t>
  </si>
  <si>
    <t>VHC UA Equity</t>
  </si>
  <si>
    <t>VirnetX Holding Corp</t>
  </si>
  <si>
    <t>VNDA UQ Equity</t>
  </si>
  <si>
    <t>Vanda Pharmaceuticals Inc</t>
  </si>
  <si>
    <t>VRA UW Equity</t>
  </si>
  <si>
    <t>Vera Bradley Inc</t>
  </si>
  <si>
    <t>VSEC UW Equity</t>
  </si>
  <si>
    <t>Ditech Holding Corp</t>
  </si>
  <si>
    <t>WBS UN Equity</t>
  </si>
  <si>
    <t>Webster Financial Corp</t>
  </si>
  <si>
    <t>WCG UN Equity</t>
  </si>
  <si>
    <t>WellCare Health Plans Inc</t>
  </si>
  <si>
    <t>WINA UQ Equity</t>
  </si>
  <si>
    <t>Winmark Corp</t>
  </si>
  <si>
    <t>West Marine Inc</t>
  </si>
  <si>
    <t>Merge Healthcare Inc</t>
  </si>
  <si>
    <t>Amyris Inc</t>
  </si>
  <si>
    <t>ANN UN Equity</t>
  </si>
  <si>
    <t>ANN Inc</t>
  </si>
  <si>
    <t>AUXL UW Equity</t>
  </si>
  <si>
    <t>Avanir Pharmaceuticals Inc</t>
  </si>
  <si>
    <t>BALT UN Equity</t>
  </si>
  <si>
    <t>Baltic Trading Ltd</t>
  </si>
  <si>
    <t>BONTQ UW Equity</t>
  </si>
  <si>
    <t>Bon-Ton Stores Inc/The</t>
  </si>
  <si>
    <t>BPZRQ UN Equity</t>
  </si>
  <si>
    <t>CACC UW Equity</t>
  </si>
  <si>
    <t>Caladrius Biosciences Inc</t>
  </si>
  <si>
    <t>CODE UN Equity</t>
  </si>
  <si>
    <t>Spansion Inc</t>
  </si>
  <si>
    <t>Computer Task Group Inc</t>
  </si>
  <si>
    <t>CUR UA Equity</t>
  </si>
  <si>
    <t>Neuralstem Inc</t>
  </si>
  <si>
    <t>Destination Maternity Corp</t>
  </si>
  <si>
    <t>Dex Media Inc</t>
  </si>
  <si>
    <t>ERII UW Equity</t>
  </si>
  <si>
    <t>ESBF UW Equity</t>
  </si>
  <si>
    <t>ESB Financial Corp</t>
  </si>
  <si>
    <t>EXL UN Equity</t>
  </si>
  <si>
    <t>Excel Trust Inc</t>
  </si>
  <si>
    <t>FSYS UW Equity</t>
  </si>
  <si>
    <t>GEC UW Equity</t>
  </si>
  <si>
    <t>Great Elm Capital Group Inc</t>
  </si>
  <si>
    <t>GFIG UN Equity</t>
  </si>
  <si>
    <t>HEROQ UW Equity</t>
  </si>
  <si>
    <t>Hercules Offshore Inc</t>
  </si>
  <si>
    <t>Hudson Valley Holding Corp</t>
  </si>
  <si>
    <t>IONS UW Equity</t>
  </si>
  <si>
    <t>Integrated Silicon Solution Inc</t>
  </si>
  <si>
    <t>MCPIQ UN Equity</t>
  </si>
  <si>
    <t>Molycorp Inc</t>
  </si>
  <si>
    <t>Blue Ridge Mountain Resources Inc</t>
  </si>
  <si>
    <t>Glacier Oil &amp; Gas Corp</t>
  </si>
  <si>
    <t>MidSouth Bancorp Inc</t>
  </si>
  <si>
    <t>NESCQ UN Equity</t>
  </si>
  <si>
    <t>Nuverra Environmental Solutions Inc</t>
  </si>
  <si>
    <t>NORNQ UN Equity</t>
  </si>
  <si>
    <t>Noranda Aluminum Holding Corp</t>
  </si>
  <si>
    <t>PTIE UW Equity</t>
  </si>
  <si>
    <t>QLTY UQ Equity</t>
  </si>
  <si>
    <t>Quality Distribution Inc</t>
  </si>
  <si>
    <t>REN UN Equity</t>
  </si>
  <si>
    <t>Resolute Energy Corp</t>
  </si>
  <si>
    <t>RLOC UW Equity</t>
  </si>
  <si>
    <t>Reachlocal Inc</t>
  </si>
  <si>
    <t>RST UN Equity</t>
  </si>
  <si>
    <t>Rosetta Stone Inc</t>
  </si>
  <si>
    <t>Shiloh Industries Inc</t>
  </si>
  <si>
    <t>SSNC UW Equity</t>
  </si>
  <si>
    <t>SS&amp;C Technologies Holdings Inc</t>
  </si>
  <si>
    <t>TESSCO Technologies Inc</t>
  </si>
  <si>
    <t>ULTI UW Equity</t>
  </si>
  <si>
    <t>Urban One Inc</t>
  </si>
  <si>
    <t>VERU UR Equity</t>
  </si>
  <si>
    <t>Veru Inc</t>
  </si>
  <si>
    <t>VIAS UQ Equity</t>
  </si>
  <si>
    <t>Viasystems Group Inc</t>
  </si>
  <si>
    <t>VOLC UW Equity</t>
  </si>
  <si>
    <t>VTGDF UA Equity</t>
  </si>
  <si>
    <t>Vantage Drilling Co</t>
  </si>
  <si>
    <t>9999966D UN Equity</t>
  </si>
  <si>
    <t>Spectrum Brands Legacy Inc</t>
  </si>
  <si>
    <t>ALNY UW Equity</t>
  </si>
  <si>
    <t>AMSC UW Equity</t>
  </si>
  <si>
    <t>ATHN UW Equity</t>
  </si>
  <si>
    <t>AVEO Pharmaceuticals Inc</t>
  </si>
  <si>
    <t>BBDC UN Equity</t>
  </si>
  <si>
    <t>Barings BDC Inc</t>
  </si>
  <si>
    <t>BBGI UQ Equity</t>
  </si>
  <si>
    <t>Beasley Broadcast Group Inc</t>
  </si>
  <si>
    <t>Body Central Corp</t>
  </si>
  <si>
    <t>BXC UN Equity</t>
  </si>
  <si>
    <t>BlueLinx Holdings Inc</t>
  </si>
  <si>
    <t>CFNB UQ Equity</t>
  </si>
  <si>
    <t>California First National Bancorp</t>
  </si>
  <si>
    <t>CHDX UW Equity</t>
  </si>
  <si>
    <t>CHTP UR Equity</t>
  </si>
  <si>
    <t>Chelsea Therapeutics International Ltd</t>
  </si>
  <si>
    <t>CompX International Inc</t>
  </si>
  <si>
    <t>CRTX UR Equity</t>
  </si>
  <si>
    <t>Chiesi USA Inc</t>
  </si>
  <si>
    <t>CSWC UW Equity</t>
  </si>
  <si>
    <t>RG Barry Corp</t>
  </si>
  <si>
    <t>EPL UN Equity</t>
  </si>
  <si>
    <t>EPL Oil &amp; Gas Inc</t>
  </si>
  <si>
    <t>1st United Bancorp Inc/Boca Raton FL</t>
  </si>
  <si>
    <t>Furiex Pharmaceuticals LLC</t>
  </si>
  <si>
    <t>GBDC UW Equity</t>
  </si>
  <si>
    <t>Golub Capital BDC Inc</t>
  </si>
  <si>
    <t>GEGSQ UN Equity</t>
  </si>
  <si>
    <t>Global Geophysical Services Inc</t>
  </si>
  <si>
    <t>GMANQ UW Equity</t>
  </si>
  <si>
    <t>G-Estate Liquidation Stores Inc</t>
  </si>
  <si>
    <t>GSI Technology Inc</t>
  </si>
  <si>
    <t>Home Bancorp Inc</t>
  </si>
  <si>
    <t>JMP UN Equity</t>
  </si>
  <si>
    <t>JMP Group LLC</t>
  </si>
  <si>
    <t>JNY UN Equity</t>
  </si>
  <si>
    <t>Jones Group Inc/NY</t>
  </si>
  <si>
    <t>JOUT UQ Equity</t>
  </si>
  <si>
    <t>Whiting Canadian Holding Co ULC</t>
  </si>
  <si>
    <t>L&amp;L Energy Inc</t>
  </si>
  <si>
    <t>MAIN UN Equity</t>
  </si>
  <si>
    <t>Main Street Capital Corp</t>
  </si>
  <si>
    <t>MOSY UQ Equity</t>
  </si>
  <si>
    <t>MoSys Inc</t>
  </si>
  <si>
    <t>NXST UQ Equity</t>
  </si>
  <si>
    <t>OmniAmerican Bancorp Inc</t>
  </si>
  <si>
    <t>OXSQ UW Equity</t>
  </si>
  <si>
    <t>Oxford Square Capital Corp</t>
  </si>
  <si>
    <t>PAG UN Equity</t>
  </si>
  <si>
    <t>Penske Automotive Group Inc</t>
  </si>
  <si>
    <t>PMFG UW Equity</t>
  </si>
  <si>
    <t>Pilgrim's Pride Corp</t>
  </si>
  <si>
    <t>RAD UN Equity</t>
  </si>
  <si>
    <t>Rite Aid Corp</t>
  </si>
  <si>
    <t>RCM UN Equity</t>
  </si>
  <si>
    <t>R1 RCM Inc</t>
  </si>
  <si>
    <t>Richardson Electronics Ltd/United States</t>
  </si>
  <si>
    <t>SHLO UQ Equity</t>
  </si>
  <si>
    <t>SIGA UQ Equity</t>
  </si>
  <si>
    <t>SIGA Technologies Inc</t>
  </si>
  <si>
    <t>SLRC UW Equity</t>
  </si>
  <si>
    <t>Solar Capital Ltd</t>
  </si>
  <si>
    <t>Solta Medical Inc</t>
  </si>
  <si>
    <t>SRPT UQ Equity</t>
  </si>
  <si>
    <t>TCRD UW Equity</t>
  </si>
  <si>
    <t>THL Credit Inc</t>
  </si>
  <si>
    <t>TUC UN Equity</t>
  </si>
  <si>
    <t>Mac-Gray Corp</t>
  </si>
  <si>
    <t>VCBI UW Equity</t>
  </si>
  <si>
    <t>Virginia Commerce Bancorp Inc</t>
  </si>
  <si>
    <t>Vical Inc</t>
  </si>
  <si>
    <t>Vitacost.com Inc</t>
  </si>
  <si>
    <t>WBCO UW Equity</t>
  </si>
  <si>
    <t>Washington Banking Co</t>
  </si>
  <si>
    <t>0838256D UN Equity</t>
  </si>
  <si>
    <t>0852651D UN Equity</t>
  </si>
  <si>
    <t>Metals USA Holdings Corp</t>
  </si>
  <si>
    <t>0965087D UN Equity</t>
  </si>
  <si>
    <t>SeaCube Container Leasing Ltd</t>
  </si>
  <si>
    <t>Simplicity Bancorp Inc</t>
  </si>
  <si>
    <t>1544310D UN Equity</t>
  </si>
  <si>
    <t>Dole Food Co Inc</t>
  </si>
  <si>
    <t>ADGE UA Equity</t>
  </si>
  <si>
    <t>American DG Energy Inc</t>
  </si>
  <si>
    <t>AEGR UQ Equity</t>
  </si>
  <si>
    <t>AGX UA Equity</t>
  </si>
  <si>
    <t>ALNC UW Equity</t>
  </si>
  <si>
    <t>Alliance Financial Corp/NY</t>
  </si>
  <si>
    <t>ART UN Equity</t>
  </si>
  <si>
    <t>Artio Global Investors Inc</t>
  </si>
  <si>
    <t>ASFI UW Equity</t>
  </si>
  <si>
    <t>Asta Funding Inc</t>
  </si>
  <si>
    <t>Astex Pharmaceuticals Inc</t>
  </si>
  <si>
    <t>AXT Inc</t>
  </si>
  <si>
    <t>CAR UW Equity</t>
  </si>
  <si>
    <t>Avis Budget Group Inc</t>
  </si>
  <si>
    <t>Caribou Coffee Co Inc</t>
  </si>
  <si>
    <t>Codexis Inc</t>
  </si>
  <si>
    <t>CKEC UQ Equity</t>
  </si>
  <si>
    <t>CNBKA UQ Equity</t>
  </si>
  <si>
    <t>CPIX UW Equity</t>
  </si>
  <si>
    <t>Cumberland Pharmaceuticals Inc</t>
  </si>
  <si>
    <t>CRBC UR Equity</t>
  </si>
  <si>
    <t>CWEI UW Equity</t>
  </si>
  <si>
    <t>CXS UN Equity</t>
  </si>
  <si>
    <t>Annaly Commercial Real Estate Group Inc</t>
  </si>
  <si>
    <t>DFZ UQ Equity</t>
  </si>
  <si>
    <t>DLA UA Equity</t>
  </si>
  <si>
    <t>Delta Apparel Inc</t>
  </si>
  <si>
    <t>EPHC UW Equity</t>
  </si>
  <si>
    <t>GEOY UW Equity</t>
  </si>
  <si>
    <t>GSS UA Equity</t>
  </si>
  <si>
    <t>Golden Star Resources Ltd</t>
  </si>
  <si>
    <t>HBCP UQ Equity</t>
  </si>
  <si>
    <t>HBOS UQ Equity</t>
  </si>
  <si>
    <t>Heritage Financial Group Inc</t>
  </si>
  <si>
    <t>IDXG UQ Equity</t>
  </si>
  <si>
    <t>Interpace Diagnostics Group Inc</t>
  </si>
  <si>
    <t>JBSS UQ Equity</t>
  </si>
  <si>
    <t>LCI UA Equity</t>
  </si>
  <si>
    <t>LGF/A UN Equity</t>
  </si>
  <si>
    <t>Lions Gate Entertainment Corp</t>
  </si>
  <si>
    <t>LIOX UQ Equity</t>
  </si>
  <si>
    <t>LMNR UQ Equity</t>
  </si>
  <si>
    <t>MAKO Surgical Corp</t>
  </si>
  <si>
    <t>MGI UN Equity</t>
  </si>
  <si>
    <t>MSL UA Equity</t>
  </si>
  <si>
    <t>Mindspeed Technologies Inc</t>
  </si>
  <si>
    <t>MUX UN Equity</t>
  </si>
  <si>
    <t>McEwen Mining Inc</t>
  </si>
  <si>
    <t>NAUH UQ Equity</t>
  </si>
  <si>
    <t>National American University Holdings In</t>
  </si>
  <si>
    <t>NTSP UW Equity</t>
  </si>
  <si>
    <t>NetSpend Holdings Inc</t>
  </si>
  <si>
    <t>PCYC UR Equity</t>
  </si>
  <si>
    <t>Pharmacyclics Inc</t>
  </si>
  <si>
    <t>PDFS UQ Equity</t>
  </si>
  <si>
    <t>PRTS UW Equity</t>
  </si>
  <si>
    <t>US Auto Parts Network Inc</t>
  </si>
  <si>
    <t>RLH UN Equity</t>
  </si>
  <si>
    <t>Red Lion Hotels Corp</t>
  </si>
  <si>
    <t>ROCM UQ Equity</t>
  </si>
  <si>
    <t>Rochester Medical Corp</t>
  </si>
  <si>
    <t>SABA UQ Equity</t>
  </si>
  <si>
    <t>Saba Software Inc</t>
  </si>
  <si>
    <t>SKS UN Equity</t>
  </si>
  <si>
    <t>Saks Inc</t>
  </si>
  <si>
    <t>SPSC UQ Equity</t>
  </si>
  <si>
    <t>STWD UN Equity</t>
  </si>
  <si>
    <t>Starwood Property Trust Inc</t>
  </si>
  <si>
    <t>TESS UQ Equity</t>
  </si>
  <si>
    <t>Two Harbors Investment Corp</t>
  </si>
  <si>
    <t>UVE UA Equity</t>
  </si>
  <si>
    <t>VICL UQ Equity</t>
  </si>
  <si>
    <t>VITC UQ Equity</t>
  </si>
  <si>
    <t>WAC UA Equity</t>
  </si>
  <si>
    <t>1467202D UN Equity</t>
  </si>
  <si>
    <t>RailAmerica Inc</t>
  </si>
  <si>
    <t>1545746D UQ Equity</t>
  </si>
  <si>
    <t>Westwood One Inc</t>
  </si>
  <si>
    <t>1655912D UN Equity</t>
  </si>
  <si>
    <t>SolarWinds Inc</t>
  </si>
  <si>
    <t>ABCD UQ Equity</t>
  </si>
  <si>
    <t>ABVT UN Equity</t>
  </si>
  <si>
    <t>AboveNet Inc</t>
  </si>
  <si>
    <t>ACOM UW Equity</t>
  </si>
  <si>
    <t>Ancestry.com Inc</t>
  </si>
  <si>
    <t>ADPI UW Equity</t>
  </si>
  <si>
    <t>American Dental Partners Inc</t>
  </si>
  <si>
    <t>B456 Systems Inc</t>
  </si>
  <si>
    <t>Archipelago Learning Inc</t>
  </si>
  <si>
    <t>ATRS UA Equity</t>
  </si>
  <si>
    <t>AVEO UQ Equity</t>
  </si>
  <si>
    <t>AVNR UQ Equity</t>
  </si>
  <si>
    <t>BARI UW Equity</t>
  </si>
  <si>
    <t>Bancorp Rhode Island Inc</t>
  </si>
  <si>
    <t>BBRG UQ Equity</t>
  </si>
  <si>
    <t>BODY UQ Equity</t>
  </si>
  <si>
    <t>BSFT UQ Equity</t>
  </si>
  <si>
    <t>Broadwind Energy Inc</t>
  </si>
  <si>
    <t>CBL UN Equity</t>
  </si>
  <si>
    <t>CBL &amp; Associates Properties Inc</t>
  </si>
  <si>
    <t>CLBS UA Equity</t>
  </si>
  <si>
    <t>CNVO UQ Equity</t>
  </si>
  <si>
    <t>Convio LLC</t>
  </si>
  <si>
    <t>CODI UN Equity</t>
  </si>
  <si>
    <t>DCTH UR Equity</t>
  </si>
  <si>
    <t>Delcath Systems Inc</t>
  </si>
  <si>
    <t>Viasystems North America Inc</t>
  </si>
  <si>
    <t>DVOXQ UW Equity</t>
  </si>
  <si>
    <t>DynaVox Inc</t>
  </si>
  <si>
    <t>DYNIQ UN Equity</t>
  </si>
  <si>
    <t>Dynegy Inc/Old</t>
  </si>
  <si>
    <t>EKDKQ UN Equity</t>
  </si>
  <si>
    <t>ELGX UQ Equity</t>
  </si>
  <si>
    <t>EPRSQ UQ Equity</t>
  </si>
  <si>
    <t>EPIRUS Biopharmaceuticals Inc</t>
  </si>
  <si>
    <t>EXMCQ UN Equity</t>
  </si>
  <si>
    <t>Excel Maritime Carriers LLC</t>
  </si>
  <si>
    <t>FSI International Inc</t>
  </si>
  <si>
    <t>FUBC UQ Equity</t>
  </si>
  <si>
    <t>FURX UQ Equity</t>
  </si>
  <si>
    <t>GMXRQ UN Equity</t>
  </si>
  <si>
    <t>GNOM UQ Equity</t>
  </si>
  <si>
    <t>Complete Genomics Inc</t>
  </si>
  <si>
    <t>HUSA UA Equity</t>
  </si>
  <si>
    <t>INHX UR Equity</t>
  </si>
  <si>
    <t>Inhibitex LLC</t>
  </si>
  <si>
    <t>IRIS UW Equity</t>
  </si>
  <si>
    <t>JAGGF UN Equity</t>
  </si>
  <si>
    <t>Jaguar Mining Inc</t>
  </si>
  <si>
    <t>JRCCQ UW Equity</t>
  </si>
  <si>
    <t>KEYW UQ Equity</t>
  </si>
  <si>
    <t>Piksel Inc</t>
  </si>
  <si>
    <t>Metropolitan Health Networks Inc</t>
  </si>
  <si>
    <t>MDSO UQ Equity</t>
  </si>
  <si>
    <t>MERU UQ Equity</t>
  </si>
  <si>
    <t>Meru Networks Inc</t>
  </si>
  <si>
    <t>Amgen Rockville Inc</t>
  </si>
  <si>
    <t>MSSR UQ Equity</t>
  </si>
  <si>
    <t>McCormick &amp; Schmick's Seafood Restaurant</t>
  </si>
  <si>
    <t>NETL UW Equity</t>
  </si>
  <si>
    <t>NYMX UR Equity</t>
  </si>
  <si>
    <t>Nymox Pharmaceutical Corp</t>
  </si>
  <si>
    <t>OABC UQ Equity</t>
  </si>
  <si>
    <t>ONXX UW Equity</t>
  </si>
  <si>
    <t>ORRF UR Equity</t>
  </si>
  <si>
    <t>Orrstown Financial Services Inc</t>
  </si>
  <si>
    <t>PCXCQ UN Equity</t>
  </si>
  <si>
    <t>Patriot Coal Corp</t>
  </si>
  <si>
    <t>PLUS UQ Equity</t>
  </si>
  <si>
    <t>PPC UN Equity</t>
  </si>
  <si>
    <t>PRMW UQ Equity</t>
  </si>
  <si>
    <t>Primo Water Corp</t>
  </si>
  <si>
    <t>SATCQ UR Equity</t>
  </si>
  <si>
    <t>Satcon Technology Corp</t>
  </si>
  <si>
    <t>SGS UA Equity</t>
  </si>
  <si>
    <t>Stream Global Services Inc</t>
  </si>
  <si>
    <t>SRSL UQ Equity</t>
  </si>
  <si>
    <t>SRS Labs Inc</t>
  </si>
  <si>
    <t>SUMR UR Equity</t>
  </si>
  <si>
    <t>Summer Infant Inc</t>
  </si>
  <si>
    <t>SUNH UW Equity</t>
  </si>
  <si>
    <t>Sun Healthcare Group Inc</t>
  </si>
  <si>
    <t>SYNM UR Equity</t>
  </si>
  <si>
    <t>Sooner Holdings Inc</t>
  </si>
  <si>
    <t>TAST UQ Equity</t>
  </si>
  <si>
    <t>TCPTF UN Equity</t>
  </si>
  <si>
    <t>Thompson Creek Metals Co Inc</t>
  </si>
  <si>
    <t>Tower Bancorp Inc</t>
  </si>
  <si>
    <t>TPCG UR Equity</t>
  </si>
  <si>
    <t>TPC Group Inc</t>
  </si>
  <si>
    <t>TRCR UW Equity</t>
  </si>
  <si>
    <t>Nuance Transcription Services Inc/DE</t>
  </si>
  <si>
    <t>UMH UA Equity</t>
  </si>
  <si>
    <t>URI UN Equity</t>
  </si>
  <si>
    <t>United Rentals Inc</t>
  </si>
  <si>
    <t>USEG UR Equity</t>
  </si>
  <si>
    <t>US Energy Corp Wyoming</t>
  </si>
  <si>
    <t>VASC UQ Equity</t>
  </si>
  <si>
    <t>Voltari Corp</t>
  </si>
  <si>
    <t>WAVXQ UR Equity</t>
  </si>
  <si>
    <t>ESW Holdings Inc</t>
  </si>
  <si>
    <t>0882565D UW Equity</t>
  </si>
  <si>
    <t>Sizmek Technologies Inc</t>
  </si>
  <si>
    <t>0908877D UA Equity</t>
  </si>
  <si>
    <t>Capital Gold Corp</t>
  </si>
  <si>
    <t>0949144D UW Equity</t>
  </si>
  <si>
    <t>Spectrum Control Inc</t>
  </si>
  <si>
    <t>1040983D UW Equity</t>
  </si>
  <si>
    <t>Lakestar Semi Inc</t>
  </si>
  <si>
    <t>1074764D UQ Equity</t>
  </si>
  <si>
    <t>LaCrosse Footwear Inc</t>
  </si>
  <si>
    <t>1290105D UW Equity</t>
  </si>
  <si>
    <t>Technip USA Inc</t>
  </si>
  <si>
    <t>1477687D UQ Equity</t>
  </si>
  <si>
    <t>1523541D UQ Equity</t>
  </si>
  <si>
    <t>1545935D UQ Equity</t>
  </si>
  <si>
    <t>SuperMedia Inc</t>
  </si>
  <si>
    <t>ACAS UW Equity</t>
  </si>
  <si>
    <t>ACAS LLC</t>
  </si>
  <si>
    <t>ACTG UQ Equity</t>
  </si>
  <si>
    <t>AERG UR Equity</t>
  </si>
  <si>
    <t>Applied Energetics Inc</t>
  </si>
  <si>
    <t>AGNC UW Equity</t>
  </si>
  <si>
    <t>AHCI UW Equity</t>
  </si>
  <si>
    <t>Allied Healthcare International Inc</t>
  </si>
  <si>
    <t>AMRS UQ Equity</t>
  </si>
  <si>
    <t>AONEQ UQ Equity</t>
  </si>
  <si>
    <t>AOSL UQ Equity</t>
  </si>
  <si>
    <t>AOXG UA Equity</t>
  </si>
  <si>
    <t>Aoxing Pharmaceutical Co Inc</t>
  </si>
  <si>
    <t>APAC UQ Equity</t>
  </si>
  <si>
    <t>APAC Customer Services Inc</t>
  </si>
  <si>
    <t>APKT UW Equity</t>
  </si>
  <si>
    <t>ARBA UW Equity</t>
  </si>
  <si>
    <t>ARCL UQ Equity</t>
  </si>
  <si>
    <t>ARTC UQ Equity</t>
  </si>
  <si>
    <t>ASCMA UQ Equity</t>
  </si>
  <si>
    <t>ASGR UW Equity</t>
  </si>
  <si>
    <t>America Service Group Inc</t>
  </si>
  <si>
    <t>ASTX UQ Equity</t>
  </si>
  <si>
    <t>ATRO UQ Equity</t>
  </si>
  <si>
    <t>AX UQ Equity</t>
  </si>
  <si>
    <t>AXTI UQ Equity</t>
  </si>
  <si>
    <t>BAMM UW Equity</t>
  </si>
  <si>
    <t>Books-A-Million Inc</t>
  </si>
  <si>
    <t>BCRX UQ Equity</t>
  </si>
  <si>
    <t>BIOS UQ Equity</t>
  </si>
  <si>
    <t>BRID UQ Equity</t>
  </si>
  <si>
    <t>Bridgford Foods Corp</t>
  </si>
  <si>
    <t>BTN UA Equity</t>
  </si>
  <si>
    <t>Ballantyne Strong Inc</t>
  </si>
  <si>
    <t>BWEN UW Equity</t>
  </si>
  <si>
    <t>CBOU UQ Equity</t>
  </si>
  <si>
    <t>CDCAQ UW Equity</t>
  </si>
  <si>
    <t>CDC Corp/Hong Kong</t>
  </si>
  <si>
    <t>CDXS UQ Equity</t>
  </si>
  <si>
    <t>CIX UN Equity</t>
  </si>
  <si>
    <t>CLFC UW Equity</t>
  </si>
  <si>
    <t>Center Financial Corp/CA</t>
  </si>
  <si>
    <t>CNU UN Equity</t>
  </si>
  <si>
    <t>Continucare Corp</t>
  </si>
  <si>
    <t>COWN UQ Equity</t>
  </si>
  <si>
    <t>CPICQ UN Equity</t>
  </si>
  <si>
    <t>CPI Corp</t>
  </si>
  <si>
    <t>CTG UQ Equity</t>
  </si>
  <si>
    <t>CTRC UR Equity</t>
  </si>
  <si>
    <t>Centric Brands Inc</t>
  </si>
  <si>
    <t>DDIC UQ Equity</t>
  </si>
  <si>
    <t>DEST UQ Equity</t>
  </si>
  <si>
    <t>DXMMQ UN Equity</t>
  </si>
  <si>
    <t>ECHO UQ Equity</t>
  </si>
  <si>
    <t>ELOS UW Equity</t>
  </si>
  <si>
    <t>Syneron Medical Ltd</t>
  </si>
  <si>
    <t>ESLRQ UR Equity</t>
  </si>
  <si>
    <t>EURX UQ Equity</t>
  </si>
  <si>
    <t>Eurand NV</t>
  </si>
  <si>
    <t>FNGN UQ Equity</t>
  </si>
  <si>
    <t>FSII UQ Equity</t>
  </si>
  <si>
    <t>FTNT UW Equity</t>
  </si>
  <si>
    <t>Fortinet Inc</t>
  </si>
  <si>
    <t>GPRE UQ Equity</t>
  </si>
  <si>
    <t>GRM UN Equity</t>
  </si>
  <si>
    <t>Graham Packaging Co Inc</t>
  </si>
  <si>
    <t>GSIT UQ Equity</t>
  </si>
  <si>
    <t>GTEC UQ Equity</t>
  </si>
  <si>
    <t>Sotera Defense Solutions Inc</t>
  </si>
  <si>
    <t>GVFG UN Equity</t>
  </si>
  <si>
    <t>Gerova Financial Group Ltd</t>
  </si>
  <si>
    <t>HEVVQ UQ Equity</t>
  </si>
  <si>
    <t>HOKUQ UQ Equity</t>
  </si>
  <si>
    <t>Hoku Corp</t>
  </si>
  <si>
    <t>HTWR UQ Equity</t>
  </si>
  <si>
    <t>HVB UW Equity</t>
  </si>
  <si>
    <t>IKAN UQ Equity</t>
  </si>
  <si>
    <t>Ikanos Communications Inc</t>
  </si>
  <si>
    <t>INFI UQ Equity</t>
  </si>
  <si>
    <t>INO UA Equity</t>
  </si>
  <si>
    <t>IPXL UQ Equity</t>
  </si>
  <si>
    <t>IRDM UQ Equity</t>
  </si>
  <si>
    <t>IRWD UQ Equity</t>
  </si>
  <si>
    <t>ISSI UQ Equity</t>
  </si>
  <si>
    <t>KITDQ UQ Equity</t>
  </si>
  <si>
    <t>KMG UQ Equity</t>
  </si>
  <si>
    <t>KOG UA Equity</t>
  </si>
  <si>
    <t>KVHI UQ Equity</t>
  </si>
  <si>
    <t>LLEN UQ Equity</t>
  </si>
  <si>
    <t>LMST UQ Equity</t>
  </si>
  <si>
    <t>Limestone Bancorp Inc</t>
  </si>
  <si>
    <t>LNETQ UW Equity</t>
  </si>
  <si>
    <t>SONIFI Solutions Inc</t>
  </si>
  <si>
    <t>LOCMQ UR Equity</t>
  </si>
  <si>
    <t>Local Corp</t>
  </si>
  <si>
    <t>LPHIQ UW Equity</t>
  </si>
  <si>
    <t>MAKO UQ Equity</t>
  </si>
  <si>
    <t>MBOT UQ Equity</t>
  </si>
  <si>
    <t>Microbot Medical Inc</t>
  </si>
  <si>
    <t>MBVT UQ Equity</t>
  </si>
  <si>
    <t>MDF UA Equity</t>
  </si>
  <si>
    <t>MEDQ UQ Equity</t>
  </si>
  <si>
    <t>MModal MQ Inc</t>
  </si>
  <si>
    <t>MFGLQ UN Equity</t>
  </si>
  <si>
    <t>MF Global Holdings Ltd</t>
  </si>
  <si>
    <t>MHRCQ UA Equity</t>
  </si>
  <si>
    <t>MILLQ UQ Equity</t>
  </si>
  <si>
    <t>MITI UQ Equity</t>
  </si>
  <si>
    <t>MKTSQ UQ Equity</t>
  </si>
  <si>
    <t>Direct Markets Holdings Corp</t>
  </si>
  <si>
    <t>MSPD UQ Equity</t>
  </si>
  <si>
    <t>MYRG UQ Equity</t>
  </si>
  <si>
    <t>NANO UQ Equity</t>
  </si>
  <si>
    <t>NEI UQ Equity</t>
  </si>
  <si>
    <t>Unicom Engineering Inc</t>
  </si>
  <si>
    <t>NGSX UQ Equity</t>
  </si>
  <si>
    <t>NeurogesX Inc</t>
  </si>
  <si>
    <t>OCNW UQ Equity</t>
  </si>
  <si>
    <t>Occam Networks Inc</t>
  </si>
  <si>
    <t>OPAY UQ Equity</t>
  </si>
  <si>
    <t>Official Payments Holdings Inc</t>
  </si>
  <si>
    <t>OPEN UQ Equity</t>
  </si>
  <si>
    <t>PATH UQ Equity</t>
  </si>
  <si>
    <t>NuPathe Inc</t>
  </si>
  <si>
    <t>PNCLQ UW Equity</t>
  </si>
  <si>
    <t>Pinnacle Airlines Corp</t>
  </si>
  <si>
    <t>PRIM UQ Equity</t>
  </si>
  <si>
    <t>PURE UR Equity</t>
  </si>
  <si>
    <t>PURE Bioscience Inc</t>
  </si>
  <si>
    <t>QCOR UQ Equity</t>
  </si>
  <si>
    <t>QLIK UQ Equity</t>
  </si>
  <si>
    <t>RELL UQ Equity</t>
  </si>
  <si>
    <t>RIOT UR Equity</t>
  </si>
  <si>
    <t>Riot Blockchain Inc</t>
  </si>
  <si>
    <t>ROIC UQ Equity</t>
  </si>
  <si>
    <t>RURL UR Equity</t>
  </si>
  <si>
    <t>Rural/Metro Corp/DE</t>
  </si>
  <si>
    <t>SCLN UQ Equity</t>
  </si>
  <si>
    <t>SLTM UQ Equity</t>
  </si>
  <si>
    <t>SNTS UQ Equity</t>
  </si>
  <si>
    <t>SOMX UR Equity</t>
  </si>
  <si>
    <t>Pernix Sleep Inc</t>
  </si>
  <si>
    <t>SPPI UQ Equity</t>
  </si>
  <si>
    <t>SSKN UR Equity</t>
  </si>
  <si>
    <t>Strata Skin Sciences Inc</t>
  </si>
  <si>
    <t>STU UN Equity</t>
  </si>
  <si>
    <t>Student Loan Corp/The</t>
  </si>
  <si>
    <t>TNAV UQ Equity</t>
  </si>
  <si>
    <t>TOBC UQ Equity</t>
  </si>
  <si>
    <t>TRS UQ Equity</t>
  </si>
  <si>
    <t>TWO UA Equity</t>
  </si>
  <si>
    <t>UONEK UQ Equity</t>
  </si>
  <si>
    <t>UQM UA Equity</t>
  </si>
  <si>
    <t>UQM Technologies Inc</t>
  </si>
  <si>
    <t>VLTC UQ Equity</t>
  </si>
  <si>
    <t>WMAR UQ Equity</t>
  </si>
  <si>
    <t>WMG UN Equity</t>
  </si>
  <si>
    <t>Warner Music Group Corp</t>
  </si>
  <si>
    <t>P/Act net</t>
  </si>
  <si>
    <t>ROE LF</t>
  </si>
  <si>
    <t>PER</t>
  </si>
  <si>
    <t>FCF T12M</t>
  </si>
  <si>
    <t>EBIT T12M</t>
  </si>
  <si>
    <t>DPA annu brut</t>
  </si>
  <si>
    <t>Secteur GICS</t>
  </si>
  <si>
    <t>Free Float Percent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</si>
</sst>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[$$-409]#,##0.00"/>
  </numFmts>
  <fonts count="19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4F81BD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8" fillId="3" borderId="0" applyNumberFormat="0" applyBorder="0" applyAlignment="0" applyProtection="0"/>
    <xf numFmtId="0" fontId="1" fillId="33" borderId="0"/>
    <xf numFmtId="0" fontId="12" fillId="6" borderId="4" applyNumberFormat="0" applyAlignment="0" applyProtection="0"/>
    <xf numFmtId="0" fontId="14" fillId="7" borderId="7" applyNumberFormat="0" applyAlignment="0" applyProtection="0"/>
    <xf numFmtId="0" fontId="1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0" fillId="5" borderId="4" applyNumberFormat="0" applyAlignment="0" applyProtection="0"/>
    <xf numFmtId="0" fontId="13" fillId="0" borderId="6" applyNumberFormat="0" applyFill="0" applyAlignment="0" applyProtection="0"/>
    <xf numFmtId="0" fontId="9" fillId="4" borderId="0" applyNumberFormat="0" applyBorder="0" applyAlignment="0" applyProtection="0"/>
    <xf numFmtId="0" fontId="2" fillId="8" borderId="8" applyNumberFormat="0" applyFont="0" applyAlignment="0" applyProtection="0"/>
    <xf numFmtId="0" fontId="11" fillId="6" borderId="5" applyNumberFormat="0" applyAlignment="0" applyProtection="0"/>
    <xf numFmtId="0" fontId="3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5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">
    <xf numFmtId="0" fontId="0" fillId="0" borderId="0" xfId="0"/>
    <xf numFmtId="164" fontId="1" fillId="33" borderId="0" xfId="43" applyNumberFormat="1" applyFont="1" applyFill="1" applyBorder="1" applyAlignment="1" applyProtection="1">
      <alignment horizontal="center" vertical="center"/>
    </xf>
    <xf numFmtId="164" fontId="0" fillId="0" borderId="0" xfId="43" applyNumberFormat="1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44" applyNumberFormat="1" applyFont="1" applyAlignment="1">
      <alignment horizontal="center" vertical="center"/>
    </xf>
    <xf numFmtId="0" fontId="1" fillId="33" borderId="0" xfId="26" applyNumberFormat="1" applyFont="1" applyFill="1" applyBorder="1" applyAlignment="1" applyProtection="1">
      <alignment horizontal="center"/>
    </xf>
    <xf numFmtId="2" fontId="0" fillId="0" borderId="0" xfId="0" applyNumberFormat="1" applyAlignment="1">
      <alignment horizontal="center"/>
    </xf>
    <xf numFmtId="164" fontId="1" fillId="33" borderId="0" xfId="43" applyNumberFormat="1" applyFont="1" applyFill="1" applyBorder="1" applyAlignment="1" applyProtection="1">
      <alignment horizontal="center" vertical="center" wrapText="1"/>
    </xf>
    <xf numFmtId="0" fontId="1" fillId="33" borderId="0" xfId="26" applyNumberFormat="1" applyFont="1" applyFill="1" applyBorder="1" applyAlignment="1" applyProtection="1">
      <alignment horizontal="center" wrapText="1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2" builtinId="11" customBuiltin="1"/>
    <cellStyle name="blp_column_header" xfId="26" xr:uid="{00000000-0005-0000-0000-000019000000}"/>
    <cellStyle name="Calcul" xfId="27" builtinId="22" customBuiltin="1"/>
    <cellStyle name="Cellule liée" xfId="36" builtinId="24" customBuiltin="1"/>
    <cellStyle name="Entrée" xfId="35" builtinId="20" customBuiltin="1"/>
    <cellStyle name="Insatisfaisant" xfId="25" builtinId="27" customBuiltin="1"/>
    <cellStyle name="Milliers" xfId="43" builtinId="3"/>
    <cellStyle name="Neutre" xfId="37" builtinId="28" customBuiltin="1"/>
    <cellStyle name="Normal" xfId="0" builtinId="0"/>
    <cellStyle name="Note" xfId="38" builtinId="10" customBuiltin="1"/>
    <cellStyle name="Pourcentage" xfId="44" builtinId="5"/>
    <cellStyle name="Satisfaisant" xfId="30" builtinId="26" customBuiltin="1"/>
    <cellStyle name="Sortie" xfId="39" builtinId="21" customBuiltin="1"/>
    <cellStyle name="Texte explicatif" xfId="29" builtinId="53" customBuiltin="1"/>
    <cellStyle name="Titre" xfId="4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1" builtinId="25" customBuiltin="1"/>
    <cellStyle name="Vérification" xfId="28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R2536"/>
  <sheetViews>
    <sheetView tabSelected="1" zoomScale="70" zoomScaleNormal="70" workbookViewId="0">
      <selection activeCell="C1" sqref="C1"/>
    </sheetView>
  </sheetViews>
  <sheetFormatPr baseColWidth="10" defaultRowHeight="14.4" x14ac:dyDescent="0.55000000000000004"/>
  <cols>
    <col min="1" max="1" width="30.15625" customWidth="1"/>
    <col min="2" max="2" width="35.5234375" customWidth="1"/>
    <col min="3" max="3" width="9.62890625" customWidth="1"/>
    <col min="4" max="4" width="27.47265625" customWidth="1"/>
    <col min="5" max="18" width="28.26171875" style="3" customWidth="1"/>
  </cols>
  <sheetData>
    <row r="1" spans="1:18" ht="19.2" customHeight="1" x14ac:dyDescent="0.55000000000000004">
      <c r="A1" s="1" t="s">
        <v>0</v>
      </c>
      <c r="B1" s="1" t="s">
        <v>1</v>
      </c>
      <c r="C1" s="1" t="s">
        <v>1570</v>
      </c>
      <c r="D1" s="1" t="s">
        <v>3956</v>
      </c>
      <c r="E1" s="1" t="s">
        <v>2</v>
      </c>
      <c r="F1" s="1" t="s">
        <v>3</v>
      </c>
      <c r="G1" s="1" t="s">
        <v>4</v>
      </c>
      <c r="H1" s="1" t="s">
        <v>3954</v>
      </c>
      <c r="I1" s="9" t="s">
        <v>1572</v>
      </c>
      <c r="J1" s="9" t="s">
        <v>1573</v>
      </c>
      <c r="K1" s="6" t="s">
        <v>1575</v>
      </c>
      <c r="L1" s="1" t="s">
        <v>3953</v>
      </c>
      <c r="M1" s="1" t="s">
        <v>3952</v>
      </c>
      <c r="N1" s="1" t="s">
        <v>3951</v>
      </c>
      <c r="O1" s="8" t="s">
        <v>3950</v>
      </c>
      <c r="P1" s="8" t="s">
        <v>3955</v>
      </c>
      <c r="Q1" s="6" t="s">
        <v>1574</v>
      </c>
      <c r="R1" s="6" t="s">
        <v>3957</v>
      </c>
    </row>
    <row r="2" spans="1:18" x14ac:dyDescent="0.55000000000000004">
      <c r="A2" s="2" t="s">
        <v>517</v>
      </c>
      <c r="B2" s="2" t="s">
        <v>518</v>
      </c>
      <c r="C2" s="2" t="s">
        <v>1571</v>
      </c>
      <c r="D2" s="2" t="s">
        <v>7</v>
      </c>
      <c r="E2" s="2">
        <v>0</v>
      </c>
      <c r="F2" s="2">
        <v>861071936</v>
      </c>
      <c r="G2" s="2">
        <v>1073806992</v>
      </c>
      <c r="H2" s="2">
        <v>-195312008</v>
      </c>
      <c r="I2" s="4">
        <v>-82597000</v>
      </c>
      <c r="J2" s="4">
        <v>1809048960</v>
      </c>
      <c r="K2" s="7">
        <f t="shared" ref="K2:K65" si="0">IF(I2&lt;&gt;0,J2/I2,1000)</f>
        <v>-21.902114604646659</v>
      </c>
      <c r="L2" s="2">
        <v>-85889000</v>
      </c>
      <c r="M2" s="5">
        <v>0</v>
      </c>
      <c r="N2" s="5">
        <v>-40.989566802978501</v>
      </c>
      <c r="O2" s="5">
        <v>1.6745952976349201</v>
      </c>
      <c r="P2" s="2">
        <v>0</v>
      </c>
      <c r="Q2" s="7">
        <v>63.793731689453097</v>
      </c>
      <c r="R2" s="7">
        <v>99.607131952838301</v>
      </c>
    </row>
    <row r="3" spans="1:18" x14ac:dyDescent="0.55000000000000004">
      <c r="A3" s="2" t="s">
        <v>517</v>
      </c>
      <c r="B3" s="2" t="s">
        <v>518</v>
      </c>
      <c r="C3" s="2" t="s">
        <v>1578</v>
      </c>
      <c r="D3" s="2" t="s">
        <v>7</v>
      </c>
      <c r="E3" s="2">
        <v>0</v>
      </c>
      <c r="F3" s="2">
        <v>861071936</v>
      </c>
      <c r="G3" s="2">
        <v>1073806992</v>
      </c>
      <c r="H3" s="2">
        <v>-195312008</v>
      </c>
      <c r="I3" s="4">
        <v>-82597000</v>
      </c>
      <c r="J3" s="4">
        <v>1473310592</v>
      </c>
      <c r="K3" s="7">
        <f t="shared" si="0"/>
        <v>-17.837337820986235</v>
      </c>
      <c r="L3" s="2">
        <v>-85889000</v>
      </c>
      <c r="M3" s="5">
        <v>0</v>
      </c>
      <c r="N3" s="5">
        <v>-40.989566802978501</v>
      </c>
      <c r="O3" s="5">
        <v>1.6745952976349201</v>
      </c>
      <c r="P3" s="2">
        <v>0</v>
      </c>
      <c r="Q3" s="7">
        <v>0</v>
      </c>
      <c r="R3" s="7">
        <v>77.849926402111294</v>
      </c>
    </row>
    <row r="4" spans="1:18" x14ac:dyDescent="0.55000000000000004">
      <c r="A4" s="2" t="s">
        <v>3148</v>
      </c>
      <c r="B4" s="2" t="s">
        <v>3149</v>
      </c>
      <c r="C4" s="2" t="s">
        <v>1578</v>
      </c>
      <c r="D4" s="2" t="s">
        <v>172</v>
      </c>
      <c r="E4" s="2">
        <v>0</v>
      </c>
      <c r="F4" s="2">
        <v>321758016</v>
      </c>
      <c r="G4" s="2">
        <v>85535000</v>
      </c>
      <c r="H4" s="2">
        <v>20718000</v>
      </c>
      <c r="I4" s="4">
        <v>41106000</v>
      </c>
      <c r="J4" s="4">
        <v>247924336</v>
      </c>
      <c r="K4" s="7">
        <f t="shared" si="0"/>
        <v>6.0313417992507175</v>
      </c>
      <c r="L4" s="2">
        <v>12758000</v>
      </c>
      <c r="M4" s="5">
        <v>17.891211983603601</v>
      </c>
      <c r="N4" s="5">
        <v>15.9743642807007</v>
      </c>
      <c r="O4" s="5">
        <v>2.1292762691644098</v>
      </c>
      <c r="P4" s="2">
        <v>0</v>
      </c>
      <c r="Q4" s="7">
        <v>288.37020874023398</v>
      </c>
      <c r="R4" s="7">
        <v>65.197301523890502</v>
      </c>
    </row>
    <row r="5" spans="1:18" x14ac:dyDescent="0.55000000000000004">
      <c r="A5" s="2" t="s">
        <v>603</v>
      </c>
      <c r="B5" s="2" t="s">
        <v>604</v>
      </c>
      <c r="C5" s="2" t="s">
        <v>1571</v>
      </c>
      <c r="D5" s="2" t="s">
        <v>172</v>
      </c>
      <c r="E5" s="2">
        <v>0</v>
      </c>
      <c r="F5" s="2">
        <v>679884032</v>
      </c>
      <c r="G5" s="2">
        <v>643491992</v>
      </c>
      <c r="H5" s="2">
        <v>-56775000</v>
      </c>
      <c r="I5" s="4">
        <v>78459000</v>
      </c>
      <c r="J5" s="4">
        <v>1096790016</v>
      </c>
      <c r="K5" s="7">
        <f t="shared" si="0"/>
        <v>13.979148548923641</v>
      </c>
      <c r="L5" s="2">
        <v>-13822000</v>
      </c>
      <c r="M5" s="5">
        <v>0</v>
      </c>
      <c r="N5" s="5">
        <v>-19.771808624267599</v>
      </c>
      <c r="O5" s="5">
        <v>0</v>
      </c>
      <c r="P5" s="2">
        <v>0</v>
      </c>
      <c r="Q5" s="7">
        <v>7.1500358581543004</v>
      </c>
      <c r="R5" s="7">
        <v>87.100158670297702</v>
      </c>
    </row>
    <row r="6" spans="1:18" x14ac:dyDescent="0.55000000000000004">
      <c r="A6" s="2" t="s">
        <v>1638</v>
      </c>
      <c r="B6" s="2" t="s">
        <v>1639</v>
      </c>
      <c r="C6" s="2" t="s">
        <v>1578</v>
      </c>
      <c r="D6" s="2" t="s">
        <v>172</v>
      </c>
      <c r="E6" s="2">
        <v>0</v>
      </c>
      <c r="F6" s="2">
        <v>396000672</v>
      </c>
      <c r="G6" s="2">
        <v>3615600000</v>
      </c>
      <c r="H6" s="2">
        <v>-9600000</v>
      </c>
      <c r="I6" s="4">
        <v>51100000</v>
      </c>
      <c r="J6" s="4">
        <v>614400896</v>
      </c>
      <c r="K6" s="7">
        <f t="shared" si="0"/>
        <v>12.023500900195694</v>
      </c>
      <c r="L6" s="2">
        <v>-39700000</v>
      </c>
      <c r="M6" s="5">
        <v>0</v>
      </c>
      <c r="N6" s="5">
        <v>-5.6367039680481001</v>
      </c>
      <c r="O6" s="5">
        <v>0.76774093202028604</v>
      </c>
      <c r="P6" s="2">
        <v>0.15000000596046401</v>
      </c>
      <c r="Q6" s="7">
        <v>0</v>
      </c>
      <c r="R6" s="7">
        <v>45.919181395539297</v>
      </c>
    </row>
    <row r="7" spans="1:18" x14ac:dyDescent="0.55000000000000004">
      <c r="A7" s="2" t="s">
        <v>603</v>
      </c>
      <c r="B7" s="2" t="s">
        <v>604</v>
      </c>
      <c r="C7" s="2" t="s">
        <v>1578</v>
      </c>
      <c r="D7" s="2" t="s">
        <v>172</v>
      </c>
      <c r="E7" s="2">
        <v>0</v>
      </c>
      <c r="F7" s="2">
        <v>679884032</v>
      </c>
      <c r="G7" s="2">
        <v>643491992</v>
      </c>
      <c r="H7" s="2">
        <v>-56775000</v>
      </c>
      <c r="I7" s="4">
        <v>78459000</v>
      </c>
      <c r="J7" s="4">
        <v>0</v>
      </c>
      <c r="K7" s="7">
        <f t="shared" si="0"/>
        <v>0</v>
      </c>
      <c r="L7" s="2">
        <v>-13822000</v>
      </c>
      <c r="M7" s="5">
        <v>0</v>
      </c>
      <c r="N7" s="5">
        <v>-19.771808624267599</v>
      </c>
      <c r="O7" s="5">
        <v>0</v>
      </c>
      <c r="P7" s="2">
        <v>0</v>
      </c>
      <c r="Q7" s="7">
        <v>59.7649116516113</v>
      </c>
      <c r="R7" s="7">
        <v>93.265698365960304</v>
      </c>
    </row>
    <row r="8" spans="1:18" x14ac:dyDescent="0.55000000000000004">
      <c r="A8" s="2" t="s">
        <v>2659</v>
      </c>
      <c r="B8" s="2" t="s">
        <v>2660</v>
      </c>
      <c r="C8" s="2" t="s">
        <v>1578</v>
      </c>
      <c r="D8" s="2" t="s">
        <v>23</v>
      </c>
      <c r="E8" s="2">
        <v>0</v>
      </c>
      <c r="F8" s="2">
        <v>662240640</v>
      </c>
      <c r="G8" s="2">
        <v>71264842</v>
      </c>
      <c r="H8" s="2">
        <v>25119174</v>
      </c>
      <c r="I8" s="4">
        <v>0</v>
      </c>
      <c r="J8" s="4">
        <v>603924992</v>
      </c>
      <c r="K8" s="7">
        <f t="shared" si="0"/>
        <v>1000</v>
      </c>
      <c r="L8" s="2">
        <v>-239160241</v>
      </c>
      <c r="M8" s="5">
        <v>12.970501648549501</v>
      </c>
      <c r="N8" s="5">
        <v>4.5758771896362296</v>
      </c>
      <c r="O8" s="5">
        <v>1.1635154460386301</v>
      </c>
      <c r="P8" s="2">
        <v>1.2792000770568901</v>
      </c>
      <c r="Q8" s="7">
        <v>111.596397399902</v>
      </c>
      <c r="R8" s="7">
        <v>87.173430748872903</v>
      </c>
    </row>
    <row r="9" spans="1:18" x14ac:dyDescent="0.55000000000000004">
      <c r="A9" s="2" t="s">
        <v>1624</v>
      </c>
      <c r="B9" s="2" t="s">
        <v>1625</v>
      </c>
      <c r="C9" s="2" t="s">
        <v>1578</v>
      </c>
      <c r="D9" s="2" t="s">
        <v>10</v>
      </c>
      <c r="E9" s="2">
        <v>0</v>
      </c>
      <c r="F9" s="2">
        <v>223975024</v>
      </c>
      <c r="G9" s="2">
        <v>480640000</v>
      </c>
      <c r="H9" s="2">
        <v>41229000</v>
      </c>
      <c r="I9" s="4">
        <v>148529000</v>
      </c>
      <c r="J9" s="4">
        <v>859910848</v>
      </c>
      <c r="K9" s="7">
        <f t="shared" si="0"/>
        <v>5.7895148287539806</v>
      </c>
      <c r="L9" s="2">
        <v>50662000</v>
      </c>
      <c r="M9" s="5">
        <v>0</v>
      </c>
      <c r="N9" s="5">
        <v>-40.772121429443402</v>
      </c>
      <c r="O9" s="5">
        <v>7.4281968768851696</v>
      </c>
      <c r="P9" s="2">
        <v>0</v>
      </c>
      <c r="Q9" s="7">
        <v>76.434982299804702</v>
      </c>
      <c r="R9" s="7">
        <v>89.926783593024396</v>
      </c>
    </row>
    <row r="10" spans="1:18" x14ac:dyDescent="0.55000000000000004">
      <c r="A10" s="2" t="s">
        <v>3462</v>
      </c>
      <c r="B10" s="2" t="s">
        <v>3463</v>
      </c>
      <c r="C10" s="2" t="s">
        <v>1578</v>
      </c>
      <c r="D10" s="2" t="s">
        <v>10</v>
      </c>
      <c r="E10" s="2">
        <v>0</v>
      </c>
      <c r="F10" s="2">
        <v>98522120</v>
      </c>
      <c r="G10" s="2">
        <v>0</v>
      </c>
      <c r="H10" s="2">
        <v>-14043356</v>
      </c>
      <c r="I10" s="4">
        <v>-13917453</v>
      </c>
      <c r="J10" s="4">
        <v>61671684</v>
      </c>
      <c r="K10" s="7">
        <f t="shared" si="0"/>
        <v>-4.4312478727249882</v>
      </c>
      <c r="L10" s="2">
        <v>-8866291</v>
      </c>
      <c r="M10" s="5">
        <v>0</v>
      </c>
      <c r="N10" s="5">
        <v>0</v>
      </c>
      <c r="O10" s="5">
        <v>11.364122878184901</v>
      </c>
      <c r="P10" s="2">
        <v>0</v>
      </c>
      <c r="Q10" s="7">
        <v>0</v>
      </c>
      <c r="R10" s="7">
        <v>42.395263168565897</v>
      </c>
    </row>
    <row r="11" spans="1:18" x14ac:dyDescent="0.55000000000000004">
      <c r="A11" s="2" t="s">
        <v>2008</v>
      </c>
      <c r="B11" s="2" t="s">
        <v>2009</v>
      </c>
      <c r="C11" s="2" t="s">
        <v>1578</v>
      </c>
      <c r="D11" s="2" t="s">
        <v>48</v>
      </c>
      <c r="E11" s="2">
        <v>0</v>
      </c>
      <c r="F11" s="2">
        <v>334956864</v>
      </c>
      <c r="G11" s="2">
        <v>1811173024</v>
      </c>
      <c r="H11" s="2">
        <v>-112109992</v>
      </c>
      <c r="I11" s="4">
        <v>-45477992</v>
      </c>
      <c r="J11" s="4">
        <v>1765909760</v>
      </c>
      <c r="K11" s="7">
        <f t="shared" si="0"/>
        <v>-38.829985281672066</v>
      </c>
      <c r="L11" s="2">
        <v>47124000</v>
      </c>
      <c r="M11" s="5">
        <v>0</v>
      </c>
      <c r="N11" s="5">
        <v>0</v>
      </c>
      <c r="O11" s="5">
        <v>0</v>
      </c>
      <c r="P11" s="2">
        <v>0</v>
      </c>
      <c r="Q11" s="7">
        <v>110.41603088378901</v>
      </c>
      <c r="R11" s="7">
        <v>82.835340566654594</v>
      </c>
    </row>
    <row r="12" spans="1:18" x14ac:dyDescent="0.55000000000000004">
      <c r="A12" s="2" t="s">
        <v>1644</v>
      </c>
      <c r="B12" s="2" t="s">
        <v>1645</v>
      </c>
      <c r="C12" s="2" t="s">
        <v>1578</v>
      </c>
      <c r="D12" s="2" t="s">
        <v>26</v>
      </c>
      <c r="E12" s="2">
        <v>0</v>
      </c>
      <c r="F12" s="2">
        <v>738174080</v>
      </c>
      <c r="G12" s="2">
        <v>235040000</v>
      </c>
      <c r="H12" s="2">
        <v>-15370000</v>
      </c>
      <c r="I12" s="4">
        <v>-4168000</v>
      </c>
      <c r="J12" s="4">
        <v>216520528</v>
      </c>
      <c r="K12" s="7">
        <f t="shared" si="0"/>
        <v>-51.948303262955854</v>
      </c>
      <c r="L12" s="2">
        <v>24530000</v>
      </c>
      <c r="M12" s="5">
        <v>0</v>
      </c>
      <c r="N12" s="5">
        <v>-2.9223599433898899</v>
      </c>
      <c r="O12" s="5">
        <v>1.81397083144223</v>
      </c>
      <c r="P12" s="2">
        <v>0</v>
      </c>
      <c r="Q12" s="7">
        <v>233.92219543457</v>
      </c>
      <c r="R12" s="7">
        <v>88.883350665848695</v>
      </c>
    </row>
    <row r="13" spans="1:18" x14ac:dyDescent="0.55000000000000004">
      <c r="A13" s="2" t="s">
        <v>2865</v>
      </c>
      <c r="B13" s="2" t="s">
        <v>2866</v>
      </c>
      <c r="C13" s="2" t="s">
        <v>1578</v>
      </c>
      <c r="D13" s="2" t="s">
        <v>13</v>
      </c>
      <c r="E13" s="2">
        <v>0</v>
      </c>
      <c r="F13" s="2">
        <v>271095584</v>
      </c>
      <c r="G13" s="2">
        <v>130624000</v>
      </c>
      <c r="H13" s="2">
        <v>-26195000</v>
      </c>
      <c r="I13" s="4">
        <v>-14144000</v>
      </c>
      <c r="J13" s="4">
        <v>275273760</v>
      </c>
      <c r="K13" s="7">
        <f t="shared" si="0"/>
        <v>-19.46222850678733</v>
      </c>
      <c r="L13" s="2">
        <v>-37039000</v>
      </c>
      <c r="M13" s="5">
        <v>0</v>
      </c>
      <c r="N13" s="5">
        <v>0</v>
      </c>
      <c r="O13" s="5">
        <v>7.1337519857410001</v>
      </c>
      <c r="P13" s="2">
        <v>0</v>
      </c>
      <c r="Q13" s="7">
        <v>60.191677093505902</v>
      </c>
      <c r="R13" s="7">
        <v>73.474913086534997</v>
      </c>
    </row>
    <row r="14" spans="1:18" x14ac:dyDescent="0.55000000000000004">
      <c r="A14" s="2" t="s">
        <v>3593</v>
      </c>
      <c r="B14" s="2" t="s">
        <v>3594</v>
      </c>
      <c r="C14" s="2" t="s">
        <v>1578</v>
      </c>
      <c r="D14" s="2" t="s">
        <v>5</v>
      </c>
      <c r="E14" s="2">
        <v>0</v>
      </c>
      <c r="F14" s="2">
        <v>1191950848</v>
      </c>
      <c r="G14" s="2">
        <v>6865003136</v>
      </c>
      <c r="H14" s="2">
        <v>281139000</v>
      </c>
      <c r="I14" s="4">
        <v>395946000</v>
      </c>
      <c r="J14" s="4">
        <v>2600310528</v>
      </c>
      <c r="K14" s="7">
        <f t="shared" si="0"/>
        <v>6.5673362731281539</v>
      </c>
      <c r="L14" s="2">
        <v>54235000</v>
      </c>
      <c r="M14" s="5">
        <v>38.407851692881501</v>
      </c>
      <c r="N14" s="5">
        <v>2.79128193855286</v>
      </c>
      <c r="O14" s="5">
        <v>1.40618862431714</v>
      </c>
      <c r="P14" s="2">
        <v>0</v>
      </c>
      <c r="Q14" s="7">
        <v>0</v>
      </c>
      <c r="R14" s="7">
        <v>99.136524868693598</v>
      </c>
    </row>
    <row r="15" spans="1:18" x14ac:dyDescent="0.55000000000000004">
      <c r="A15" s="2" t="s">
        <v>1428</v>
      </c>
      <c r="B15" s="2" t="s">
        <v>1429</v>
      </c>
      <c r="C15" s="2" t="s">
        <v>1578</v>
      </c>
      <c r="D15" s="2" t="s">
        <v>164</v>
      </c>
      <c r="E15" s="2">
        <v>0</v>
      </c>
      <c r="F15" s="2">
        <v>632525888</v>
      </c>
      <c r="G15" s="2">
        <v>139473000</v>
      </c>
      <c r="H15" s="2">
        <v>21968000</v>
      </c>
      <c r="I15" s="4">
        <v>58325000</v>
      </c>
      <c r="J15" s="4">
        <v>758435072</v>
      </c>
      <c r="K15" s="7">
        <f t="shared" si="0"/>
        <v>13.003601748821261</v>
      </c>
      <c r="L15" s="2">
        <v>-143808000</v>
      </c>
      <c r="M15" s="5">
        <v>0</v>
      </c>
      <c r="N15" s="5">
        <v>-10.7937116622925</v>
      </c>
      <c r="O15" s="5">
        <v>2.38902151936637</v>
      </c>
      <c r="P15" s="2">
        <v>0.68000000715255704</v>
      </c>
      <c r="Q15" s="7">
        <v>24.5245246887207</v>
      </c>
      <c r="R15" s="7">
        <v>98.893799295239901</v>
      </c>
    </row>
    <row r="16" spans="1:18" x14ac:dyDescent="0.55000000000000004">
      <c r="A16" s="2" t="s">
        <v>886</v>
      </c>
      <c r="B16" s="2" t="s">
        <v>887</v>
      </c>
      <c r="C16" s="2" t="s">
        <v>1571</v>
      </c>
      <c r="D16" s="2" t="s">
        <v>23</v>
      </c>
      <c r="E16" s="2">
        <v>0.46</v>
      </c>
      <c r="F16" s="2">
        <v>146996624</v>
      </c>
      <c r="G16" s="2">
        <v>1026252992</v>
      </c>
      <c r="H16" s="2">
        <v>0</v>
      </c>
      <c r="I16" s="4">
        <v>0</v>
      </c>
      <c r="J16" s="4">
        <v>0</v>
      </c>
      <c r="K16" s="7">
        <f t="shared" si="0"/>
        <v>1000</v>
      </c>
      <c r="L16" s="2">
        <v>193602000</v>
      </c>
      <c r="M16" s="5">
        <v>0</v>
      </c>
      <c r="N16" s="5">
        <v>10.5403747558594</v>
      </c>
      <c r="O16" s="5">
        <v>0.161516516018756</v>
      </c>
      <c r="P16" s="2">
        <v>0</v>
      </c>
      <c r="Q16" s="7">
        <v>249.97256469726599</v>
      </c>
      <c r="R16" s="7">
        <v>84.219938651670702</v>
      </c>
    </row>
    <row r="17" spans="1:18" x14ac:dyDescent="0.55000000000000004">
      <c r="A17" s="2" t="s">
        <v>886</v>
      </c>
      <c r="B17" s="2" t="s">
        <v>887</v>
      </c>
      <c r="C17" s="2" t="s">
        <v>1578</v>
      </c>
      <c r="D17" s="2" t="s">
        <v>23</v>
      </c>
      <c r="E17" s="2">
        <v>0.46</v>
      </c>
      <c r="F17" s="2">
        <v>146996624</v>
      </c>
      <c r="G17" s="2">
        <v>1026252992</v>
      </c>
      <c r="H17" s="2">
        <v>0</v>
      </c>
      <c r="I17" s="4">
        <v>0</v>
      </c>
      <c r="J17" s="4">
        <v>0</v>
      </c>
      <c r="K17" s="7">
        <f t="shared" si="0"/>
        <v>1000</v>
      </c>
      <c r="L17" s="2">
        <v>193602000</v>
      </c>
      <c r="M17" s="5">
        <v>0</v>
      </c>
      <c r="N17" s="5">
        <v>10.5403747558594</v>
      </c>
      <c r="O17" s="5">
        <v>0.161516516018756</v>
      </c>
      <c r="P17" s="2">
        <v>0</v>
      </c>
      <c r="Q17" s="7">
        <v>0</v>
      </c>
      <c r="R17" s="7">
        <v>95.317062686080902</v>
      </c>
    </row>
    <row r="18" spans="1:18" x14ac:dyDescent="0.55000000000000004">
      <c r="A18" s="2" t="s">
        <v>3848</v>
      </c>
      <c r="B18" s="2" t="s">
        <v>2130</v>
      </c>
      <c r="C18" s="2" t="s">
        <v>1578</v>
      </c>
      <c r="D18" s="2" t="s">
        <v>5</v>
      </c>
      <c r="E18" s="2">
        <v>0.58299999999999996</v>
      </c>
      <c r="F18" s="2">
        <v>121799128</v>
      </c>
      <c r="G18" s="2">
        <v>324070000</v>
      </c>
      <c r="H18" s="2">
        <v>-73392000</v>
      </c>
      <c r="I18" s="4">
        <v>-10136000</v>
      </c>
      <c r="J18" s="4">
        <v>558852992</v>
      </c>
      <c r="K18" s="7">
        <f t="shared" si="0"/>
        <v>-55.135456985003948</v>
      </c>
      <c r="L18" s="2">
        <v>-56683000</v>
      </c>
      <c r="M18" s="5">
        <v>0</v>
      </c>
      <c r="N18" s="5">
        <v>-36.135791778564503</v>
      </c>
      <c r="O18" s="5">
        <v>0.34730496206605999</v>
      </c>
      <c r="P18" s="2">
        <v>0</v>
      </c>
      <c r="Q18" s="7">
        <v>6.9380002096299997E-3</v>
      </c>
      <c r="R18" s="7">
        <v>98.436215884454001</v>
      </c>
    </row>
    <row r="19" spans="1:18" x14ac:dyDescent="0.55000000000000004">
      <c r="A19" s="2" t="s">
        <v>3924</v>
      </c>
      <c r="B19" s="2" t="s">
        <v>3925</v>
      </c>
      <c r="C19" s="2" t="s">
        <v>1578</v>
      </c>
      <c r="D19" s="2" t="s">
        <v>10</v>
      </c>
      <c r="E19" s="2">
        <v>0.60340000000000005</v>
      </c>
      <c r="F19" s="2">
        <v>24218448</v>
      </c>
      <c r="G19" s="2">
        <v>566985</v>
      </c>
      <c r="H19" s="2">
        <v>-15404847</v>
      </c>
      <c r="I19" s="4">
        <v>-14952071</v>
      </c>
      <c r="J19" s="4">
        <v>54079636</v>
      </c>
      <c r="K19" s="7">
        <f t="shared" si="0"/>
        <v>-3.6168659177715248</v>
      </c>
      <c r="L19" s="2">
        <v>-12451081</v>
      </c>
      <c r="M19" s="5">
        <v>0</v>
      </c>
      <c r="N19" s="5">
        <v>-135.27944946289099</v>
      </c>
      <c r="O19" s="5">
        <v>1.76480664921842</v>
      </c>
      <c r="P19" s="2">
        <v>0</v>
      </c>
      <c r="Q19" s="7">
        <v>167.39111328125</v>
      </c>
      <c r="R19" s="7">
        <v>41.548901340350398</v>
      </c>
    </row>
    <row r="20" spans="1:18" x14ac:dyDescent="0.55000000000000004">
      <c r="A20" s="2" t="s">
        <v>3615</v>
      </c>
      <c r="B20" s="2" t="s">
        <v>1969</v>
      </c>
      <c r="C20" s="2" t="s">
        <v>1578</v>
      </c>
      <c r="D20" s="2" t="s">
        <v>5</v>
      </c>
      <c r="E20" s="2">
        <v>0.61499999999999999</v>
      </c>
      <c r="F20" s="2">
        <v>244209856</v>
      </c>
      <c r="G20" s="2">
        <v>592243008</v>
      </c>
      <c r="H20" s="2">
        <v>0</v>
      </c>
      <c r="I20" s="4">
        <v>0</v>
      </c>
      <c r="J20" s="4">
        <v>0</v>
      </c>
      <c r="K20" s="7">
        <f t="shared" si="0"/>
        <v>1000</v>
      </c>
      <c r="L20" s="2">
        <v>167053000</v>
      </c>
      <c r="M20" s="5">
        <v>0</v>
      </c>
      <c r="N20" s="5">
        <v>-27.108549118041999</v>
      </c>
      <c r="O20" s="5">
        <v>0.27737687092503099</v>
      </c>
      <c r="P20" s="2">
        <v>0</v>
      </c>
      <c r="Q20" s="7">
        <v>220.83480834960901</v>
      </c>
      <c r="R20" s="7">
        <v>95.914829195228407</v>
      </c>
    </row>
    <row r="21" spans="1:18" x14ac:dyDescent="0.55000000000000004">
      <c r="A21" s="2" t="s">
        <v>2052</v>
      </c>
      <c r="B21" s="2" t="s">
        <v>2053</v>
      </c>
      <c r="C21" s="2" t="s">
        <v>1578</v>
      </c>
      <c r="D21" s="2" t="s">
        <v>172</v>
      </c>
      <c r="E21" s="2">
        <v>0.76</v>
      </c>
      <c r="F21" s="2">
        <v>216764304</v>
      </c>
      <c r="G21" s="2">
        <v>143512000</v>
      </c>
      <c r="H21" s="2">
        <v>-104558000</v>
      </c>
      <c r="I21" s="4">
        <v>0</v>
      </c>
      <c r="J21" s="4">
        <v>0</v>
      </c>
      <c r="K21" s="7">
        <f t="shared" si="0"/>
        <v>1000</v>
      </c>
      <c r="L21" s="2">
        <v>-13571000</v>
      </c>
      <c r="M21" s="5">
        <v>0</v>
      </c>
      <c r="N21" s="5">
        <v>-28.864036560058601</v>
      </c>
      <c r="O21" s="5">
        <v>0</v>
      </c>
      <c r="P21" s="2">
        <v>0</v>
      </c>
      <c r="Q21" s="7">
        <v>81.743171691894503</v>
      </c>
      <c r="R21" s="7">
        <v>96.931309410311897</v>
      </c>
    </row>
    <row r="22" spans="1:18" x14ac:dyDescent="0.55000000000000004">
      <c r="A22" s="2" t="s">
        <v>3795</v>
      </c>
      <c r="B22" s="2" t="s">
        <v>3796</v>
      </c>
      <c r="C22" s="2" t="s">
        <v>1578</v>
      </c>
      <c r="D22" s="2" t="s">
        <v>48</v>
      </c>
      <c r="E22" s="2">
        <v>0.85089999999999999</v>
      </c>
      <c r="F22" s="2">
        <v>77417712</v>
      </c>
      <c r="G22" s="2">
        <v>10999201</v>
      </c>
      <c r="H22" s="2">
        <v>-3620013</v>
      </c>
      <c r="I22" s="4">
        <v>-3226219</v>
      </c>
      <c r="J22" s="4">
        <v>24923742</v>
      </c>
      <c r="K22" s="7">
        <f t="shared" si="0"/>
        <v>-7.7253720221720847</v>
      </c>
      <c r="L22" s="2">
        <v>-3297785</v>
      </c>
      <c r="M22" s="5">
        <v>0</v>
      </c>
      <c r="N22" s="5">
        <v>-28.614589691162099</v>
      </c>
      <c r="O22" s="5">
        <v>5.9067623079064404</v>
      </c>
      <c r="P22" s="2">
        <v>0</v>
      </c>
      <c r="Q22" s="7">
        <v>218.57122802734401</v>
      </c>
      <c r="R22" s="7">
        <v>47.559937109851603</v>
      </c>
    </row>
    <row r="23" spans="1:18" x14ac:dyDescent="0.55000000000000004">
      <c r="A23" s="2" t="s">
        <v>3565</v>
      </c>
      <c r="B23" s="2" t="s">
        <v>3566</v>
      </c>
      <c r="C23" s="2" t="s">
        <v>1578</v>
      </c>
      <c r="D23" s="2" t="s">
        <v>39</v>
      </c>
      <c r="E23" s="2">
        <v>0.88319999999999999</v>
      </c>
      <c r="F23" s="2">
        <v>787200064</v>
      </c>
      <c r="G23" s="2">
        <v>25222227456</v>
      </c>
      <c r="H23" s="2">
        <v>72798000</v>
      </c>
      <c r="I23" s="4">
        <v>581727008</v>
      </c>
      <c r="J23" s="4">
        <v>7768816640</v>
      </c>
      <c r="K23" s="7">
        <f t="shared" si="0"/>
        <v>13.354746355527643</v>
      </c>
      <c r="L23" s="2">
        <v>262265008</v>
      </c>
      <c r="M23" s="5">
        <v>0</v>
      </c>
      <c r="N23" s="5">
        <v>0</v>
      </c>
      <c r="O23" s="5">
        <v>0</v>
      </c>
      <c r="P23" s="2">
        <v>0</v>
      </c>
      <c r="Q23" s="7">
        <v>390.71105957031301</v>
      </c>
      <c r="R23" s="7">
        <v>95.002343988271207</v>
      </c>
    </row>
    <row r="24" spans="1:18" x14ac:dyDescent="0.55000000000000004">
      <c r="A24" s="2" t="s">
        <v>1825</v>
      </c>
      <c r="B24" s="2" t="s">
        <v>1826</v>
      </c>
      <c r="C24" s="2" t="s">
        <v>1578</v>
      </c>
      <c r="D24" s="2" t="s">
        <v>5</v>
      </c>
      <c r="E24" s="2">
        <v>0.9002</v>
      </c>
      <c r="F24" s="2">
        <v>64878588</v>
      </c>
      <c r="G24" s="2">
        <v>2499699968</v>
      </c>
      <c r="H24" s="2">
        <v>-121400000</v>
      </c>
      <c r="I24" s="4">
        <v>-41000000</v>
      </c>
      <c r="J24" s="4">
        <v>296438656</v>
      </c>
      <c r="K24" s="7">
        <f t="shared" si="0"/>
        <v>-7.2302111219512195</v>
      </c>
      <c r="L24" s="2">
        <v>29300000</v>
      </c>
      <c r="M24" s="5">
        <v>0</v>
      </c>
      <c r="N24" s="5">
        <v>0</v>
      </c>
      <c r="O24" s="5">
        <v>0</v>
      </c>
      <c r="P24" s="2">
        <v>0</v>
      </c>
      <c r="Q24" s="7">
        <v>2.4828441143035902</v>
      </c>
      <c r="R24" s="7">
        <v>77.114700306768896</v>
      </c>
    </row>
    <row r="25" spans="1:18" x14ac:dyDescent="0.55000000000000004">
      <c r="A25" s="2" t="s">
        <v>1955</v>
      </c>
      <c r="B25" s="2" t="s">
        <v>1956</v>
      </c>
      <c r="C25" s="2" t="s">
        <v>1578</v>
      </c>
      <c r="D25" s="2" t="s">
        <v>48</v>
      </c>
      <c r="E25" s="2">
        <v>0.95979999999999999</v>
      </c>
      <c r="F25" s="2">
        <v>236753296</v>
      </c>
      <c r="G25" s="2">
        <v>67281000</v>
      </c>
      <c r="H25" s="2">
        <v>-38854000</v>
      </c>
      <c r="I25" s="4">
        <v>-35100000</v>
      </c>
      <c r="J25" s="4">
        <v>268094640</v>
      </c>
      <c r="K25" s="7">
        <f t="shared" si="0"/>
        <v>-7.6380239316239313</v>
      </c>
      <c r="L25" s="2">
        <v>-40441000</v>
      </c>
      <c r="M25" s="5">
        <v>0</v>
      </c>
      <c r="N25" s="5">
        <v>-62.873085021972699</v>
      </c>
      <c r="O25" s="5">
        <v>4.7760419964726104</v>
      </c>
      <c r="P25" s="2">
        <v>0</v>
      </c>
      <c r="Q25" s="7">
        <v>6.8424758911132804</v>
      </c>
      <c r="R25" s="7">
        <v>84.055162677939407</v>
      </c>
    </row>
    <row r="26" spans="1:18" x14ac:dyDescent="0.55000000000000004">
      <c r="A26" s="2" t="s">
        <v>3230</v>
      </c>
      <c r="B26" s="2" t="s">
        <v>3231</v>
      </c>
      <c r="C26" s="2" t="s">
        <v>1578</v>
      </c>
      <c r="D26" s="2" t="s">
        <v>10</v>
      </c>
      <c r="E26" s="2">
        <v>1.01</v>
      </c>
      <c r="F26" s="2">
        <v>110219888</v>
      </c>
      <c r="G26" s="2">
        <v>99999</v>
      </c>
      <c r="H26" s="2">
        <v>-17747954</v>
      </c>
      <c r="I26" s="4">
        <v>-17640246</v>
      </c>
      <c r="J26" s="4">
        <v>89330016</v>
      </c>
      <c r="K26" s="7">
        <f t="shared" si="0"/>
        <v>-5.0639892436874181</v>
      </c>
      <c r="L26" s="2">
        <v>-14444142</v>
      </c>
      <c r="M26" s="5">
        <v>0</v>
      </c>
      <c r="N26" s="5">
        <v>-19.064302444458001</v>
      </c>
      <c r="O26" s="5">
        <v>3.16032884601755</v>
      </c>
      <c r="P26" s="2">
        <v>0</v>
      </c>
      <c r="Q26" s="7">
        <v>0</v>
      </c>
      <c r="R26" s="7">
        <v>22.056296832042399</v>
      </c>
    </row>
    <row r="27" spans="1:18" x14ac:dyDescent="0.55000000000000004">
      <c r="A27" s="2" t="s">
        <v>3342</v>
      </c>
      <c r="B27" s="2" t="s">
        <v>3343</v>
      </c>
      <c r="C27" s="2" t="s">
        <v>1578</v>
      </c>
      <c r="D27" s="2" t="s">
        <v>7</v>
      </c>
      <c r="E27" s="2">
        <v>1.03</v>
      </c>
      <c r="F27" s="2">
        <v>71563680</v>
      </c>
      <c r="G27" s="2">
        <v>68494000</v>
      </c>
      <c r="H27" s="2">
        <v>-1062000</v>
      </c>
      <c r="I27" s="4">
        <v>152000</v>
      </c>
      <c r="J27" s="4">
        <v>167647744</v>
      </c>
      <c r="K27" s="7">
        <f t="shared" si="0"/>
        <v>1102.9456842105262</v>
      </c>
      <c r="L27" s="2">
        <v>-3966000</v>
      </c>
      <c r="M27" s="5">
        <v>0</v>
      </c>
      <c r="N27" s="5">
        <v>0</v>
      </c>
      <c r="O27" s="5">
        <v>14.731120152967099</v>
      </c>
      <c r="P27" s="2">
        <v>0</v>
      </c>
      <c r="Q27" s="7">
        <v>91.272109985351605</v>
      </c>
      <c r="R27" s="7">
        <v>97.856632813345996</v>
      </c>
    </row>
    <row r="28" spans="1:18" x14ac:dyDescent="0.55000000000000004">
      <c r="A28" s="2" t="s">
        <v>3889</v>
      </c>
      <c r="B28" s="2" t="s">
        <v>3890</v>
      </c>
      <c r="C28" s="2" t="s">
        <v>1578</v>
      </c>
      <c r="D28" s="2" t="s">
        <v>10</v>
      </c>
      <c r="E28" s="2">
        <v>1.08</v>
      </c>
      <c r="F28" s="2">
        <v>137192288</v>
      </c>
      <c r="G28" s="2">
        <v>1145923</v>
      </c>
      <c r="H28" s="2">
        <v>-29734429</v>
      </c>
      <c r="I28" s="4">
        <v>-28091698</v>
      </c>
      <c r="J28" s="4">
        <v>111319336</v>
      </c>
      <c r="K28" s="7">
        <f t="shared" si="0"/>
        <v>-3.9627129695043708</v>
      </c>
      <c r="L28" s="2">
        <v>-26828959</v>
      </c>
      <c r="M28" s="5">
        <v>0</v>
      </c>
      <c r="N28" s="5">
        <v>-88.682136535644503</v>
      </c>
      <c r="O28" s="5">
        <v>5.8813600418330596</v>
      </c>
      <c r="P28" s="2">
        <v>0</v>
      </c>
      <c r="Q28" s="7">
        <v>56.941734313964801</v>
      </c>
      <c r="R28" s="7">
        <v>73.557183284176404</v>
      </c>
    </row>
    <row r="29" spans="1:18" x14ac:dyDescent="0.55000000000000004">
      <c r="A29" s="2" t="s">
        <v>3943</v>
      </c>
      <c r="B29" s="2" t="s">
        <v>3503</v>
      </c>
      <c r="C29" s="2" t="s">
        <v>1578</v>
      </c>
      <c r="D29" s="2" t="s">
        <v>18</v>
      </c>
      <c r="E29" s="2">
        <v>1.1200000000000001</v>
      </c>
      <c r="F29" s="2">
        <v>60949996</v>
      </c>
      <c r="G29" s="2">
        <v>275961000</v>
      </c>
      <c r="H29" s="2">
        <v>30310000</v>
      </c>
      <c r="I29" s="4">
        <v>49641000</v>
      </c>
      <c r="J29" s="4">
        <v>799527744</v>
      </c>
      <c r="K29" s="7">
        <f t="shared" si="0"/>
        <v>16.106197377168066</v>
      </c>
      <c r="L29" s="2">
        <v>35943000</v>
      </c>
      <c r="M29" s="5">
        <v>0</v>
      </c>
      <c r="N29" s="5">
        <v>-6.8822860717773402</v>
      </c>
      <c r="O29" s="5">
        <v>0.29057262462276801</v>
      </c>
      <c r="P29" s="2">
        <v>0</v>
      </c>
      <c r="Q29" s="7">
        <v>78.337646484375</v>
      </c>
      <c r="R29" s="7">
        <v>83.648106573395793</v>
      </c>
    </row>
    <row r="30" spans="1:18" x14ac:dyDescent="0.55000000000000004">
      <c r="A30" s="2" t="s">
        <v>58</v>
      </c>
      <c r="B30" s="2" t="s">
        <v>59</v>
      </c>
      <c r="C30" s="2" t="s">
        <v>1571</v>
      </c>
      <c r="D30" s="2" t="s">
        <v>23</v>
      </c>
      <c r="E30" s="2">
        <v>1.1499999999999999</v>
      </c>
      <c r="F30" s="2">
        <v>173878160</v>
      </c>
      <c r="G30" s="2">
        <v>181054000</v>
      </c>
      <c r="H30" s="2">
        <v>0</v>
      </c>
      <c r="I30" s="4">
        <v>0</v>
      </c>
      <c r="J30" s="4">
        <v>0</v>
      </c>
      <c r="K30" s="7">
        <f t="shared" si="0"/>
        <v>1000</v>
      </c>
      <c r="L30" s="2">
        <v>200164000</v>
      </c>
      <c r="M30" s="5">
        <v>0</v>
      </c>
      <c r="N30" s="5">
        <v>-78.499076843261705</v>
      </c>
      <c r="O30" s="5">
        <v>1.0072187024941099</v>
      </c>
      <c r="P30" s="2">
        <v>0</v>
      </c>
      <c r="Q30" s="7">
        <v>6.4094471931457502</v>
      </c>
      <c r="R30" s="7">
        <v>80.240814987993602</v>
      </c>
    </row>
    <row r="31" spans="1:18" x14ac:dyDescent="0.55000000000000004">
      <c r="A31" s="2" t="s">
        <v>58</v>
      </c>
      <c r="B31" s="2" t="s">
        <v>59</v>
      </c>
      <c r="C31" s="2" t="s">
        <v>1578</v>
      </c>
      <c r="D31" s="2" t="s">
        <v>23</v>
      </c>
      <c r="E31" s="2">
        <v>1.1499999999999999</v>
      </c>
      <c r="F31" s="2">
        <v>173878160</v>
      </c>
      <c r="G31" s="2">
        <v>181054000</v>
      </c>
      <c r="H31" s="2">
        <v>0</v>
      </c>
      <c r="I31" s="4">
        <v>0</v>
      </c>
      <c r="J31" s="4">
        <v>0</v>
      </c>
      <c r="K31" s="7">
        <f t="shared" si="0"/>
        <v>1000</v>
      </c>
      <c r="L31" s="2">
        <v>200164000</v>
      </c>
      <c r="M31" s="5">
        <v>0</v>
      </c>
      <c r="N31" s="5">
        <v>-78.499076843261705</v>
      </c>
      <c r="O31" s="5">
        <v>1.0072187024941099</v>
      </c>
      <c r="P31" s="2">
        <v>0</v>
      </c>
      <c r="Q31" s="7">
        <v>0</v>
      </c>
      <c r="R31" s="7">
        <v>78.162076940883694</v>
      </c>
    </row>
    <row r="32" spans="1:18" x14ac:dyDescent="0.55000000000000004">
      <c r="A32" s="2" t="s">
        <v>3871</v>
      </c>
      <c r="B32" s="2" t="s">
        <v>3284</v>
      </c>
      <c r="C32" s="2" t="s">
        <v>1578</v>
      </c>
      <c r="D32" s="2" t="s">
        <v>10</v>
      </c>
      <c r="E32" s="2">
        <v>1.1499999999999999</v>
      </c>
      <c r="F32" s="2">
        <v>119839656</v>
      </c>
      <c r="G32" s="2">
        <v>6397402</v>
      </c>
      <c r="H32" s="2">
        <v>-17750426</v>
      </c>
      <c r="I32" s="4">
        <v>-15564329</v>
      </c>
      <c r="J32" s="4">
        <v>89174392</v>
      </c>
      <c r="K32" s="7">
        <f t="shared" si="0"/>
        <v>-5.729408058644867</v>
      </c>
      <c r="L32" s="2">
        <v>-11205224</v>
      </c>
      <c r="M32" s="5">
        <v>0</v>
      </c>
      <c r="N32" s="5">
        <v>-31.5173664093018</v>
      </c>
      <c r="O32" s="5">
        <v>2.3368046036525798</v>
      </c>
      <c r="P32" s="2">
        <v>0</v>
      </c>
      <c r="Q32" s="7">
        <v>3.22686100006104</v>
      </c>
      <c r="R32" s="7">
        <v>99.072790895284797</v>
      </c>
    </row>
    <row r="33" spans="1:18" x14ac:dyDescent="0.55000000000000004">
      <c r="A33" s="2" t="s">
        <v>2500</v>
      </c>
      <c r="B33" s="2" t="s">
        <v>2501</v>
      </c>
      <c r="C33" s="2" t="s">
        <v>1578</v>
      </c>
      <c r="D33" s="2" t="s">
        <v>23</v>
      </c>
      <c r="E33" s="2">
        <v>1.17</v>
      </c>
      <c r="F33" s="2">
        <v>213365056</v>
      </c>
      <c r="G33" s="2">
        <v>183731000</v>
      </c>
      <c r="H33" s="2">
        <v>-8804000</v>
      </c>
      <c r="I33" s="4">
        <v>-5106000</v>
      </c>
      <c r="J33" s="4">
        <v>137205504</v>
      </c>
      <c r="K33" s="7">
        <f t="shared" si="0"/>
        <v>-26.871426556991775</v>
      </c>
      <c r="L33" s="2">
        <v>-6054000</v>
      </c>
      <c r="M33" s="5">
        <v>0</v>
      </c>
      <c r="N33" s="5">
        <v>-31.512025833129901</v>
      </c>
      <c r="O33" s="5">
        <v>4.6242678782356199</v>
      </c>
      <c r="P33" s="2">
        <v>0</v>
      </c>
      <c r="Q33" s="7">
        <v>1.5406999737024E-2</v>
      </c>
      <c r="R33" s="7">
        <v>97.808507194150494</v>
      </c>
    </row>
    <row r="34" spans="1:18" x14ac:dyDescent="0.55000000000000004">
      <c r="A34" s="2" t="s">
        <v>2838</v>
      </c>
      <c r="B34" s="2" t="s">
        <v>2839</v>
      </c>
      <c r="C34" s="2" t="s">
        <v>1578</v>
      </c>
      <c r="D34" s="2" t="s">
        <v>5</v>
      </c>
      <c r="E34" s="2">
        <v>1.18</v>
      </c>
      <c r="F34" s="2">
        <v>63104748</v>
      </c>
      <c r="G34" s="2">
        <v>206685000</v>
      </c>
      <c r="H34" s="2">
        <v>-29106000</v>
      </c>
      <c r="I34" s="4">
        <v>2231000</v>
      </c>
      <c r="J34" s="4">
        <v>370852736</v>
      </c>
      <c r="K34" s="7">
        <f t="shared" si="0"/>
        <v>166.22713402061856</v>
      </c>
      <c r="L34" s="2">
        <v>-16187000</v>
      </c>
      <c r="M34" s="5">
        <v>0</v>
      </c>
      <c r="N34" s="5">
        <v>-99.669303894042997</v>
      </c>
      <c r="O34" s="5">
        <v>1.3245463854516799</v>
      </c>
      <c r="P34" s="2">
        <v>0</v>
      </c>
      <c r="Q34" s="7">
        <v>4.0189337730407697</v>
      </c>
      <c r="R34" s="7">
        <v>44.721470383464499</v>
      </c>
    </row>
    <row r="35" spans="1:18" x14ac:dyDescent="0.55000000000000004">
      <c r="A35" s="2" t="s">
        <v>1719</v>
      </c>
      <c r="B35" s="2" t="s">
        <v>1720</v>
      </c>
      <c r="C35" s="2" t="s">
        <v>1578</v>
      </c>
      <c r="D35" s="2" t="s">
        <v>10</v>
      </c>
      <c r="E35" s="2">
        <v>1.25</v>
      </c>
      <c r="F35" s="2">
        <v>74707872</v>
      </c>
      <c r="G35" s="2">
        <v>744000</v>
      </c>
      <c r="H35" s="2">
        <v>-44260000</v>
      </c>
      <c r="I35" s="4">
        <v>-39683000</v>
      </c>
      <c r="J35" s="4">
        <v>120022256</v>
      </c>
      <c r="K35" s="7">
        <f t="shared" si="0"/>
        <v>-3.0245257667011063</v>
      </c>
      <c r="L35" s="2">
        <v>-2611000</v>
      </c>
      <c r="M35" s="5">
        <v>0</v>
      </c>
      <c r="N35" s="5">
        <v>0</v>
      </c>
      <c r="O35" s="5">
        <v>0</v>
      </c>
      <c r="P35" s="2">
        <v>0</v>
      </c>
      <c r="Q35" s="7">
        <v>101.10284423828099</v>
      </c>
      <c r="R35" s="7">
        <v>91.295192579148306</v>
      </c>
    </row>
    <row r="36" spans="1:18" x14ac:dyDescent="0.55000000000000004">
      <c r="A36" s="2" t="s">
        <v>3868</v>
      </c>
      <c r="B36" s="2" t="s">
        <v>3869</v>
      </c>
      <c r="C36" s="2" t="s">
        <v>1578</v>
      </c>
      <c r="D36" s="2" t="s">
        <v>26</v>
      </c>
      <c r="E36" s="2">
        <v>1.34</v>
      </c>
      <c r="F36" s="2">
        <v>88547736</v>
      </c>
      <c r="G36" s="2">
        <v>212725000</v>
      </c>
      <c r="H36" s="2">
        <v>-58900000</v>
      </c>
      <c r="I36" s="4">
        <v>-44696000</v>
      </c>
      <c r="J36" s="4">
        <v>73443744</v>
      </c>
      <c r="K36" s="7">
        <f t="shared" si="0"/>
        <v>-1.6431838195811705</v>
      </c>
      <c r="L36" s="2">
        <v>-26119000</v>
      </c>
      <c r="M36" s="5">
        <v>0</v>
      </c>
      <c r="N36" s="5">
        <v>-73.324150085449205</v>
      </c>
      <c r="O36" s="5">
        <v>1.41701928053912</v>
      </c>
      <c r="P36" s="2">
        <v>0</v>
      </c>
      <c r="Q36" s="7">
        <v>7.9477338790893599</v>
      </c>
      <c r="R36" s="7">
        <v>64.825786595015501</v>
      </c>
    </row>
    <row r="37" spans="1:18" x14ac:dyDescent="0.55000000000000004">
      <c r="A37" s="2" t="s">
        <v>2056</v>
      </c>
      <c r="B37" s="2" t="s">
        <v>2057</v>
      </c>
      <c r="C37" s="2" t="s">
        <v>1578</v>
      </c>
      <c r="D37" s="2" t="s">
        <v>23</v>
      </c>
      <c r="E37" s="2">
        <v>1.38</v>
      </c>
      <c r="F37" s="2">
        <v>175665440</v>
      </c>
      <c r="G37" s="2">
        <v>420680984</v>
      </c>
      <c r="H37" s="2">
        <v>11059000</v>
      </c>
      <c r="I37" s="4">
        <v>23549000</v>
      </c>
      <c r="J37" s="4">
        <v>4385500672</v>
      </c>
      <c r="K37" s="7">
        <f t="shared" si="0"/>
        <v>186.22874313134315</v>
      </c>
      <c r="L37" s="2">
        <v>-24545000</v>
      </c>
      <c r="M37" s="5">
        <v>0</v>
      </c>
      <c r="N37" s="5">
        <v>-51.594577789306598</v>
      </c>
      <c r="O37" s="5">
        <v>0.31242565360861801</v>
      </c>
      <c r="P37" s="2">
        <v>0</v>
      </c>
      <c r="Q37" s="7">
        <v>0.59535801410675004</v>
      </c>
      <c r="R37" s="7">
        <v>99.260764744824399</v>
      </c>
    </row>
    <row r="38" spans="1:18" x14ac:dyDescent="0.55000000000000004">
      <c r="A38" s="2" t="s">
        <v>3695</v>
      </c>
      <c r="B38" s="2" t="s">
        <v>3458</v>
      </c>
      <c r="C38" s="2" t="s">
        <v>1578</v>
      </c>
      <c r="D38" s="2" t="s">
        <v>10</v>
      </c>
      <c r="E38" s="2">
        <v>1.41</v>
      </c>
      <c r="F38" s="2">
        <v>90405392</v>
      </c>
      <c r="G38" s="2">
        <v>63119573</v>
      </c>
      <c r="H38" s="2">
        <v>-21867950</v>
      </c>
      <c r="I38" s="4">
        <v>-18830419</v>
      </c>
      <c r="J38" s="4">
        <v>110988752</v>
      </c>
      <c r="K38" s="7">
        <f t="shared" si="0"/>
        <v>-5.8941201467689064</v>
      </c>
      <c r="L38" s="2">
        <v>-16519081</v>
      </c>
      <c r="M38" s="5">
        <v>0</v>
      </c>
      <c r="N38" s="5">
        <v>0</v>
      </c>
      <c r="O38" s="5">
        <v>1.7800579771041301</v>
      </c>
      <c r="P38" s="2">
        <v>0</v>
      </c>
      <c r="Q38" s="7">
        <v>0</v>
      </c>
      <c r="R38" s="7">
        <v>90.667993972612095</v>
      </c>
    </row>
    <row r="39" spans="1:18" x14ac:dyDescent="0.55000000000000004">
      <c r="A39" s="2" t="s">
        <v>2508</v>
      </c>
      <c r="B39" s="2" t="s">
        <v>2509</v>
      </c>
      <c r="C39" s="2" t="s">
        <v>1578</v>
      </c>
      <c r="D39" s="2" t="s">
        <v>10</v>
      </c>
      <c r="E39" s="2">
        <v>1.44</v>
      </c>
      <c r="F39" s="2">
        <v>486094496</v>
      </c>
      <c r="G39" s="2">
        <v>5067000</v>
      </c>
      <c r="H39" s="2">
        <v>-95140000</v>
      </c>
      <c r="I39" s="4">
        <v>-89659000</v>
      </c>
      <c r="J39" s="4">
        <v>202859504</v>
      </c>
      <c r="K39" s="7">
        <f t="shared" si="0"/>
        <v>-2.2625671042505493</v>
      </c>
      <c r="L39" s="2">
        <v>-81153000</v>
      </c>
      <c r="M39" s="5">
        <v>0</v>
      </c>
      <c r="N39" s="5">
        <v>-50.608367919921903</v>
      </c>
      <c r="O39" s="5">
        <v>1.80715865214369</v>
      </c>
      <c r="P39" s="2">
        <v>0</v>
      </c>
      <c r="Q39" s="7">
        <v>0</v>
      </c>
      <c r="R39" s="7">
        <v>79.7188740795809</v>
      </c>
    </row>
    <row r="40" spans="1:18" x14ac:dyDescent="0.55000000000000004">
      <c r="A40" s="2" t="s">
        <v>2281</v>
      </c>
      <c r="B40" s="2" t="s">
        <v>2282</v>
      </c>
      <c r="C40" s="2" t="s">
        <v>1578</v>
      </c>
      <c r="D40" s="2" t="s">
        <v>18</v>
      </c>
      <c r="E40" s="2">
        <v>1.45</v>
      </c>
      <c r="F40" s="2">
        <v>448448160</v>
      </c>
      <c r="G40" s="2">
        <v>67295000</v>
      </c>
      <c r="H40" s="2">
        <v>-42830000</v>
      </c>
      <c r="I40" s="4">
        <v>-18169000</v>
      </c>
      <c r="J40" s="4">
        <v>651215552</v>
      </c>
      <c r="K40" s="7">
        <f t="shared" si="0"/>
        <v>-35.842124057460509</v>
      </c>
      <c r="L40" s="2">
        <v>-4580000</v>
      </c>
      <c r="M40" s="5">
        <v>0</v>
      </c>
      <c r="N40" s="5">
        <v>-19.6094150543213</v>
      </c>
      <c r="O40" s="5">
        <v>0.76117365911585</v>
      </c>
      <c r="P40" s="2">
        <v>0</v>
      </c>
      <c r="Q40" s="7">
        <v>87.852973937988295</v>
      </c>
      <c r="R40" s="7">
        <v>30.149206938367499</v>
      </c>
    </row>
    <row r="41" spans="1:18" x14ac:dyDescent="0.55000000000000004">
      <c r="A41" s="2" t="s">
        <v>2327</v>
      </c>
      <c r="B41" s="2" t="s">
        <v>2328</v>
      </c>
      <c r="C41" s="2" t="s">
        <v>1578</v>
      </c>
      <c r="D41" s="2" t="s">
        <v>10</v>
      </c>
      <c r="E41" s="2">
        <v>1.47</v>
      </c>
      <c r="F41" s="2">
        <v>80147992</v>
      </c>
      <c r="G41" s="2">
        <v>20394000</v>
      </c>
      <c r="H41" s="2">
        <v>-35510000</v>
      </c>
      <c r="I41" s="4">
        <v>-31506000</v>
      </c>
      <c r="J41" s="4">
        <v>95186744</v>
      </c>
      <c r="K41" s="7">
        <f t="shared" si="0"/>
        <v>-3.0212259252205929</v>
      </c>
      <c r="L41" s="2">
        <v>-34753000</v>
      </c>
      <c r="M41" s="5">
        <v>0</v>
      </c>
      <c r="N41" s="5">
        <v>-91.174247741699205</v>
      </c>
      <c r="O41" s="5">
        <v>1.97274698092923</v>
      </c>
      <c r="P41" s="2">
        <v>0</v>
      </c>
      <c r="Q41" s="7">
        <v>75.785415649414105</v>
      </c>
      <c r="R41" s="7">
        <v>98.727152940902897</v>
      </c>
    </row>
    <row r="42" spans="1:18" x14ac:dyDescent="0.55000000000000004">
      <c r="A42" s="2" t="s">
        <v>2712</v>
      </c>
      <c r="B42" s="2" t="s">
        <v>2713</v>
      </c>
      <c r="C42" s="2" t="s">
        <v>1578</v>
      </c>
      <c r="D42" s="2" t="s">
        <v>48</v>
      </c>
      <c r="E42" s="2">
        <v>1.5</v>
      </c>
      <c r="F42" s="2">
        <v>380460288</v>
      </c>
      <c r="G42" s="2">
        <v>0</v>
      </c>
      <c r="H42" s="2">
        <v>-16997000</v>
      </c>
      <c r="I42" s="4">
        <v>-16857000</v>
      </c>
      <c r="J42" s="4">
        <v>238621216</v>
      </c>
      <c r="K42" s="7">
        <f t="shared" si="0"/>
        <v>-14.155615827252774</v>
      </c>
      <c r="L42" s="2">
        <v>-11536000</v>
      </c>
      <c r="M42" s="5">
        <v>0.98244317422435401</v>
      </c>
      <c r="N42" s="5">
        <v>0</v>
      </c>
      <c r="O42" s="5">
        <v>0</v>
      </c>
      <c r="P42" s="2">
        <v>0</v>
      </c>
      <c r="Q42" s="7">
        <v>11.7648601531982</v>
      </c>
      <c r="R42" s="7">
        <v>94.6317399709163</v>
      </c>
    </row>
    <row r="43" spans="1:18" x14ac:dyDescent="0.55000000000000004">
      <c r="A43" s="2" t="s">
        <v>3905</v>
      </c>
      <c r="B43" s="2" t="s">
        <v>3906</v>
      </c>
      <c r="C43" s="2" t="s">
        <v>1578</v>
      </c>
      <c r="D43" s="2" t="s">
        <v>5</v>
      </c>
      <c r="E43" s="2">
        <v>1.52</v>
      </c>
      <c r="F43" s="2">
        <v>65151000</v>
      </c>
      <c r="G43" s="2">
        <v>221446000</v>
      </c>
      <c r="H43" s="2">
        <v>1482000</v>
      </c>
      <c r="I43" s="4">
        <v>3973000</v>
      </c>
      <c r="J43" s="4">
        <v>47234560</v>
      </c>
      <c r="K43" s="7">
        <f t="shared" si="0"/>
        <v>11.88889000755097</v>
      </c>
      <c r="L43" s="2">
        <v>-10257000</v>
      </c>
      <c r="M43" s="5">
        <v>42.510348109818302</v>
      </c>
      <c r="N43" s="5">
        <v>2.86538910865784</v>
      </c>
      <c r="O43" s="5">
        <v>1.18088972813487</v>
      </c>
      <c r="P43" s="2">
        <v>0</v>
      </c>
      <c r="Q43" s="7">
        <v>36.968299865722699</v>
      </c>
      <c r="R43" s="7">
        <v>98.854328564871196</v>
      </c>
    </row>
    <row r="44" spans="1:18" x14ac:dyDescent="0.55000000000000004">
      <c r="A44" s="2" t="s">
        <v>3840</v>
      </c>
      <c r="B44" s="2" t="s">
        <v>3841</v>
      </c>
      <c r="C44" s="2" t="s">
        <v>1578</v>
      </c>
      <c r="D44" s="2" t="s">
        <v>7</v>
      </c>
      <c r="E44" s="2">
        <v>1.56</v>
      </c>
      <c r="F44" s="2">
        <v>99150376</v>
      </c>
      <c r="G44" s="2">
        <v>99828000</v>
      </c>
      <c r="H44" s="2">
        <v>7063000</v>
      </c>
      <c r="I44" s="4">
        <v>7802000</v>
      </c>
      <c r="J44" s="4">
        <v>65951660</v>
      </c>
      <c r="K44" s="7">
        <f t="shared" si="0"/>
        <v>8.4531735452448089</v>
      </c>
      <c r="L44" s="2">
        <v>-3157000</v>
      </c>
      <c r="M44" s="5">
        <v>4.3194441494537799</v>
      </c>
      <c r="N44" s="5">
        <v>42.467281341552699</v>
      </c>
      <c r="O44" s="5">
        <v>1.5461575552753499</v>
      </c>
      <c r="P44" s="2">
        <v>0</v>
      </c>
      <c r="Q44" s="7">
        <v>49.7875785827637</v>
      </c>
      <c r="R44" s="7">
        <v>67.565011992881594</v>
      </c>
    </row>
    <row r="45" spans="1:18" x14ac:dyDescent="0.55000000000000004">
      <c r="A45" s="2" t="s">
        <v>3708</v>
      </c>
      <c r="B45" s="2" t="s">
        <v>3709</v>
      </c>
      <c r="C45" s="2" t="s">
        <v>1578</v>
      </c>
      <c r="D45" s="2" t="s">
        <v>10</v>
      </c>
      <c r="E45" s="2">
        <v>1.58</v>
      </c>
      <c r="F45" s="2">
        <v>140673248</v>
      </c>
      <c r="G45" s="2">
        <v>54004000</v>
      </c>
      <c r="H45" s="2">
        <v>8514000</v>
      </c>
      <c r="I45" s="4">
        <v>25463000</v>
      </c>
      <c r="J45" s="4">
        <v>76477240</v>
      </c>
      <c r="K45" s="7">
        <f t="shared" si="0"/>
        <v>3.0034654204139342</v>
      </c>
      <c r="L45" s="2">
        <v>19817000</v>
      </c>
      <c r="M45" s="5">
        <v>7.32030498368841</v>
      </c>
      <c r="N45" s="5">
        <v>4.9044280052185103</v>
      </c>
      <c r="O45" s="5">
        <v>1.89075963694964</v>
      </c>
      <c r="P45" s="2">
        <v>0</v>
      </c>
      <c r="Q45" s="7">
        <v>5.3264632225036603</v>
      </c>
      <c r="R45" s="7">
        <v>56.786295010963102</v>
      </c>
    </row>
    <row r="46" spans="1:18" x14ac:dyDescent="0.55000000000000004">
      <c r="A46" s="2" t="s">
        <v>27</v>
      </c>
      <c r="B46" s="2" t="s">
        <v>28</v>
      </c>
      <c r="C46" s="2" t="s">
        <v>1578</v>
      </c>
      <c r="D46" s="2" t="s">
        <v>23</v>
      </c>
      <c r="E46" s="2">
        <v>1.63</v>
      </c>
      <c r="F46" s="2">
        <v>901831552</v>
      </c>
      <c r="G46" s="2">
        <v>977624992</v>
      </c>
      <c r="H46" s="2">
        <v>0</v>
      </c>
      <c r="I46" s="4">
        <v>0</v>
      </c>
      <c r="J46" s="4">
        <v>0</v>
      </c>
      <c r="K46" s="7">
        <f t="shared" si="0"/>
        <v>1000</v>
      </c>
      <c r="L46" s="2">
        <v>554823976</v>
      </c>
      <c r="M46" s="5">
        <v>0</v>
      </c>
      <c r="N46" s="5">
        <v>-31.600397109985401</v>
      </c>
      <c r="O46" s="5">
        <v>0.235900876930805</v>
      </c>
      <c r="P46" s="2">
        <v>0</v>
      </c>
      <c r="Q46" s="7">
        <v>335.47586059570301</v>
      </c>
      <c r="R46" s="7">
        <v>88.203462831400103</v>
      </c>
    </row>
    <row r="47" spans="1:18" x14ac:dyDescent="0.55000000000000004">
      <c r="A47" s="2" t="s">
        <v>3782</v>
      </c>
      <c r="B47" s="2" t="s">
        <v>3783</v>
      </c>
      <c r="C47" s="2" t="s">
        <v>1578</v>
      </c>
      <c r="D47" s="2" t="s">
        <v>5</v>
      </c>
      <c r="E47" s="2">
        <v>1.63</v>
      </c>
      <c r="F47" s="2">
        <v>133762856</v>
      </c>
      <c r="G47" s="2">
        <v>240726000</v>
      </c>
      <c r="H47" s="2">
        <v>40489000</v>
      </c>
      <c r="I47" s="4">
        <v>45147000</v>
      </c>
      <c r="J47" s="4">
        <v>245721904</v>
      </c>
      <c r="K47" s="7">
        <f t="shared" si="0"/>
        <v>5.4427072452211664</v>
      </c>
      <c r="L47" s="2">
        <v>2437000</v>
      </c>
      <c r="M47" s="5">
        <v>4.70482271277658</v>
      </c>
      <c r="N47" s="5">
        <v>0</v>
      </c>
      <c r="O47" s="5">
        <v>10.9556263246036</v>
      </c>
      <c r="P47" s="2">
        <v>0</v>
      </c>
      <c r="Q47" s="7">
        <v>27.660169601440401</v>
      </c>
      <c r="R47" s="7">
        <v>84.874843685402297</v>
      </c>
    </row>
    <row r="48" spans="1:18" x14ac:dyDescent="0.55000000000000004">
      <c r="A48" s="2" t="s">
        <v>1530</v>
      </c>
      <c r="B48" s="2" t="s">
        <v>1531</v>
      </c>
      <c r="C48" s="2" t="s">
        <v>1578</v>
      </c>
      <c r="D48" s="2" t="s">
        <v>10</v>
      </c>
      <c r="E48" s="2">
        <v>1.64</v>
      </c>
      <c r="F48" s="2">
        <v>116758472</v>
      </c>
      <c r="G48" s="2">
        <v>3395176</v>
      </c>
      <c r="H48" s="2">
        <v>-42872628</v>
      </c>
      <c r="I48" s="4">
        <v>-42702268</v>
      </c>
      <c r="J48" s="4">
        <v>64616040</v>
      </c>
      <c r="K48" s="7">
        <f t="shared" si="0"/>
        <v>-1.5131758341266557</v>
      </c>
      <c r="L48" s="2">
        <v>-32072529</v>
      </c>
      <c r="M48" s="5">
        <v>0</v>
      </c>
      <c r="N48" s="5">
        <v>-493.93264770507801</v>
      </c>
      <c r="O48" s="5">
        <v>7.6293974033777596</v>
      </c>
      <c r="P48" s="2">
        <v>0</v>
      </c>
      <c r="Q48" s="7">
        <v>0</v>
      </c>
      <c r="R48" s="7">
        <v>93.898972727651696</v>
      </c>
    </row>
    <row r="49" spans="1:18" x14ac:dyDescent="0.55000000000000004">
      <c r="A49" s="2" t="s">
        <v>1747</v>
      </c>
      <c r="B49" s="2" t="s">
        <v>1748</v>
      </c>
      <c r="C49" s="2" t="s">
        <v>1578</v>
      </c>
      <c r="D49" s="2" t="s">
        <v>7</v>
      </c>
      <c r="E49" s="2">
        <v>1.66</v>
      </c>
      <c r="F49" s="2">
        <v>118602688</v>
      </c>
      <c r="G49" s="2">
        <v>547131992</v>
      </c>
      <c r="H49" s="2">
        <v>-28369000</v>
      </c>
      <c r="I49" s="4">
        <v>-108000</v>
      </c>
      <c r="J49" s="4">
        <v>294522304</v>
      </c>
      <c r="K49" s="7">
        <f t="shared" si="0"/>
        <v>-2727.0583703703705</v>
      </c>
      <c r="L49" s="2">
        <v>-12118000</v>
      </c>
      <c r="M49" s="5">
        <v>0</v>
      </c>
      <c r="N49" s="5">
        <v>-51.821723937988303</v>
      </c>
      <c r="O49" s="5">
        <v>0</v>
      </c>
      <c r="P49" s="2">
        <v>0</v>
      </c>
      <c r="Q49" s="7">
        <v>44.887840270996101</v>
      </c>
      <c r="R49" s="7">
        <v>54.149525620565598</v>
      </c>
    </row>
    <row r="50" spans="1:18" x14ac:dyDescent="0.55000000000000004">
      <c r="A50" s="2" t="s">
        <v>3684</v>
      </c>
      <c r="B50" s="2" t="s">
        <v>3178</v>
      </c>
      <c r="C50" s="2" t="s">
        <v>1578</v>
      </c>
      <c r="D50" s="2" t="s">
        <v>10</v>
      </c>
      <c r="E50" s="2">
        <v>1.7</v>
      </c>
      <c r="F50" s="2">
        <v>142421744</v>
      </c>
      <c r="G50" s="2">
        <v>12119133</v>
      </c>
      <c r="H50" s="2">
        <v>-7279825</v>
      </c>
      <c r="I50" s="4">
        <v>-7091655</v>
      </c>
      <c r="J50" s="4">
        <v>79692392</v>
      </c>
      <c r="K50" s="7">
        <f t="shared" si="0"/>
        <v>-11.237488569311395</v>
      </c>
      <c r="L50" s="2">
        <v>-7481933</v>
      </c>
      <c r="M50" s="5">
        <v>0</v>
      </c>
      <c r="N50" s="5">
        <v>-80.3038330078125</v>
      </c>
      <c r="O50" s="5">
        <v>20.339065385904501</v>
      </c>
      <c r="P50" s="2">
        <v>0</v>
      </c>
      <c r="Q50" s="7">
        <v>8.7666301727294904</v>
      </c>
      <c r="R50" s="7">
        <v>48.982951631945703</v>
      </c>
    </row>
    <row r="51" spans="1:18" x14ac:dyDescent="0.55000000000000004">
      <c r="A51" s="2" t="s">
        <v>1762</v>
      </c>
      <c r="B51" s="2" t="s">
        <v>1763</v>
      </c>
      <c r="C51" s="2" t="s">
        <v>1578</v>
      </c>
      <c r="D51" s="2" t="s">
        <v>10</v>
      </c>
      <c r="E51" s="2">
        <v>1.72</v>
      </c>
      <c r="F51" s="2">
        <v>208827776</v>
      </c>
      <c r="G51" s="2">
        <v>15283000</v>
      </c>
      <c r="H51" s="2">
        <v>-102572000</v>
      </c>
      <c r="I51" s="4">
        <v>-88661000</v>
      </c>
      <c r="J51" s="4">
        <v>348575328</v>
      </c>
      <c r="K51" s="7">
        <f t="shared" si="0"/>
        <v>-3.9315519563280361</v>
      </c>
      <c r="L51" s="2">
        <v>-58517000</v>
      </c>
      <c r="M51" s="5">
        <v>0</v>
      </c>
      <c r="N51" s="5">
        <v>-121.0615234375</v>
      </c>
      <c r="O51" s="5">
        <v>1.9755536902333299</v>
      </c>
      <c r="P51" s="2">
        <v>0</v>
      </c>
      <c r="Q51" s="7">
        <v>78.282691955566406</v>
      </c>
      <c r="R51" s="7">
        <v>96.117276042865697</v>
      </c>
    </row>
    <row r="52" spans="1:18" x14ac:dyDescent="0.55000000000000004">
      <c r="A52" s="2" t="s">
        <v>2684</v>
      </c>
      <c r="B52" s="2" t="s">
        <v>2685</v>
      </c>
      <c r="C52" s="2" t="s">
        <v>1578</v>
      </c>
      <c r="D52" s="2" t="s">
        <v>5</v>
      </c>
      <c r="E52" s="2">
        <v>1.76</v>
      </c>
      <c r="F52" s="2">
        <v>158209216</v>
      </c>
      <c r="G52" s="2">
        <v>318090000</v>
      </c>
      <c r="H52" s="2">
        <v>-67308000</v>
      </c>
      <c r="I52" s="4">
        <v>-37658000</v>
      </c>
      <c r="J52" s="4">
        <v>124568728</v>
      </c>
      <c r="K52" s="7">
        <f t="shared" si="0"/>
        <v>-3.3078954803760157</v>
      </c>
      <c r="L52" s="2">
        <v>-47930000</v>
      </c>
      <c r="M52" s="5">
        <v>0</v>
      </c>
      <c r="N52" s="5">
        <v>-25.759597778320298</v>
      </c>
      <c r="O52" s="5">
        <v>0.67976503365962504</v>
      </c>
      <c r="P52" s="2">
        <v>0</v>
      </c>
      <c r="Q52" s="7">
        <v>37.148246765136697</v>
      </c>
      <c r="R52" s="7">
        <v>93.232179483320706</v>
      </c>
    </row>
    <row r="53" spans="1:18" x14ac:dyDescent="0.55000000000000004">
      <c r="A53" s="2" t="s">
        <v>3041</v>
      </c>
      <c r="B53" s="2" t="s">
        <v>3042</v>
      </c>
      <c r="C53" s="2" t="s">
        <v>1578</v>
      </c>
      <c r="D53" s="2" t="s">
        <v>5</v>
      </c>
      <c r="E53" s="2">
        <v>1.78</v>
      </c>
      <c r="F53" s="2">
        <v>314819872</v>
      </c>
      <c r="G53" s="2">
        <v>0</v>
      </c>
      <c r="H53" s="2">
        <v>0</v>
      </c>
      <c r="I53" s="4">
        <v>0</v>
      </c>
      <c r="J53" s="4">
        <v>-66276200</v>
      </c>
      <c r="K53" s="7">
        <f t="shared" si="0"/>
        <v>1000</v>
      </c>
      <c r="L53" s="2">
        <v>0</v>
      </c>
      <c r="M53" s="5">
        <v>0</v>
      </c>
      <c r="N53" s="5">
        <v>-40.543418884277301</v>
      </c>
      <c r="O53" s="5">
        <v>1.14061835774329</v>
      </c>
      <c r="P53" s="2">
        <v>0</v>
      </c>
      <c r="Q53" s="7">
        <v>140.75109863281301</v>
      </c>
      <c r="R53" s="7">
        <v>51.4594083843566</v>
      </c>
    </row>
    <row r="54" spans="1:18" x14ac:dyDescent="0.55000000000000004">
      <c r="A54" s="2" t="s">
        <v>1696</v>
      </c>
      <c r="B54" s="2" t="s">
        <v>1697</v>
      </c>
      <c r="C54" s="2" t="s">
        <v>1578</v>
      </c>
      <c r="D54" s="2" t="s">
        <v>10</v>
      </c>
      <c r="E54" s="2">
        <v>1.83</v>
      </c>
      <c r="F54" s="2">
        <v>48374220</v>
      </c>
      <c r="G54" s="2">
        <v>0</v>
      </c>
      <c r="H54" s="2">
        <v>-37157000</v>
      </c>
      <c r="I54" s="4">
        <v>-36166000</v>
      </c>
      <c r="J54" s="4">
        <v>97236464</v>
      </c>
      <c r="K54" s="7">
        <f t="shared" si="0"/>
        <v>-2.6886153846153844</v>
      </c>
      <c r="L54" s="2">
        <v>-34673000</v>
      </c>
      <c r="M54" s="5">
        <v>0</v>
      </c>
      <c r="N54" s="5">
        <v>-97.223457336425795</v>
      </c>
      <c r="O54" s="5">
        <v>1.54312008110874</v>
      </c>
      <c r="P54" s="2">
        <v>0</v>
      </c>
      <c r="Q54" s="7">
        <v>0</v>
      </c>
      <c r="R54" s="7">
        <v>66.411526703007496</v>
      </c>
    </row>
    <row r="55" spans="1:18" x14ac:dyDescent="0.55000000000000004">
      <c r="A55" s="2" t="s">
        <v>2319</v>
      </c>
      <c r="B55" s="2" t="s">
        <v>2320</v>
      </c>
      <c r="C55" s="2" t="s">
        <v>1578</v>
      </c>
      <c r="D55" s="2" t="s">
        <v>172</v>
      </c>
      <c r="E55" s="2">
        <v>1.84</v>
      </c>
      <c r="F55" s="2">
        <v>144691152</v>
      </c>
      <c r="G55" s="2">
        <v>110828000</v>
      </c>
      <c r="H55" s="2">
        <v>23100000</v>
      </c>
      <c r="I55" s="4">
        <v>53417000</v>
      </c>
      <c r="J55" s="4">
        <v>0</v>
      </c>
      <c r="K55" s="7">
        <f t="shared" si="0"/>
        <v>0</v>
      </c>
      <c r="L55" s="2">
        <v>6177000</v>
      </c>
      <c r="M55" s="5">
        <v>0</v>
      </c>
      <c r="N55" s="5">
        <v>0</v>
      </c>
      <c r="O55" s="5">
        <v>0</v>
      </c>
      <c r="P55" s="2">
        <v>0</v>
      </c>
      <c r="Q55" s="7">
        <v>45.904018402099602</v>
      </c>
      <c r="R55" s="7">
        <v>73.549153393312494</v>
      </c>
    </row>
    <row r="56" spans="1:18" x14ac:dyDescent="0.55000000000000004">
      <c r="A56" s="2" t="s">
        <v>3757</v>
      </c>
      <c r="B56" s="2" t="s">
        <v>3758</v>
      </c>
      <c r="C56" s="2" t="s">
        <v>1578</v>
      </c>
      <c r="D56" s="2" t="s">
        <v>5</v>
      </c>
      <c r="E56" s="2">
        <v>1.85</v>
      </c>
      <c r="F56" s="2">
        <v>145652176</v>
      </c>
      <c r="G56" s="2">
        <v>7927000</v>
      </c>
      <c r="H56" s="2">
        <v>-2069000</v>
      </c>
      <c r="I56" s="4">
        <v>-1840000</v>
      </c>
      <c r="J56" s="4">
        <v>177185248</v>
      </c>
      <c r="K56" s="7">
        <f t="shared" si="0"/>
        <v>-96.296330434782604</v>
      </c>
      <c r="L56" s="2">
        <v>2049000</v>
      </c>
      <c r="M56" s="5">
        <v>0</v>
      </c>
      <c r="N56" s="5">
        <v>-23.614830017089801</v>
      </c>
      <c r="O56" s="5">
        <v>4.4915015526347002</v>
      </c>
      <c r="P56" s="2">
        <v>0</v>
      </c>
      <c r="Q56" s="7">
        <v>20.552125930786101</v>
      </c>
      <c r="R56" s="7">
        <v>72.888479291923701</v>
      </c>
    </row>
    <row r="57" spans="1:18" x14ac:dyDescent="0.55000000000000004">
      <c r="A57" s="2" t="s">
        <v>2598</v>
      </c>
      <c r="B57" s="2" t="s">
        <v>2599</v>
      </c>
      <c r="C57" s="2" t="s">
        <v>1578</v>
      </c>
      <c r="D57" s="2" t="s">
        <v>26</v>
      </c>
      <c r="E57" s="2">
        <v>1.86</v>
      </c>
      <c r="F57" s="2">
        <v>177187328</v>
      </c>
      <c r="G57" s="2">
        <v>5028000</v>
      </c>
      <c r="H57" s="2">
        <v>-44239000</v>
      </c>
      <c r="I57" s="4">
        <v>-42793000</v>
      </c>
      <c r="J57" s="4">
        <v>235940624</v>
      </c>
      <c r="K57" s="7">
        <f t="shared" si="0"/>
        <v>-5.5135331479447576</v>
      </c>
      <c r="L57" s="2">
        <v>-45612000</v>
      </c>
      <c r="M57" s="5">
        <v>0</v>
      </c>
      <c r="N57" s="5">
        <v>-198.77668762207</v>
      </c>
      <c r="O57" s="5">
        <v>7.0514375223001098</v>
      </c>
      <c r="P57" s="2">
        <v>0</v>
      </c>
      <c r="Q57" s="7">
        <v>0.72279697656631503</v>
      </c>
      <c r="R57" s="7">
        <v>96.858057639749305</v>
      </c>
    </row>
    <row r="58" spans="1:18" x14ac:dyDescent="0.55000000000000004">
      <c r="A58" s="2" t="s">
        <v>2289</v>
      </c>
      <c r="B58" s="2" t="s">
        <v>2290</v>
      </c>
      <c r="C58" s="2" t="s">
        <v>1578</v>
      </c>
      <c r="D58" s="2" t="s">
        <v>18</v>
      </c>
      <c r="E58" s="2">
        <v>1.87</v>
      </c>
      <c r="F58" s="2">
        <v>106275192</v>
      </c>
      <c r="G58" s="2">
        <v>308980000</v>
      </c>
      <c r="H58" s="2">
        <v>73411000</v>
      </c>
      <c r="I58" s="4">
        <v>105368000</v>
      </c>
      <c r="J58" s="4">
        <v>942143104</v>
      </c>
      <c r="K58" s="7">
        <f t="shared" si="0"/>
        <v>8.9414538000151857</v>
      </c>
      <c r="L58" s="2">
        <v>23742000</v>
      </c>
      <c r="M58" s="5">
        <v>0</v>
      </c>
      <c r="N58" s="5">
        <v>-17.651817321777301</v>
      </c>
      <c r="O58" s="5">
        <v>0.95561305738546798</v>
      </c>
      <c r="P58" s="2">
        <v>0</v>
      </c>
      <c r="Q58" s="7">
        <v>31.3717937469482</v>
      </c>
      <c r="R58" s="7">
        <v>98.584822447243596</v>
      </c>
    </row>
    <row r="59" spans="1:18" x14ac:dyDescent="0.55000000000000004">
      <c r="A59" s="2" t="s">
        <v>683</v>
      </c>
      <c r="B59" s="2" t="s">
        <v>684</v>
      </c>
      <c r="C59" s="2" t="s">
        <v>1571</v>
      </c>
      <c r="D59" s="2" t="s">
        <v>23</v>
      </c>
      <c r="E59" s="2">
        <v>1.95</v>
      </c>
      <c r="F59" s="2">
        <v>184266608</v>
      </c>
      <c r="G59" s="2">
        <v>410611000</v>
      </c>
      <c r="H59" s="2">
        <v>0</v>
      </c>
      <c r="I59" s="4">
        <v>0</v>
      </c>
      <c r="J59" s="4">
        <v>0</v>
      </c>
      <c r="K59" s="7">
        <f t="shared" si="0"/>
        <v>1000</v>
      </c>
      <c r="L59" s="2">
        <v>121168000</v>
      </c>
      <c r="M59" s="5">
        <v>0</v>
      </c>
      <c r="N59" s="5">
        <v>-57.515201568603501</v>
      </c>
      <c r="O59" s="5">
        <v>0.37821425047072799</v>
      </c>
      <c r="P59" s="2">
        <v>0</v>
      </c>
      <c r="Q59" s="7">
        <v>18.2309474945068</v>
      </c>
      <c r="R59" s="7">
        <v>98.081748906671507</v>
      </c>
    </row>
    <row r="60" spans="1:18" x14ac:dyDescent="0.55000000000000004">
      <c r="A60" s="2" t="s">
        <v>683</v>
      </c>
      <c r="B60" s="2" t="s">
        <v>684</v>
      </c>
      <c r="C60" s="2" t="s">
        <v>1578</v>
      </c>
      <c r="D60" s="2" t="s">
        <v>23</v>
      </c>
      <c r="E60" s="2">
        <v>1.95</v>
      </c>
      <c r="F60" s="2">
        <v>184266608</v>
      </c>
      <c r="G60" s="2">
        <v>410611000</v>
      </c>
      <c r="H60" s="2">
        <v>0</v>
      </c>
      <c r="I60" s="4">
        <v>0</v>
      </c>
      <c r="J60" s="4">
        <v>0</v>
      </c>
      <c r="K60" s="7">
        <f t="shared" si="0"/>
        <v>1000</v>
      </c>
      <c r="L60" s="2">
        <v>121168000</v>
      </c>
      <c r="M60" s="5">
        <v>0</v>
      </c>
      <c r="N60" s="5">
        <v>-57.515201568603501</v>
      </c>
      <c r="O60" s="5">
        <v>0.37821425047072799</v>
      </c>
      <c r="P60" s="2">
        <v>0</v>
      </c>
      <c r="Q60" s="7">
        <v>31.632362365722699</v>
      </c>
      <c r="R60" s="7">
        <v>84.200617665447496</v>
      </c>
    </row>
    <row r="61" spans="1:18" x14ac:dyDescent="0.55000000000000004">
      <c r="A61" s="2" t="s">
        <v>2828</v>
      </c>
      <c r="B61" s="2" t="s">
        <v>2829</v>
      </c>
      <c r="C61" s="2" t="s">
        <v>1578</v>
      </c>
      <c r="D61" s="2" t="s">
        <v>10</v>
      </c>
      <c r="E61" s="2">
        <v>1.95</v>
      </c>
      <c r="F61" s="2">
        <v>233032608</v>
      </c>
      <c r="G61" s="2">
        <v>773973</v>
      </c>
      <c r="H61" s="2">
        <v>-28738443</v>
      </c>
      <c r="I61" s="4">
        <v>-28449391</v>
      </c>
      <c r="J61" s="4">
        <v>72512736</v>
      </c>
      <c r="K61" s="7">
        <f t="shared" si="0"/>
        <v>-2.5488326270323327</v>
      </c>
      <c r="L61" s="2">
        <v>-24146691</v>
      </c>
      <c r="M61" s="5">
        <v>0</v>
      </c>
      <c r="N61" s="5">
        <v>-623.69683837890602</v>
      </c>
      <c r="O61" s="5">
        <v>146.19883856292799</v>
      </c>
      <c r="P61" s="2">
        <v>0</v>
      </c>
      <c r="Q61" s="7">
        <v>12.945249557495099</v>
      </c>
      <c r="R61" s="7">
        <v>85.552608268758704</v>
      </c>
    </row>
    <row r="62" spans="1:18" x14ac:dyDescent="0.55000000000000004">
      <c r="A62" s="2" t="s">
        <v>1845</v>
      </c>
      <c r="B62" s="2" t="s">
        <v>1846</v>
      </c>
      <c r="C62" s="2" t="s">
        <v>1578</v>
      </c>
      <c r="D62" s="2" t="s">
        <v>48</v>
      </c>
      <c r="E62" s="2">
        <v>1.97</v>
      </c>
      <c r="F62" s="2">
        <v>190837040</v>
      </c>
      <c r="G62" s="2">
        <v>707213008</v>
      </c>
      <c r="H62" s="2">
        <v>-65488000</v>
      </c>
      <c r="I62" s="4">
        <v>-49787000</v>
      </c>
      <c r="J62" s="4">
        <v>354657472</v>
      </c>
      <c r="K62" s="7">
        <f t="shared" si="0"/>
        <v>-7.1234955309618977</v>
      </c>
      <c r="L62" s="2">
        <v>-44917000</v>
      </c>
      <c r="M62" s="5">
        <v>0</v>
      </c>
      <c r="N62" s="5">
        <v>-58.591884613037102</v>
      </c>
      <c r="O62" s="5">
        <v>1.0454578178815099</v>
      </c>
      <c r="P62" s="2">
        <v>0</v>
      </c>
      <c r="Q62" s="7">
        <v>32.275173187255902</v>
      </c>
      <c r="R62" s="7">
        <v>82.681991621018796</v>
      </c>
    </row>
    <row r="63" spans="1:18" x14ac:dyDescent="0.55000000000000004">
      <c r="A63" s="2" t="s">
        <v>3222</v>
      </c>
      <c r="B63" s="2" t="s">
        <v>3223</v>
      </c>
      <c r="C63" s="2" t="s">
        <v>1578</v>
      </c>
      <c r="D63" s="2" t="s">
        <v>10</v>
      </c>
      <c r="E63" s="2">
        <v>1.98</v>
      </c>
      <c r="F63" s="2">
        <v>149764624</v>
      </c>
      <c r="G63" s="2">
        <v>17623515</v>
      </c>
      <c r="H63" s="2">
        <v>-2753472</v>
      </c>
      <c r="I63" s="4">
        <v>-2046488</v>
      </c>
      <c r="J63" s="4">
        <v>193514272</v>
      </c>
      <c r="K63" s="7">
        <f t="shared" si="0"/>
        <v>-94.559201910785703</v>
      </c>
      <c r="L63" s="2">
        <v>-1145401</v>
      </c>
      <c r="M63" s="5">
        <v>0</v>
      </c>
      <c r="N63" s="5">
        <v>-3.60774803161621</v>
      </c>
      <c r="O63" s="5">
        <v>2.95759870559325</v>
      </c>
      <c r="P63" s="2">
        <v>0</v>
      </c>
      <c r="Q63" s="7">
        <v>0</v>
      </c>
      <c r="R63" s="7">
        <v>90.263120147609499</v>
      </c>
    </row>
    <row r="64" spans="1:18" x14ac:dyDescent="0.55000000000000004">
      <c r="A64" s="2" t="s">
        <v>3246</v>
      </c>
      <c r="B64" s="2" t="s">
        <v>3247</v>
      </c>
      <c r="C64" s="2" t="s">
        <v>1578</v>
      </c>
      <c r="D64" s="2" t="s">
        <v>172</v>
      </c>
      <c r="E64" s="2">
        <v>1.99</v>
      </c>
      <c r="F64" s="2">
        <v>286540672</v>
      </c>
      <c r="G64" s="2">
        <v>21251052</v>
      </c>
      <c r="H64" s="2">
        <v>-199019243</v>
      </c>
      <c r="I64" s="4">
        <v>-196738259</v>
      </c>
      <c r="J64" s="4">
        <v>195329168</v>
      </c>
      <c r="K64" s="7">
        <f t="shared" si="0"/>
        <v>-0.99283773777829354</v>
      </c>
      <c r="L64" s="2">
        <v>-31960501</v>
      </c>
      <c r="M64" s="5">
        <v>0</v>
      </c>
      <c r="N64" s="5">
        <v>-171.86831665039099</v>
      </c>
      <c r="O64" s="5">
        <v>1.2849644199746899</v>
      </c>
      <c r="P64" s="2">
        <v>0</v>
      </c>
      <c r="Q64" s="7">
        <v>36.323745727539098</v>
      </c>
      <c r="R64" s="7">
        <v>98.337967867776598</v>
      </c>
    </row>
    <row r="65" spans="1:18" x14ac:dyDescent="0.55000000000000004">
      <c r="A65" s="2" t="s">
        <v>1604</v>
      </c>
      <c r="B65" s="2" t="s">
        <v>1605</v>
      </c>
      <c r="C65" s="2" t="s">
        <v>1578</v>
      </c>
      <c r="D65" s="2" t="s">
        <v>5</v>
      </c>
      <c r="E65" s="2">
        <v>2.0099999999999998</v>
      </c>
      <c r="F65" s="2">
        <v>154512320</v>
      </c>
      <c r="G65" s="2">
        <v>95633000</v>
      </c>
      <c r="H65" s="2">
        <v>1058000</v>
      </c>
      <c r="I65" s="4">
        <v>4850738</v>
      </c>
      <c r="J65" s="4">
        <v>279651424</v>
      </c>
      <c r="K65" s="7">
        <f t="shared" si="0"/>
        <v>57.651314913318345</v>
      </c>
      <c r="L65" s="2">
        <v>-2300378</v>
      </c>
      <c r="M65" s="5">
        <v>0</v>
      </c>
      <c r="N65" s="5">
        <v>-5.1783351898193404</v>
      </c>
      <c r="O65" s="5">
        <v>3.4435497450642898</v>
      </c>
      <c r="P65" s="2">
        <v>0</v>
      </c>
      <c r="Q65" s="7">
        <v>2.4810000322760001E-3</v>
      </c>
      <c r="R65" s="7">
        <v>88.009708320296397</v>
      </c>
    </row>
    <row r="66" spans="1:18" x14ac:dyDescent="0.55000000000000004">
      <c r="A66" s="2" t="s">
        <v>3666</v>
      </c>
      <c r="B66" s="2" t="s">
        <v>3583</v>
      </c>
      <c r="C66" s="2" t="s">
        <v>1578</v>
      </c>
      <c r="D66" s="2" t="s">
        <v>10</v>
      </c>
      <c r="E66" s="2">
        <v>2.02</v>
      </c>
      <c r="F66" s="2">
        <v>144679456</v>
      </c>
      <c r="G66" s="2">
        <v>8350000</v>
      </c>
      <c r="H66" s="2">
        <v>-31358000</v>
      </c>
      <c r="I66" s="4">
        <v>-28612000</v>
      </c>
      <c r="J66" s="4">
        <v>132681488</v>
      </c>
      <c r="K66" s="7">
        <f t="shared" ref="K66:K129" si="1">IF(I66&lt;&gt;0,J66/I66,1000)</f>
        <v>-4.6372671606319029</v>
      </c>
      <c r="L66" s="2">
        <v>-29460000</v>
      </c>
      <c r="M66" s="5">
        <v>0</v>
      </c>
      <c r="N66" s="5">
        <v>-48.516693115234403</v>
      </c>
      <c r="O66" s="5">
        <v>2.0647450653380499</v>
      </c>
      <c r="P66" s="2">
        <v>0</v>
      </c>
      <c r="Q66" s="7">
        <v>67.740409851074205</v>
      </c>
      <c r="R66" s="7">
        <v>76.919846038100999</v>
      </c>
    </row>
    <row r="67" spans="1:18" x14ac:dyDescent="0.55000000000000004">
      <c r="A67" s="2" t="s">
        <v>3509</v>
      </c>
      <c r="B67" s="2" t="s">
        <v>3510</v>
      </c>
      <c r="C67" s="2" t="s">
        <v>1578</v>
      </c>
      <c r="D67" s="2" t="s">
        <v>172</v>
      </c>
      <c r="E67" s="2">
        <v>2.0299999999999998</v>
      </c>
      <c r="F67" s="2">
        <v>586907520</v>
      </c>
      <c r="G67" s="2">
        <v>232069000</v>
      </c>
      <c r="H67" s="2">
        <v>39286000</v>
      </c>
      <c r="I67" s="4">
        <v>68192000</v>
      </c>
      <c r="J67" s="4">
        <v>697428992</v>
      </c>
      <c r="K67" s="7">
        <f t="shared" si="1"/>
        <v>10.227431252932895</v>
      </c>
      <c r="L67" s="2">
        <v>-259727000</v>
      </c>
      <c r="M67" s="5">
        <v>0</v>
      </c>
      <c r="N67" s="5">
        <v>-5.3717269897460902</v>
      </c>
      <c r="O67" s="5">
        <v>0.75093489418173498</v>
      </c>
      <c r="P67" s="2">
        <v>0</v>
      </c>
      <c r="Q67" s="7">
        <v>0</v>
      </c>
      <c r="R67" s="7">
        <v>39.863560509328799</v>
      </c>
    </row>
    <row r="68" spans="1:18" x14ac:dyDescent="0.55000000000000004">
      <c r="A68" s="2" t="s">
        <v>3088</v>
      </c>
      <c r="B68" s="2" t="s">
        <v>3089</v>
      </c>
      <c r="C68" s="2" t="s">
        <v>1578</v>
      </c>
      <c r="D68" s="2" t="s">
        <v>26</v>
      </c>
      <c r="E68" s="2">
        <v>2.06</v>
      </c>
      <c r="F68" s="2">
        <v>310413184</v>
      </c>
      <c r="G68" s="2">
        <v>331743000</v>
      </c>
      <c r="H68" s="2">
        <v>-87715000</v>
      </c>
      <c r="I68" s="4">
        <v>-81020000</v>
      </c>
      <c r="J68" s="4">
        <v>18819050</v>
      </c>
      <c r="K68" s="7">
        <f t="shared" si="1"/>
        <v>-0.23227659837077264</v>
      </c>
      <c r="L68" s="2">
        <v>-78628000</v>
      </c>
      <c r="M68" s="5">
        <v>0</v>
      </c>
      <c r="N68" s="5">
        <v>-29.6981410980225</v>
      </c>
      <c r="O68" s="5">
        <v>1.2292518212711501</v>
      </c>
      <c r="P68" s="2">
        <v>0</v>
      </c>
      <c r="Q68" s="7">
        <v>3.4792900085449201</v>
      </c>
      <c r="R68" s="7">
        <v>61.746291406658301</v>
      </c>
    </row>
    <row r="69" spans="1:18" x14ac:dyDescent="0.55000000000000004">
      <c r="A69" s="2" t="s">
        <v>2020</v>
      </c>
      <c r="B69" s="2" t="s">
        <v>2021</v>
      </c>
      <c r="C69" s="2" t="s">
        <v>1578</v>
      </c>
      <c r="D69" s="2" t="s">
        <v>10</v>
      </c>
      <c r="E69" s="2">
        <v>2.09</v>
      </c>
      <c r="F69" s="2">
        <v>137686896</v>
      </c>
      <c r="G69" s="2">
        <v>2500000</v>
      </c>
      <c r="H69" s="2">
        <v>-50402000</v>
      </c>
      <c r="I69" s="4">
        <v>-48471000</v>
      </c>
      <c r="J69" s="4">
        <v>94285352</v>
      </c>
      <c r="K69" s="7">
        <f t="shared" si="1"/>
        <v>-1.9451909801737122</v>
      </c>
      <c r="L69" s="2">
        <v>-42702000</v>
      </c>
      <c r="M69" s="5">
        <v>0</v>
      </c>
      <c r="N69" s="5">
        <v>-53.271717071533203</v>
      </c>
      <c r="O69" s="5">
        <v>1.7728841859675899</v>
      </c>
      <c r="P69" s="2">
        <v>0</v>
      </c>
      <c r="Q69" s="7">
        <v>22.091220855712901</v>
      </c>
      <c r="R69" s="7">
        <v>23.761124770005701</v>
      </c>
    </row>
    <row r="70" spans="1:18" x14ac:dyDescent="0.55000000000000004">
      <c r="A70" s="2" t="s">
        <v>3472</v>
      </c>
      <c r="B70" s="2" t="s">
        <v>3473</v>
      </c>
      <c r="C70" s="2" t="s">
        <v>1578</v>
      </c>
      <c r="D70" s="2" t="s">
        <v>23</v>
      </c>
      <c r="E70" s="2">
        <v>2.12</v>
      </c>
      <c r="F70" s="2">
        <v>178782144</v>
      </c>
      <c r="G70" s="2">
        <v>174990000</v>
      </c>
      <c r="H70" s="2">
        <v>-7083000</v>
      </c>
      <c r="I70" s="4">
        <v>-208000</v>
      </c>
      <c r="J70" s="4">
        <v>64800300</v>
      </c>
      <c r="K70" s="7">
        <f t="shared" si="1"/>
        <v>-311.53990384615383</v>
      </c>
      <c r="L70" s="2">
        <v>-6918000</v>
      </c>
      <c r="M70" s="5">
        <v>0</v>
      </c>
      <c r="N70" s="5">
        <v>-9.0818319320678693</v>
      </c>
      <c r="O70" s="5">
        <v>2.4275540109448399</v>
      </c>
      <c r="P70" s="2">
        <v>0</v>
      </c>
      <c r="Q70" s="7">
        <v>9.2513942718505895</v>
      </c>
      <c r="R70" s="7">
        <v>25.413275281998299</v>
      </c>
    </row>
    <row r="71" spans="1:18" x14ac:dyDescent="0.55000000000000004">
      <c r="A71" s="2" t="s">
        <v>3576</v>
      </c>
      <c r="B71" s="2" t="s">
        <v>3394</v>
      </c>
      <c r="C71" s="2" t="s">
        <v>1578</v>
      </c>
      <c r="D71" s="2" t="s">
        <v>10</v>
      </c>
      <c r="E71" s="2">
        <v>2.12</v>
      </c>
      <c r="F71" s="2">
        <v>238126880</v>
      </c>
      <c r="G71" s="2">
        <v>19045000</v>
      </c>
      <c r="H71" s="2">
        <v>-23152000</v>
      </c>
      <c r="I71" s="4">
        <v>-21800000</v>
      </c>
      <c r="J71" s="4">
        <v>114878560</v>
      </c>
      <c r="K71" s="7">
        <f t="shared" si="1"/>
        <v>-5.2696587155963304</v>
      </c>
      <c r="L71" s="2">
        <v>-15661000</v>
      </c>
      <c r="M71" s="5">
        <v>0</v>
      </c>
      <c r="N71" s="5">
        <v>-177.52143859863301</v>
      </c>
      <c r="O71" s="5">
        <v>57.201442391535402</v>
      </c>
      <c r="P71" s="2">
        <v>0</v>
      </c>
      <c r="Q71" s="7">
        <v>0</v>
      </c>
      <c r="R71" s="7">
        <v>13.497836278262399</v>
      </c>
    </row>
    <row r="72" spans="1:18" x14ac:dyDescent="0.55000000000000004">
      <c r="A72" s="2" t="s">
        <v>2074</v>
      </c>
      <c r="B72" s="2" t="s">
        <v>2075</v>
      </c>
      <c r="C72" s="2" t="s">
        <v>1578</v>
      </c>
      <c r="D72" s="2" t="s">
        <v>10</v>
      </c>
      <c r="E72" s="2">
        <v>2.14</v>
      </c>
      <c r="F72" s="2">
        <v>212774048</v>
      </c>
      <c r="G72" s="2">
        <v>48479000</v>
      </c>
      <c r="H72" s="2">
        <v>-15857000</v>
      </c>
      <c r="I72" s="4">
        <v>-14221000</v>
      </c>
      <c r="J72" s="4">
        <v>271915040</v>
      </c>
      <c r="K72" s="7">
        <f t="shared" si="1"/>
        <v>-19.120669432529358</v>
      </c>
      <c r="L72" s="2">
        <v>-33606000</v>
      </c>
      <c r="M72" s="5">
        <v>0</v>
      </c>
      <c r="N72" s="5">
        <v>0</v>
      </c>
      <c r="O72" s="5">
        <v>20.257343952024701</v>
      </c>
      <c r="P72" s="2">
        <v>0</v>
      </c>
      <c r="Q72" s="7">
        <v>0</v>
      </c>
      <c r="R72" s="7">
        <v>26.7675843190008</v>
      </c>
    </row>
    <row r="73" spans="1:18" x14ac:dyDescent="0.55000000000000004">
      <c r="A73" s="2" t="s">
        <v>2179</v>
      </c>
      <c r="B73" s="2" t="s">
        <v>2180</v>
      </c>
      <c r="C73" s="2" t="s">
        <v>1578</v>
      </c>
      <c r="D73" s="2" t="s">
        <v>23</v>
      </c>
      <c r="E73" s="2">
        <v>2.17</v>
      </c>
      <c r="F73" s="2">
        <v>218806752</v>
      </c>
      <c r="G73" s="2">
        <v>82829000</v>
      </c>
      <c r="H73" s="2">
        <v>-143014000</v>
      </c>
      <c r="I73" s="4">
        <v>-154191000</v>
      </c>
      <c r="J73" s="4">
        <v>124716600</v>
      </c>
      <c r="K73" s="7">
        <f t="shared" si="1"/>
        <v>-0.80884487421444828</v>
      </c>
      <c r="L73" s="2">
        <v>251123008</v>
      </c>
      <c r="M73" s="5">
        <v>0</v>
      </c>
      <c r="N73" s="5">
        <v>-18.434881210327099</v>
      </c>
      <c r="O73" s="5">
        <v>0.67971874870942095</v>
      </c>
      <c r="P73" s="2">
        <v>0</v>
      </c>
      <c r="Q73" s="7">
        <v>93.334442138671903</v>
      </c>
      <c r="R73" s="7">
        <v>97.315541551581603</v>
      </c>
    </row>
    <row r="74" spans="1:18" x14ac:dyDescent="0.55000000000000004">
      <c r="A74" s="2" t="s">
        <v>2817</v>
      </c>
      <c r="B74" s="2" t="s">
        <v>2818</v>
      </c>
      <c r="C74" s="2" t="s">
        <v>1578</v>
      </c>
      <c r="D74" s="2" t="s">
        <v>164</v>
      </c>
      <c r="E74" s="2">
        <v>2.19</v>
      </c>
      <c r="F74" s="2">
        <v>216610480</v>
      </c>
      <c r="G74" s="2">
        <v>256454000</v>
      </c>
      <c r="H74" s="2">
        <v>56952000</v>
      </c>
      <c r="I74" s="4">
        <v>85972000</v>
      </c>
      <c r="J74" s="4">
        <v>2317954560</v>
      </c>
      <c r="K74" s="7">
        <f t="shared" si="1"/>
        <v>26.961738240357327</v>
      </c>
      <c r="L74" s="2">
        <v>-5038000</v>
      </c>
      <c r="M74" s="5">
        <v>13.2476777948314</v>
      </c>
      <c r="N74" s="5">
        <v>13.520188331604</v>
      </c>
      <c r="O74" s="5">
        <v>0.31117547536996598</v>
      </c>
      <c r="P74" s="2">
        <v>0</v>
      </c>
      <c r="Q74" s="7">
        <v>49.852855682372997</v>
      </c>
      <c r="R74" s="7">
        <v>99.007128831374004</v>
      </c>
    </row>
    <row r="75" spans="1:18" x14ac:dyDescent="0.55000000000000004">
      <c r="A75" s="2" t="s">
        <v>2062</v>
      </c>
      <c r="B75" s="2" t="s">
        <v>2063</v>
      </c>
      <c r="C75" s="2" t="s">
        <v>1578</v>
      </c>
      <c r="D75" s="2" t="s">
        <v>5</v>
      </c>
      <c r="E75" s="2">
        <v>2.21</v>
      </c>
      <c r="F75" s="2">
        <v>234269952</v>
      </c>
      <c r="G75" s="2">
        <v>457627000</v>
      </c>
      <c r="H75" s="2">
        <v>-9241000</v>
      </c>
      <c r="I75" s="4">
        <v>4252000</v>
      </c>
      <c r="J75" s="4">
        <v>276146304</v>
      </c>
      <c r="K75" s="7">
        <f t="shared" si="1"/>
        <v>64.945038570084662</v>
      </c>
      <c r="L75" s="2">
        <v>-341000</v>
      </c>
      <c r="M75" s="5">
        <v>0</v>
      </c>
      <c r="N75" s="5">
        <v>-4.1347889900207502</v>
      </c>
      <c r="O75" s="5">
        <v>1.9411336395088301</v>
      </c>
      <c r="P75" s="2">
        <v>0</v>
      </c>
      <c r="Q75" s="7">
        <v>517.47650146484398</v>
      </c>
      <c r="R75" s="7">
        <v>98.807160712993493</v>
      </c>
    </row>
    <row r="76" spans="1:18" x14ac:dyDescent="0.55000000000000004">
      <c r="A76" s="2" t="s">
        <v>3919</v>
      </c>
      <c r="B76" s="2" t="s">
        <v>3920</v>
      </c>
      <c r="C76" s="2" t="s">
        <v>1578</v>
      </c>
      <c r="D76" s="2" t="s">
        <v>39</v>
      </c>
      <c r="E76" s="2">
        <v>2.2200000000000002</v>
      </c>
      <c r="F76" s="2">
        <v>82177072</v>
      </c>
      <c r="G76" s="2">
        <v>1237351</v>
      </c>
      <c r="H76" s="2">
        <v>-7120558</v>
      </c>
      <c r="I76" s="4">
        <v>-6649628</v>
      </c>
      <c r="J76" s="4">
        <v>93271032</v>
      </c>
      <c r="K76" s="7">
        <f t="shared" si="1"/>
        <v>-14.026503738254231</v>
      </c>
      <c r="L76" s="2">
        <v>-5634131</v>
      </c>
      <c r="M76" s="5">
        <v>0</v>
      </c>
      <c r="N76" s="5">
        <v>-95.353370666503906</v>
      </c>
      <c r="O76" s="5">
        <v>12.739292355595801</v>
      </c>
      <c r="P76" s="2">
        <v>0</v>
      </c>
      <c r="Q76" s="7">
        <v>213.47457885742199</v>
      </c>
      <c r="R76" s="7">
        <v>68.034295371477995</v>
      </c>
    </row>
    <row r="77" spans="1:18" x14ac:dyDescent="0.55000000000000004">
      <c r="A77" s="2" t="s">
        <v>2782</v>
      </c>
      <c r="B77" s="2" t="s">
        <v>2783</v>
      </c>
      <c r="C77" s="2" t="s">
        <v>1578</v>
      </c>
      <c r="D77" s="2" t="s">
        <v>5</v>
      </c>
      <c r="E77" s="2">
        <v>2.2200000000000002</v>
      </c>
      <c r="F77" s="2">
        <v>81961736</v>
      </c>
      <c r="G77" s="2">
        <v>130994000</v>
      </c>
      <c r="H77" s="2">
        <v>-4029000</v>
      </c>
      <c r="I77" s="4">
        <v>953000</v>
      </c>
      <c r="J77" s="4">
        <v>90567728</v>
      </c>
      <c r="K77" s="7">
        <f t="shared" si="1"/>
        <v>95.034342077649526</v>
      </c>
      <c r="L77" s="2">
        <v>5487000</v>
      </c>
      <c r="M77" s="5">
        <v>0</v>
      </c>
      <c r="N77" s="5">
        <v>-9.2428569793701207</v>
      </c>
      <c r="O77" s="5">
        <v>1.47317627224513</v>
      </c>
      <c r="P77" s="2">
        <v>0</v>
      </c>
      <c r="Q77" s="7">
        <v>17.0440273284912</v>
      </c>
      <c r="R77" s="7">
        <v>99.118700338703903</v>
      </c>
    </row>
    <row r="78" spans="1:18" x14ac:dyDescent="0.55000000000000004">
      <c r="A78" s="2" t="s">
        <v>3096</v>
      </c>
      <c r="B78" s="2" t="s">
        <v>3097</v>
      </c>
      <c r="C78" s="2" t="s">
        <v>1578</v>
      </c>
      <c r="D78" s="2" t="s">
        <v>18</v>
      </c>
      <c r="E78" s="2">
        <v>2.2400000000000002</v>
      </c>
      <c r="F78" s="2">
        <v>476414176</v>
      </c>
      <c r="G78" s="2">
        <v>890960000</v>
      </c>
      <c r="H78" s="2">
        <v>87929000</v>
      </c>
      <c r="I78" s="4">
        <v>142041000</v>
      </c>
      <c r="J78" s="4">
        <v>470363200</v>
      </c>
      <c r="K78" s="7">
        <f t="shared" si="1"/>
        <v>3.311460775409917</v>
      </c>
      <c r="L78" s="2">
        <v>173739000</v>
      </c>
      <c r="M78" s="5">
        <v>59.7907292640161</v>
      </c>
      <c r="N78" s="5">
        <v>0</v>
      </c>
      <c r="O78" s="5">
        <v>0</v>
      </c>
      <c r="P78" s="2">
        <v>0</v>
      </c>
      <c r="Q78" s="7">
        <v>105.62240600585901</v>
      </c>
      <c r="R78" s="7">
        <v>97.719120973907593</v>
      </c>
    </row>
    <row r="79" spans="1:18" x14ac:dyDescent="0.55000000000000004">
      <c r="A79" s="2" t="s">
        <v>3294</v>
      </c>
      <c r="B79" s="2" t="s">
        <v>3295</v>
      </c>
      <c r="C79" s="2" t="s">
        <v>1578</v>
      </c>
      <c r="D79" s="2" t="s">
        <v>7</v>
      </c>
      <c r="E79" s="2">
        <v>2.27</v>
      </c>
      <c r="F79" s="2">
        <v>140003152</v>
      </c>
      <c r="G79" s="2">
        <v>271188000</v>
      </c>
      <c r="H79" s="2">
        <v>-15888000</v>
      </c>
      <c r="I79" s="4">
        <v>-505000</v>
      </c>
      <c r="J79" s="4">
        <v>92168296</v>
      </c>
      <c r="K79" s="7">
        <f t="shared" si="1"/>
        <v>-182.51147722772276</v>
      </c>
      <c r="L79" s="2">
        <v>-6440000</v>
      </c>
      <c r="M79" s="5">
        <v>0</v>
      </c>
      <c r="N79" s="5">
        <v>-92.520195007324205</v>
      </c>
      <c r="O79" s="5">
        <v>8.3861318040345108</v>
      </c>
      <c r="P79" s="2">
        <v>0</v>
      </c>
      <c r="Q79" s="7">
        <v>0</v>
      </c>
      <c r="R79" s="7">
        <v>97.643079795580505</v>
      </c>
    </row>
    <row r="80" spans="1:18" x14ac:dyDescent="0.55000000000000004">
      <c r="A80" s="2" t="s">
        <v>3944</v>
      </c>
      <c r="B80" s="2" t="s">
        <v>3945</v>
      </c>
      <c r="C80" s="2" t="s">
        <v>1578</v>
      </c>
      <c r="D80" s="2" t="s">
        <v>7</v>
      </c>
      <c r="E80" s="2">
        <v>2.29</v>
      </c>
      <c r="F80" s="2">
        <v>82846016</v>
      </c>
      <c r="G80" s="2">
        <v>8874974</v>
      </c>
      <c r="H80" s="2">
        <v>-4241526</v>
      </c>
      <c r="I80" s="4">
        <v>-3536462</v>
      </c>
      <c r="J80" s="4">
        <v>121186984</v>
      </c>
      <c r="K80" s="7">
        <f t="shared" si="1"/>
        <v>-34.267859798861124</v>
      </c>
      <c r="L80" s="2">
        <v>-15314791</v>
      </c>
      <c r="M80" s="5">
        <v>0</v>
      </c>
      <c r="N80" s="5">
        <v>-16.0188503265381</v>
      </c>
      <c r="O80" s="5">
        <v>2.1223493022896598</v>
      </c>
      <c r="P80" s="2">
        <v>0</v>
      </c>
      <c r="Q80" s="7">
        <v>0</v>
      </c>
      <c r="R80" s="7">
        <v>97.081863694883097</v>
      </c>
    </row>
    <row r="81" spans="1:18" x14ac:dyDescent="0.55000000000000004">
      <c r="A81" s="2" t="s">
        <v>3205</v>
      </c>
      <c r="B81" s="2" t="s">
        <v>3206</v>
      </c>
      <c r="C81" s="2" t="s">
        <v>1578</v>
      </c>
      <c r="D81" s="2" t="s">
        <v>10</v>
      </c>
      <c r="E81" s="2">
        <v>2.2999999999999998</v>
      </c>
      <c r="F81" s="2">
        <v>147044512</v>
      </c>
      <c r="G81" s="2">
        <v>22177000</v>
      </c>
      <c r="H81" s="2">
        <v>-24776000</v>
      </c>
      <c r="I81" s="4">
        <v>-24262000</v>
      </c>
      <c r="J81" s="4">
        <v>196437520</v>
      </c>
      <c r="K81" s="7">
        <f t="shared" si="1"/>
        <v>-8.0965097683620471</v>
      </c>
      <c r="L81" s="2">
        <v>-20051000</v>
      </c>
      <c r="M81" s="5">
        <v>0</v>
      </c>
      <c r="N81" s="5">
        <v>-250.596115112305</v>
      </c>
      <c r="O81" s="5">
        <v>11.7168194125694</v>
      </c>
      <c r="P81" s="2">
        <v>0</v>
      </c>
      <c r="Q81" s="7">
        <v>19.125825881958001</v>
      </c>
      <c r="R81" s="7">
        <v>52.989910961177102</v>
      </c>
    </row>
    <row r="82" spans="1:18" x14ac:dyDescent="0.55000000000000004">
      <c r="A82" s="2" t="s">
        <v>3826</v>
      </c>
      <c r="B82" s="2" t="s">
        <v>3692</v>
      </c>
      <c r="C82" s="2" t="s">
        <v>1578</v>
      </c>
      <c r="D82" s="2" t="s">
        <v>48</v>
      </c>
      <c r="E82" s="2">
        <v>2.31</v>
      </c>
      <c r="F82" s="2">
        <v>247209968</v>
      </c>
      <c r="G82" s="2">
        <v>129944000</v>
      </c>
      <c r="H82" s="2">
        <v>-129767000</v>
      </c>
      <c r="I82" s="4">
        <v>-109623000</v>
      </c>
      <c r="J82" s="4">
        <v>817415104</v>
      </c>
      <c r="K82" s="7">
        <f t="shared" si="1"/>
        <v>-7.4566022093903648</v>
      </c>
      <c r="L82" s="2">
        <v>-31403000</v>
      </c>
      <c r="M82" s="5">
        <v>0</v>
      </c>
      <c r="N82" s="5">
        <v>-61.333789825439503</v>
      </c>
      <c r="O82" s="5">
        <v>1.41991929087585</v>
      </c>
      <c r="P82" s="2">
        <v>0</v>
      </c>
      <c r="Q82" s="7">
        <v>54.397064208984403</v>
      </c>
      <c r="R82" s="7">
        <v>39.885748703628103</v>
      </c>
    </row>
    <row r="83" spans="1:18" x14ac:dyDescent="0.55000000000000004">
      <c r="A83" s="2" t="s">
        <v>2159</v>
      </c>
      <c r="B83" s="2" t="s">
        <v>2160</v>
      </c>
      <c r="C83" s="2" t="s">
        <v>1578</v>
      </c>
      <c r="D83" s="2" t="s">
        <v>48</v>
      </c>
      <c r="E83" s="2">
        <v>2.31</v>
      </c>
      <c r="F83" s="2">
        <v>260920048</v>
      </c>
      <c r="G83" s="2">
        <v>69777000</v>
      </c>
      <c r="H83" s="2">
        <v>-56927000</v>
      </c>
      <c r="I83" s="4">
        <v>-49297000</v>
      </c>
      <c r="J83" s="4">
        <v>296517184</v>
      </c>
      <c r="K83" s="7">
        <f t="shared" si="1"/>
        <v>-6.0149133618678619</v>
      </c>
      <c r="L83" s="2">
        <v>-38722000</v>
      </c>
      <c r="M83" s="5">
        <v>0</v>
      </c>
      <c r="N83" s="5">
        <v>-306.37731933593801</v>
      </c>
      <c r="O83" s="5">
        <v>12.726992190075199</v>
      </c>
      <c r="P83" s="2">
        <v>0</v>
      </c>
      <c r="Q83" s="7">
        <v>486.400390625</v>
      </c>
      <c r="R83" s="7">
        <v>73.767754663995902</v>
      </c>
    </row>
    <row r="84" spans="1:18" x14ac:dyDescent="0.55000000000000004">
      <c r="A84" s="2" t="s">
        <v>2255</v>
      </c>
      <c r="B84" s="2" t="s">
        <v>2256</v>
      </c>
      <c r="C84" s="2" t="s">
        <v>1578</v>
      </c>
      <c r="D84" s="2" t="s">
        <v>23</v>
      </c>
      <c r="E84" s="2">
        <v>2.37</v>
      </c>
      <c r="F84" s="2">
        <v>310949440</v>
      </c>
      <c r="G84" s="2">
        <v>292941000</v>
      </c>
      <c r="H84" s="2">
        <v>15421000</v>
      </c>
      <c r="I84" s="4">
        <v>21364000</v>
      </c>
      <c r="J84" s="4">
        <v>1319734912</v>
      </c>
      <c r="K84" s="7">
        <f t="shared" si="1"/>
        <v>61.77377419958809</v>
      </c>
      <c r="L84" s="2">
        <v>37405000</v>
      </c>
      <c r="M84" s="5">
        <v>61.804050572028601</v>
      </c>
      <c r="N84" s="5">
        <v>0.49314400553703303</v>
      </c>
      <c r="O84" s="5">
        <v>0.88388111347769105</v>
      </c>
      <c r="P84" s="2">
        <v>0</v>
      </c>
      <c r="Q84" s="7">
        <v>33.154563903808601</v>
      </c>
      <c r="R84" s="7">
        <v>91.303977425199093</v>
      </c>
    </row>
    <row r="85" spans="1:18" x14ac:dyDescent="0.55000000000000004">
      <c r="A85" s="2" t="s">
        <v>2643</v>
      </c>
      <c r="B85" s="2" t="s">
        <v>2644</v>
      </c>
      <c r="C85" s="2" t="s">
        <v>1578</v>
      </c>
      <c r="D85" s="2" t="s">
        <v>10</v>
      </c>
      <c r="E85" s="2">
        <v>2.4300000000000002</v>
      </c>
      <c r="F85" s="2">
        <v>269976416</v>
      </c>
      <c r="G85" s="2">
        <v>367000</v>
      </c>
      <c r="H85" s="2">
        <v>-45615000</v>
      </c>
      <c r="I85" s="4">
        <v>-44329000</v>
      </c>
      <c r="J85" s="4">
        <v>224234144</v>
      </c>
      <c r="K85" s="7">
        <f t="shared" si="1"/>
        <v>-5.0584074533601031</v>
      </c>
      <c r="L85" s="2">
        <v>-41243000</v>
      </c>
      <c r="M85" s="5">
        <v>0</v>
      </c>
      <c r="N85" s="5">
        <v>-67.878517150878906</v>
      </c>
      <c r="O85" s="5">
        <v>4.0133515096888699</v>
      </c>
      <c r="P85" s="2">
        <v>0</v>
      </c>
      <c r="Q85" s="7">
        <v>15.3053894042969</v>
      </c>
      <c r="R85" s="7">
        <v>99.903742818836605</v>
      </c>
    </row>
    <row r="86" spans="1:18" x14ac:dyDescent="0.55000000000000004">
      <c r="A86" s="2" t="s">
        <v>1459</v>
      </c>
      <c r="B86" s="2" t="s">
        <v>1460</v>
      </c>
      <c r="C86" s="2" t="s">
        <v>1578</v>
      </c>
      <c r="D86" s="2" t="s">
        <v>48</v>
      </c>
      <c r="E86" s="2">
        <v>2.4500000000000002</v>
      </c>
      <c r="F86" s="2">
        <v>131453520</v>
      </c>
      <c r="G86" s="2">
        <v>172704000</v>
      </c>
      <c r="H86" s="2">
        <v>-1708000</v>
      </c>
      <c r="I86" s="4">
        <v>13903000</v>
      </c>
      <c r="J86" s="4">
        <v>134987296</v>
      </c>
      <c r="K86" s="7">
        <f t="shared" si="1"/>
        <v>9.7092207437243765</v>
      </c>
      <c r="L86" s="2">
        <v>12608000</v>
      </c>
      <c r="M86" s="5">
        <v>165.05475179898201</v>
      </c>
      <c r="N86" s="5">
        <v>-2.4132640361785902</v>
      </c>
      <c r="O86" s="5">
        <v>1.38989746710691</v>
      </c>
      <c r="P86" s="2">
        <v>0</v>
      </c>
      <c r="Q86" s="7">
        <v>35.854507446289098</v>
      </c>
      <c r="R86" s="7">
        <v>84.215545562067305</v>
      </c>
    </row>
    <row r="87" spans="1:18" x14ac:dyDescent="0.55000000000000004">
      <c r="A87" s="2" t="s">
        <v>2470</v>
      </c>
      <c r="B87" s="2" t="s">
        <v>2471</v>
      </c>
      <c r="C87" s="2" t="s">
        <v>1578</v>
      </c>
      <c r="D87" s="2" t="s">
        <v>18</v>
      </c>
      <c r="E87" s="2">
        <v>2.46</v>
      </c>
      <c r="F87" s="2">
        <v>119655056</v>
      </c>
      <c r="G87" s="2">
        <v>780646992</v>
      </c>
      <c r="H87" s="2">
        <v>147192000</v>
      </c>
      <c r="I87" s="4">
        <v>220371000</v>
      </c>
      <c r="J87" s="4">
        <v>1172075264</v>
      </c>
      <c r="K87" s="7">
        <f t="shared" si="1"/>
        <v>5.3186456657182664</v>
      </c>
      <c r="L87" s="2">
        <v>97113000</v>
      </c>
      <c r="M87" s="5">
        <v>2.2659382214740198</v>
      </c>
      <c r="N87" s="5">
        <v>114.661590576172</v>
      </c>
      <c r="O87" s="5">
        <v>1.94611951183239</v>
      </c>
      <c r="P87" s="2">
        <v>0</v>
      </c>
      <c r="Q87" s="7">
        <v>0</v>
      </c>
      <c r="R87" s="7">
        <v>99.750719231877298</v>
      </c>
    </row>
    <row r="88" spans="1:18" x14ac:dyDescent="0.55000000000000004">
      <c r="A88" s="2" t="s">
        <v>3209</v>
      </c>
      <c r="B88" s="2" t="s">
        <v>3210</v>
      </c>
      <c r="C88" s="2" t="s">
        <v>1578</v>
      </c>
      <c r="D88" s="2" t="s">
        <v>10</v>
      </c>
      <c r="E88" s="2">
        <v>2.46</v>
      </c>
      <c r="F88" s="2">
        <v>116332416</v>
      </c>
      <c r="G88" s="2">
        <v>22122000</v>
      </c>
      <c r="H88" s="2">
        <v>-16119000</v>
      </c>
      <c r="I88" s="4">
        <v>-15201000</v>
      </c>
      <c r="J88" s="4">
        <v>66558220</v>
      </c>
      <c r="K88" s="7">
        <f t="shared" si="1"/>
        <v>-4.3785422011709754</v>
      </c>
      <c r="L88" s="2">
        <v>-14237000</v>
      </c>
      <c r="M88" s="5">
        <v>0</v>
      </c>
      <c r="N88" s="5">
        <v>-204.3369140625</v>
      </c>
      <c r="O88" s="5">
        <v>34.992889199582898</v>
      </c>
      <c r="P88" s="2">
        <v>0</v>
      </c>
      <c r="Q88" s="7">
        <v>11.548022270202599</v>
      </c>
      <c r="R88" s="7">
        <v>97.753273699495793</v>
      </c>
    </row>
    <row r="89" spans="1:18" x14ac:dyDescent="0.55000000000000004">
      <c r="A89" s="2" t="s">
        <v>3798</v>
      </c>
      <c r="B89" s="2" t="s">
        <v>3799</v>
      </c>
      <c r="C89" s="2" t="s">
        <v>1578</v>
      </c>
      <c r="D89" s="2" t="s">
        <v>5</v>
      </c>
      <c r="E89" s="2">
        <v>2.5099999999999998</v>
      </c>
      <c r="F89" s="2">
        <v>109799680</v>
      </c>
      <c r="G89" s="2">
        <v>271079000</v>
      </c>
      <c r="H89" s="2">
        <v>13459000</v>
      </c>
      <c r="I89" s="4">
        <v>17891000</v>
      </c>
      <c r="J89" s="4">
        <v>80632496</v>
      </c>
      <c r="K89" s="7">
        <f t="shared" si="1"/>
        <v>4.5068747414901349</v>
      </c>
      <c r="L89" s="2">
        <v>13233000</v>
      </c>
      <c r="M89" s="5">
        <v>10.5699822575606</v>
      </c>
      <c r="N89" s="5">
        <v>6.5641598701477104</v>
      </c>
      <c r="O89" s="5">
        <v>0.75113720794299099</v>
      </c>
      <c r="P89" s="2">
        <v>0</v>
      </c>
      <c r="Q89" s="7">
        <v>18.426467895507798</v>
      </c>
      <c r="R89" s="7">
        <v>84.645408375002006</v>
      </c>
    </row>
    <row r="90" spans="1:18" x14ac:dyDescent="0.55000000000000004">
      <c r="A90" s="2" t="s">
        <v>2758</v>
      </c>
      <c r="B90" s="2" t="s">
        <v>2759</v>
      </c>
      <c r="C90" s="2" t="s">
        <v>1578</v>
      </c>
      <c r="D90" s="2" t="s">
        <v>23</v>
      </c>
      <c r="E90" s="2">
        <v>2.54</v>
      </c>
      <c r="F90" s="2">
        <v>294893984</v>
      </c>
      <c r="G90" s="2">
        <v>2098700000</v>
      </c>
      <c r="H90" s="2">
        <v>0</v>
      </c>
      <c r="I90" s="4">
        <v>0</v>
      </c>
      <c r="J90" s="4">
        <v>460532000</v>
      </c>
      <c r="K90" s="7">
        <f t="shared" si="1"/>
        <v>1000</v>
      </c>
      <c r="L90" s="2">
        <v>-293700000</v>
      </c>
      <c r="M90" s="5">
        <v>0</v>
      </c>
      <c r="N90" s="5">
        <v>-8.4404096603393608</v>
      </c>
      <c r="O90" s="5">
        <v>0.21664704949303101</v>
      </c>
      <c r="P90" s="2">
        <v>0</v>
      </c>
      <c r="Q90" s="7">
        <v>0</v>
      </c>
      <c r="R90" s="7">
        <v>92.874764687932597</v>
      </c>
    </row>
    <row r="91" spans="1:18" x14ac:dyDescent="0.55000000000000004">
      <c r="A91" s="2" t="s">
        <v>2799</v>
      </c>
      <c r="B91" s="2" t="s">
        <v>2800</v>
      </c>
      <c r="C91" s="2" t="s">
        <v>1578</v>
      </c>
      <c r="D91" s="2" t="s">
        <v>5</v>
      </c>
      <c r="E91" s="2">
        <v>2.54</v>
      </c>
      <c r="F91" s="2">
        <v>338146368</v>
      </c>
      <c r="G91" s="2">
        <v>558447992</v>
      </c>
      <c r="H91" s="2">
        <v>14923000</v>
      </c>
      <c r="I91" s="4">
        <v>38647000</v>
      </c>
      <c r="J91" s="4">
        <v>387218176</v>
      </c>
      <c r="K91" s="7">
        <f t="shared" si="1"/>
        <v>10.01935922581313</v>
      </c>
      <c r="L91" s="2">
        <v>24398000</v>
      </c>
      <c r="M91" s="5">
        <v>0</v>
      </c>
      <c r="N91" s="5">
        <v>0</v>
      </c>
      <c r="O91" s="5">
        <v>0</v>
      </c>
      <c r="P91" s="2">
        <v>0</v>
      </c>
      <c r="Q91" s="7">
        <v>57.295356750488303</v>
      </c>
      <c r="R91" s="7">
        <v>95.998133199267002</v>
      </c>
    </row>
    <row r="92" spans="1:18" x14ac:dyDescent="0.55000000000000004">
      <c r="A92" s="2" t="s">
        <v>2135</v>
      </c>
      <c r="B92" s="2" t="s">
        <v>2136</v>
      </c>
      <c r="C92" s="2" t="s">
        <v>1578</v>
      </c>
      <c r="D92" s="2" t="s">
        <v>18</v>
      </c>
      <c r="E92" s="2">
        <v>2.57</v>
      </c>
      <c r="F92" s="2">
        <v>218232576</v>
      </c>
      <c r="G92" s="2">
        <v>197895000</v>
      </c>
      <c r="H92" s="2">
        <v>-7295000</v>
      </c>
      <c r="I92" s="4">
        <v>13149000</v>
      </c>
      <c r="J92" s="4">
        <v>621023744</v>
      </c>
      <c r="K92" s="7">
        <f t="shared" si="1"/>
        <v>47.229731842725684</v>
      </c>
      <c r="L92" s="2">
        <v>16799000</v>
      </c>
      <c r="M92" s="5">
        <v>0</v>
      </c>
      <c r="N92" s="5">
        <v>-33.995334625244098</v>
      </c>
      <c r="O92" s="5">
        <v>5.6773997653061903</v>
      </c>
      <c r="P92" s="2">
        <v>0</v>
      </c>
      <c r="Q92" s="7">
        <v>0</v>
      </c>
      <c r="R92" s="7">
        <v>62.935511371098798</v>
      </c>
    </row>
    <row r="93" spans="1:18" x14ac:dyDescent="0.55000000000000004">
      <c r="A93" s="2" t="s">
        <v>2568</v>
      </c>
      <c r="B93" s="2" t="s">
        <v>2569</v>
      </c>
      <c r="C93" s="2" t="s">
        <v>1578</v>
      </c>
      <c r="D93" s="2" t="s">
        <v>18</v>
      </c>
      <c r="E93" s="2">
        <v>2.57</v>
      </c>
      <c r="F93" s="2">
        <v>407045088</v>
      </c>
      <c r="G93" s="2">
        <v>198228000</v>
      </c>
      <c r="H93" s="2">
        <v>-1865000</v>
      </c>
      <c r="I93" s="4">
        <v>8868000</v>
      </c>
      <c r="J93" s="4">
        <v>327822528</v>
      </c>
      <c r="K93" s="7">
        <f t="shared" si="1"/>
        <v>36.966906630581867</v>
      </c>
      <c r="L93" s="2">
        <v>7340000</v>
      </c>
      <c r="M93" s="5">
        <v>0</v>
      </c>
      <c r="N93" s="5">
        <v>-32.763748168945298</v>
      </c>
      <c r="O93" s="5">
        <v>5.0528878403342796</v>
      </c>
      <c r="P93" s="2">
        <v>0</v>
      </c>
      <c r="Q93" s="7">
        <v>30.419530868530298</v>
      </c>
      <c r="R93" s="7">
        <v>97.355297293213397</v>
      </c>
    </row>
    <row r="94" spans="1:18" x14ac:dyDescent="0.55000000000000004">
      <c r="A94" s="2" t="s">
        <v>3719</v>
      </c>
      <c r="B94" s="2" t="s">
        <v>3720</v>
      </c>
      <c r="C94" s="2" t="s">
        <v>1578</v>
      </c>
      <c r="D94" s="2" t="s">
        <v>5</v>
      </c>
      <c r="E94" s="2">
        <v>2.6</v>
      </c>
      <c r="F94" s="2">
        <v>162059568</v>
      </c>
      <c r="G94" s="2">
        <v>1861667</v>
      </c>
      <c r="H94" s="2">
        <v>-20386454</v>
      </c>
      <c r="I94" s="4">
        <v>-19737506</v>
      </c>
      <c r="J94" s="4">
        <v>19732064</v>
      </c>
      <c r="K94" s="7">
        <f t="shared" si="1"/>
        <v>-0.99972428127444268</v>
      </c>
      <c r="L94" s="2">
        <v>-18346583</v>
      </c>
      <c r="M94" s="5">
        <v>0</v>
      </c>
      <c r="N94" s="5">
        <v>-106.76023101806599</v>
      </c>
      <c r="O94" s="5">
        <v>8.0082048706184299</v>
      </c>
      <c r="P94" s="2">
        <v>0</v>
      </c>
      <c r="Q94" s="7">
        <v>0.16060100495815299</v>
      </c>
      <c r="R94" s="7">
        <v>89.261451599680598</v>
      </c>
    </row>
    <row r="95" spans="1:18" x14ac:dyDescent="0.55000000000000004">
      <c r="A95" s="2" t="s">
        <v>1976</v>
      </c>
      <c r="B95" s="2" t="s">
        <v>1977</v>
      </c>
      <c r="C95" s="2" t="s">
        <v>1578</v>
      </c>
      <c r="D95" s="2" t="s">
        <v>18</v>
      </c>
      <c r="E95" s="2">
        <v>2.62</v>
      </c>
      <c r="F95" s="2">
        <v>942350848</v>
      </c>
      <c r="G95" s="2">
        <v>274218000</v>
      </c>
      <c r="H95" s="2">
        <v>75754000</v>
      </c>
      <c r="I95" s="4">
        <v>202661000</v>
      </c>
      <c r="J95" s="4">
        <v>1245555712</v>
      </c>
      <c r="K95" s="7">
        <f t="shared" si="1"/>
        <v>6.146005950824283</v>
      </c>
      <c r="L95" s="2">
        <v>54849000</v>
      </c>
      <c r="M95" s="5">
        <v>0</v>
      </c>
      <c r="N95" s="5">
        <v>0</v>
      </c>
      <c r="O95" s="5">
        <v>0</v>
      </c>
      <c r="P95" s="2">
        <v>0</v>
      </c>
      <c r="Q95" s="7">
        <v>43.601371765136697</v>
      </c>
      <c r="R95" s="7">
        <v>76.672154099402505</v>
      </c>
    </row>
    <row r="96" spans="1:18" x14ac:dyDescent="0.55000000000000004">
      <c r="A96" s="2" t="s">
        <v>3814</v>
      </c>
      <c r="B96" s="2" t="s">
        <v>3605</v>
      </c>
      <c r="C96" s="2" t="s">
        <v>1578</v>
      </c>
      <c r="D96" s="2" t="s">
        <v>5</v>
      </c>
      <c r="E96" s="2">
        <v>2.62</v>
      </c>
      <c r="F96" s="2">
        <v>158012208</v>
      </c>
      <c r="G96" s="2">
        <v>49657000</v>
      </c>
      <c r="H96" s="2">
        <v>10761000</v>
      </c>
      <c r="I96" s="4">
        <v>12007000</v>
      </c>
      <c r="J96" s="4">
        <v>56953612</v>
      </c>
      <c r="K96" s="7">
        <f t="shared" si="1"/>
        <v>4.74336736903473</v>
      </c>
      <c r="L96" s="2">
        <v>14084000</v>
      </c>
      <c r="M96" s="5">
        <v>14.0435884754996</v>
      </c>
      <c r="N96" s="5">
        <v>11.244922637939499</v>
      </c>
      <c r="O96" s="5">
        <v>1.3874979458821499</v>
      </c>
      <c r="P96" s="2">
        <v>0</v>
      </c>
      <c r="Q96" s="7">
        <v>40.503005981445298</v>
      </c>
      <c r="R96" s="7">
        <v>16.954128836625099</v>
      </c>
    </row>
    <row r="97" spans="1:18" x14ac:dyDescent="0.55000000000000004">
      <c r="A97" s="2" t="s">
        <v>3864</v>
      </c>
      <c r="B97" s="2" t="s">
        <v>3865</v>
      </c>
      <c r="C97" s="2" t="s">
        <v>1578</v>
      </c>
      <c r="D97" s="2" t="s">
        <v>48</v>
      </c>
      <c r="E97" s="2">
        <v>2.64</v>
      </c>
      <c r="F97" s="2">
        <v>145322496</v>
      </c>
      <c r="G97" s="2">
        <v>3150000</v>
      </c>
      <c r="H97" s="2">
        <v>-8381000</v>
      </c>
      <c r="I97" s="4">
        <v>-8129000</v>
      </c>
      <c r="J97" s="4">
        <v>175809488</v>
      </c>
      <c r="K97" s="7">
        <f t="shared" si="1"/>
        <v>-21.627443473982041</v>
      </c>
      <c r="L97" s="2">
        <v>-6075000</v>
      </c>
      <c r="M97" s="5">
        <v>0</v>
      </c>
      <c r="N97" s="5">
        <v>-10.528119087219199</v>
      </c>
      <c r="O97" s="5">
        <v>1.4130803979455999</v>
      </c>
      <c r="P97" s="2">
        <v>0</v>
      </c>
      <c r="Q97" s="7">
        <v>113.37281036377</v>
      </c>
      <c r="R97" s="7">
        <v>98.539806061198902</v>
      </c>
    </row>
    <row r="98" spans="1:18" x14ac:dyDescent="0.55000000000000004">
      <c r="A98" s="2" t="s">
        <v>2863</v>
      </c>
      <c r="B98" s="2" t="s">
        <v>2864</v>
      </c>
      <c r="C98" s="2" t="s">
        <v>1578</v>
      </c>
      <c r="D98" s="2" t="s">
        <v>10</v>
      </c>
      <c r="E98" s="2">
        <v>2.67</v>
      </c>
      <c r="F98" s="2">
        <v>146334160</v>
      </c>
      <c r="G98" s="2">
        <v>162755000</v>
      </c>
      <c r="H98" s="2">
        <v>-128419000</v>
      </c>
      <c r="I98" s="4">
        <v>-123529000</v>
      </c>
      <c r="J98" s="4">
        <v>207093760</v>
      </c>
      <c r="K98" s="7">
        <f t="shared" si="1"/>
        <v>-1.6764788835010402</v>
      </c>
      <c r="L98" s="2">
        <v>-6568000</v>
      </c>
      <c r="M98" s="5">
        <v>28.651451050418501</v>
      </c>
      <c r="N98" s="5">
        <v>-58.448917388916001</v>
      </c>
      <c r="O98" s="5">
        <v>0.91959378803228198</v>
      </c>
      <c r="P98" s="2">
        <v>0</v>
      </c>
      <c r="Q98" s="7">
        <v>0</v>
      </c>
      <c r="R98" s="7">
        <v>72.380448264698202</v>
      </c>
    </row>
    <row r="99" spans="1:18" x14ac:dyDescent="0.55000000000000004">
      <c r="A99" s="2" t="s">
        <v>3900</v>
      </c>
      <c r="B99" s="2" t="s">
        <v>3901</v>
      </c>
      <c r="C99" s="2" t="s">
        <v>1578</v>
      </c>
      <c r="D99" s="2" t="s">
        <v>23</v>
      </c>
      <c r="E99" s="2">
        <v>2.68</v>
      </c>
      <c r="F99" s="2">
        <v>90418104</v>
      </c>
      <c r="G99" s="2">
        <v>88918000</v>
      </c>
      <c r="H99" s="2">
        <v>-1815000</v>
      </c>
      <c r="I99" s="4">
        <v>-193000</v>
      </c>
      <c r="J99" s="4">
        <v>143771744</v>
      </c>
      <c r="K99" s="7">
        <f t="shared" si="1"/>
        <v>-744.93131606217617</v>
      </c>
      <c r="L99" s="2">
        <v>-10827000</v>
      </c>
      <c r="M99" s="5">
        <v>63.568879617855302</v>
      </c>
      <c r="N99" s="5">
        <v>2.5325629711151101</v>
      </c>
      <c r="O99" s="5">
        <v>1.73363592864334</v>
      </c>
      <c r="P99" s="2">
        <v>0</v>
      </c>
      <c r="Q99" s="7">
        <v>147.01322937011699</v>
      </c>
      <c r="R99" s="7">
        <v>82.092347983501</v>
      </c>
    </row>
    <row r="100" spans="1:18" x14ac:dyDescent="0.55000000000000004">
      <c r="A100" s="2" t="s">
        <v>2177</v>
      </c>
      <c r="B100" s="2" t="s">
        <v>2178</v>
      </c>
      <c r="C100" s="2" t="s">
        <v>1578</v>
      </c>
      <c r="D100" s="2" t="s">
        <v>7</v>
      </c>
      <c r="E100" s="2">
        <v>2.69</v>
      </c>
      <c r="F100" s="2">
        <v>172111312</v>
      </c>
      <c r="G100" s="2">
        <v>663915000</v>
      </c>
      <c r="H100" s="2">
        <v>2907000</v>
      </c>
      <c r="I100" s="4">
        <v>24474000</v>
      </c>
      <c r="J100" s="4">
        <v>171296944</v>
      </c>
      <c r="K100" s="7">
        <f t="shared" si="1"/>
        <v>6.9991396584130099</v>
      </c>
      <c r="L100" s="2">
        <v>29080000</v>
      </c>
      <c r="M100" s="5">
        <v>25.3090748397669</v>
      </c>
      <c r="N100" s="5">
        <v>-1.6214139461517301</v>
      </c>
      <c r="O100" s="5">
        <v>1.45214434543977</v>
      </c>
      <c r="P100" s="2">
        <v>0</v>
      </c>
      <c r="Q100" s="7">
        <v>84.434486389160199</v>
      </c>
      <c r="R100" s="7">
        <v>85.189645896548996</v>
      </c>
    </row>
    <row r="101" spans="1:18" x14ac:dyDescent="0.55000000000000004">
      <c r="A101" s="2" t="s">
        <v>1777</v>
      </c>
      <c r="B101" s="2" t="s">
        <v>1778</v>
      </c>
      <c r="C101" s="2" t="s">
        <v>1578</v>
      </c>
      <c r="D101" s="2" t="s">
        <v>10</v>
      </c>
      <c r="E101" s="2">
        <v>2.7</v>
      </c>
      <c r="F101" s="2">
        <v>239146832</v>
      </c>
      <c r="G101" s="2">
        <v>165307000</v>
      </c>
      <c r="H101" s="2">
        <v>-10488000</v>
      </c>
      <c r="I101" s="4">
        <v>5275000</v>
      </c>
      <c r="J101" s="4">
        <v>324532736</v>
      </c>
      <c r="K101" s="7">
        <f t="shared" si="1"/>
        <v>61.522793554502371</v>
      </c>
      <c r="L101" s="2">
        <v>-29487000</v>
      </c>
      <c r="M101" s="5">
        <v>0</v>
      </c>
      <c r="N101" s="5">
        <v>-7.4349031448364302</v>
      </c>
      <c r="O101" s="5">
        <v>0.88070150825472404</v>
      </c>
      <c r="P101" s="2">
        <v>0</v>
      </c>
      <c r="Q101" s="7">
        <v>0</v>
      </c>
      <c r="R101" s="7">
        <v>72.380448264698202</v>
      </c>
    </row>
    <row r="102" spans="1:18" x14ac:dyDescent="0.55000000000000004">
      <c r="A102" s="2" t="s">
        <v>3638</v>
      </c>
      <c r="B102" s="2" t="s">
        <v>3319</v>
      </c>
      <c r="C102" s="2" t="s">
        <v>1578</v>
      </c>
      <c r="D102" s="2" t="s">
        <v>26</v>
      </c>
      <c r="E102" s="2">
        <v>2.71</v>
      </c>
      <c r="F102" s="2">
        <v>225934048</v>
      </c>
      <c r="G102" s="2">
        <v>1161783008</v>
      </c>
      <c r="H102" s="2">
        <v>128092000</v>
      </c>
      <c r="I102" s="4">
        <v>177233000</v>
      </c>
      <c r="J102" s="4">
        <v>-1905012480</v>
      </c>
      <c r="K102" s="7">
        <f t="shared" si="1"/>
        <v>-10.748633042379241</v>
      </c>
      <c r="L102" s="2">
        <v>25819000</v>
      </c>
      <c r="M102" s="5">
        <v>0</v>
      </c>
      <c r="N102" s="5">
        <v>0</v>
      </c>
      <c r="O102" s="5">
        <v>0</v>
      </c>
      <c r="P102" s="2">
        <v>0</v>
      </c>
      <c r="Q102" s="7">
        <v>0</v>
      </c>
      <c r="R102" s="7">
        <v>80.726092562908505</v>
      </c>
    </row>
    <row r="103" spans="1:18" x14ac:dyDescent="0.55000000000000004">
      <c r="A103" s="2" t="s">
        <v>1586</v>
      </c>
      <c r="B103" s="2" t="s">
        <v>1587</v>
      </c>
      <c r="C103" s="2" t="s">
        <v>1578</v>
      </c>
      <c r="D103" s="2" t="s">
        <v>5</v>
      </c>
      <c r="E103" s="2">
        <v>2.75</v>
      </c>
      <c r="F103" s="2">
        <v>132336320</v>
      </c>
      <c r="G103" s="2">
        <v>450817000</v>
      </c>
      <c r="H103" s="2">
        <v>-162158992</v>
      </c>
      <c r="I103" s="4">
        <v>-26695992</v>
      </c>
      <c r="J103" s="4">
        <v>4380073472</v>
      </c>
      <c r="K103" s="7">
        <f t="shared" si="1"/>
        <v>-164.07232486434668</v>
      </c>
      <c r="L103" s="2">
        <v>-2563000</v>
      </c>
      <c r="M103" s="5">
        <v>0</v>
      </c>
      <c r="N103" s="5">
        <v>0</v>
      </c>
      <c r="O103" s="5">
        <v>0</v>
      </c>
      <c r="P103" s="2">
        <v>0</v>
      </c>
      <c r="Q103" s="7">
        <v>45.124797821044901</v>
      </c>
      <c r="R103" s="7">
        <v>99.410325656878598</v>
      </c>
    </row>
    <row r="104" spans="1:18" x14ac:dyDescent="0.55000000000000004">
      <c r="A104" s="2" t="s">
        <v>3595</v>
      </c>
      <c r="B104" s="2" t="s">
        <v>3596</v>
      </c>
      <c r="C104" s="2" t="s">
        <v>1578</v>
      </c>
      <c r="D104" s="2" t="s">
        <v>639</v>
      </c>
      <c r="E104" s="2">
        <v>2.77</v>
      </c>
      <c r="F104" s="2">
        <v>124921456</v>
      </c>
      <c r="G104" s="2">
        <v>5547103</v>
      </c>
      <c r="H104" s="2">
        <v>-1990486</v>
      </c>
      <c r="I104" s="4">
        <v>-1101541</v>
      </c>
      <c r="J104" s="4">
        <v>113432200</v>
      </c>
      <c r="K104" s="7">
        <f t="shared" si="1"/>
        <v>-102.97592191302911</v>
      </c>
      <c r="L104" s="2">
        <v>-7069816</v>
      </c>
      <c r="M104" s="5">
        <v>0</v>
      </c>
      <c r="N104" s="5">
        <v>-21.2018852233887</v>
      </c>
      <c r="O104" s="5">
        <v>8.7817464404202106</v>
      </c>
      <c r="P104" s="2">
        <v>0</v>
      </c>
      <c r="Q104" s="7">
        <v>3.00172090530396</v>
      </c>
      <c r="R104" s="7">
        <v>28.608559656647699</v>
      </c>
    </row>
    <row r="105" spans="1:18" x14ac:dyDescent="0.55000000000000004">
      <c r="A105" s="2" t="s">
        <v>3803</v>
      </c>
      <c r="B105" s="2" t="s">
        <v>3804</v>
      </c>
      <c r="C105" s="2" t="s">
        <v>1578</v>
      </c>
      <c r="D105" s="2" t="s">
        <v>10</v>
      </c>
      <c r="E105" s="2">
        <v>2.79</v>
      </c>
      <c r="F105" s="2">
        <v>129720768</v>
      </c>
      <c r="G105" s="2">
        <v>6409784</v>
      </c>
      <c r="H105" s="2">
        <v>-3964758</v>
      </c>
      <c r="I105" s="4">
        <v>0</v>
      </c>
      <c r="J105" s="4">
        <v>164391568</v>
      </c>
      <c r="K105" s="7">
        <f t="shared" si="1"/>
        <v>1000</v>
      </c>
      <c r="L105" s="2">
        <v>-8090954</v>
      </c>
      <c r="M105" s="5">
        <v>0</v>
      </c>
      <c r="N105" s="5">
        <v>2.4249749183654798</v>
      </c>
      <c r="O105" s="5">
        <v>3.7856688104142102</v>
      </c>
      <c r="P105" s="2">
        <v>0</v>
      </c>
      <c r="Q105" s="7">
        <v>7.4980921745300302</v>
      </c>
      <c r="R105" s="7">
        <v>90.384836955407494</v>
      </c>
    </row>
    <row r="106" spans="1:18" x14ac:dyDescent="0.55000000000000004">
      <c r="A106" s="2" t="s">
        <v>1296</v>
      </c>
      <c r="B106" s="2" t="s">
        <v>1297</v>
      </c>
      <c r="C106" s="2" t="s">
        <v>1578</v>
      </c>
      <c r="D106" s="2" t="s">
        <v>18</v>
      </c>
      <c r="E106" s="2">
        <v>2.8</v>
      </c>
      <c r="F106" s="2">
        <v>564987392</v>
      </c>
      <c r="G106" s="2">
        <v>1359400000</v>
      </c>
      <c r="H106" s="2">
        <v>301200000</v>
      </c>
      <c r="I106" s="4">
        <v>482300000</v>
      </c>
      <c r="J106" s="4">
        <v>2776824320</v>
      </c>
      <c r="K106" s="7">
        <f t="shared" si="1"/>
        <v>5.757462823968484</v>
      </c>
      <c r="L106" s="2">
        <v>65300000</v>
      </c>
      <c r="M106" s="5">
        <v>7.3137411895444604</v>
      </c>
      <c r="N106" s="5">
        <v>0</v>
      </c>
      <c r="O106" s="5">
        <v>0</v>
      </c>
      <c r="P106" s="2">
        <v>0</v>
      </c>
      <c r="Q106" s="7">
        <v>0</v>
      </c>
      <c r="R106" s="7">
        <v>86.006532025348704</v>
      </c>
    </row>
    <row r="107" spans="1:18" x14ac:dyDescent="0.55000000000000004">
      <c r="A107" s="2" t="s">
        <v>1805</v>
      </c>
      <c r="B107" s="2" t="s">
        <v>1806</v>
      </c>
      <c r="C107" s="2" t="s">
        <v>1578</v>
      </c>
      <c r="D107" s="2" t="s">
        <v>5</v>
      </c>
      <c r="E107" s="2">
        <v>2.8</v>
      </c>
      <c r="F107" s="2">
        <v>193504368</v>
      </c>
      <c r="G107" s="2">
        <v>119777000</v>
      </c>
      <c r="H107" s="2">
        <v>-29710000</v>
      </c>
      <c r="I107" s="4">
        <v>-21674000</v>
      </c>
      <c r="J107" s="4">
        <v>59046720</v>
      </c>
      <c r="K107" s="7">
        <f t="shared" si="1"/>
        <v>-2.7243111562240472</v>
      </c>
      <c r="L107" s="2">
        <v>-11475000</v>
      </c>
      <c r="M107" s="5">
        <v>0</v>
      </c>
      <c r="N107" s="5">
        <v>-18.933071136474599</v>
      </c>
      <c r="O107" s="5">
        <v>1.41239797170718</v>
      </c>
      <c r="P107" s="2">
        <v>0</v>
      </c>
      <c r="Q107" s="7">
        <v>94.210365295410199</v>
      </c>
      <c r="R107" s="7">
        <v>99.171598032820995</v>
      </c>
    </row>
    <row r="108" spans="1:18" x14ac:dyDescent="0.55000000000000004">
      <c r="A108" s="2" t="s">
        <v>3120</v>
      </c>
      <c r="B108" s="2" t="s">
        <v>3121</v>
      </c>
      <c r="C108" s="2" t="s">
        <v>1578</v>
      </c>
      <c r="D108" s="2" t="s">
        <v>5</v>
      </c>
      <c r="E108" s="2">
        <v>2.82</v>
      </c>
      <c r="F108" s="2">
        <v>271957984</v>
      </c>
      <c r="G108" s="2">
        <v>124969000</v>
      </c>
      <c r="H108" s="2">
        <v>0</v>
      </c>
      <c r="I108" s="4">
        <v>0</v>
      </c>
      <c r="J108" s="4">
        <v>0</v>
      </c>
      <c r="K108" s="7">
        <f t="shared" si="1"/>
        <v>1000</v>
      </c>
      <c r="L108" s="2">
        <v>57697000</v>
      </c>
      <c r="M108" s="5">
        <v>0</v>
      </c>
      <c r="N108" s="5">
        <v>-24.330429077148398</v>
      </c>
      <c r="O108" s="5">
        <v>1.0722946965824101</v>
      </c>
      <c r="P108" s="2">
        <v>0</v>
      </c>
      <c r="Q108" s="7">
        <v>171.09690856933599</v>
      </c>
      <c r="R108" s="7">
        <v>98.970316173071296</v>
      </c>
    </row>
    <row r="109" spans="1:18" x14ac:dyDescent="0.55000000000000004">
      <c r="A109" s="2" t="s">
        <v>1766</v>
      </c>
      <c r="B109" s="2" t="s">
        <v>1767</v>
      </c>
      <c r="C109" s="2" t="s">
        <v>1578</v>
      </c>
      <c r="D109" s="2" t="s">
        <v>10</v>
      </c>
      <c r="E109" s="2">
        <v>2.99</v>
      </c>
      <c r="F109" s="2">
        <v>165243840</v>
      </c>
      <c r="G109" s="2">
        <v>64503000</v>
      </c>
      <c r="H109" s="2">
        <v>-49494000</v>
      </c>
      <c r="I109" s="4">
        <v>-43349000</v>
      </c>
      <c r="J109" s="4">
        <v>146289952</v>
      </c>
      <c r="K109" s="7">
        <f t="shared" si="1"/>
        <v>-3.3747018847032226</v>
      </c>
      <c r="L109" s="2">
        <v>16176000</v>
      </c>
      <c r="M109" s="5">
        <v>0</v>
      </c>
      <c r="N109" s="5">
        <v>0</v>
      </c>
      <c r="O109" s="5">
        <v>0</v>
      </c>
      <c r="P109" s="2">
        <v>0</v>
      </c>
      <c r="Q109" s="7">
        <v>924.69232177734398</v>
      </c>
      <c r="R109" s="7">
        <v>70.327002169821895</v>
      </c>
    </row>
    <row r="110" spans="1:18" x14ac:dyDescent="0.55000000000000004">
      <c r="A110" s="2" t="s">
        <v>2590</v>
      </c>
      <c r="B110" s="2" t="s">
        <v>2591</v>
      </c>
      <c r="C110" s="2" t="s">
        <v>1578</v>
      </c>
      <c r="D110" s="2" t="s">
        <v>26</v>
      </c>
      <c r="E110" s="2">
        <v>3</v>
      </c>
      <c r="F110" s="2">
        <v>150313200</v>
      </c>
      <c r="G110" s="2">
        <v>114998000</v>
      </c>
      <c r="H110" s="2">
        <v>-37763000</v>
      </c>
      <c r="I110" s="4">
        <v>-30422000</v>
      </c>
      <c r="J110" s="4">
        <v>119922200</v>
      </c>
      <c r="K110" s="7">
        <f t="shared" si="1"/>
        <v>-3.9419564788639798</v>
      </c>
      <c r="L110" s="2">
        <v>-23352000</v>
      </c>
      <c r="M110" s="5">
        <v>0</v>
      </c>
      <c r="N110" s="5">
        <v>-41.860042572021499</v>
      </c>
      <c r="O110" s="5">
        <v>2.14796460877939</v>
      </c>
      <c r="P110" s="2">
        <v>0</v>
      </c>
      <c r="Q110" s="7">
        <v>0</v>
      </c>
      <c r="R110" s="7">
        <v>87.816589220756498</v>
      </c>
    </row>
    <row r="111" spans="1:18" x14ac:dyDescent="0.55000000000000004">
      <c r="A111" s="2" t="s">
        <v>3930</v>
      </c>
      <c r="B111" s="2" t="s">
        <v>3575</v>
      </c>
      <c r="C111" s="2" t="s">
        <v>1578</v>
      </c>
      <c r="D111" s="2" t="s">
        <v>5</v>
      </c>
      <c r="E111" s="2">
        <v>3.05</v>
      </c>
      <c r="F111" s="2">
        <v>181697040</v>
      </c>
      <c r="G111" s="2">
        <v>109269000</v>
      </c>
      <c r="H111" s="2">
        <v>-1815000</v>
      </c>
      <c r="I111" s="4">
        <v>5577000</v>
      </c>
      <c r="J111" s="4">
        <v>93910368</v>
      </c>
      <c r="K111" s="7">
        <f t="shared" si="1"/>
        <v>16.838868208714363</v>
      </c>
      <c r="L111" s="2">
        <v>3578000</v>
      </c>
      <c r="M111" s="5">
        <v>0</v>
      </c>
      <c r="N111" s="5">
        <v>-1.88846600055695</v>
      </c>
      <c r="O111" s="5">
        <v>1.4950803957842</v>
      </c>
      <c r="P111" s="2">
        <v>0</v>
      </c>
      <c r="Q111" s="7">
        <v>10.041673660278301</v>
      </c>
      <c r="R111" s="7">
        <v>98.239028692023197</v>
      </c>
    </row>
    <row r="112" spans="1:18" x14ac:dyDescent="0.55000000000000004">
      <c r="A112" s="2" t="s">
        <v>2143</v>
      </c>
      <c r="B112" s="2" t="s">
        <v>2144</v>
      </c>
      <c r="C112" s="2" t="s">
        <v>1578</v>
      </c>
      <c r="D112" s="2" t="s">
        <v>26</v>
      </c>
      <c r="E112" s="2">
        <v>3.09</v>
      </c>
      <c r="F112" s="2">
        <v>281343872</v>
      </c>
      <c r="G112" s="2">
        <v>326883000</v>
      </c>
      <c r="H112" s="2">
        <v>6298000</v>
      </c>
      <c r="I112" s="4">
        <v>11778000</v>
      </c>
      <c r="J112" s="4">
        <v>123495384</v>
      </c>
      <c r="K112" s="7">
        <f t="shared" si="1"/>
        <v>10.485259296994396</v>
      </c>
      <c r="L112" s="2">
        <v>1130000</v>
      </c>
      <c r="M112" s="5">
        <v>24.018281581836199</v>
      </c>
      <c r="N112" s="5">
        <v>5.7267789840698198</v>
      </c>
      <c r="O112" s="5">
        <v>1.80158426108823</v>
      </c>
      <c r="P112" s="2">
        <v>0</v>
      </c>
      <c r="Q112" s="7">
        <v>5.11120510101318</v>
      </c>
      <c r="R112" s="7">
        <v>98.481307525817002</v>
      </c>
    </row>
    <row r="113" spans="1:18" x14ac:dyDescent="0.55000000000000004">
      <c r="A113" s="2" t="s">
        <v>3932</v>
      </c>
      <c r="B113" s="2" t="s">
        <v>3933</v>
      </c>
      <c r="C113" s="2" t="s">
        <v>1578</v>
      </c>
      <c r="D113" s="2" t="s">
        <v>5</v>
      </c>
      <c r="E113" s="2">
        <v>3.15</v>
      </c>
      <c r="F113" s="2">
        <v>139290480</v>
      </c>
      <c r="G113" s="2">
        <v>38000</v>
      </c>
      <c r="H113" s="2">
        <v>-24704000</v>
      </c>
      <c r="I113" s="4">
        <v>-24385000</v>
      </c>
      <c r="J113" s="4">
        <v>22102840</v>
      </c>
      <c r="K113" s="7">
        <f t="shared" si="1"/>
        <v>-0.90641131843346323</v>
      </c>
      <c r="L113" s="2">
        <v>-20307000</v>
      </c>
      <c r="M113" s="5">
        <v>0</v>
      </c>
      <c r="N113" s="5">
        <v>-103.387664794922</v>
      </c>
      <c r="O113" s="5">
        <v>2.55226903100167</v>
      </c>
      <c r="P113" s="2">
        <v>0</v>
      </c>
      <c r="Q113" s="7">
        <v>0.44970598816871599</v>
      </c>
      <c r="R113" s="7">
        <v>94.090005501856893</v>
      </c>
    </row>
    <row r="114" spans="1:18" x14ac:dyDescent="0.55000000000000004">
      <c r="A114" s="2" t="s">
        <v>1153</v>
      </c>
      <c r="B114" s="2" t="s">
        <v>1154</v>
      </c>
      <c r="C114" s="2" t="s">
        <v>1571</v>
      </c>
      <c r="D114" s="2" t="s">
        <v>7</v>
      </c>
      <c r="E114" s="2">
        <v>3.17</v>
      </c>
      <c r="F114" s="2">
        <v>292904192</v>
      </c>
      <c r="G114" s="2">
        <v>1047360000</v>
      </c>
      <c r="H114" s="2">
        <v>-24335000</v>
      </c>
      <c r="I114" s="4">
        <v>39129000</v>
      </c>
      <c r="J114" s="4">
        <v>241196192</v>
      </c>
      <c r="K114" s="7">
        <f t="shared" si="1"/>
        <v>6.1641287024968694</v>
      </c>
      <c r="L114" s="2">
        <v>-18093000</v>
      </c>
      <c r="M114" s="5">
        <v>0</v>
      </c>
      <c r="N114" s="5">
        <v>-7.0838088989257804</v>
      </c>
      <c r="O114" s="5">
        <v>1.27438315177099</v>
      </c>
      <c r="P114" s="2">
        <v>0</v>
      </c>
      <c r="Q114" s="7">
        <v>125.66265869140599</v>
      </c>
      <c r="R114" s="7">
        <v>97.023528069709101</v>
      </c>
    </row>
    <row r="115" spans="1:18" x14ac:dyDescent="0.55000000000000004">
      <c r="A115" s="2" t="s">
        <v>1153</v>
      </c>
      <c r="B115" s="2" t="s">
        <v>1154</v>
      </c>
      <c r="C115" s="2" t="s">
        <v>1578</v>
      </c>
      <c r="D115" s="2" t="s">
        <v>7</v>
      </c>
      <c r="E115" s="2">
        <v>3.17</v>
      </c>
      <c r="F115" s="2">
        <v>292904192</v>
      </c>
      <c r="G115" s="2">
        <v>1047360000</v>
      </c>
      <c r="H115" s="2">
        <v>-24335000</v>
      </c>
      <c r="I115" s="4">
        <v>39129000</v>
      </c>
      <c r="J115" s="4">
        <v>326399648</v>
      </c>
      <c r="K115" s="7">
        <f t="shared" si="1"/>
        <v>8.3416301975516873</v>
      </c>
      <c r="L115" s="2">
        <v>-18093000</v>
      </c>
      <c r="M115" s="5">
        <v>0</v>
      </c>
      <c r="N115" s="5">
        <v>-7.0838088989257804</v>
      </c>
      <c r="O115" s="5">
        <v>1.27438315177099</v>
      </c>
      <c r="P115" s="2">
        <v>0</v>
      </c>
      <c r="Q115" s="7">
        <v>0</v>
      </c>
      <c r="R115" s="7">
        <v>96.566888042629202</v>
      </c>
    </row>
    <row r="116" spans="1:18" x14ac:dyDescent="0.55000000000000004">
      <c r="A116" s="2" t="s">
        <v>2137</v>
      </c>
      <c r="B116" s="2" t="s">
        <v>2138</v>
      </c>
      <c r="C116" s="2" t="s">
        <v>1578</v>
      </c>
      <c r="D116" s="2" t="s">
        <v>26</v>
      </c>
      <c r="E116" s="2">
        <v>3.19</v>
      </c>
      <c r="F116" s="2">
        <v>206921584</v>
      </c>
      <c r="G116" s="2">
        <v>616538992</v>
      </c>
      <c r="H116" s="2">
        <v>58600000</v>
      </c>
      <c r="I116" s="4">
        <v>75331000</v>
      </c>
      <c r="J116" s="4">
        <v>789140544</v>
      </c>
      <c r="K116" s="7">
        <f t="shared" si="1"/>
        <v>10.475641422521937</v>
      </c>
      <c r="L116" s="2">
        <v>57424000</v>
      </c>
      <c r="M116" s="5">
        <v>9.1865444936848597</v>
      </c>
      <c r="N116" s="5">
        <v>16.839483261108398</v>
      </c>
      <c r="O116" s="5">
        <v>1.4432136223838601</v>
      </c>
      <c r="P116" s="2">
        <v>0</v>
      </c>
      <c r="Q116" s="7">
        <v>0</v>
      </c>
      <c r="R116" s="7">
        <v>43.498509438427803</v>
      </c>
    </row>
    <row r="117" spans="1:18" x14ac:dyDescent="0.55000000000000004">
      <c r="A117" s="2" t="s">
        <v>3235</v>
      </c>
      <c r="B117" s="2" t="s">
        <v>3236</v>
      </c>
      <c r="C117" s="2" t="s">
        <v>1578</v>
      </c>
      <c r="D117" s="2" t="s">
        <v>10</v>
      </c>
      <c r="E117" s="2">
        <v>3.2</v>
      </c>
      <c r="F117" s="2">
        <v>369840320</v>
      </c>
      <c r="G117" s="2">
        <v>24373000</v>
      </c>
      <c r="H117" s="2">
        <v>-43833000</v>
      </c>
      <c r="I117" s="4">
        <v>-41317000</v>
      </c>
      <c r="J117" s="4">
        <v>52738180</v>
      </c>
      <c r="K117" s="7">
        <f t="shared" si="1"/>
        <v>-1.2764281046542585</v>
      </c>
      <c r="L117" s="2">
        <v>-44094000</v>
      </c>
      <c r="M117" s="5">
        <v>0</v>
      </c>
      <c r="N117" s="5">
        <v>-350.96148681640602</v>
      </c>
      <c r="O117" s="5">
        <v>12.181195857080001</v>
      </c>
      <c r="P117" s="2">
        <v>0</v>
      </c>
      <c r="Q117" s="7">
        <v>3.13986396789551</v>
      </c>
      <c r="R117" s="7">
        <v>47.436983577853603</v>
      </c>
    </row>
    <row r="118" spans="1:18" x14ac:dyDescent="0.55000000000000004">
      <c r="A118" s="2" t="s">
        <v>1615</v>
      </c>
      <c r="B118" s="2" t="s">
        <v>1616</v>
      </c>
      <c r="C118" s="2" t="s">
        <v>1578</v>
      </c>
      <c r="D118" s="2" t="s">
        <v>5</v>
      </c>
      <c r="E118" s="2">
        <v>3.2</v>
      </c>
      <c r="F118" s="2">
        <v>42208960</v>
      </c>
      <c r="G118" s="2">
        <v>159695000</v>
      </c>
      <c r="H118" s="2">
        <v>0</v>
      </c>
      <c r="I118" s="4">
        <v>0</v>
      </c>
      <c r="J118" s="4">
        <v>0</v>
      </c>
      <c r="K118" s="7">
        <f t="shared" si="1"/>
        <v>1000</v>
      </c>
      <c r="L118" s="2">
        <v>31925000</v>
      </c>
      <c r="M118" s="5">
        <v>0</v>
      </c>
      <c r="N118" s="5">
        <v>-22.657352447509801</v>
      </c>
      <c r="O118" s="5">
        <v>0.32456199108292999</v>
      </c>
      <c r="P118" s="2">
        <v>0</v>
      </c>
      <c r="Q118" s="7">
        <v>0</v>
      </c>
      <c r="R118" s="7">
        <v>90.244853159866395</v>
      </c>
    </row>
    <row r="119" spans="1:18" x14ac:dyDescent="0.55000000000000004">
      <c r="A119" s="2" t="s">
        <v>1619</v>
      </c>
      <c r="B119" s="2" t="s">
        <v>1620</v>
      </c>
      <c r="C119" s="2" t="s">
        <v>1578</v>
      </c>
      <c r="D119" s="2" t="s">
        <v>7</v>
      </c>
      <c r="E119" s="2">
        <v>3.22</v>
      </c>
      <c r="F119" s="2">
        <v>104664816</v>
      </c>
      <c r="G119" s="2">
        <v>281760000</v>
      </c>
      <c r="H119" s="2">
        <v>-71976000</v>
      </c>
      <c r="I119" s="4">
        <v>-56008000</v>
      </c>
      <c r="J119" s="4">
        <v>0</v>
      </c>
      <c r="K119" s="7">
        <f t="shared" si="1"/>
        <v>0</v>
      </c>
      <c r="L119" s="2">
        <v>133387000</v>
      </c>
      <c r="M119" s="5">
        <v>0</v>
      </c>
      <c r="N119" s="5">
        <v>-10.756067276001</v>
      </c>
      <c r="O119" s="5">
        <v>0</v>
      </c>
      <c r="P119" s="2">
        <v>0</v>
      </c>
      <c r="Q119" s="7">
        <v>22.8105659484863</v>
      </c>
      <c r="R119" s="7">
        <v>97.999797002337999</v>
      </c>
    </row>
    <row r="120" spans="1:18" x14ac:dyDescent="0.55000000000000004">
      <c r="A120" s="2" t="s">
        <v>2264</v>
      </c>
      <c r="B120" s="2" t="s">
        <v>2265</v>
      </c>
      <c r="C120" s="2" t="s">
        <v>1578</v>
      </c>
      <c r="D120" s="2" t="s">
        <v>5</v>
      </c>
      <c r="E120" s="2">
        <v>3.25</v>
      </c>
      <c r="F120" s="2">
        <v>288932800</v>
      </c>
      <c r="G120" s="2">
        <v>368526000</v>
      </c>
      <c r="H120" s="2">
        <v>-29539000</v>
      </c>
      <c r="I120" s="4">
        <v>71357000</v>
      </c>
      <c r="J120" s="4">
        <v>1373112832</v>
      </c>
      <c r="K120" s="7">
        <f t="shared" si="1"/>
        <v>19.242860994716708</v>
      </c>
      <c r="L120" s="2">
        <v>-457160992</v>
      </c>
      <c r="M120" s="5">
        <v>0</v>
      </c>
      <c r="N120" s="5">
        <v>-22.363597869873001</v>
      </c>
      <c r="O120" s="5">
        <v>0.58426650754178699</v>
      </c>
      <c r="P120" s="2">
        <v>3.9999999105930002E-2</v>
      </c>
      <c r="Q120" s="7">
        <v>58.3687744140625</v>
      </c>
      <c r="R120" s="7">
        <v>91.381182485542894</v>
      </c>
    </row>
    <row r="121" spans="1:18" x14ac:dyDescent="0.55000000000000004">
      <c r="A121" s="2" t="s">
        <v>3931</v>
      </c>
      <c r="B121" s="2" t="s">
        <v>1457</v>
      </c>
      <c r="C121" s="2" t="s">
        <v>1578</v>
      </c>
      <c r="D121" s="2" t="s">
        <v>5</v>
      </c>
      <c r="E121" s="2">
        <v>3.27</v>
      </c>
      <c r="F121" s="2">
        <v>192354816</v>
      </c>
      <c r="G121" s="2">
        <v>161880000</v>
      </c>
      <c r="H121" s="2">
        <v>9848000</v>
      </c>
      <c r="I121" s="4">
        <v>11840000</v>
      </c>
      <c r="J121" s="4">
        <v>185609584</v>
      </c>
      <c r="K121" s="7">
        <f t="shared" si="1"/>
        <v>15.676485135135135</v>
      </c>
      <c r="L121" s="2">
        <v>8083000</v>
      </c>
      <c r="M121" s="5">
        <v>17.171304562192802</v>
      </c>
      <c r="N121" s="5">
        <v>28.6007175445557</v>
      </c>
      <c r="O121" s="5">
        <v>5.3871674023003502</v>
      </c>
      <c r="P121" s="2">
        <v>0</v>
      </c>
      <c r="Q121" s="7">
        <v>0</v>
      </c>
      <c r="R121" s="7">
        <v>93.824146550533399</v>
      </c>
    </row>
    <row r="122" spans="1:18" x14ac:dyDescent="0.55000000000000004">
      <c r="A122" s="2" t="s">
        <v>2768</v>
      </c>
      <c r="B122" s="2" t="s">
        <v>2769</v>
      </c>
      <c r="C122" s="2" t="s">
        <v>1578</v>
      </c>
      <c r="D122" s="2" t="s">
        <v>5</v>
      </c>
      <c r="E122" s="2">
        <v>3.3</v>
      </c>
      <c r="F122" s="2">
        <v>531852736</v>
      </c>
      <c r="G122" s="2">
        <v>771278000</v>
      </c>
      <c r="H122" s="2">
        <v>0</v>
      </c>
      <c r="I122" s="4">
        <v>0</v>
      </c>
      <c r="J122" s="4">
        <v>-88797368</v>
      </c>
      <c r="K122" s="7">
        <f t="shared" si="1"/>
        <v>1000</v>
      </c>
      <c r="L122" s="2">
        <v>0</v>
      </c>
      <c r="M122" s="5">
        <v>0</v>
      </c>
      <c r="N122" s="5">
        <v>-99.312690734863295</v>
      </c>
      <c r="O122" s="5">
        <v>0.80354139376306399</v>
      </c>
      <c r="P122" s="2">
        <v>0</v>
      </c>
      <c r="Q122" s="7">
        <v>44.711700439453097</v>
      </c>
      <c r="R122" s="7">
        <v>95.813817790469798</v>
      </c>
    </row>
    <row r="123" spans="1:18" x14ac:dyDescent="0.55000000000000004">
      <c r="A123" s="2" t="s">
        <v>1672</v>
      </c>
      <c r="B123" s="2" t="s">
        <v>1673</v>
      </c>
      <c r="C123" s="2" t="s">
        <v>1578</v>
      </c>
      <c r="D123" s="2" t="s">
        <v>10</v>
      </c>
      <c r="E123" s="2">
        <v>3.31</v>
      </c>
      <c r="F123" s="2">
        <v>145290800</v>
      </c>
      <c r="G123" s="2">
        <v>3702000</v>
      </c>
      <c r="H123" s="2">
        <v>-13864000</v>
      </c>
      <c r="I123" s="4">
        <v>-13729000</v>
      </c>
      <c r="J123" s="4">
        <v>202896240</v>
      </c>
      <c r="K123" s="7">
        <f t="shared" si="1"/>
        <v>-14.778661228057397</v>
      </c>
      <c r="L123" s="2">
        <v>-7409000</v>
      </c>
      <c r="M123" s="5">
        <v>0</v>
      </c>
      <c r="N123" s="5">
        <v>-48.022998809814503</v>
      </c>
      <c r="O123" s="5">
        <v>5.5732535618036803</v>
      </c>
      <c r="P123" s="2">
        <v>0</v>
      </c>
      <c r="Q123" s="7">
        <v>129.95205688476599</v>
      </c>
      <c r="R123" s="7">
        <v>80.642125929580601</v>
      </c>
    </row>
    <row r="124" spans="1:18" x14ac:dyDescent="0.55000000000000004">
      <c r="A124" s="2" t="s">
        <v>3402</v>
      </c>
      <c r="B124" s="2" t="s">
        <v>3403</v>
      </c>
      <c r="C124" s="2" t="s">
        <v>1578</v>
      </c>
      <c r="D124" s="2" t="s">
        <v>172</v>
      </c>
      <c r="E124" s="2">
        <v>3.33</v>
      </c>
      <c r="F124" s="2">
        <v>1120022144</v>
      </c>
      <c r="G124" s="2">
        <v>66448000</v>
      </c>
      <c r="H124" s="2">
        <v>-58792000</v>
      </c>
      <c r="I124" s="4">
        <v>-40398000</v>
      </c>
      <c r="J124" s="4">
        <v>950778560</v>
      </c>
      <c r="K124" s="7">
        <f t="shared" si="1"/>
        <v>-23.535287885538889</v>
      </c>
      <c r="L124" s="2">
        <v>-251227000</v>
      </c>
      <c r="M124" s="5">
        <v>0</v>
      </c>
      <c r="N124" s="5">
        <v>-27.021385192871101</v>
      </c>
      <c r="O124" s="5">
        <v>3.5458278440780799</v>
      </c>
      <c r="P124" s="2">
        <v>0</v>
      </c>
      <c r="Q124" s="7">
        <v>0</v>
      </c>
      <c r="R124" s="7">
        <v>93.128522059951294</v>
      </c>
    </row>
    <row r="125" spans="1:18" x14ac:dyDescent="0.55000000000000004">
      <c r="A125" s="2" t="s">
        <v>3935</v>
      </c>
      <c r="B125" s="2" t="s">
        <v>3936</v>
      </c>
      <c r="C125" s="2" t="s">
        <v>1578</v>
      </c>
      <c r="D125" s="2" t="s">
        <v>10</v>
      </c>
      <c r="E125" s="2">
        <v>3.35</v>
      </c>
      <c r="F125" s="2">
        <v>84597880</v>
      </c>
      <c r="G125" s="2">
        <v>0</v>
      </c>
      <c r="H125" s="2">
        <v>-20212942</v>
      </c>
      <c r="I125" s="4">
        <v>-19735311</v>
      </c>
      <c r="J125" s="4">
        <v>200799584</v>
      </c>
      <c r="K125" s="7">
        <f t="shared" si="1"/>
        <v>-10.174634896810089</v>
      </c>
      <c r="L125" s="2">
        <v>-20674169</v>
      </c>
      <c r="M125" s="5">
        <v>0</v>
      </c>
      <c r="N125" s="5">
        <v>-65.537902832031307</v>
      </c>
      <c r="O125" s="5">
        <v>2.2859668296159001</v>
      </c>
      <c r="P125" s="2">
        <v>0</v>
      </c>
      <c r="Q125" s="7">
        <v>147.47642517089801</v>
      </c>
      <c r="R125" s="7">
        <v>98.718964084372999</v>
      </c>
    </row>
    <row r="126" spans="1:18" x14ac:dyDescent="0.55000000000000004">
      <c r="A126" s="2" t="s">
        <v>2147</v>
      </c>
      <c r="B126" s="2" t="s">
        <v>2148</v>
      </c>
      <c r="C126" s="2" t="s">
        <v>1578</v>
      </c>
      <c r="D126" s="2" t="s">
        <v>26</v>
      </c>
      <c r="E126" s="2">
        <v>3.35</v>
      </c>
      <c r="F126" s="2">
        <v>154405184</v>
      </c>
      <c r="G126" s="2">
        <v>78795504</v>
      </c>
      <c r="H126" s="2">
        <v>-21747722</v>
      </c>
      <c r="I126" s="4">
        <v>-15854516</v>
      </c>
      <c r="J126" s="4">
        <v>138415232</v>
      </c>
      <c r="K126" s="7">
        <f t="shared" si="1"/>
        <v>-8.7303347513099734</v>
      </c>
      <c r="L126" s="2">
        <v>-10575205</v>
      </c>
      <c r="M126" s="5">
        <v>0</v>
      </c>
      <c r="N126" s="5">
        <v>-69.206253051757798</v>
      </c>
      <c r="O126" s="5">
        <v>4.0282965762146201</v>
      </c>
      <c r="P126" s="2">
        <v>0</v>
      </c>
      <c r="Q126" s="7">
        <v>9.7757053375244105</v>
      </c>
      <c r="R126" s="7">
        <v>85.192682138546402</v>
      </c>
    </row>
    <row r="127" spans="1:18" x14ac:dyDescent="0.55000000000000004">
      <c r="A127" s="2" t="s">
        <v>1970</v>
      </c>
      <c r="B127" s="2" t="s">
        <v>1971</v>
      </c>
      <c r="C127" s="2" t="s">
        <v>1578</v>
      </c>
      <c r="D127" s="2" t="s">
        <v>23</v>
      </c>
      <c r="E127" s="2">
        <v>3.4</v>
      </c>
      <c r="F127" s="2">
        <v>152010720</v>
      </c>
      <c r="G127" s="2">
        <v>1043568016</v>
      </c>
      <c r="H127" s="2">
        <v>54376000</v>
      </c>
      <c r="I127" s="4">
        <v>85064000</v>
      </c>
      <c r="J127" s="4">
        <v>289385664</v>
      </c>
      <c r="K127" s="7">
        <f t="shared" si="1"/>
        <v>3.4019757359164866</v>
      </c>
      <c r="L127" s="2">
        <v>5292000</v>
      </c>
      <c r="M127" s="5">
        <v>3.8155714097680198</v>
      </c>
      <c r="N127" s="5">
        <v>30.8857612609863</v>
      </c>
      <c r="O127" s="5">
        <v>1.72096692450093</v>
      </c>
      <c r="P127" s="2">
        <v>0</v>
      </c>
      <c r="Q127" s="7">
        <v>0</v>
      </c>
      <c r="R127" s="7">
        <v>99.843035642279702</v>
      </c>
    </row>
    <row r="128" spans="1:18" x14ac:dyDescent="0.55000000000000004">
      <c r="A128" s="2" t="s">
        <v>244</v>
      </c>
      <c r="B128" s="2" t="s">
        <v>245</v>
      </c>
      <c r="C128" s="2" t="s">
        <v>1571</v>
      </c>
      <c r="D128" s="2" t="s">
        <v>48</v>
      </c>
      <c r="E128" s="2">
        <v>3.41</v>
      </c>
      <c r="F128" s="2">
        <v>98690512</v>
      </c>
      <c r="G128" s="2">
        <v>680546000</v>
      </c>
      <c r="H128" s="2">
        <v>3727000</v>
      </c>
      <c r="I128" s="4">
        <v>28468000</v>
      </c>
      <c r="J128" s="4">
        <v>140231512</v>
      </c>
      <c r="K128" s="7">
        <f t="shared" si="1"/>
        <v>4.9259348039904456</v>
      </c>
      <c r="L128" s="2">
        <v>8060000</v>
      </c>
      <c r="M128" s="5">
        <v>34.395458543335998</v>
      </c>
      <c r="N128" s="5">
        <v>2.7960848808288601</v>
      </c>
      <c r="O128" s="5">
        <v>2.0610768612890098</v>
      </c>
      <c r="P128" s="2">
        <v>0.20000000298023199</v>
      </c>
      <c r="Q128" s="7">
        <v>90.379890441894503</v>
      </c>
      <c r="R128" s="7">
        <v>77.680527059903994</v>
      </c>
    </row>
    <row r="129" spans="1:18" x14ac:dyDescent="0.55000000000000004">
      <c r="A129" s="2" t="s">
        <v>244</v>
      </c>
      <c r="B129" s="2" t="s">
        <v>245</v>
      </c>
      <c r="C129" s="2" t="s">
        <v>1578</v>
      </c>
      <c r="D129" s="2" t="s">
        <v>48</v>
      </c>
      <c r="E129" s="2">
        <v>3.41</v>
      </c>
      <c r="F129" s="2">
        <v>98690512</v>
      </c>
      <c r="G129" s="2">
        <v>680546000</v>
      </c>
      <c r="H129" s="2">
        <v>3727000</v>
      </c>
      <c r="I129" s="4">
        <v>28468000</v>
      </c>
      <c r="J129" s="4">
        <v>180671168</v>
      </c>
      <c r="K129" s="7">
        <f t="shared" si="1"/>
        <v>6.3464650836026415</v>
      </c>
      <c r="L129" s="2">
        <v>8060000</v>
      </c>
      <c r="M129" s="5">
        <v>34.395458543335998</v>
      </c>
      <c r="N129" s="5">
        <v>2.7960848808288601</v>
      </c>
      <c r="O129" s="5">
        <v>2.0610768612890098</v>
      </c>
      <c r="P129" s="2">
        <v>0.20000000298023199</v>
      </c>
      <c r="Q129" s="7">
        <v>31.278795242309599</v>
      </c>
      <c r="R129" s="7">
        <v>78.163877028799106</v>
      </c>
    </row>
    <row r="130" spans="1:18" x14ac:dyDescent="0.55000000000000004">
      <c r="A130" s="2" t="s">
        <v>3107</v>
      </c>
      <c r="B130" s="2" t="s">
        <v>3108</v>
      </c>
      <c r="C130" s="2" t="s">
        <v>1578</v>
      </c>
      <c r="D130" s="2" t="s">
        <v>13</v>
      </c>
      <c r="E130" s="2">
        <v>3.42</v>
      </c>
      <c r="F130" s="2">
        <v>179437472</v>
      </c>
      <c r="G130" s="2">
        <v>1578634016</v>
      </c>
      <c r="H130" s="2">
        <v>-25923000</v>
      </c>
      <c r="I130" s="4">
        <v>102746000</v>
      </c>
      <c r="J130" s="4">
        <v>0</v>
      </c>
      <c r="K130" s="7">
        <f t="shared" ref="K130:K193" si="2">IF(I130&lt;&gt;0,J130/I130,1000)</f>
        <v>0</v>
      </c>
      <c r="L130" s="2">
        <v>56117000</v>
      </c>
      <c r="M130" s="5">
        <v>0</v>
      </c>
      <c r="N130" s="5">
        <v>-181.49484252929699</v>
      </c>
      <c r="O130" s="5">
        <v>0</v>
      </c>
      <c r="P130" s="2">
        <v>0</v>
      </c>
      <c r="Q130" s="7">
        <v>0</v>
      </c>
      <c r="R130" s="7">
        <v>65.789114722246197</v>
      </c>
    </row>
    <row r="131" spans="1:18" x14ac:dyDescent="0.55000000000000004">
      <c r="A131" s="2" t="s">
        <v>3675</v>
      </c>
      <c r="B131" s="2" t="s">
        <v>3157</v>
      </c>
      <c r="C131" s="2" t="s">
        <v>1578</v>
      </c>
      <c r="D131" s="2" t="s">
        <v>7</v>
      </c>
      <c r="E131" s="2">
        <v>3.44</v>
      </c>
      <c r="F131" s="2">
        <v>150908320</v>
      </c>
      <c r="G131" s="2">
        <v>0</v>
      </c>
      <c r="H131" s="2">
        <v>0</v>
      </c>
      <c r="I131" s="4">
        <v>0</v>
      </c>
      <c r="J131" s="4">
        <v>328487296</v>
      </c>
      <c r="K131" s="7">
        <f t="shared" si="2"/>
        <v>1000</v>
      </c>
      <c r="L131" s="2">
        <v>0</v>
      </c>
      <c r="M131" s="5">
        <v>0</v>
      </c>
      <c r="N131" s="5">
        <v>0</v>
      </c>
      <c r="O131" s="5">
        <v>1.22770369709825</v>
      </c>
      <c r="P131" s="2">
        <v>0</v>
      </c>
      <c r="Q131" s="7">
        <v>185.97006225585901</v>
      </c>
      <c r="R131" s="7">
        <v>44.541322383139303</v>
      </c>
    </row>
    <row r="132" spans="1:18" x14ac:dyDescent="0.55000000000000004">
      <c r="A132" s="2" t="s">
        <v>2058</v>
      </c>
      <c r="B132" s="2" t="s">
        <v>2059</v>
      </c>
      <c r="C132" s="2" t="s">
        <v>1578</v>
      </c>
      <c r="D132" s="2" t="s">
        <v>10</v>
      </c>
      <c r="E132" s="2">
        <v>3.45</v>
      </c>
      <c r="F132" s="2">
        <v>299786720</v>
      </c>
      <c r="G132" s="2">
        <v>27973000</v>
      </c>
      <c r="H132" s="2">
        <v>-26726000</v>
      </c>
      <c r="I132" s="4">
        <v>-24267000</v>
      </c>
      <c r="J132" s="4">
        <v>173163856</v>
      </c>
      <c r="K132" s="7">
        <f t="shared" si="2"/>
        <v>-7.1357751679235175</v>
      </c>
      <c r="L132" s="2">
        <v>5654000</v>
      </c>
      <c r="M132" s="5">
        <v>0</v>
      </c>
      <c r="N132" s="5">
        <v>-100.34700012207</v>
      </c>
      <c r="O132" s="5">
        <v>16.938999635431099</v>
      </c>
      <c r="P132" s="2">
        <v>0</v>
      </c>
      <c r="Q132" s="7">
        <v>19.528682708740199</v>
      </c>
      <c r="R132" s="7">
        <v>88.048069728089203</v>
      </c>
    </row>
    <row r="133" spans="1:18" x14ac:dyDescent="0.55000000000000004">
      <c r="A133" s="2" t="s">
        <v>3475</v>
      </c>
      <c r="B133" s="2" t="s">
        <v>3476</v>
      </c>
      <c r="C133" s="2" t="s">
        <v>1578</v>
      </c>
      <c r="D133" s="2" t="s">
        <v>172</v>
      </c>
      <c r="E133" s="2">
        <v>3.46</v>
      </c>
      <c r="F133" s="2">
        <v>399448672</v>
      </c>
      <c r="G133" s="2">
        <v>661635008</v>
      </c>
      <c r="H133" s="2">
        <v>-70044000</v>
      </c>
      <c r="I133" s="4">
        <v>124396000</v>
      </c>
      <c r="J133" s="4">
        <v>1274390016</v>
      </c>
      <c r="K133" s="7">
        <f t="shared" si="2"/>
        <v>10.244622142191067</v>
      </c>
      <c r="L133" s="2">
        <v>16510000</v>
      </c>
      <c r="M133" s="5">
        <v>0</v>
      </c>
      <c r="N133" s="5">
        <v>-7.9287528991699201</v>
      </c>
      <c r="O133" s="5">
        <v>0.42670693262263898</v>
      </c>
      <c r="P133" s="2">
        <v>0</v>
      </c>
      <c r="Q133" s="7">
        <v>0</v>
      </c>
      <c r="R133" s="7">
        <v>94.029106413719205</v>
      </c>
    </row>
    <row r="134" spans="1:18" x14ac:dyDescent="0.55000000000000004">
      <c r="A134" s="2" t="s">
        <v>24</v>
      </c>
      <c r="B134" s="2" t="s">
        <v>25</v>
      </c>
      <c r="C134" s="2" t="s">
        <v>1578</v>
      </c>
      <c r="D134" s="2" t="s">
        <v>26</v>
      </c>
      <c r="E134" s="2">
        <v>3.46</v>
      </c>
      <c r="F134" s="2">
        <v>362492448</v>
      </c>
      <c r="G134" s="2">
        <v>220546000</v>
      </c>
      <c r="H134" s="2">
        <v>-27292000</v>
      </c>
      <c r="I134" s="4">
        <v>-20082000</v>
      </c>
      <c r="J134" s="4">
        <v>101749720</v>
      </c>
      <c r="K134" s="7">
        <f t="shared" si="2"/>
        <v>-5.0667124788367692</v>
      </c>
      <c r="L134" s="2">
        <v>4625000</v>
      </c>
      <c r="M134" s="5">
        <v>0</v>
      </c>
      <c r="N134" s="5">
        <v>-15.0593862533569</v>
      </c>
      <c r="O134" s="5">
        <v>1.8257910569364999</v>
      </c>
      <c r="P134" s="2">
        <v>0</v>
      </c>
      <c r="Q134" s="7">
        <v>0.67555999755859397</v>
      </c>
      <c r="R134" s="7">
        <v>73.3273545757107</v>
      </c>
    </row>
    <row r="135" spans="1:18" x14ac:dyDescent="0.55000000000000004">
      <c r="A135" s="2" t="s">
        <v>2304</v>
      </c>
      <c r="B135" s="2" t="s">
        <v>2305</v>
      </c>
      <c r="C135" s="2" t="s">
        <v>1578</v>
      </c>
      <c r="D135" s="2" t="s">
        <v>26</v>
      </c>
      <c r="E135" s="2">
        <v>3.51</v>
      </c>
      <c r="F135" s="2">
        <v>146859808</v>
      </c>
      <c r="G135" s="2">
        <v>187283000</v>
      </c>
      <c r="H135" s="2">
        <v>608000</v>
      </c>
      <c r="I135" s="4">
        <v>4409000</v>
      </c>
      <c r="J135" s="4">
        <v>98074456</v>
      </c>
      <c r="K135" s="7">
        <f t="shared" si="2"/>
        <v>22.244149693808119</v>
      </c>
      <c r="L135" s="2">
        <v>7547000</v>
      </c>
      <c r="M135" s="5">
        <v>29.6522832981818</v>
      </c>
      <c r="N135" s="5">
        <v>2.4969999790191699</v>
      </c>
      <c r="O135" s="5">
        <v>1.3111412846239501</v>
      </c>
      <c r="P135" s="2">
        <v>0</v>
      </c>
      <c r="Q135" s="7">
        <v>0</v>
      </c>
      <c r="R135" s="7">
        <v>88.001656525393599</v>
      </c>
    </row>
    <row r="136" spans="1:18" x14ac:dyDescent="0.55000000000000004">
      <c r="A136" s="2" t="s">
        <v>3828</v>
      </c>
      <c r="B136" s="2" t="s">
        <v>3829</v>
      </c>
      <c r="C136" s="2" t="s">
        <v>1578</v>
      </c>
      <c r="D136" s="2" t="s">
        <v>5</v>
      </c>
      <c r="E136" s="2">
        <v>3.51</v>
      </c>
      <c r="F136" s="2">
        <v>123700464</v>
      </c>
      <c r="G136" s="2">
        <v>317736000</v>
      </c>
      <c r="H136" s="2">
        <v>-7519000</v>
      </c>
      <c r="I136" s="4">
        <v>26992000</v>
      </c>
      <c r="J136" s="4">
        <v>221852144</v>
      </c>
      <c r="K136" s="7">
        <f t="shared" si="2"/>
        <v>8.2191813870776524</v>
      </c>
      <c r="L136" s="2">
        <v>12622000</v>
      </c>
      <c r="M136" s="5">
        <v>0</v>
      </c>
      <c r="N136" s="5">
        <v>-6.3871078491210902</v>
      </c>
      <c r="O136" s="5">
        <v>0.469067047051971</v>
      </c>
      <c r="P136" s="2">
        <v>0</v>
      </c>
      <c r="Q136" s="7">
        <v>5.8045101165771502</v>
      </c>
      <c r="R136" s="7">
        <v>97.270210482620399</v>
      </c>
    </row>
    <row r="137" spans="1:18" x14ac:dyDescent="0.55000000000000004">
      <c r="A137" s="2" t="s">
        <v>1588</v>
      </c>
      <c r="B137" s="2" t="s">
        <v>1589</v>
      </c>
      <c r="C137" s="2" t="s">
        <v>1578</v>
      </c>
      <c r="D137" s="2" t="s">
        <v>5</v>
      </c>
      <c r="E137" s="2">
        <v>3.55</v>
      </c>
      <c r="F137" s="2">
        <v>409918848</v>
      </c>
      <c r="G137" s="2">
        <v>2024999968</v>
      </c>
      <c r="H137" s="2">
        <v>-64149000</v>
      </c>
      <c r="I137" s="4">
        <v>6458000</v>
      </c>
      <c r="J137" s="4">
        <v>663044544</v>
      </c>
      <c r="K137" s="7">
        <f t="shared" si="2"/>
        <v>102.67026076184577</v>
      </c>
      <c r="L137" s="2">
        <v>-69632000</v>
      </c>
      <c r="M137" s="5">
        <v>0</v>
      </c>
      <c r="N137" s="5">
        <v>-11.0412187576294</v>
      </c>
      <c r="O137" s="5">
        <v>0.92388994588679496</v>
      </c>
      <c r="P137" s="2">
        <v>0</v>
      </c>
      <c r="Q137" s="7">
        <v>124.465202331543</v>
      </c>
      <c r="R137" s="7">
        <v>73.2238568517716</v>
      </c>
    </row>
    <row r="138" spans="1:18" x14ac:dyDescent="0.55000000000000004">
      <c r="A138" s="2" t="s">
        <v>2035</v>
      </c>
      <c r="B138" s="2" t="s">
        <v>2036</v>
      </c>
      <c r="C138" s="2" t="s">
        <v>1578</v>
      </c>
      <c r="D138" s="2" t="s">
        <v>7</v>
      </c>
      <c r="E138" s="2">
        <v>3.58</v>
      </c>
      <c r="F138" s="2">
        <v>356915616</v>
      </c>
      <c r="G138" s="2">
        <v>553046992</v>
      </c>
      <c r="H138" s="2">
        <v>65470000</v>
      </c>
      <c r="I138" s="4">
        <v>95205000</v>
      </c>
      <c r="J138" s="4">
        <v>465655744</v>
      </c>
      <c r="K138" s="7">
        <f t="shared" si="2"/>
        <v>4.8910849640249987</v>
      </c>
      <c r="L138" s="2">
        <v>18329000</v>
      </c>
      <c r="M138" s="5">
        <v>11.4767498519396</v>
      </c>
      <c r="N138" s="5">
        <v>0</v>
      </c>
      <c r="O138" s="5">
        <v>0</v>
      </c>
      <c r="P138" s="2">
        <v>0</v>
      </c>
      <c r="Q138" s="7">
        <v>118.26554107666</v>
      </c>
      <c r="R138" s="7">
        <v>96.209438435075597</v>
      </c>
    </row>
    <row r="139" spans="1:18" x14ac:dyDescent="0.55000000000000004">
      <c r="A139" s="2" t="s">
        <v>2390</v>
      </c>
      <c r="B139" s="2" t="s">
        <v>2391</v>
      </c>
      <c r="C139" s="2" t="s">
        <v>1578</v>
      </c>
      <c r="D139" s="2" t="s">
        <v>10</v>
      </c>
      <c r="E139" s="2">
        <v>3.58</v>
      </c>
      <c r="F139" s="2">
        <v>269636288</v>
      </c>
      <c r="G139" s="2">
        <v>23398865</v>
      </c>
      <c r="H139" s="2">
        <v>-4534769</v>
      </c>
      <c r="I139" s="4">
        <v>-3068649</v>
      </c>
      <c r="J139" s="4">
        <v>193954000</v>
      </c>
      <c r="K139" s="7">
        <f t="shared" si="2"/>
        <v>-63.205013020387803</v>
      </c>
      <c r="L139" s="2">
        <v>-7787476</v>
      </c>
      <c r="M139" s="5">
        <v>0</v>
      </c>
      <c r="N139" s="5">
        <v>-4.2635679244995099</v>
      </c>
      <c r="O139" s="5">
        <v>7.7123425548764697</v>
      </c>
      <c r="P139" s="2">
        <v>0</v>
      </c>
      <c r="Q139" s="7">
        <v>0</v>
      </c>
      <c r="R139" s="7">
        <v>98.694039801909497</v>
      </c>
    </row>
    <row r="140" spans="1:18" x14ac:dyDescent="0.55000000000000004">
      <c r="A140" s="2" t="s">
        <v>310</v>
      </c>
      <c r="B140" s="2" t="s">
        <v>311</v>
      </c>
      <c r="C140" s="2" t="s">
        <v>1571</v>
      </c>
      <c r="D140" s="2" t="s">
        <v>5</v>
      </c>
      <c r="E140" s="2">
        <v>3.6</v>
      </c>
      <c r="F140" s="2">
        <v>147355200</v>
      </c>
      <c r="G140" s="2">
        <v>66215000</v>
      </c>
      <c r="H140" s="2">
        <v>-23789000</v>
      </c>
      <c r="I140" s="4">
        <v>-21270000</v>
      </c>
      <c r="J140" s="4">
        <v>1265434176</v>
      </c>
      <c r="K140" s="7">
        <f t="shared" si="2"/>
        <v>-59.493849365303241</v>
      </c>
      <c r="L140" s="2">
        <v>176079000</v>
      </c>
      <c r="M140" s="5">
        <v>0</v>
      </c>
      <c r="N140" s="5">
        <v>-29.910333633422901</v>
      </c>
      <c r="O140" s="5">
        <v>0.60016401323012503</v>
      </c>
      <c r="P140" s="2">
        <v>0</v>
      </c>
      <c r="Q140" s="7">
        <v>338.15042114257801</v>
      </c>
      <c r="R140" s="7">
        <v>33.430812030191198</v>
      </c>
    </row>
    <row r="141" spans="1:18" x14ac:dyDescent="0.55000000000000004">
      <c r="A141" s="2" t="s">
        <v>310</v>
      </c>
      <c r="B141" s="2" t="s">
        <v>311</v>
      </c>
      <c r="C141" s="2" t="s">
        <v>1578</v>
      </c>
      <c r="D141" s="2" t="s">
        <v>5</v>
      </c>
      <c r="E141" s="2">
        <v>3.6</v>
      </c>
      <c r="F141" s="2">
        <v>147355200</v>
      </c>
      <c r="G141" s="2">
        <v>66215000</v>
      </c>
      <c r="H141" s="2">
        <v>-23789000</v>
      </c>
      <c r="I141" s="4">
        <v>-21270000</v>
      </c>
      <c r="J141" s="4">
        <v>3332210176</v>
      </c>
      <c r="K141" s="7">
        <f t="shared" si="2"/>
        <v>-156.66244362952514</v>
      </c>
      <c r="L141" s="2">
        <v>176079000</v>
      </c>
      <c r="M141" s="5">
        <v>0</v>
      </c>
      <c r="N141" s="5">
        <v>-29.910333633422901</v>
      </c>
      <c r="O141" s="5">
        <v>0.60016401323012503</v>
      </c>
      <c r="P141" s="2">
        <v>0</v>
      </c>
      <c r="Q141" s="7">
        <v>0</v>
      </c>
      <c r="R141" s="7">
        <v>97.324670545007706</v>
      </c>
    </row>
    <row r="142" spans="1:18" x14ac:dyDescent="0.55000000000000004">
      <c r="A142" s="2" t="s">
        <v>2749</v>
      </c>
      <c r="B142" s="2" t="s">
        <v>2750</v>
      </c>
      <c r="C142" s="2" t="s">
        <v>1578</v>
      </c>
      <c r="D142" s="2" t="s">
        <v>26</v>
      </c>
      <c r="E142" s="2">
        <v>3.61</v>
      </c>
      <c r="F142" s="2">
        <v>160656192</v>
      </c>
      <c r="G142" s="2">
        <v>115412000</v>
      </c>
      <c r="H142" s="2">
        <v>8578000</v>
      </c>
      <c r="I142" s="4">
        <v>14646000</v>
      </c>
      <c r="J142" s="4">
        <v>81408480</v>
      </c>
      <c r="K142" s="7">
        <f t="shared" si="2"/>
        <v>5.558410487505121</v>
      </c>
      <c r="L142" s="2">
        <v>5334000</v>
      </c>
      <c r="M142" s="5">
        <v>18.9999996862913</v>
      </c>
      <c r="N142" s="5">
        <v>9.4665851593017596</v>
      </c>
      <c r="O142" s="5">
        <v>1.7289188123569199</v>
      </c>
      <c r="P142" s="2">
        <v>0</v>
      </c>
      <c r="Q142" s="7">
        <v>99.208671569824205</v>
      </c>
      <c r="R142" s="7">
        <v>88.974060170601703</v>
      </c>
    </row>
    <row r="143" spans="1:18" x14ac:dyDescent="0.55000000000000004">
      <c r="A143" s="2" t="s">
        <v>3027</v>
      </c>
      <c r="B143" s="2" t="s">
        <v>3028</v>
      </c>
      <c r="C143" s="2" t="s">
        <v>1578</v>
      </c>
      <c r="D143" s="2" t="s">
        <v>5</v>
      </c>
      <c r="E143" s="2">
        <v>3.61</v>
      </c>
      <c r="F143" s="2">
        <v>201841248</v>
      </c>
      <c r="G143" s="2">
        <v>191242000</v>
      </c>
      <c r="H143" s="2">
        <v>-35042000</v>
      </c>
      <c r="I143" s="4">
        <v>-24973000</v>
      </c>
      <c r="J143" s="4">
        <v>59939924</v>
      </c>
      <c r="K143" s="7">
        <f t="shared" si="2"/>
        <v>-2.4001891642974411</v>
      </c>
      <c r="L143" s="2">
        <v>-11040000</v>
      </c>
      <c r="M143" s="5">
        <v>0</v>
      </c>
      <c r="N143" s="5">
        <v>-15.3711242675781</v>
      </c>
      <c r="O143" s="5">
        <v>1.2144278786928999</v>
      </c>
      <c r="P143" s="2">
        <v>0</v>
      </c>
      <c r="Q143" s="7">
        <v>0</v>
      </c>
      <c r="R143" s="7">
        <v>65.749169846643795</v>
      </c>
    </row>
    <row r="144" spans="1:18" x14ac:dyDescent="0.55000000000000004">
      <c r="A144" s="2" t="s">
        <v>3522</v>
      </c>
      <c r="B144" s="2" t="s">
        <v>3523</v>
      </c>
      <c r="C144" s="2" t="s">
        <v>1578</v>
      </c>
      <c r="D144" s="2" t="s">
        <v>48</v>
      </c>
      <c r="E144" s="2">
        <v>3.66</v>
      </c>
      <c r="F144" s="2">
        <v>119646864</v>
      </c>
      <c r="G144" s="2">
        <v>1802628960</v>
      </c>
      <c r="H144" s="2">
        <v>-16477000</v>
      </c>
      <c r="I144" s="4">
        <v>-2357000</v>
      </c>
      <c r="J144" s="4">
        <v>428580544</v>
      </c>
      <c r="K144" s="7">
        <f t="shared" si="2"/>
        <v>-181.8330691557064</v>
      </c>
      <c r="L144" s="2">
        <v>-58914000</v>
      </c>
      <c r="M144" s="5">
        <v>0</v>
      </c>
      <c r="N144" s="5">
        <v>-69.438972473144503</v>
      </c>
      <c r="O144" s="5">
        <v>5.5967324828822598</v>
      </c>
      <c r="P144" s="2">
        <v>0</v>
      </c>
      <c r="Q144" s="7">
        <v>132.64448547363301</v>
      </c>
      <c r="R144" s="7">
        <v>74.959223929230404</v>
      </c>
    </row>
    <row r="145" spans="1:18" x14ac:dyDescent="0.55000000000000004">
      <c r="A145" s="2" t="s">
        <v>3466</v>
      </c>
      <c r="B145" s="2" t="s">
        <v>2125</v>
      </c>
      <c r="C145" s="2" t="s">
        <v>1578</v>
      </c>
      <c r="D145" s="2" t="s">
        <v>48</v>
      </c>
      <c r="E145" s="2">
        <v>3.66</v>
      </c>
      <c r="F145" s="2">
        <v>192080816</v>
      </c>
      <c r="G145" s="2">
        <v>48574000</v>
      </c>
      <c r="H145" s="2">
        <v>-2278000</v>
      </c>
      <c r="I145" s="4">
        <v>2064000</v>
      </c>
      <c r="J145" s="4">
        <v>294331680</v>
      </c>
      <c r="K145" s="7">
        <f t="shared" si="2"/>
        <v>142.60255813953489</v>
      </c>
      <c r="L145" s="2">
        <v>-525000</v>
      </c>
      <c r="M145" s="5">
        <v>0</v>
      </c>
      <c r="N145" s="5">
        <v>-2.1238250732421902</v>
      </c>
      <c r="O145" s="5">
        <v>1.6091088847794801</v>
      </c>
      <c r="P145" s="2">
        <v>0</v>
      </c>
      <c r="Q145" s="7">
        <v>4.9490270614623997</v>
      </c>
      <c r="R145" s="7">
        <v>99.135142716325902</v>
      </c>
    </row>
    <row r="146" spans="1:18" x14ac:dyDescent="0.55000000000000004">
      <c r="A146" s="2" t="s">
        <v>2680</v>
      </c>
      <c r="B146" s="2" t="s">
        <v>2681</v>
      </c>
      <c r="C146" s="2" t="s">
        <v>1578</v>
      </c>
      <c r="D146" s="2" t="s">
        <v>10</v>
      </c>
      <c r="E146" s="2">
        <v>3.67</v>
      </c>
      <c r="F146" s="2">
        <v>937157568</v>
      </c>
      <c r="G146" s="2">
        <v>29974000</v>
      </c>
      <c r="H146" s="2">
        <v>-24674000</v>
      </c>
      <c r="I146" s="4">
        <v>-20675000</v>
      </c>
      <c r="J146" s="4">
        <v>443953472</v>
      </c>
      <c r="K146" s="7">
        <f t="shared" si="2"/>
        <v>-21.472961160822248</v>
      </c>
      <c r="L146" s="2">
        <v>-21174000</v>
      </c>
      <c r="M146" s="5">
        <v>0</v>
      </c>
      <c r="N146" s="5">
        <v>-70.991119384765597</v>
      </c>
      <c r="O146" s="5">
        <v>46.561194558063903</v>
      </c>
      <c r="P146" s="2">
        <v>0</v>
      </c>
      <c r="Q146" s="7">
        <v>174.22407531738301</v>
      </c>
      <c r="R146" s="7">
        <v>74.173349831971507</v>
      </c>
    </row>
    <row r="147" spans="1:18" x14ac:dyDescent="0.55000000000000004">
      <c r="A147" s="2" t="s">
        <v>3635</v>
      </c>
      <c r="B147" s="2" t="s">
        <v>3312</v>
      </c>
      <c r="C147" s="2" t="s">
        <v>1578</v>
      </c>
      <c r="D147" s="2" t="s">
        <v>26</v>
      </c>
      <c r="E147" s="2">
        <v>3.69</v>
      </c>
      <c r="F147" s="2">
        <v>221111824</v>
      </c>
      <c r="G147" s="2">
        <v>409870000</v>
      </c>
      <c r="H147" s="2">
        <v>7528000</v>
      </c>
      <c r="I147" s="4">
        <v>17317000</v>
      </c>
      <c r="J147" s="4">
        <v>131110504</v>
      </c>
      <c r="K147" s="7">
        <f t="shared" si="2"/>
        <v>7.5712019402898889</v>
      </c>
      <c r="L147" s="2">
        <v>12805000</v>
      </c>
      <c r="M147" s="5">
        <v>18.300666698352298</v>
      </c>
      <c r="N147" s="5">
        <v>7.4466571807861301</v>
      </c>
      <c r="O147" s="5">
        <v>4.7940319390320596</v>
      </c>
      <c r="P147" s="2">
        <v>0</v>
      </c>
      <c r="Q147" s="7">
        <v>69.117813110351605</v>
      </c>
      <c r="R147" s="7">
        <v>88.857921386425602</v>
      </c>
    </row>
    <row r="148" spans="1:18" x14ac:dyDescent="0.55000000000000004">
      <c r="A148" s="2" t="s">
        <v>51</v>
      </c>
      <c r="B148" s="2" t="s">
        <v>52</v>
      </c>
      <c r="C148" s="2" t="s">
        <v>1571</v>
      </c>
      <c r="D148" s="2" t="s">
        <v>26</v>
      </c>
      <c r="E148" s="2">
        <v>3.71</v>
      </c>
      <c r="F148" s="2">
        <v>86706776</v>
      </c>
      <c r="G148" s="2">
        <v>347189000</v>
      </c>
      <c r="H148" s="2">
        <v>-47739000</v>
      </c>
      <c r="I148" s="4">
        <v>4110000</v>
      </c>
      <c r="J148" s="4">
        <v>158639776</v>
      </c>
      <c r="K148" s="7">
        <f t="shared" si="2"/>
        <v>38.598485644768857</v>
      </c>
      <c r="L148" s="2">
        <v>-17640000</v>
      </c>
      <c r="M148" s="5">
        <v>0</v>
      </c>
      <c r="N148" s="5">
        <v>-20.012687683105501</v>
      </c>
      <c r="O148" s="5">
        <v>0.32759206233973398</v>
      </c>
      <c r="P148" s="2">
        <v>0</v>
      </c>
      <c r="Q148" s="7">
        <v>0</v>
      </c>
      <c r="R148" s="7">
        <v>93.788132621460093</v>
      </c>
    </row>
    <row r="149" spans="1:18" x14ac:dyDescent="0.55000000000000004">
      <c r="A149" s="2" t="s">
        <v>51</v>
      </c>
      <c r="B149" s="2" t="s">
        <v>52</v>
      </c>
      <c r="C149" s="2" t="s">
        <v>1578</v>
      </c>
      <c r="D149" s="2" t="s">
        <v>26</v>
      </c>
      <c r="E149" s="2">
        <v>3.71</v>
      </c>
      <c r="F149" s="2">
        <v>86706776</v>
      </c>
      <c r="G149" s="2">
        <v>347189000</v>
      </c>
      <c r="H149" s="2">
        <v>-47739000</v>
      </c>
      <c r="I149" s="4">
        <v>4110000</v>
      </c>
      <c r="J149" s="4">
        <v>150926976</v>
      </c>
      <c r="K149" s="7">
        <f t="shared" si="2"/>
        <v>36.721891970802922</v>
      </c>
      <c r="L149" s="2">
        <v>-17640000</v>
      </c>
      <c r="M149" s="5">
        <v>0</v>
      </c>
      <c r="N149" s="5">
        <v>-20.012687683105501</v>
      </c>
      <c r="O149" s="5">
        <v>0.32759206233973398</v>
      </c>
      <c r="P149" s="2">
        <v>0</v>
      </c>
      <c r="Q149" s="7">
        <v>0</v>
      </c>
      <c r="R149" s="7">
        <v>81.666507131474901</v>
      </c>
    </row>
    <row r="150" spans="1:18" x14ac:dyDescent="0.55000000000000004">
      <c r="A150" s="2" t="s">
        <v>2809</v>
      </c>
      <c r="B150" s="2" t="s">
        <v>2810</v>
      </c>
      <c r="C150" s="2" t="s">
        <v>1578</v>
      </c>
      <c r="D150" s="2" t="s">
        <v>26</v>
      </c>
      <c r="E150" s="2">
        <v>3.72</v>
      </c>
      <c r="F150" s="2">
        <v>822120000</v>
      </c>
      <c r="G150" s="2">
        <v>677108000</v>
      </c>
      <c r="H150" s="2">
        <v>27146000</v>
      </c>
      <c r="I150" s="4">
        <v>75140000</v>
      </c>
      <c r="J150" s="4">
        <v>780243008</v>
      </c>
      <c r="K150" s="7">
        <f t="shared" si="2"/>
        <v>10.383856907106734</v>
      </c>
      <c r="L150" s="2">
        <v>32756000</v>
      </c>
      <c r="M150" s="5">
        <v>0</v>
      </c>
      <c r="N150" s="5">
        <v>0</v>
      </c>
      <c r="O150" s="5">
        <v>0</v>
      </c>
      <c r="P150" s="2">
        <v>0</v>
      </c>
      <c r="Q150" s="7">
        <v>32.939464569091797</v>
      </c>
      <c r="R150" s="7">
        <v>87.890143853953703</v>
      </c>
    </row>
    <row r="151" spans="1:18" x14ac:dyDescent="0.55000000000000004">
      <c r="A151" s="2" t="s">
        <v>3788</v>
      </c>
      <c r="B151" s="2" t="s">
        <v>3446</v>
      </c>
      <c r="C151" s="2" t="s">
        <v>1578</v>
      </c>
      <c r="D151" s="2" t="s">
        <v>10</v>
      </c>
      <c r="E151" s="2">
        <v>3.73</v>
      </c>
      <c r="F151" s="2">
        <v>327691488</v>
      </c>
      <c r="G151" s="2">
        <v>113434000</v>
      </c>
      <c r="H151" s="2">
        <v>-9186000</v>
      </c>
      <c r="I151" s="4">
        <v>6229000</v>
      </c>
      <c r="J151" s="4">
        <v>231884288</v>
      </c>
      <c r="K151" s="7">
        <f t="shared" si="2"/>
        <v>37.22656734628351</v>
      </c>
      <c r="L151" s="2">
        <v>-591000</v>
      </c>
      <c r="M151" s="5">
        <v>0</v>
      </c>
      <c r="N151" s="5">
        <v>-88.451202392578097</v>
      </c>
      <c r="O151" s="5">
        <v>6.3891637751791697</v>
      </c>
      <c r="P151" s="2">
        <v>0</v>
      </c>
      <c r="Q151" s="7">
        <v>0</v>
      </c>
      <c r="R151" s="7">
        <v>94.578262653271906</v>
      </c>
    </row>
    <row r="152" spans="1:18" x14ac:dyDescent="0.55000000000000004">
      <c r="A152" s="2" t="s">
        <v>1740</v>
      </c>
      <c r="B152" s="2" t="s">
        <v>1741</v>
      </c>
      <c r="C152" s="2" t="s">
        <v>1578</v>
      </c>
      <c r="D152" s="2" t="s">
        <v>7</v>
      </c>
      <c r="E152" s="2">
        <v>3.74</v>
      </c>
      <c r="F152" s="2">
        <v>225308080</v>
      </c>
      <c r="G152" s="2">
        <v>386337000</v>
      </c>
      <c r="H152" s="2">
        <v>-15721000</v>
      </c>
      <c r="I152" s="4">
        <v>-2413000</v>
      </c>
      <c r="J152" s="4">
        <v>307996480</v>
      </c>
      <c r="K152" s="7">
        <f t="shared" si="2"/>
        <v>-127.64048072938252</v>
      </c>
      <c r="L152" s="2">
        <v>2390000</v>
      </c>
      <c r="M152" s="5">
        <v>399.57278865537302</v>
      </c>
      <c r="N152" s="5">
        <v>-17.006383895873999</v>
      </c>
      <c r="O152" s="5">
        <v>1.5428470686126301</v>
      </c>
      <c r="P152" s="2">
        <v>0</v>
      </c>
      <c r="Q152" s="7">
        <v>128.06065368652301</v>
      </c>
      <c r="R152" s="7">
        <v>97.395938632886896</v>
      </c>
    </row>
    <row r="153" spans="1:18" x14ac:dyDescent="0.55000000000000004">
      <c r="A153" s="2" t="s">
        <v>2705</v>
      </c>
      <c r="B153" s="2" t="s">
        <v>2706</v>
      </c>
      <c r="C153" s="2" t="s">
        <v>1578</v>
      </c>
      <c r="D153" s="2" t="s">
        <v>5</v>
      </c>
      <c r="E153" s="2">
        <v>3.74</v>
      </c>
      <c r="F153" s="2">
        <v>541120000</v>
      </c>
      <c r="G153" s="2">
        <v>1584708992</v>
      </c>
      <c r="H153" s="2">
        <v>60729000</v>
      </c>
      <c r="I153" s="4">
        <v>251625000</v>
      </c>
      <c r="J153" s="4">
        <v>1376098048</v>
      </c>
      <c r="K153" s="7">
        <f t="shared" si="2"/>
        <v>5.4688447014406361</v>
      </c>
      <c r="L153" s="2">
        <v>16919000</v>
      </c>
      <c r="M153" s="5">
        <v>0</v>
      </c>
      <c r="N153" s="5">
        <v>-19.161354064941399</v>
      </c>
      <c r="O153" s="5">
        <v>3.2678225750760101</v>
      </c>
      <c r="P153" s="2">
        <v>0</v>
      </c>
      <c r="Q153" s="7">
        <v>121.77951812744099</v>
      </c>
      <c r="R153" s="7">
        <v>97.442459045662204</v>
      </c>
    </row>
    <row r="154" spans="1:18" x14ac:dyDescent="0.55000000000000004">
      <c r="A154" s="2" t="s">
        <v>3863</v>
      </c>
      <c r="B154" s="2" t="s">
        <v>2310</v>
      </c>
      <c r="C154" s="2" t="s">
        <v>1578</v>
      </c>
      <c r="D154" s="2" t="s">
        <v>5</v>
      </c>
      <c r="E154" s="2">
        <v>3.79</v>
      </c>
      <c r="F154" s="2">
        <v>616524992</v>
      </c>
      <c r="G154" s="2">
        <v>55242000</v>
      </c>
      <c r="H154" s="2">
        <v>-55877000</v>
      </c>
      <c r="I154" s="4">
        <v>-46795000</v>
      </c>
      <c r="J154" s="4">
        <v>809288768</v>
      </c>
      <c r="K154" s="7">
        <f t="shared" si="2"/>
        <v>-17.294342728924029</v>
      </c>
      <c r="L154" s="2">
        <v>-130136000</v>
      </c>
      <c r="M154" s="5">
        <v>0</v>
      </c>
      <c r="N154" s="5">
        <v>-52.3627738952637</v>
      </c>
      <c r="O154" s="5">
        <v>3.4045137979787401</v>
      </c>
      <c r="P154" s="2">
        <v>0</v>
      </c>
      <c r="Q154" s="7">
        <v>0</v>
      </c>
      <c r="R154" s="7">
        <v>97.420101258681697</v>
      </c>
    </row>
    <row r="155" spans="1:18" x14ac:dyDescent="0.55000000000000004">
      <c r="A155" s="2" t="s">
        <v>2155</v>
      </c>
      <c r="B155" s="2" t="s">
        <v>2156</v>
      </c>
      <c r="C155" s="2" t="s">
        <v>1578</v>
      </c>
      <c r="D155" s="2" t="s">
        <v>23</v>
      </c>
      <c r="E155" s="2">
        <v>3.82</v>
      </c>
      <c r="F155" s="2">
        <v>236864832</v>
      </c>
      <c r="G155" s="2">
        <v>295131000</v>
      </c>
      <c r="H155" s="2">
        <v>-29122000</v>
      </c>
      <c r="I155" s="4">
        <v>-20940000</v>
      </c>
      <c r="J155" s="4">
        <v>262251360</v>
      </c>
      <c r="K155" s="7">
        <f t="shared" si="2"/>
        <v>-12.523942693409742</v>
      </c>
      <c r="L155" s="2">
        <v>-30521000</v>
      </c>
      <c r="M155" s="5">
        <v>0</v>
      </c>
      <c r="N155" s="5">
        <v>-8.05206203460693</v>
      </c>
      <c r="O155" s="5">
        <v>0.82921892292385802</v>
      </c>
      <c r="P155" s="2">
        <v>0</v>
      </c>
      <c r="Q155" s="7">
        <v>197.34945678710901</v>
      </c>
      <c r="R155" s="7">
        <v>97.188647622558094</v>
      </c>
    </row>
    <row r="156" spans="1:18" x14ac:dyDescent="0.55000000000000004">
      <c r="A156" s="2" t="s">
        <v>2978</v>
      </c>
      <c r="B156" s="2" t="s">
        <v>2979</v>
      </c>
      <c r="C156" s="2" t="s">
        <v>1578</v>
      </c>
      <c r="D156" s="2" t="s">
        <v>10</v>
      </c>
      <c r="E156" s="2">
        <v>3.83</v>
      </c>
      <c r="F156" s="2">
        <v>210723536</v>
      </c>
      <c r="G156" s="2">
        <v>53588332</v>
      </c>
      <c r="H156" s="2">
        <v>-21353565</v>
      </c>
      <c r="I156" s="4">
        <v>-17077025</v>
      </c>
      <c r="J156" s="4">
        <v>190293760</v>
      </c>
      <c r="K156" s="7">
        <f t="shared" si="2"/>
        <v>-11.143261780081717</v>
      </c>
      <c r="L156" s="2">
        <v>-17570457</v>
      </c>
      <c r="M156" s="5">
        <v>0</v>
      </c>
      <c r="N156" s="5">
        <v>0</v>
      </c>
      <c r="O156" s="5">
        <v>0</v>
      </c>
      <c r="P156" s="2">
        <v>0</v>
      </c>
      <c r="Q156" s="7">
        <v>0</v>
      </c>
      <c r="R156" s="7">
        <v>65.952530349999094</v>
      </c>
    </row>
    <row r="157" spans="1:18" x14ac:dyDescent="0.55000000000000004">
      <c r="A157" s="2" t="s">
        <v>2883</v>
      </c>
      <c r="B157" s="2" t="s">
        <v>2884</v>
      </c>
      <c r="C157" s="2" t="s">
        <v>1578</v>
      </c>
      <c r="D157" s="2" t="s">
        <v>10</v>
      </c>
      <c r="E157" s="2">
        <v>3.84</v>
      </c>
      <c r="F157" s="2">
        <v>160703616</v>
      </c>
      <c r="G157" s="2">
        <v>65820000</v>
      </c>
      <c r="H157" s="2">
        <v>3334000</v>
      </c>
      <c r="I157" s="4">
        <v>4258000</v>
      </c>
      <c r="J157" s="4">
        <v>69912992</v>
      </c>
      <c r="K157" s="7">
        <f t="shared" si="2"/>
        <v>16.419209018318458</v>
      </c>
      <c r="L157" s="2">
        <v>-11681000</v>
      </c>
      <c r="M157" s="5">
        <v>128.000007947287</v>
      </c>
      <c r="N157" s="5">
        <v>4.63755083084106</v>
      </c>
      <c r="O157" s="5">
        <v>1.3995556493644601</v>
      </c>
      <c r="P157" s="2">
        <v>0</v>
      </c>
      <c r="Q157" s="7">
        <v>72.037101745605497</v>
      </c>
      <c r="R157" s="7">
        <v>98.713264477885502</v>
      </c>
    </row>
    <row r="158" spans="1:18" x14ac:dyDescent="0.55000000000000004">
      <c r="A158" s="2" t="s">
        <v>1652</v>
      </c>
      <c r="B158" s="2" t="s">
        <v>1653</v>
      </c>
      <c r="C158" s="2" t="s">
        <v>1578</v>
      </c>
      <c r="D158" s="2" t="s">
        <v>48</v>
      </c>
      <c r="E158" s="2">
        <v>3.85</v>
      </c>
      <c r="F158" s="2">
        <v>294150016</v>
      </c>
      <c r="G158" s="2">
        <v>89705584</v>
      </c>
      <c r="H158" s="2">
        <v>33188970</v>
      </c>
      <c r="I158" s="4">
        <v>37080519</v>
      </c>
      <c r="J158" s="4">
        <v>224326832</v>
      </c>
      <c r="K158" s="7">
        <f t="shared" si="2"/>
        <v>6.0497220117118644</v>
      </c>
      <c r="L158" s="2">
        <v>19393973</v>
      </c>
      <c r="M158" s="5">
        <v>7.1867239891241104</v>
      </c>
      <c r="N158" s="5">
        <v>28.206937789916999</v>
      </c>
      <c r="O158" s="5">
        <v>1.5675531114551799</v>
      </c>
      <c r="P158" s="2">
        <v>0</v>
      </c>
      <c r="Q158" s="7">
        <v>75.418869018554702</v>
      </c>
      <c r="R158" s="7">
        <v>96.180485311089598</v>
      </c>
    </row>
    <row r="159" spans="1:18" x14ac:dyDescent="0.55000000000000004">
      <c r="A159" s="2" t="s">
        <v>3218</v>
      </c>
      <c r="B159" s="2" t="s">
        <v>3219</v>
      </c>
      <c r="C159" s="2" t="s">
        <v>1578</v>
      </c>
      <c r="D159" s="2" t="s">
        <v>10</v>
      </c>
      <c r="E159" s="2">
        <v>3.86</v>
      </c>
      <c r="F159" s="2">
        <v>279396832</v>
      </c>
      <c r="G159" s="2">
        <v>0</v>
      </c>
      <c r="H159" s="2">
        <v>-24778000</v>
      </c>
      <c r="I159" s="4">
        <v>-24770000</v>
      </c>
      <c r="J159" s="4">
        <v>149819504</v>
      </c>
      <c r="K159" s="7">
        <f t="shared" si="2"/>
        <v>-6.0484256762212354</v>
      </c>
      <c r="L159" s="2">
        <v>-21210000</v>
      </c>
      <c r="M159" s="5">
        <v>0</v>
      </c>
      <c r="N159" s="5">
        <v>-133.72639465332</v>
      </c>
      <c r="O159" s="5">
        <v>10.4662634184751</v>
      </c>
      <c r="P159" s="2">
        <v>0</v>
      </c>
      <c r="Q159" s="7">
        <v>3.4755120277404798</v>
      </c>
      <c r="R159" s="7">
        <v>67.296755745952595</v>
      </c>
    </row>
    <row r="160" spans="1:18" x14ac:dyDescent="0.55000000000000004">
      <c r="A160" s="2" t="s">
        <v>2271</v>
      </c>
      <c r="B160" s="2" t="s">
        <v>2272</v>
      </c>
      <c r="C160" s="2" t="s">
        <v>1578</v>
      </c>
      <c r="D160" s="2" t="s">
        <v>13</v>
      </c>
      <c r="E160" s="2">
        <v>3.89</v>
      </c>
      <c r="F160" s="2">
        <v>1336711680</v>
      </c>
      <c r="G160" s="2">
        <v>4061999936</v>
      </c>
      <c r="H160" s="2">
        <v>225000000</v>
      </c>
      <c r="I160" s="4">
        <v>520400000</v>
      </c>
      <c r="J160" s="4">
        <v>3841460992</v>
      </c>
      <c r="K160" s="7">
        <f t="shared" si="2"/>
        <v>7.3817467179093006</v>
      </c>
      <c r="L160" s="2">
        <v>248000000</v>
      </c>
      <c r="M160" s="5">
        <v>18.450622633712602</v>
      </c>
      <c r="N160" s="5">
        <v>3.4441270828247101</v>
      </c>
      <c r="O160" s="5">
        <v>1.8310716866525401</v>
      </c>
      <c r="P160" s="2">
        <v>0</v>
      </c>
      <c r="Q160" s="7">
        <v>34.172542572021499</v>
      </c>
      <c r="R160" s="7">
        <v>74.4110386145436</v>
      </c>
    </row>
    <row r="161" spans="1:18" x14ac:dyDescent="0.55000000000000004">
      <c r="A161" s="2" t="s">
        <v>2514</v>
      </c>
      <c r="B161" s="2" t="s">
        <v>2515</v>
      </c>
      <c r="C161" s="2" t="s">
        <v>1578</v>
      </c>
      <c r="D161" s="2" t="s">
        <v>5</v>
      </c>
      <c r="E161" s="2">
        <v>3.93</v>
      </c>
      <c r="F161" s="2">
        <v>117887816</v>
      </c>
      <c r="G161" s="2">
        <v>45009000</v>
      </c>
      <c r="H161" s="2">
        <v>-7519000</v>
      </c>
      <c r="I161" s="4">
        <v>-6528000</v>
      </c>
      <c r="J161" s="4">
        <v>35895660</v>
      </c>
      <c r="K161" s="7">
        <f t="shared" si="2"/>
        <v>-5.4987224264705885</v>
      </c>
      <c r="L161" s="2">
        <v>-6291000</v>
      </c>
      <c r="M161" s="5">
        <v>0</v>
      </c>
      <c r="N161" s="5">
        <v>-2.84661197662354</v>
      </c>
      <c r="O161" s="5">
        <v>0.78725818373136203</v>
      </c>
      <c r="P161" s="2">
        <v>0</v>
      </c>
      <c r="Q161" s="7">
        <v>96.355072021484403</v>
      </c>
      <c r="R161" s="7">
        <v>84.3426951747864</v>
      </c>
    </row>
    <row r="162" spans="1:18" x14ac:dyDescent="0.55000000000000004">
      <c r="A162" s="2" t="s">
        <v>3774</v>
      </c>
      <c r="B162" s="2" t="s">
        <v>3775</v>
      </c>
      <c r="C162" s="2" t="s">
        <v>1578</v>
      </c>
      <c r="D162" s="2" t="s">
        <v>26</v>
      </c>
      <c r="E162" s="2">
        <v>3.94</v>
      </c>
      <c r="F162" s="2">
        <v>319612800</v>
      </c>
      <c r="G162" s="2">
        <v>24226806</v>
      </c>
      <c r="H162" s="2">
        <v>-3893858</v>
      </c>
      <c r="I162" s="4">
        <v>-3478096</v>
      </c>
      <c r="J162" s="4">
        <v>100939328</v>
      </c>
      <c r="K162" s="7">
        <f t="shared" si="2"/>
        <v>-29.021432415896513</v>
      </c>
      <c r="L162" s="2">
        <v>-2707493</v>
      </c>
      <c r="M162" s="5">
        <v>0</v>
      </c>
      <c r="N162" s="5">
        <v>0</v>
      </c>
      <c r="O162" s="5">
        <v>116.75457870362899</v>
      </c>
      <c r="P162" s="2">
        <v>0</v>
      </c>
      <c r="Q162" s="7">
        <v>59.446399688720703</v>
      </c>
      <c r="R162" s="7">
        <v>76.322477890329793</v>
      </c>
    </row>
    <row r="163" spans="1:18" x14ac:dyDescent="0.55000000000000004">
      <c r="A163" s="2" t="s">
        <v>3749</v>
      </c>
      <c r="B163" s="2" t="s">
        <v>3750</v>
      </c>
      <c r="C163" s="2" t="s">
        <v>1578</v>
      </c>
      <c r="D163" s="2" t="s">
        <v>5</v>
      </c>
      <c r="E163" s="2">
        <v>3.95</v>
      </c>
      <c r="F163" s="2">
        <v>317947328</v>
      </c>
      <c r="G163" s="2">
        <v>779235008</v>
      </c>
      <c r="H163" s="2">
        <v>-29173000</v>
      </c>
      <c r="I163" s="4">
        <v>35729000</v>
      </c>
      <c r="J163" s="4">
        <v>682565184</v>
      </c>
      <c r="K163" s="7">
        <f t="shared" si="2"/>
        <v>19.103954322819</v>
      </c>
      <c r="L163" s="2">
        <v>-34623000</v>
      </c>
      <c r="M163" s="5">
        <v>0</v>
      </c>
      <c r="N163" s="5">
        <v>0</v>
      </c>
      <c r="O163" s="5">
        <v>1.1903524089555599</v>
      </c>
      <c r="P163" s="2">
        <v>0</v>
      </c>
      <c r="Q163" s="7">
        <v>22.695724487304702</v>
      </c>
      <c r="R163" s="7">
        <v>91.753003398226497</v>
      </c>
    </row>
    <row r="164" spans="1:18" x14ac:dyDescent="0.55000000000000004">
      <c r="A164" s="2" t="s">
        <v>1650</v>
      </c>
      <c r="B164" s="2" t="s">
        <v>1651</v>
      </c>
      <c r="C164" s="2" t="s">
        <v>1578</v>
      </c>
      <c r="D164" s="2" t="s">
        <v>5</v>
      </c>
      <c r="E164" s="2">
        <v>4.01</v>
      </c>
      <c r="F164" s="2">
        <v>169272128</v>
      </c>
      <c r="G164" s="2">
        <v>90891000</v>
      </c>
      <c r="H164" s="2">
        <v>-16450000</v>
      </c>
      <c r="I164" s="4">
        <v>-14603000</v>
      </c>
      <c r="J164" s="4">
        <v>67158888</v>
      </c>
      <c r="K164" s="7">
        <f t="shared" si="2"/>
        <v>-4.5989788399643912</v>
      </c>
      <c r="L164" s="2">
        <v>-10623000</v>
      </c>
      <c r="M164" s="5">
        <v>0</v>
      </c>
      <c r="N164" s="5">
        <v>-10.3514356613159</v>
      </c>
      <c r="O164" s="5">
        <v>1.36287157932131</v>
      </c>
      <c r="P164" s="2">
        <v>0</v>
      </c>
      <c r="Q164" s="7">
        <v>82.791412353515597</v>
      </c>
      <c r="R164" s="7">
        <v>98.769901495626002</v>
      </c>
    </row>
    <row r="165" spans="1:18" x14ac:dyDescent="0.55000000000000004">
      <c r="A165" s="2" t="s">
        <v>1914</v>
      </c>
      <c r="B165" s="2" t="s">
        <v>1915</v>
      </c>
      <c r="C165" s="2" t="s">
        <v>1578</v>
      </c>
      <c r="D165" s="2" t="s">
        <v>5</v>
      </c>
      <c r="E165" s="2">
        <v>4.03</v>
      </c>
      <c r="F165" s="2">
        <v>375213152</v>
      </c>
      <c r="G165" s="2">
        <v>316142000</v>
      </c>
      <c r="H165" s="2">
        <v>5738000</v>
      </c>
      <c r="I165" s="4">
        <v>25331000</v>
      </c>
      <c r="J165" s="4">
        <v>550312064</v>
      </c>
      <c r="K165" s="7">
        <f t="shared" si="2"/>
        <v>21.724845604200386</v>
      </c>
      <c r="L165" s="2">
        <v>43713000</v>
      </c>
      <c r="M165" s="5">
        <v>22.447252346880202</v>
      </c>
      <c r="N165" s="5">
        <v>-2.0124239921569802</v>
      </c>
      <c r="O165" s="5">
        <v>1.40125231144242</v>
      </c>
      <c r="P165" s="2">
        <v>0</v>
      </c>
      <c r="Q165" s="7">
        <v>0.20774300396442399</v>
      </c>
      <c r="R165" s="7">
        <v>99.2751696322388</v>
      </c>
    </row>
    <row r="166" spans="1:18" x14ac:dyDescent="0.55000000000000004">
      <c r="A166" s="2" t="s">
        <v>3686</v>
      </c>
      <c r="B166" s="2" t="s">
        <v>3451</v>
      </c>
      <c r="C166" s="2" t="s">
        <v>1578</v>
      </c>
      <c r="D166" s="2" t="s">
        <v>10</v>
      </c>
      <c r="E166" s="2">
        <v>4.08</v>
      </c>
      <c r="F166" s="2">
        <v>493608192</v>
      </c>
      <c r="G166" s="2">
        <v>2966778</v>
      </c>
      <c r="H166" s="2">
        <v>-27096724</v>
      </c>
      <c r="I166" s="4">
        <v>-26891726</v>
      </c>
      <c r="J166" s="4">
        <v>267358704</v>
      </c>
      <c r="K166" s="7">
        <f t="shared" si="2"/>
        <v>-9.9420432887052321</v>
      </c>
      <c r="L166" s="2">
        <v>-24012666</v>
      </c>
      <c r="M166" s="5">
        <v>0</v>
      </c>
      <c r="N166" s="5">
        <v>-111.345565795898</v>
      </c>
      <c r="O166" s="5">
        <v>13.980263517325699</v>
      </c>
      <c r="P166" s="2">
        <v>0</v>
      </c>
      <c r="Q166" s="7">
        <v>63.458488464355497</v>
      </c>
      <c r="R166" s="7">
        <v>97.554492508964003</v>
      </c>
    </row>
    <row r="167" spans="1:18" x14ac:dyDescent="0.55000000000000004">
      <c r="A167" s="2" t="s">
        <v>2331</v>
      </c>
      <c r="B167" s="2" t="s">
        <v>2332</v>
      </c>
      <c r="C167" s="2" t="s">
        <v>1578</v>
      </c>
      <c r="D167" s="2" t="s">
        <v>7</v>
      </c>
      <c r="E167" s="2">
        <v>4.09</v>
      </c>
      <c r="F167" s="2">
        <v>314154304</v>
      </c>
      <c r="G167" s="2">
        <v>1371841984</v>
      </c>
      <c r="H167" s="2">
        <v>-223366000</v>
      </c>
      <c r="I167" s="4">
        <v>-210790000</v>
      </c>
      <c r="J167" s="4">
        <v>1760248960</v>
      </c>
      <c r="K167" s="7">
        <f t="shared" si="2"/>
        <v>-8.3507232790929358</v>
      </c>
      <c r="L167" s="2">
        <v>30031000</v>
      </c>
      <c r="M167" s="5">
        <v>4.0000232007680498</v>
      </c>
      <c r="N167" s="5">
        <v>0</v>
      </c>
      <c r="O167" s="5">
        <v>0</v>
      </c>
      <c r="P167" s="2">
        <v>0</v>
      </c>
      <c r="Q167" s="7">
        <v>15.993512153625501</v>
      </c>
      <c r="R167" s="7">
        <v>88.479729730787597</v>
      </c>
    </row>
    <row r="168" spans="1:18" x14ac:dyDescent="0.55000000000000004">
      <c r="A168" s="2" t="s">
        <v>1598</v>
      </c>
      <c r="B168" s="2" t="s">
        <v>1599</v>
      </c>
      <c r="C168" s="2" t="s">
        <v>1578</v>
      </c>
      <c r="D168" s="2" t="s">
        <v>5</v>
      </c>
      <c r="E168" s="2">
        <v>4.09</v>
      </c>
      <c r="F168" s="2">
        <v>192921200</v>
      </c>
      <c r="G168" s="2">
        <v>193475000</v>
      </c>
      <c r="H168" s="2">
        <v>1751000</v>
      </c>
      <c r="I168" s="4">
        <v>8067000</v>
      </c>
      <c r="J168" s="4">
        <v>150304256</v>
      </c>
      <c r="K168" s="7">
        <f t="shared" si="2"/>
        <v>18.631989091359863</v>
      </c>
      <c r="L168" s="2">
        <v>692000</v>
      </c>
      <c r="M168" s="5">
        <v>0</v>
      </c>
      <c r="N168" s="5">
        <v>-1.9889270067214999</v>
      </c>
      <c r="O168" s="5">
        <v>2.5290986257860202</v>
      </c>
      <c r="P168" s="2">
        <v>0</v>
      </c>
      <c r="Q168" s="7">
        <v>24.916883468627901</v>
      </c>
      <c r="R168" s="7">
        <v>97.876104265566696</v>
      </c>
    </row>
    <row r="169" spans="1:18" x14ac:dyDescent="0.55000000000000004">
      <c r="A169" s="2" t="s">
        <v>1918</v>
      </c>
      <c r="B169" s="2" t="s">
        <v>1919</v>
      </c>
      <c r="C169" s="2" t="s">
        <v>1578</v>
      </c>
      <c r="D169" s="2" t="s">
        <v>10</v>
      </c>
      <c r="E169" s="2">
        <v>4.12</v>
      </c>
      <c r="F169" s="2">
        <v>132063304</v>
      </c>
      <c r="G169" s="2">
        <v>13805000</v>
      </c>
      <c r="H169" s="2">
        <v>-40758000</v>
      </c>
      <c r="I169" s="4">
        <v>-34619000</v>
      </c>
      <c r="J169" s="4">
        <v>84547232</v>
      </c>
      <c r="K169" s="7">
        <f t="shared" si="2"/>
        <v>-2.4422205147462375</v>
      </c>
      <c r="L169" s="2">
        <v>-36950000</v>
      </c>
      <c r="M169" s="5">
        <v>0</v>
      </c>
      <c r="N169" s="5">
        <v>0</v>
      </c>
      <c r="O169" s="5">
        <v>2.5384745163293601</v>
      </c>
      <c r="P169" s="2">
        <v>0</v>
      </c>
      <c r="Q169" s="7">
        <v>15.431318283081101</v>
      </c>
      <c r="R169" s="7">
        <v>80.204680828329003</v>
      </c>
    </row>
    <row r="170" spans="1:18" x14ac:dyDescent="0.55000000000000004">
      <c r="A170" s="2" t="s">
        <v>109</v>
      </c>
      <c r="B170" s="2" t="s">
        <v>110</v>
      </c>
      <c r="C170" s="2" t="s">
        <v>1571</v>
      </c>
      <c r="D170" s="2" t="s">
        <v>26</v>
      </c>
      <c r="E170" s="2">
        <v>4.16</v>
      </c>
      <c r="F170" s="2">
        <v>269856704</v>
      </c>
      <c r="G170" s="2">
        <v>120216048</v>
      </c>
      <c r="H170" s="2">
        <v>5476068</v>
      </c>
      <c r="I170" s="4">
        <v>12014696</v>
      </c>
      <c r="J170" s="4">
        <v>163657048</v>
      </c>
      <c r="K170" s="7">
        <f t="shared" si="2"/>
        <v>13.621405651878334</v>
      </c>
      <c r="L170" s="2">
        <v>4019469</v>
      </c>
      <c r="M170" s="5">
        <v>35.953190677110499</v>
      </c>
      <c r="N170" s="5">
        <v>6.0916948318481499</v>
      </c>
      <c r="O170" s="5">
        <v>1.67106987695229</v>
      </c>
      <c r="P170" s="2">
        <v>0</v>
      </c>
      <c r="Q170" s="7">
        <v>81.743171691894503</v>
      </c>
      <c r="R170" s="7">
        <v>96.931309410311897</v>
      </c>
    </row>
    <row r="171" spans="1:18" x14ac:dyDescent="0.55000000000000004">
      <c r="A171" s="2" t="s">
        <v>109</v>
      </c>
      <c r="B171" s="2" t="s">
        <v>110</v>
      </c>
      <c r="C171" s="2" t="s">
        <v>1578</v>
      </c>
      <c r="D171" s="2" t="s">
        <v>26</v>
      </c>
      <c r="E171" s="2">
        <v>4.16</v>
      </c>
      <c r="F171" s="2">
        <v>269856704</v>
      </c>
      <c r="G171" s="2">
        <v>120216048</v>
      </c>
      <c r="H171" s="2">
        <v>5476068</v>
      </c>
      <c r="I171" s="4">
        <v>12014696</v>
      </c>
      <c r="J171" s="4">
        <v>174642768</v>
      </c>
      <c r="K171" s="7">
        <f t="shared" si="2"/>
        <v>14.535762536147399</v>
      </c>
      <c r="L171" s="2">
        <v>4019469</v>
      </c>
      <c r="M171" s="5">
        <v>35.953190677110499</v>
      </c>
      <c r="N171" s="5">
        <v>6.0916948318481499</v>
      </c>
      <c r="O171" s="5">
        <v>1.67106987695229</v>
      </c>
      <c r="P171" s="2">
        <v>0</v>
      </c>
      <c r="Q171" s="7">
        <v>0</v>
      </c>
      <c r="R171" s="7">
        <v>90.407243212588</v>
      </c>
    </row>
    <row r="172" spans="1:18" x14ac:dyDescent="0.55000000000000004">
      <c r="A172" s="2" t="s">
        <v>2600</v>
      </c>
      <c r="B172" s="2" t="s">
        <v>2601</v>
      </c>
      <c r="C172" s="2" t="s">
        <v>1578</v>
      </c>
      <c r="D172" s="2" t="s">
        <v>48</v>
      </c>
      <c r="E172" s="2">
        <v>4.17</v>
      </c>
      <c r="F172" s="2">
        <v>645192000</v>
      </c>
      <c r="G172" s="2">
        <v>1337500000</v>
      </c>
      <c r="H172" s="2">
        <v>4000000</v>
      </c>
      <c r="I172" s="4">
        <v>88600000</v>
      </c>
      <c r="J172" s="4">
        <v>1075719552</v>
      </c>
      <c r="K172" s="7">
        <f t="shared" si="2"/>
        <v>12.141304198645598</v>
      </c>
      <c r="L172" s="2">
        <v>26400000</v>
      </c>
      <c r="M172" s="5">
        <v>0</v>
      </c>
      <c r="N172" s="5">
        <v>-10.7414445877075</v>
      </c>
      <c r="O172" s="5">
        <v>1.5917452479251399</v>
      </c>
      <c r="P172" s="2">
        <v>7.0000000298023002E-2</v>
      </c>
      <c r="Q172" s="7">
        <v>0</v>
      </c>
      <c r="R172" s="7">
        <v>84.282279186895906</v>
      </c>
    </row>
    <row r="173" spans="1:18" x14ac:dyDescent="0.55000000000000004">
      <c r="A173" s="2" t="s">
        <v>3929</v>
      </c>
      <c r="B173" s="2" t="s">
        <v>3386</v>
      </c>
      <c r="C173" s="2" t="s">
        <v>1578</v>
      </c>
      <c r="D173" s="2" t="s">
        <v>10</v>
      </c>
      <c r="E173" s="2">
        <v>4.18</v>
      </c>
      <c r="F173" s="2">
        <v>199819872</v>
      </c>
      <c r="G173" s="2">
        <v>79627000</v>
      </c>
      <c r="H173" s="2">
        <v>20548000</v>
      </c>
      <c r="I173" s="4">
        <v>20998000</v>
      </c>
      <c r="J173" s="4">
        <v>78684808</v>
      </c>
      <c r="K173" s="7">
        <f t="shared" si="2"/>
        <v>3.7472525002381181</v>
      </c>
      <c r="L173" s="2">
        <v>16955000</v>
      </c>
      <c r="M173" s="5">
        <v>10.136478467588301</v>
      </c>
      <c r="N173" s="5">
        <v>29.9721488952637</v>
      </c>
      <c r="O173" s="5">
        <v>2.5815216471025102</v>
      </c>
      <c r="P173" s="2">
        <v>0</v>
      </c>
      <c r="Q173" s="7">
        <v>0</v>
      </c>
      <c r="R173" s="7">
        <v>85.481744076902203</v>
      </c>
    </row>
    <row r="174" spans="1:18" x14ac:dyDescent="0.55000000000000004">
      <c r="A174" s="2" t="s">
        <v>2851</v>
      </c>
      <c r="B174" s="2" t="s">
        <v>2852</v>
      </c>
      <c r="C174" s="2" t="s">
        <v>1578</v>
      </c>
      <c r="D174" s="2" t="s">
        <v>26</v>
      </c>
      <c r="E174" s="2">
        <v>4.2</v>
      </c>
      <c r="F174" s="2">
        <v>569798464</v>
      </c>
      <c r="G174" s="2">
        <v>449418000</v>
      </c>
      <c r="H174" s="2">
        <v>-57556000</v>
      </c>
      <c r="I174" s="4">
        <v>-29936000</v>
      </c>
      <c r="J174" s="4">
        <v>135476112</v>
      </c>
      <c r="K174" s="7">
        <f t="shared" si="2"/>
        <v>-4.5255248530197756</v>
      </c>
      <c r="L174" s="2">
        <v>-46067000</v>
      </c>
      <c r="M174" s="5">
        <v>0</v>
      </c>
      <c r="N174" s="5">
        <v>-1.98694896697998</v>
      </c>
      <c r="O174" s="5">
        <v>1.4303344236717399</v>
      </c>
      <c r="P174" s="2">
        <v>0</v>
      </c>
      <c r="Q174" s="7">
        <v>21.507648468017599</v>
      </c>
      <c r="R174" s="7">
        <v>92.254923588641404</v>
      </c>
    </row>
    <row r="175" spans="1:18" x14ac:dyDescent="0.55000000000000004">
      <c r="A175" s="2" t="s">
        <v>2774</v>
      </c>
      <c r="B175" s="2" t="s">
        <v>2775</v>
      </c>
      <c r="C175" s="2" t="s">
        <v>1578</v>
      </c>
      <c r="D175" s="2" t="s">
        <v>5</v>
      </c>
      <c r="E175" s="2">
        <v>4.2</v>
      </c>
      <c r="F175" s="2">
        <v>185684944</v>
      </c>
      <c r="G175" s="2">
        <v>237637000</v>
      </c>
      <c r="H175" s="2">
        <v>42042000</v>
      </c>
      <c r="I175" s="4">
        <v>60107000</v>
      </c>
      <c r="J175" s="4">
        <v>375169536</v>
      </c>
      <c r="K175" s="7">
        <f t="shared" si="2"/>
        <v>6.2416945780025621</v>
      </c>
      <c r="L175" s="2">
        <v>21099000</v>
      </c>
      <c r="M175" s="5">
        <v>8.1814088144302808</v>
      </c>
      <c r="N175" s="5">
        <v>0</v>
      </c>
      <c r="O175" s="5">
        <v>0</v>
      </c>
      <c r="P175" s="2">
        <v>0.28000000119209301</v>
      </c>
      <c r="Q175" s="7">
        <v>58.314609527587898</v>
      </c>
      <c r="R175" s="7">
        <v>52.364619066440902</v>
      </c>
    </row>
    <row r="176" spans="1:18" x14ac:dyDescent="0.55000000000000004">
      <c r="A176" s="2" t="s">
        <v>3033</v>
      </c>
      <c r="B176" s="2" t="s">
        <v>3034</v>
      </c>
      <c r="C176" s="2" t="s">
        <v>1578</v>
      </c>
      <c r="D176" s="2" t="s">
        <v>5</v>
      </c>
      <c r="E176" s="2">
        <v>4.22</v>
      </c>
      <c r="F176" s="2">
        <v>155400368</v>
      </c>
      <c r="G176" s="2">
        <v>103186000</v>
      </c>
      <c r="H176" s="2">
        <v>4773000</v>
      </c>
      <c r="I176" s="4">
        <v>18448000</v>
      </c>
      <c r="J176" s="4">
        <v>480538176</v>
      </c>
      <c r="K176" s="7">
        <f t="shared" si="2"/>
        <v>26.048253252385081</v>
      </c>
      <c r="L176" s="2">
        <v>-7975000</v>
      </c>
      <c r="M176" s="5">
        <v>0</v>
      </c>
      <c r="N176" s="5">
        <v>-9.4603662490844709</v>
      </c>
      <c r="O176" s="5">
        <v>1.41602505393707</v>
      </c>
      <c r="P176" s="2">
        <v>0</v>
      </c>
      <c r="Q176" s="7">
        <v>31.516578674316399</v>
      </c>
      <c r="R176" s="7">
        <v>61.969875699260001</v>
      </c>
    </row>
    <row r="177" spans="1:18" x14ac:dyDescent="0.55000000000000004">
      <c r="A177" s="2" t="s">
        <v>258</v>
      </c>
      <c r="B177" s="2" t="s">
        <v>259</v>
      </c>
      <c r="C177" s="2" t="s">
        <v>1571</v>
      </c>
      <c r="D177" s="2" t="s">
        <v>39</v>
      </c>
      <c r="E177" s="2">
        <v>4.24</v>
      </c>
      <c r="F177" s="2">
        <v>369234912</v>
      </c>
      <c r="G177" s="2">
        <v>2272866016</v>
      </c>
      <c r="H177" s="2">
        <v>195047000</v>
      </c>
      <c r="I177" s="4">
        <v>223545000</v>
      </c>
      <c r="J177" s="4">
        <v>1535129952</v>
      </c>
      <c r="K177" s="7">
        <f t="shared" si="2"/>
        <v>6.8672077299872507</v>
      </c>
      <c r="L177" s="2">
        <v>-96798992</v>
      </c>
      <c r="M177" s="5">
        <v>4.6671102862804696</v>
      </c>
      <c r="N177" s="5">
        <v>26.584194183349599</v>
      </c>
      <c r="O177" s="5">
        <v>0.96588575750607297</v>
      </c>
      <c r="P177" s="2">
        <v>0</v>
      </c>
      <c r="Q177" s="7">
        <v>5.7930000126362E-2</v>
      </c>
      <c r="R177" s="7">
        <v>98.508391549263706</v>
      </c>
    </row>
    <row r="178" spans="1:18" x14ac:dyDescent="0.55000000000000004">
      <c r="A178" s="2" t="s">
        <v>258</v>
      </c>
      <c r="B178" s="2" t="s">
        <v>259</v>
      </c>
      <c r="C178" s="2" t="s">
        <v>1578</v>
      </c>
      <c r="D178" s="2" t="s">
        <v>39</v>
      </c>
      <c r="E178" s="2">
        <v>4.24</v>
      </c>
      <c r="F178" s="2">
        <v>369234912</v>
      </c>
      <c r="G178" s="2">
        <v>2272866016</v>
      </c>
      <c r="H178" s="2">
        <v>195047000</v>
      </c>
      <c r="I178" s="4">
        <v>223545000</v>
      </c>
      <c r="J178" s="4">
        <v>1346658944</v>
      </c>
      <c r="K178" s="7">
        <f t="shared" si="2"/>
        <v>6.0241067525554142</v>
      </c>
      <c r="L178" s="2">
        <v>-96798992</v>
      </c>
      <c r="M178" s="5">
        <v>4.6671102862804696</v>
      </c>
      <c r="N178" s="5">
        <v>26.584194183349599</v>
      </c>
      <c r="O178" s="5">
        <v>0.96588575750607297</v>
      </c>
      <c r="P178" s="2">
        <v>0</v>
      </c>
      <c r="Q178" s="7">
        <v>87.083633422851605</v>
      </c>
      <c r="R178" s="7">
        <v>96.429813811198699</v>
      </c>
    </row>
    <row r="179" spans="1:18" x14ac:dyDescent="0.55000000000000004">
      <c r="A179" s="2" t="s">
        <v>3883</v>
      </c>
      <c r="B179" s="2" t="s">
        <v>3884</v>
      </c>
      <c r="C179" s="2" t="s">
        <v>1578</v>
      </c>
      <c r="D179" s="2" t="s">
        <v>5</v>
      </c>
      <c r="E179" s="2">
        <v>4.25</v>
      </c>
      <c r="F179" s="2">
        <v>106624848</v>
      </c>
      <c r="G179" s="2">
        <v>458213000</v>
      </c>
      <c r="H179" s="2">
        <v>24110000</v>
      </c>
      <c r="I179" s="4">
        <v>110067000</v>
      </c>
      <c r="J179" s="4">
        <v>577569280</v>
      </c>
      <c r="K179" s="7">
        <f t="shared" si="2"/>
        <v>5.2474336540470805</v>
      </c>
      <c r="L179" s="2">
        <v>79982000</v>
      </c>
      <c r="M179" s="5">
        <v>0</v>
      </c>
      <c r="N179" s="5">
        <v>0</v>
      </c>
      <c r="O179" s="5">
        <v>0</v>
      </c>
      <c r="P179" s="2">
        <v>0</v>
      </c>
      <c r="Q179" s="7">
        <v>483.38323974609398</v>
      </c>
      <c r="R179" s="7">
        <v>89.905424615321294</v>
      </c>
    </row>
    <row r="180" spans="1:18" x14ac:dyDescent="0.55000000000000004">
      <c r="A180" s="2" t="s">
        <v>72</v>
      </c>
      <c r="B180" s="2" t="s">
        <v>73</v>
      </c>
      <c r="C180" s="2" t="s">
        <v>1571</v>
      </c>
      <c r="D180" s="2" t="s">
        <v>5</v>
      </c>
      <c r="E180" s="2">
        <v>4.26</v>
      </c>
      <c r="F180" s="2">
        <v>136848240</v>
      </c>
      <c r="G180" s="2">
        <v>1614132032</v>
      </c>
      <c r="H180" s="2">
        <v>-98694000</v>
      </c>
      <c r="I180" s="4">
        <v>-51832000</v>
      </c>
      <c r="J180" s="4">
        <v>562290224</v>
      </c>
      <c r="K180" s="7">
        <f t="shared" si="2"/>
        <v>-10.848321963265937</v>
      </c>
      <c r="L180" s="2">
        <v>60715000</v>
      </c>
      <c r="M180" s="5">
        <v>0</v>
      </c>
      <c r="N180" s="5">
        <v>-49.804225921630902</v>
      </c>
      <c r="O180" s="5">
        <v>0.64229361016256603</v>
      </c>
      <c r="P180" s="2">
        <v>0</v>
      </c>
      <c r="Q180" s="7">
        <v>25.388759613037099</v>
      </c>
      <c r="R180" s="7">
        <v>27.271647000444801</v>
      </c>
    </row>
    <row r="181" spans="1:18" x14ac:dyDescent="0.55000000000000004">
      <c r="A181" s="2" t="s">
        <v>3269</v>
      </c>
      <c r="B181" s="2" t="s">
        <v>3270</v>
      </c>
      <c r="C181" s="2" t="s">
        <v>1578</v>
      </c>
      <c r="D181" s="2" t="s">
        <v>172</v>
      </c>
      <c r="E181" s="2">
        <v>4.3</v>
      </c>
      <c r="F181" s="2">
        <v>268225840</v>
      </c>
      <c r="G181" s="2">
        <v>29812000</v>
      </c>
      <c r="H181" s="2">
        <v>-22148000</v>
      </c>
      <c r="I181" s="4">
        <v>-11729000</v>
      </c>
      <c r="J181" s="4">
        <v>234770960</v>
      </c>
      <c r="K181" s="7">
        <f t="shared" si="2"/>
        <v>-20.016281012874074</v>
      </c>
      <c r="L181" s="2">
        <v>-43587000</v>
      </c>
      <c r="M181" s="5">
        <v>0</v>
      </c>
      <c r="N181" s="5">
        <v>2.21217608451843</v>
      </c>
      <c r="O181" s="5">
        <v>1.37638943878472</v>
      </c>
      <c r="P181" s="2">
        <v>0</v>
      </c>
      <c r="Q181" s="7">
        <v>0</v>
      </c>
      <c r="R181" s="7">
        <v>51.620041807495902</v>
      </c>
    </row>
    <row r="182" spans="1:18" x14ac:dyDescent="0.55000000000000004">
      <c r="A182" s="2" t="s">
        <v>1925</v>
      </c>
      <c r="B182" s="2" t="s">
        <v>1926</v>
      </c>
      <c r="C182" s="2" t="s">
        <v>1578</v>
      </c>
      <c r="D182" s="2" t="s">
        <v>18</v>
      </c>
      <c r="E182" s="2">
        <v>4.3099999999999996</v>
      </c>
      <c r="F182" s="2">
        <v>181151024</v>
      </c>
      <c r="G182" s="2">
        <v>263158000</v>
      </c>
      <c r="H182" s="2">
        <v>63321000</v>
      </c>
      <c r="I182" s="4">
        <v>73222000</v>
      </c>
      <c r="J182" s="4">
        <v>712169792</v>
      </c>
      <c r="K182" s="7">
        <f t="shared" si="2"/>
        <v>9.7261723525716306</v>
      </c>
      <c r="L182" s="2">
        <v>33396000</v>
      </c>
      <c r="M182" s="5">
        <v>5.7332965815465302</v>
      </c>
      <c r="N182" s="5">
        <v>0</v>
      </c>
      <c r="O182" s="5">
        <v>0</v>
      </c>
      <c r="P182" s="2">
        <v>0</v>
      </c>
      <c r="Q182" s="7">
        <v>0</v>
      </c>
      <c r="R182" s="7">
        <v>95.411636993670797</v>
      </c>
    </row>
    <row r="183" spans="1:18" x14ac:dyDescent="0.55000000000000004">
      <c r="A183" s="2" t="s">
        <v>1809</v>
      </c>
      <c r="B183" s="2" t="s">
        <v>1810</v>
      </c>
      <c r="C183" s="2" t="s">
        <v>1578</v>
      </c>
      <c r="D183" s="2" t="s">
        <v>39</v>
      </c>
      <c r="E183" s="2">
        <v>4.33</v>
      </c>
      <c r="F183" s="2">
        <v>263342800</v>
      </c>
      <c r="G183" s="2">
        <v>238121000</v>
      </c>
      <c r="H183" s="2">
        <v>-117009000</v>
      </c>
      <c r="I183" s="4">
        <v>-112047000</v>
      </c>
      <c r="J183" s="4">
        <v>424889088</v>
      </c>
      <c r="K183" s="7">
        <f t="shared" si="2"/>
        <v>-3.7920612600069612</v>
      </c>
      <c r="L183" s="2">
        <v>16277000</v>
      </c>
      <c r="M183" s="5">
        <v>35.550665414911897</v>
      </c>
      <c r="N183" s="5">
        <v>-34.082603454589801</v>
      </c>
      <c r="O183" s="5">
        <v>0.83136848475471203</v>
      </c>
      <c r="P183" s="2">
        <v>0</v>
      </c>
      <c r="Q183" s="7">
        <v>0</v>
      </c>
      <c r="R183" s="7">
        <v>69.649633507414094</v>
      </c>
    </row>
    <row r="184" spans="1:18" x14ac:dyDescent="0.55000000000000004">
      <c r="A184" s="2" t="s">
        <v>1174</v>
      </c>
      <c r="B184" s="2" t="s">
        <v>1175</v>
      </c>
      <c r="C184" s="2" t="s">
        <v>1571</v>
      </c>
      <c r="D184" s="2" t="s">
        <v>5</v>
      </c>
      <c r="E184" s="2">
        <v>4.34</v>
      </c>
      <c r="F184" s="2">
        <v>397039264</v>
      </c>
      <c r="G184" s="2">
        <v>777400000</v>
      </c>
      <c r="H184" s="2">
        <v>0</v>
      </c>
      <c r="I184" s="4">
        <v>0</v>
      </c>
      <c r="J184" s="4">
        <v>0</v>
      </c>
      <c r="K184" s="7">
        <f t="shared" si="2"/>
        <v>1000</v>
      </c>
      <c r="L184" s="2">
        <v>166000000</v>
      </c>
      <c r="M184" s="5">
        <v>0</v>
      </c>
      <c r="N184" s="5">
        <v>-62.250129699707003</v>
      </c>
      <c r="O184" s="5">
        <v>0.53343976762627499</v>
      </c>
      <c r="P184" s="2">
        <v>0</v>
      </c>
      <c r="Q184" s="7">
        <v>548.19903564453102</v>
      </c>
      <c r="R184" s="7">
        <v>98.505513477328293</v>
      </c>
    </row>
    <row r="185" spans="1:18" x14ac:dyDescent="0.55000000000000004">
      <c r="A185" s="2" t="s">
        <v>2639</v>
      </c>
      <c r="B185" s="2" t="s">
        <v>2640</v>
      </c>
      <c r="C185" s="2" t="s">
        <v>1578</v>
      </c>
      <c r="D185" s="2" t="s">
        <v>10</v>
      </c>
      <c r="E185" s="2">
        <v>4.3600000000000003</v>
      </c>
      <c r="F185" s="2">
        <v>123851464</v>
      </c>
      <c r="G185" s="2">
        <v>2543691</v>
      </c>
      <c r="H185" s="2">
        <v>-41956723</v>
      </c>
      <c r="I185" s="4">
        <v>-38201912</v>
      </c>
      <c r="J185" s="4">
        <v>110170160</v>
      </c>
      <c r="K185" s="7">
        <f t="shared" si="2"/>
        <v>-2.8838912565423427</v>
      </c>
      <c r="L185" s="2">
        <v>-34406965</v>
      </c>
      <c r="M185" s="5">
        <v>0</v>
      </c>
      <c r="N185" s="5">
        <v>-83.123176574707003</v>
      </c>
      <c r="O185" s="5">
        <v>2.4629567900261899</v>
      </c>
      <c r="P185" s="2">
        <v>0</v>
      </c>
      <c r="Q185" s="7">
        <v>0</v>
      </c>
      <c r="R185" s="7">
        <v>46.888784948058301</v>
      </c>
    </row>
    <row r="186" spans="1:18" x14ac:dyDescent="0.55000000000000004">
      <c r="A186" s="2" t="s">
        <v>2335</v>
      </c>
      <c r="B186" s="2" t="s">
        <v>2336</v>
      </c>
      <c r="C186" s="2" t="s">
        <v>1578</v>
      </c>
      <c r="D186" s="2" t="s">
        <v>48</v>
      </c>
      <c r="E186" s="2">
        <v>4.37</v>
      </c>
      <c r="F186" s="2">
        <v>134339040</v>
      </c>
      <c r="G186" s="2">
        <v>1202399968</v>
      </c>
      <c r="H186" s="2">
        <v>40935000</v>
      </c>
      <c r="I186" s="4">
        <v>99041000</v>
      </c>
      <c r="J186" s="4">
        <v>672613248</v>
      </c>
      <c r="K186" s="7">
        <f t="shared" si="2"/>
        <v>6.7912606698236084</v>
      </c>
      <c r="L186" s="2">
        <v>46147000</v>
      </c>
      <c r="M186" s="5">
        <v>19.128074522242901</v>
      </c>
      <c r="N186" s="5">
        <v>-0.53118002414703402</v>
      </c>
      <c r="O186" s="5">
        <v>1.3717962918833599</v>
      </c>
      <c r="P186" s="2">
        <v>5</v>
      </c>
      <c r="Q186" s="7">
        <v>0</v>
      </c>
      <c r="R186" s="7">
        <v>81.173522887949403</v>
      </c>
    </row>
    <row r="187" spans="1:18" x14ac:dyDescent="0.55000000000000004">
      <c r="A187" s="2" t="s">
        <v>3054</v>
      </c>
      <c r="B187" s="2" t="s">
        <v>3055</v>
      </c>
      <c r="C187" s="2" t="s">
        <v>1578</v>
      </c>
      <c r="D187" s="2" t="s">
        <v>23</v>
      </c>
      <c r="E187" s="2">
        <v>4.38</v>
      </c>
      <c r="F187" s="2">
        <v>135223104</v>
      </c>
      <c r="G187" s="2">
        <v>0</v>
      </c>
      <c r="H187" s="2">
        <v>0</v>
      </c>
      <c r="I187" s="4">
        <v>0</v>
      </c>
      <c r="J187" s="4">
        <v>0</v>
      </c>
      <c r="K187" s="7">
        <f t="shared" si="2"/>
        <v>1000</v>
      </c>
      <c r="L187" s="2">
        <v>0</v>
      </c>
      <c r="M187" s="5">
        <v>0</v>
      </c>
      <c r="N187" s="5">
        <v>0</v>
      </c>
      <c r="O187" s="5">
        <v>0</v>
      </c>
      <c r="P187" s="2">
        <v>0</v>
      </c>
      <c r="Q187" s="7">
        <v>0</v>
      </c>
      <c r="R187" s="7">
        <v>98.083454196561405</v>
      </c>
    </row>
    <row r="188" spans="1:18" x14ac:dyDescent="0.55000000000000004">
      <c r="A188" s="2" t="s">
        <v>2582</v>
      </c>
      <c r="B188" s="2" t="s">
        <v>2583</v>
      </c>
      <c r="C188" s="2" t="s">
        <v>1578</v>
      </c>
      <c r="D188" s="2" t="s">
        <v>18</v>
      </c>
      <c r="E188" s="2">
        <v>4.42</v>
      </c>
      <c r="F188" s="2">
        <v>242920544</v>
      </c>
      <c r="G188" s="2">
        <v>245794000</v>
      </c>
      <c r="H188" s="2">
        <v>9221000</v>
      </c>
      <c r="I188" s="4">
        <v>14790000</v>
      </c>
      <c r="J188" s="4">
        <v>246745824</v>
      </c>
      <c r="K188" s="7">
        <f t="shared" si="2"/>
        <v>16.683287626774849</v>
      </c>
      <c r="L188" s="2">
        <v>-6337000</v>
      </c>
      <c r="M188" s="5">
        <v>41.470027619428699</v>
      </c>
      <c r="N188" s="5">
        <v>5.4792289733886701</v>
      </c>
      <c r="O188" s="5">
        <v>1.80361931722938</v>
      </c>
      <c r="P188" s="2">
        <v>0</v>
      </c>
      <c r="Q188" s="7">
        <v>0</v>
      </c>
      <c r="R188" s="7">
        <v>87.193768028522896</v>
      </c>
    </row>
    <row r="189" spans="1:18" x14ac:dyDescent="0.55000000000000004">
      <c r="A189" s="2" t="s">
        <v>2649</v>
      </c>
      <c r="B189" s="2" t="s">
        <v>2650</v>
      </c>
      <c r="C189" s="2" t="s">
        <v>1578</v>
      </c>
      <c r="D189" s="2" t="s">
        <v>7</v>
      </c>
      <c r="E189" s="2">
        <v>4.42</v>
      </c>
      <c r="F189" s="2">
        <v>265249504</v>
      </c>
      <c r="G189" s="2">
        <v>1016566000</v>
      </c>
      <c r="H189" s="2">
        <v>-75293000</v>
      </c>
      <c r="I189" s="4">
        <v>-33143000</v>
      </c>
      <c r="J189" s="4">
        <v>140029600</v>
      </c>
      <c r="K189" s="7">
        <f t="shared" si="2"/>
        <v>-4.2250128232205899</v>
      </c>
      <c r="L189" s="2">
        <v>-20696000</v>
      </c>
      <c r="M189" s="5">
        <v>0</v>
      </c>
      <c r="N189" s="5">
        <v>-55.020427703857401</v>
      </c>
      <c r="O189" s="5">
        <v>2.23638496199895</v>
      </c>
      <c r="P189" s="2">
        <v>0</v>
      </c>
      <c r="Q189" s="7">
        <v>4.6546721458435103</v>
      </c>
      <c r="R189" s="7">
        <v>67.222657241323105</v>
      </c>
    </row>
    <row r="190" spans="1:18" x14ac:dyDescent="0.55000000000000004">
      <c r="A190" s="2" t="s">
        <v>3852</v>
      </c>
      <c r="B190" s="2" t="s">
        <v>3712</v>
      </c>
      <c r="C190" s="2" t="s">
        <v>1578</v>
      </c>
      <c r="D190" s="2" t="s">
        <v>5</v>
      </c>
      <c r="E190" s="2">
        <v>4.42</v>
      </c>
      <c r="F190" s="2">
        <v>170364480</v>
      </c>
      <c r="G190" s="2">
        <v>87248000</v>
      </c>
      <c r="H190" s="2">
        <v>10014000</v>
      </c>
      <c r="I190" s="4">
        <v>12469000</v>
      </c>
      <c r="J190" s="4">
        <v>69946200</v>
      </c>
      <c r="K190" s="7">
        <f t="shared" si="2"/>
        <v>5.6096078274119821</v>
      </c>
      <c r="L190" s="2">
        <v>8630000</v>
      </c>
      <c r="M190" s="5">
        <v>14.344315514006601</v>
      </c>
      <c r="N190" s="5">
        <v>16.091499328613299</v>
      </c>
      <c r="O190" s="5">
        <v>2.1072717079804502</v>
      </c>
      <c r="P190" s="2">
        <v>0</v>
      </c>
      <c r="Q190" s="7">
        <v>42.701766967773402</v>
      </c>
      <c r="R190" s="7">
        <v>66.271376883714595</v>
      </c>
    </row>
    <row r="191" spans="1:18" x14ac:dyDescent="0.55000000000000004">
      <c r="A191" s="2" t="s">
        <v>2216</v>
      </c>
      <c r="B191" s="2" t="s">
        <v>2217</v>
      </c>
      <c r="C191" s="2" t="s">
        <v>1578</v>
      </c>
      <c r="D191" s="2" t="s">
        <v>5</v>
      </c>
      <c r="E191" s="2">
        <v>4.46</v>
      </c>
      <c r="F191" s="2">
        <v>222927296</v>
      </c>
      <c r="G191" s="2">
        <v>72387000</v>
      </c>
      <c r="H191" s="2">
        <v>-44074000</v>
      </c>
      <c r="I191" s="4">
        <v>-16429000</v>
      </c>
      <c r="J191" s="4">
        <v>298613184</v>
      </c>
      <c r="K191" s="7">
        <f t="shared" si="2"/>
        <v>-18.175980522247247</v>
      </c>
      <c r="L191" s="2">
        <v>-31105000</v>
      </c>
      <c r="M191" s="5">
        <v>0</v>
      </c>
      <c r="N191" s="5">
        <v>-25.8740940093994</v>
      </c>
      <c r="O191" s="5">
        <v>0.74590760737720796</v>
      </c>
      <c r="P191" s="2">
        <v>0</v>
      </c>
      <c r="Q191" s="7">
        <v>0</v>
      </c>
      <c r="R191" s="7">
        <v>70.827913496075496</v>
      </c>
    </row>
    <row r="192" spans="1:18" x14ac:dyDescent="0.55000000000000004">
      <c r="A192" s="2" t="s">
        <v>3892</v>
      </c>
      <c r="B192" s="2" t="s">
        <v>3727</v>
      </c>
      <c r="C192" s="2" t="s">
        <v>1578</v>
      </c>
      <c r="D192" s="2" t="s">
        <v>5</v>
      </c>
      <c r="E192" s="2">
        <v>4.47</v>
      </c>
      <c r="F192" s="2">
        <v>180804800</v>
      </c>
      <c r="G192" s="2">
        <v>365523824</v>
      </c>
      <c r="H192" s="2">
        <v>39066539</v>
      </c>
      <c r="I192" s="4">
        <v>39988461</v>
      </c>
      <c r="J192" s="4">
        <v>48780548</v>
      </c>
      <c r="K192" s="7">
        <f t="shared" si="2"/>
        <v>1.2198656007291704</v>
      </c>
      <c r="L192" s="2">
        <v>14936118</v>
      </c>
      <c r="M192" s="5">
        <v>7.9485455822765001</v>
      </c>
      <c r="N192" s="5">
        <v>48.068763732910199</v>
      </c>
      <c r="O192" s="5">
        <v>2.9999071956344801</v>
      </c>
      <c r="P192" s="2">
        <v>0</v>
      </c>
      <c r="Q192" s="7">
        <v>7.3614587783813503</v>
      </c>
      <c r="R192" s="7">
        <v>94.960003109503305</v>
      </c>
    </row>
    <row r="193" spans="1:18" x14ac:dyDescent="0.55000000000000004">
      <c r="A193" s="2" t="s">
        <v>3747</v>
      </c>
      <c r="B193" s="2" t="s">
        <v>3748</v>
      </c>
      <c r="C193" s="2" t="s">
        <v>1578</v>
      </c>
      <c r="D193" s="2" t="s">
        <v>48</v>
      </c>
      <c r="E193" s="2">
        <v>4.5</v>
      </c>
      <c r="F193" s="2">
        <v>525568064</v>
      </c>
      <c r="G193" s="2">
        <v>117546529</v>
      </c>
      <c r="H193" s="2">
        <v>-14798726</v>
      </c>
      <c r="I193" s="4">
        <v>-13567785</v>
      </c>
      <c r="J193" s="4">
        <v>211264352</v>
      </c>
      <c r="K193" s="7">
        <f t="shared" si="2"/>
        <v>-15.571027400566857</v>
      </c>
      <c r="L193" s="2">
        <v>-33112728</v>
      </c>
      <c r="M193" s="5">
        <v>0</v>
      </c>
      <c r="N193" s="5">
        <v>0</v>
      </c>
      <c r="O193" s="5">
        <v>0</v>
      </c>
      <c r="P193" s="2">
        <v>0</v>
      </c>
      <c r="Q193" s="7">
        <v>72.037101745605497</v>
      </c>
      <c r="R193" s="7">
        <v>98.713264477885502</v>
      </c>
    </row>
    <row r="194" spans="1:18" x14ac:dyDescent="0.55000000000000004">
      <c r="A194" s="2" t="s">
        <v>1946</v>
      </c>
      <c r="B194" s="2" t="s">
        <v>1947</v>
      </c>
      <c r="C194" s="2" t="s">
        <v>1578</v>
      </c>
      <c r="D194" s="2" t="s">
        <v>5</v>
      </c>
      <c r="E194" s="2">
        <v>4.54</v>
      </c>
      <c r="F194" s="2">
        <v>179943808</v>
      </c>
      <c r="G194" s="2">
        <v>335046388</v>
      </c>
      <c r="H194" s="2">
        <v>-10363015</v>
      </c>
      <c r="I194" s="4">
        <v>-5713274</v>
      </c>
      <c r="J194" s="4">
        <v>195402208</v>
      </c>
      <c r="K194" s="7">
        <f t="shared" ref="K194:K257" si="3">IF(I194&lt;&gt;0,J194/I194,1000)</f>
        <v>-34.201441765264541</v>
      </c>
      <c r="L194" s="2">
        <v>-14761672</v>
      </c>
      <c r="M194" s="5">
        <v>0</v>
      </c>
      <c r="N194" s="5">
        <v>-4.1468629837036097</v>
      </c>
      <c r="O194" s="5">
        <v>1.2053300999007599</v>
      </c>
      <c r="P194" s="2">
        <v>0</v>
      </c>
      <c r="Q194" s="7">
        <v>0</v>
      </c>
      <c r="R194" s="7">
        <v>98.437189325854803</v>
      </c>
    </row>
    <row r="195" spans="1:18" x14ac:dyDescent="0.55000000000000004">
      <c r="A195" s="2" t="s">
        <v>1793</v>
      </c>
      <c r="B195" s="2" t="s">
        <v>1794</v>
      </c>
      <c r="C195" s="2" t="s">
        <v>1578</v>
      </c>
      <c r="D195" s="2" t="s">
        <v>172</v>
      </c>
      <c r="E195" s="2">
        <v>4.57</v>
      </c>
      <c r="F195" s="2">
        <v>349121024</v>
      </c>
      <c r="G195" s="2">
        <v>60390000</v>
      </c>
      <c r="H195" s="2">
        <v>6700000</v>
      </c>
      <c r="I195" s="4">
        <v>23961000</v>
      </c>
      <c r="J195" s="4">
        <v>296236960</v>
      </c>
      <c r="K195" s="7">
        <f t="shared" si="3"/>
        <v>12.363297024331205</v>
      </c>
      <c r="L195" s="2">
        <v>-5177000</v>
      </c>
      <c r="M195" s="5">
        <v>0</v>
      </c>
      <c r="N195" s="5">
        <v>0</v>
      </c>
      <c r="O195" s="5">
        <v>0</v>
      </c>
      <c r="P195" s="2">
        <v>0</v>
      </c>
      <c r="Q195" s="7">
        <v>35.573081970214801</v>
      </c>
      <c r="R195" s="7">
        <v>97.305774129847194</v>
      </c>
    </row>
    <row r="196" spans="1:18" x14ac:dyDescent="0.55000000000000004">
      <c r="A196" s="2" t="s">
        <v>2738</v>
      </c>
      <c r="B196" s="2" t="s">
        <v>2739</v>
      </c>
      <c r="C196" s="2" t="s">
        <v>1578</v>
      </c>
      <c r="D196" s="2" t="s">
        <v>172</v>
      </c>
      <c r="E196" s="2">
        <v>4.57</v>
      </c>
      <c r="F196" s="2">
        <v>531137280</v>
      </c>
      <c r="G196" s="2">
        <v>661943968</v>
      </c>
      <c r="H196" s="2">
        <v>31922000</v>
      </c>
      <c r="I196" s="4">
        <v>147019000</v>
      </c>
      <c r="J196" s="4">
        <v>890411520</v>
      </c>
      <c r="K196" s="7">
        <f t="shared" si="3"/>
        <v>6.0564384195240075</v>
      </c>
      <c r="L196" s="2">
        <v>-84425000</v>
      </c>
      <c r="M196" s="5">
        <v>0</v>
      </c>
      <c r="N196" s="5">
        <v>-0.896709024906158</v>
      </c>
      <c r="O196" s="5">
        <v>0.88566273902720005</v>
      </c>
      <c r="P196" s="2">
        <v>0</v>
      </c>
      <c r="Q196" s="7">
        <v>0</v>
      </c>
      <c r="R196" s="7">
        <v>80.482719267750895</v>
      </c>
    </row>
    <row r="197" spans="1:18" x14ac:dyDescent="0.55000000000000004">
      <c r="A197" s="2" t="s">
        <v>3299</v>
      </c>
      <c r="B197" s="2" t="s">
        <v>3300</v>
      </c>
      <c r="C197" s="2" t="s">
        <v>1578</v>
      </c>
      <c r="D197" s="2" t="s">
        <v>10</v>
      </c>
      <c r="E197" s="2">
        <v>4.58</v>
      </c>
      <c r="F197" s="2">
        <v>280201184</v>
      </c>
      <c r="G197" s="2">
        <v>0</v>
      </c>
      <c r="H197" s="2">
        <v>-20162000</v>
      </c>
      <c r="I197" s="4">
        <v>-20094000</v>
      </c>
      <c r="J197" s="4">
        <v>107267328</v>
      </c>
      <c r="K197" s="7">
        <f t="shared" si="3"/>
        <v>-5.3382765004478951</v>
      </c>
      <c r="L197" s="2">
        <v>-13744000</v>
      </c>
      <c r="M197" s="5">
        <v>0</v>
      </c>
      <c r="N197" s="5">
        <v>-62.794223785400398</v>
      </c>
      <c r="O197" s="5">
        <v>10.113388930026501</v>
      </c>
      <c r="P197" s="2">
        <v>0</v>
      </c>
      <c r="Q197" s="7">
        <v>49.788955688476598</v>
      </c>
      <c r="R197" s="7">
        <v>82.8445601988155</v>
      </c>
    </row>
    <row r="198" spans="1:18" x14ac:dyDescent="0.55000000000000004">
      <c r="A198" s="2" t="s">
        <v>298</v>
      </c>
      <c r="B198" s="2" t="s">
        <v>299</v>
      </c>
      <c r="C198" s="2" t="s">
        <v>1571</v>
      </c>
      <c r="D198" s="2" t="s">
        <v>13</v>
      </c>
      <c r="E198" s="2">
        <v>4.58</v>
      </c>
      <c r="F198" s="2">
        <v>277045120</v>
      </c>
      <c r="G198" s="2">
        <v>654698992</v>
      </c>
      <c r="H198" s="2">
        <v>-18558000</v>
      </c>
      <c r="I198" s="4">
        <v>41840000</v>
      </c>
      <c r="J198" s="4">
        <v>655936128</v>
      </c>
      <c r="K198" s="7">
        <f t="shared" si="3"/>
        <v>15.677249713193117</v>
      </c>
      <c r="L198" s="2">
        <v>37434000</v>
      </c>
      <c r="M198" s="5">
        <v>0</v>
      </c>
      <c r="N198" s="5">
        <v>-16.312900543212901</v>
      </c>
      <c r="O198" s="5">
        <v>0.98263183874738202</v>
      </c>
      <c r="P198" s="2">
        <v>0</v>
      </c>
      <c r="Q198" s="7">
        <v>2.20134401321411</v>
      </c>
      <c r="R198" s="7">
        <v>98.840562994191203</v>
      </c>
    </row>
    <row r="199" spans="1:18" x14ac:dyDescent="0.55000000000000004">
      <c r="A199" s="2" t="s">
        <v>298</v>
      </c>
      <c r="B199" s="2" t="s">
        <v>299</v>
      </c>
      <c r="C199" s="2" t="s">
        <v>1578</v>
      </c>
      <c r="D199" s="2" t="s">
        <v>13</v>
      </c>
      <c r="E199" s="2">
        <v>4.58</v>
      </c>
      <c r="F199" s="2">
        <v>277045120</v>
      </c>
      <c r="G199" s="2">
        <v>654698992</v>
      </c>
      <c r="H199" s="2">
        <v>-18558000</v>
      </c>
      <c r="I199" s="4">
        <v>41840000</v>
      </c>
      <c r="J199" s="4">
        <v>596654976</v>
      </c>
      <c r="K199" s="7">
        <f t="shared" si="3"/>
        <v>14.260396175908221</v>
      </c>
      <c r="L199" s="2">
        <v>37434000</v>
      </c>
      <c r="M199" s="5">
        <v>0</v>
      </c>
      <c r="N199" s="5">
        <v>-16.312900543212901</v>
      </c>
      <c r="O199" s="5">
        <v>0.98263183874738202</v>
      </c>
      <c r="P199" s="2">
        <v>0</v>
      </c>
      <c r="Q199" s="7">
        <v>62.790321350097699</v>
      </c>
      <c r="R199" s="7">
        <v>88.3543305262302</v>
      </c>
    </row>
    <row r="200" spans="1:18" x14ac:dyDescent="0.55000000000000004">
      <c r="A200" s="2" t="s">
        <v>3624</v>
      </c>
      <c r="B200" s="2" t="s">
        <v>3625</v>
      </c>
      <c r="C200" s="2" t="s">
        <v>1578</v>
      </c>
      <c r="D200" s="2" t="s">
        <v>13</v>
      </c>
      <c r="E200" s="2">
        <v>4.59</v>
      </c>
      <c r="F200" s="2">
        <v>1186566400</v>
      </c>
      <c r="G200" s="2">
        <v>444644000</v>
      </c>
      <c r="H200" s="2">
        <v>46657000</v>
      </c>
      <c r="I200" s="4">
        <v>155361000</v>
      </c>
      <c r="J200" s="4">
        <v>764911232</v>
      </c>
      <c r="K200" s="7">
        <f t="shared" si="3"/>
        <v>4.9234443135664678</v>
      </c>
      <c r="L200" s="2">
        <v>50570000</v>
      </c>
      <c r="M200" s="5">
        <v>38.899408127080399</v>
      </c>
      <c r="N200" s="5">
        <v>0.60672301054000899</v>
      </c>
      <c r="O200" s="5">
        <v>2.21976176357136</v>
      </c>
      <c r="P200" s="2">
        <v>0</v>
      </c>
      <c r="Q200" s="7">
        <v>6656.5400390625</v>
      </c>
      <c r="R200" s="7">
        <v>99.085676515844895</v>
      </c>
    </row>
    <row r="201" spans="1:18" x14ac:dyDescent="0.55000000000000004">
      <c r="A201" s="2" t="s">
        <v>148</v>
      </c>
      <c r="B201" s="2" t="s">
        <v>149</v>
      </c>
      <c r="C201" s="2" t="s">
        <v>1571</v>
      </c>
      <c r="D201" s="2" t="s">
        <v>7</v>
      </c>
      <c r="E201" s="2">
        <v>4.5999999999999996</v>
      </c>
      <c r="F201" s="2">
        <v>906346368</v>
      </c>
      <c r="G201" s="2">
        <v>1042822992</v>
      </c>
      <c r="H201" s="2">
        <v>37283000</v>
      </c>
      <c r="I201" s="4">
        <v>40236000</v>
      </c>
      <c r="J201" s="4">
        <v>1619411392</v>
      </c>
      <c r="K201" s="7">
        <f t="shared" si="3"/>
        <v>40.247822646386318</v>
      </c>
      <c r="L201" s="2">
        <v>81170000</v>
      </c>
      <c r="M201" s="5">
        <v>0</v>
      </c>
      <c r="N201" s="5">
        <v>9.4075632095336896</v>
      </c>
      <c r="O201" s="5">
        <v>1.0869085246541099</v>
      </c>
      <c r="P201" s="2">
        <v>0</v>
      </c>
      <c r="Q201" s="7">
        <v>6.0078778266906703</v>
      </c>
      <c r="R201" s="7">
        <v>89.369040524744307</v>
      </c>
    </row>
    <row r="202" spans="1:18" x14ac:dyDescent="0.55000000000000004">
      <c r="A202" s="2" t="s">
        <v>148</v>
      </c>
      <c r="B202" s="2" t="s">
        <v>149</v>
      </c>
      <c r="C202" s="2" t="s">
        <v>1578</v>
      </c>
      <c r="D202" s="2" t="s">
        <v>7</v>
      </c>
      <c r="E202" s="2">
        <v>4.5999999999999996</v>
      </c>
      <c r="F202" s="2">
        <v>906346368</v>
      </c>
      <c r="G202" s="2">
        <v>1042822992</v>
      </c>
      <c r="H202" s="2">
        <v>37283000</v>
      </c>
      <c r="I202" s="4">
        <v>40236000</v>
      </c>
      <c r="J202" s="4">
        <v>1555300096</v>
      </c>
      <c r="K202" s="7">
        <f t="shared" si="3"/>
        <v>38.654441196938066</v>
      </c>
      <c r="L202" s="2">
        <v>81170000</v>
      </c>
      <c r="M202" s="5">
        <v>0</v>
      </c>
      <c r="N202" s="5">
        <v>9.4075632095336896</v>
      </c>
      <c r="O202" s="5">
        <v>1.0869085246541099</v>
      </c>
      <c r="P202" s="2">
        <v>0</v>
      </c>
      <c r="Q202" s="7">
        <v>0</v>
      </c>
      <c r="R202" s="7">
        <v>50.144414836188602</v>
      </c>
    </row>
    <row r="203" spans="1:18" x14ac:dyDescent="0.55000000000000004">
      <c r="A203" s="2" t="s">
        <v>2110</v>
      </c>
      <c r="B203" s="2" t="s">
        <v>2111</v>
      </c>
      <c r="C203" s="2" t="s">
        <v>1578</v>
      </c>
      <c r="D203" s="2" t="s">
        <v>5</v>
      </c>
      <c r="E203" s="2">
        <v>4.5999999999999996</v>
      </c>
      <c r="F203" s="2">
        <v>229245136</v>
      </c>
      <c r="G203" s="2">
        <v>279869000</v>
      </c>
      <c r="H203" s="2">
        <v>-434847992</v>
      </c>
      <c r="I203" s="4">
        <v>-405623008</v>
      </c>
      <c r="J203" s="4">
        <v>282107744</v>
      </c>
      <c r="K203" s="7">
        <f t="shared" si="3"/>
        <v>-0.69549246082214355</v>
      </c>
      <c r="L203" s="2">
        <v>-20960000</v>
      </c>
      <c r="M203" s="5">
        <v>0</v>
      </c>
      <c r="N203" s="5">
        <v>-89.560707092285199</v>
      </c>
      <c r="O203" s="5">
        <v>0.77060304333475305</v>
      </c>
      <c r="P203" s="2">
        <v>0</v>
      </c>
      <c r="Q203" s="7">
        <v>10.241580963134799</v>
      </c>
      <c r="R203" s="7">
        <v>98.946691735031095</v>
      </c>
    </row>
    <row r="204" spans="1:18" x14ac:dyDescent="0.55000000000000004">
      <c r="A204" s="2" t="s">
        <v>1715</v>
      </c>
      <c r="B204" s="2" t="s">
        <v>1716</v>
      </c>
      <c r="C204" s="2" t="s">
        <v>1578</v>
      </c>
      <c r="D204" s="2" t="s">
        <v>5</v>
      </c>
      <c r="E204" s="2">
        <v>4.6100000000000003</v>
      </c>
      <c r="F204" s="2">
        <v>485675936</v>
      </c>
      <c r="G204" s="2">
        <v>27107000</v>
      </c>
      <c r="H204" s="2">
        <v>-82356664</v>
      </c>
      <c r="I204" s="4">
        <v>-81087394</v>
      </c>
      <c r="J204" s="4">
        <v>527318400</v>
      </c>
      <c r="K204" s="7">
        <f t="shared" si="3"/>
        <v>-6.503087273960241</v>
      </c>
      <c r="L204" s="2">
        <v>-74292798</v>
      </c>
      <c r="M204" s="5">
        <v>0</v>
      </c>
      <c r="N204" s="5">
        <v>-83.142028808593807</v>
      </c>
      <c r="O204" s="5">
        <v>4.3236124917307199</v>
      </c>
      <c r="P204" s="2">
        <v>0</v>
      </c>
      <c r="Q204" s="7">
        <v>5.0378851890564</v>
      </c>
      <c r="R204" s="7">
        <v>99.459055876481401</v>
      </c>
    </row>
    <row r="205" spans="1:18" x14ac:dyDescent="0.55000000000000004">
      <c r="A205" s="2" t="s">
        <v>8</v>
      </c>
      <c r="B205" s="2" t="s">
        <v>9</v>
      </c>
      <c r="C205" s="2" t="s">
        <v>1571</v>
      </c>
      <c r="D205" s="2" t="s">
        <v>7</v>
      </c>
      <c r="E205" s="2">
        <v>4.63</v>
      </c>
      <c r="F205" s="2">
        <v>162752832</v>
      </c>
      <c r="G205" s="2">
        <v>350883000</v>
      </c>
      <c r="H205" s="2">
        <v>15310000</v>
      </c>
      <c r="I205" s="4">
        <v>31215000</v>
      </c>
      <c r="J205" s="4">
        <v>251666832</v>
      </c>
      <c r="K205" s="7">
        <f t="shared" si="3"/>
        <v>8.0623684766938979</v>
      </c>
      <c r="L205" s="2">
        <v>27703000</v>
      </c>
      <c r="M205" s="5">
        <v>15.7770646291986</v>
      </c>
      <c r="N205" s="5">
        <v>11.8208351135254</v>
      </c>
      <c r="O205" s="5">
        <v>2.11772924476533</v>
      </c>
      <c r="P205" s="2">
        <v>0</v>
      </c>
      <c r="Q205" s="7">
        <v>0.30888301134109503</v>
      </c>
      <c r="R205" s="7">
        <v>3.5897714415356301</v>
      </c>
    </row>
    <row r="206" spans="1:18" x14ac:dyDescent="0.55000000000000004">
      <c r="A206" s="2" t="s">
        <v>8</v>
      </c>
      <c r="B206" s="2" t="s">
        <v>9</v>
      </c>
      <c r="C206" s="2" t="s">
        <v>1578</v>
      </c>
      <c r="D206" s="2" t="s">
        <v>7</v>
      </c>
      <c r="E206" s="2">
        <v>4.63</v>
      </c>
      <c r="F206" s="2">
        <v>162752832</v>
      </c>
      <c r="G206" s="2">
        <v>350883000</v>
      </c>
      <c r="H206" s="2">
        <v>15310000</v>
      </c>
      <c r="I206" s="4">
        <v>31215000</v>
      </c>
      <c r="J206" s="4">
        <v>177878896</v>
      </c>
      <c r="K206" s="7">
        <f t="shared" si="3"/>
        <v>5.6985069998398208</v>
      </c>
      <c r="L206" s="2">
        <v>27703000</v>
      </c>
      <c r="M206" s="5">
        <v>15.7770646291986</v>
      </c>
      <c r="N206" s="5">
        <v>11.8208351135254</v>
      </c>
      <c r="O206" s="5">
        <v>2.11772924476533</v>
      </c>
      <c r="P206" s="2">
        <v>0</v>
      </c>
      <c r="Q206" s="7">
        <v>0</v>
      </c>
      <c r="R206" s="7">
        <v>83.665691124266104</v>
      </c>
    </row>
    <row r="207" spans="1:18" x14ac:dyDescent="0.55000000000000004">
      <c r="A207" s="2" t="s">
        <v>1033</v>
      </c>
      <c r="B207" s="2" t="s">
        <v>55</v>
      </c>
      <c r="C207" s="2" t="s">
        <v>1571</v>
      </c>
      <c r="D207" s="2" t="s">
        <v>5</v>
      </c>
      <c r="E207" s="2">
        <v>4.63</v>
      </c>
      <c r="F207" s="2">
        <v>139163904</v>
      </c>
      <c r="G207" s="2">
        <v>68934000</v>
      </c>
      <c r="H207" s="2">
        <v>-20420000</v>
      </c>
      <c r="I207" s="4">
        <v>-17517000</v>
      </c>
      <c r="J207" s="4">
        <v>103464904</v>
      </c>
      <c r="K207" s="7">
        <f t="shared" si="3"/>
        <v>-5.9065424444825023</v>
      </c>
      <c r="L207" s="2">
        <v>-16718000</v>
      </c>
      <c r="M207" s="5">
        <v>0</v>
      </c>
      <c r="N207" s="5">
        <v>-36.444503784179702</v>
      </c>
      <c r="O207" s="5">
        <v>2.7705886536514499</v>
      </c>
      <c r="P207" s="2">
        <v>0</v>
      </c>
      <c r="Q207" s="7">
        <v>0</v>
      </c>
      <c r="R207" s="7">
        <v>81.312245285428503</v>
      </c>
    </row>
    <row r="208" spans="1:18" x14ac:dyDescent="0.55000000000000004">
      <c r="A208" s="2" t="s">
        <v>1033</v>
      </c>
      <c r="B208" s="2" t="s">
        <v>55</v>
      </c>
      <c r="C208" s="2" t="s">
        <v>1578</v>
      </c>
      <c r="D208" s="2" t="s">
        <v>5</v>
      </c>
      <c r="E208" s="2">
        <v>4.63</v>
      </c>
      <c r="F208" s="2">
        <v>139163904</v>
      </c>
      <c r="G208" s="2">
        <v>68934000</v>
      </c>
      <c r="H208" s="2">
        <v>-20420000</v>
      </c>
      <c r="I208" s="4">
        <v>-17517000</v>
      </c>
      <c r="J208" s="4">
        <v>114633000</v>
      </c>
      <c r="K208" s="7">
        <f t="shared" si="3"/>
        <v>-6.5441000171262198</v>
      </c>
      <c r="L208" s="2">
        <v>-16718000</v>
      </c>
      <c r="M208" s="5">
        <v>0</v>
      </c>
      <c r="N208" s="5">
        <v>-36.444503784179702</v>
      </c>
      <c r="O208" s="5">
        <v>2.7705886536514499</v>
      </c>
      <c r="P208" s="2">
        <v>0</v>
      </c>
      <c r="Q208" s="7">
        <v>2702.08325195313</v>
      </c>
      <c r="R208" s="7">
        <v>98.031961269968804</v>
      </c>
    </row>
    <row r="209" spans="1:18" x14ac:dyDescent="0.55000000000000004">
      <c r="A209" s="2" t="s">
        <v>2042</v>
      </c>
      <c r="B209" s="2" t="s">
        <v>2043</v>
      </c>
      <c r="C209" s="2" t="s">
        <v>1578</v>
      </c>
      <c r="D209" s="2" t="s">
        <v>172</v>
      </c>
      <c r="E209" s="2">
        <v>4.6500000000000004</v>
      </c>
      <c r="F209" s="2">
        <v>226600080</v>
      </c>
      <c r="G209" s="2">
        <v>90683000</v>
      </c>
      <c r="H209" s="2">
        <v>24111000</v>
      </c>
      <c r="I209" s="4">
        <v>52303000</v>
      </c>
      <c r="J209" s="4">
        <v>399504288</v>
      </c>
      <c r="K209" s="7">
        <f t="shared" si="3"/>
        <v>7.6382671739670762</v>
      </c>
      <c r="L209" s="2">
        <v>34436000</v>
      </c>
      <c r="M209" s="5">
        <v>0</v>
      </c>
      <c r="N209" s="5">
        <v>1.7088420391082799</v>
      </c>
      <c r="O209" s="5">
        <v>1.17325527317816</v>
      </c>
      <c r="P209" s="2">
        <v>0.40000000596046398</v>
      </c>
      <c r="Q209" s="7">
        <v>42.012237548828097</v>
      </c>
      <c r="R209" s="7">
        <v>97.069476917570299</v>
      </c>
    </row>
    <row r="210" spans="1:18" x14ac:dyDescent="0.55000000000000004">
      <c r="A210" s="2" t="s">
        <v>2686</v>
      </c>
      <c r="B210" s="2" t="s">
        <v>2687</v>
      </c>
      <c r="C210" s="2" t="s">
        <v>1578</v>
      </c>
      <c r="D210" s="2" t="s">
        <v>5</v>
      </c>
      <c r="E210" s="2">
        <v>4.6500000000000004</v>
      </c>
      <c r="F210" s="2">
        <v>145305984</v>
      </c>
      <c r="G210" s="2">
        <v>149982000</v>
      </c>
      <c r="H210" s="2">
        <v>12190000</v>
      </c>
      <c r="I210" s="4">
        <v>31200000</v>
      </c>
      <c r="J210" s="4">
        <v>284855104</v>
      </c>
      <c r="K210" s="7">
        <f t="shared" si="3"/>
        <v>9.1299712820512813</v>
      </c>
      <c r="L210" s="2">
        <v>18905000</v>
      </c>
      <c r="M210" s="5">
        <v>0</v>
      </c>
      <c r="N210" s="5">
        <v>-2.36180591583252</v>
      </c>
      <c r="O210" s="5">
        <v>1.03091685911386</v>
      </c>
      <c r="P210" s="2">
        <v>0</v>
      </c>
      <c r="Q210" s="7">
        <v>4.5010000467299999E-2</v>
      </c>
      <c r="R210" s="7">
        <v>97.139381740172993</v>
      </c>
    </row>
    <row r="211" spans="1:18" x14ac:dyDescent="0.55000000000000004">
      <c r="A211" s="2" t="s">
        <v>3836</v>
      </c>
      <c r="B211" s="2" t="s">
        <v>3220</v>
      </c>
      <c r="C211" s="2" t="s">
        <v>1578</v>
      </c>
      <c r="D211" s="2" t="s">
        <v>23</v>
      </c>
      <c r="E211" s="2">
        <v>4.66</v>
      </c>
      <c r="F211" s="2">
        <v>353856768</v>
      </c>
      <c r="G211" s="2">
        <v>250295000</v>
      </c>
      <c r="H211" s="2">
        <v>-58882000</v>
      </c>
      <c r="I211" s="4">
        <v>-49588000</v>
      </c>
      <c r="J211" s="4">
        <v>586441536</v>
      </c>
      <c r="K211" s="7">
        <f t="shared" si="3"/>
        <v>-11.826279261111559</v>
      </c>
      <c r="L211" s="2">
        <v>26754000</v>
      </c>
      <c r="M211" s="5">
        <v>0</v>
      </c>
      <c r="N211" s="5">
        <v>-19.631349563598601</v>
      </c>
      <c r="O211" s="5">
        <v>0.80168145666145596</v>
      </c>
      <c r="P211" s="2">
        <v>0</v>
      </c>
      <c r="Q211" s="7">
        <v>0</v>
      </c>
      <c r="R211" s="7">
        <v>98.073076923076897</v>
      </c>
    </row>
    <row r="212" spans="1:18" x14ac:dyDescent="0.55000000000000004">
      <c r="A212" s="2" t="s">
        <v>2560</v>
      </c>
      <c r="B212" s="2" t="s">
        <v>2561</v>
      </c>
      <c r="C212" s="2" t="s">
        <v>1578</v>
      </c>
      <c r="D212" s="2" t="s">
        <v>18</v>
      </c>
      <c r="E212" s="2">
        <v>4.67</v>
      </c>
      <c r="F212" s="2">
        <v>396744512</v>
      </c>
      <c r="G212" s="2">
        <v>1398539008</v>
      </c>
      <c r="H212" s="2">
        <v>258246000</v>
      </c>
      <c r="I212" s="4">
        <v>390823008</v>
      </c>
      <c r="J212" s="4">
        <v>2189296384</v>
      </c>
      <c r="K212" s="7">
        <f t="shared" si="3"/>
        <v>5.6017592086083123</v>
      </c>
      <c r="L212" s="2">
        <v>198515000</v>
      </c>
      <c r="M212" s="5">
        <v>6.0976646768702301</v>
      </c>
      <c r="N212" s="5">
        <v>31.616716384887699</v>
      </c>
      <c r="O212" s="5">
        <v>2.0205848486980398</v>
      </c>
      <c r="P212" s="2">
        <v>0</v>
      </c>
      <c r="Q212" s="7">
        <v>121.79485321044901</v>
      </c>
      <c r="R212" s="7">
        <v>79.633152366239301</v>
      </c>
    </row>
    <row r="213" spans="1:18" x14ac:dyDescent="0.55000000000000004">
      <c r="A213" s="2" t="s">
        <v>3048</v>
      </c>
      <c r="B213" s="2" t="s">
        <v>3049</v>
      </c>
      <c r="C213" s="2" t="s">
        <v>1578</v>
      </c>
      <c r="D213" s="2" t="s">
        <v>26</v>
      </c>
      <c r="E213" s="2">
        <v>4.67</v>
      </c>
      <c r="F213" s="2">
        <v>248430688</v>
      </c>
      <c r="G213" s="2">
        <v>377369000</v>
      </c>
      <c r="H213" s="2">
        <v>44885000</v>
      </c>
      <c r="I213" s="4">
        <v>65159000</v>
      </c>
      <c r="J213" s="4">
        <v>629175936</v>
      </c>
      <c r="K213" s="7">
        <f t="shared" si="3"/>
        <v>9.6560096993508182</v>
      </c>
      <c r="L213" s="2">
        <v>61798000</v>
      </c>
      <c r="M213" s="5">
        <v>16.595004369845999</v>
      </c>
      <c r="N213" s="5">
        <v>13.2628574371338</v>
      </c>
      <c r="O213" s="5">
        <v>1.1909233635459</v>
      </c>
      <c r="P213" s="2">
        <v>0</v>
      </c>
      <c r="Q213" s="7">
        <v>0</v>
      </c>
      <c r="R213" s="7">
        <v>88.070297881619894</v>
      </c>
    </row>
    <row r="214" spans="1:18" x14ac:dyDescent="0.55000000000000004">
      <c r="A214" s="2" t="s">
        <v>1944</v>
      </c>
      <c r="B214" s="2" t="s">
        <v>1945</v>
      </c>
      <c r="C214" s="2" t="s">
        <v>1578</v>
      </c>
      <c r="D214" s="2" t="s">
        <v>7</v>
      </c>
      <c r="E214" s="2">
        <v>4.68</v>
      </c>
      <c r="F214" s="2">
        <v>148628368</v>
      </c>
      <c r="G214" s="2">
        <v>778450000</v>
      </c>
      <c r="H214" s="2">
        <v>31974000</v>
      </c>
      <c r="I214" s="4">
        <v>47740000</v>
      </c>
      <c r="J214" s="4">
        <v>220049984</v>
      </c>
      <c r="K214" s="7">
        <f t="shared" si="3"/>
        <v>4.6093419354838714</v>
      </c>
      <c r="L214" s="2">
        <v>61226000</v>
      </c>
      <c r="M214" s="5">
        <v>13.323406862970099</v>
      </c>
      <c r="N214" s="5">
        <v>1.1731590032577499</v>
      </c>
      <c r="O214" s="5">
        <v>0.33998810622828501</v>
      </c>
      <c r="P214" s="2">
        <v>0</v>
      </c>
      <c r="Q214" s="7">
        <v>3046.54833984375</v>
      </c>
      <c r="R214" s="7">
        <v>0</v>
      </c>
    </row>
    <row r="215" spans="1:18" x14ac:dyDescent="0.55000000000000004">
      <c r="A215" s="2" t="s">
        <v>1811</v>
      </c>
      <c r="B215" s="2" t="s">
        <v>1812</v>
      </c>
      <c r="C215" s="2" t="s">
        <v>1578</v>
      </c>
      <c r="D215" s="2" t="s">
        <v>10</v>
      </c>
      <c r="E215" s="2">
        <v>4.68</v>
      </c>
      <c r="F215" s="2">
        <v>113394056</v>
      </c>
      <c r="G215" s="2">
        <v>124538000</v>
      </c>
      <c r="H215" s="2">
        <v>-30608000</v>
      </c>
      <c r="I215" s="4">
        <v>-18226000</v>
      </c>
      <c r="J215" s="4">
        <v>93202504</v>
      </c>
      <c r="K215" s="7">
        <f t="shared" si="3"/>
        <v>-5.1137114012948537</v>
      </c>
      <c r="L215" s="2">
        <v>-1231000</v>
      </c>
      <c r="M215" s="5">
        <v>0</v>
      </c>
      <c r="N215" s="5">
        <v>-21.125078201293899</v>
      </c>
      <c r="O215" s="5">
        <v>0.81719858099929199</v>
      </c>
      <c r="P215" s="2">
        <v>0</v>
      </c>
      <c r="Q215" s="7">
        <v>281.08938598632801</v>
      </c>
      <c r="R215" s="7">
        <v>91.633817025758205</v>
      </c>
    </row>
    <row r="216" spans="1:18" x14ac:dyDescent="0.55000000000000004">
      <c r="A216" s="2" t="s">
        <v>308</v>
      </c>
      <c r="B216" s="2" t="s">
        <v>309</v>
      </c>
      <c r="C216" s="2" t="s">
        <v>1571</v>
      </c>
      <c r="D216" s="2" t="s">
        <v>26</v>
      </c>
      <c r="E216" s="2">
        <v>4.68</v>
      </c>
      <c r="F216" s="2">
        <v>326617216</v>
      </c>
      <c r="G216" s="2">
        <v>1056218992</v>
      </c>
      <c r="H216" s="2">
        <v>-90624000</v>
      </c>
      <c r="I216" s="4">
        <v>-74033000</v>
      </c>
      <c r="J216" s="4">
        <v>369741216</v>
      </c>
      <c r="K216" s="7">
        <f t="shared" si="3"/>
        <v>-4.9942757418988828</v>
      </c>
      <c r="L216" s="2">
        <v>16584000</v>
      </c>
      <c r="M216" s="5">
        <v>23.502233574632498</v>
      </c>
      <c r="N216" s="5">
        <v>-15.3605737686157</v>
      </c>
      <c r="O216" s="5">
        <v>0.76838062914437399</v>
      </c>
      <c r="P216" s="2">
        <v>0</v>
      </c>
      <c r="Q216" s="7">
        <v>0</v>
      </c>
      <c r="R216" s="7">
        <v>94.954789753252001</v>
      </c>
    </row>
    <row r="217" spans="1:18" x14ac:dyDescent="0.55000000000000004">
      <c r="A217" s="2" t="s">
        <v>308</v>
      </c>
      <c r="B217" s="2" t="s">
        <v>309</v>
      </c>
      <c r="C217" s="2" t="s">
        <v>1578</v>
      </c>
      <c r="D217" s="2" t="s">
        <v>26</v>
      </c>
      <c r="E217" s="2">
        <v>4.68</v>
      </c>
      <c r="F217" s="2">
        <v>326617216</v>
      </c>
      <c r="G217" s="2">
        <v>1056218992</v>
      </c>
      <c r="H217" s="2">
        <v>-90624000</v>
      </c>
      <c r="I217" s="4">
        <v>-74033000</v>
      </c>
      <c r="J217" s="4">
        <v>271195904</v>
      </c>
      <c r="K217" s="7">
        <f t="shared" si="3"/>
        <v>-3.6631759350559885</v>
      </c>
      <c r="L217" s="2">
        <v>16584000</v>
      </c>
      <c r="M217" s="5">
        <v>23.502233574632498</v>
      </c>
      <c r="N217" s="5">
        <v>-15.3605737686157</v>
      </c>
      <c r="O217" s="5">
        <v>0.76838062914437399</v>
      </c>
      <c r="P217" s="2">
        <v>0</v>
      </c>
      <c r="Q217" s="7">
        <v>0.63582402467727706</v>
      </c>
      <c r="R217" s="7">
        <v>99.515505610029095</v>
      </c>
    </row>
    <row r="218" spans="1:18" x14ac:dyDescent="0.55000000000000004">
      <c r="A218" s="2" t="s">
        <v>3834</v>
      </c>
      <c r="B218" s="2" t="s">
        <v>3835</v>
      </c>
      <c r="C218" s="2" t="s">
        <v>1578</v>
      </c>
      <c r="D218" s="2" t="s">
        <v>5</v>
      </c>
      <c r="E218" s="2">
        <v>4.68</v>
      </c>
      <c r="F218" s="2">
        <v>283451232</v>
      </c>
      <c r="G218" s="2">
        <v>313760936</v>
      </c>
      <c r="H218" s="2">
        <v>36903749</v>
      </c>
      <c r="I218" s="4">
        <v>39965658</v>
      </c>
      <c r="J218" s="4">
        <v>165146000</v>
      </c>
      <c r="K218" s="7">
        <f t="shared" si="3"/>
        <v>4.1321976983339042</v>
      </c>
      <c r="L218" s="2">
        <v>20602937</v>
      </c>
      <c r="M218" s="5">
        <v>12.9626954032006</v>
      </c>
      <c r="N218" s="5">
        <v>17.494371414184599</v>
      </c>
      <c r="O218" s="5">
        <v>1.9940671719420999</v>
      </c>
      <c r="P218" s="2">
        <v>0</v>
      </c>
      <c r="Q218" s="7">
        <v>0</v>
      </c>
      <c r="R218" s="7">
        <v>92.842160623320794</v>
      </c>
    </row>
    <row r="219" spans="1:18" x14ac:dyDescent="0.55000000000000004">
      <c r="A219" s="2" t="s">
        <v>3474</v>
      </c>
      <c r="B219" s="2" t="s">
        <v>2244</v>
      </c>
      <c r="C219" s="2" t="s">
        <v>1578</v>
      </c>
      <c r="D219" s="2" t="s">
        <v>23</v>
      </c>
      <c r="E219" s="2">
        <v>4.6900000000000004</v>
      </c>
      <c r="F219" s="2">
        <v>569625344</v>
      </c>
      <c r="G219" s="2">
        <v>825670016</v>
      </c>
      <c r="H219" s="2">
        <v>16741000</v>
      </c>
      <c r="I219" s="4">
        <v>49579000</v>
      </c>
      <c r="J219" s="4">
        <v>438280896</v>
      </c>
      <c r="K219" s="7">
        <f t="shared" si="3"/>
        <v>8.8400511506887991</v>
      </c>
      <c r="L219" s="2">
        <v>78437000</v>
      </c>
      <c r="M219" s="5">
        <v>17.078953100726601</v>
      </c>
      <c r="N219" s="5">
        <v>1.3379880189895601</v>
      </c>
      <c r="O219" s="5">
        <v>1.09530001685995</v>
      </c>
      <c r="P219" s="2">
        <v>0.20000000298023199</v>
      </c>
      <c r="Q219" s="7">
        <v>1168.29797363281</v>
      </c>
      <c r="R219" s="7">
        <v>94.018815732704795</v>
      </c>
    </row>
    <row r="220" spans="1:18" x14ac:dyDescent="0.55000000000000004">
      <c r="A220" s="2" t="s">
        <v>1864</v>
      </c>
      <c r="B220" s="2" t="s">
        <v>1865</v>
      </c>
      <c r="C220" s="2" t="s">
        <v>1578</v>
      </c>
      <c r="D220" s="2" t="s">
        <v>23</v>
      </c>
      <c r="E220" s="2">
        <v>4.7</v>
      </c>
      <c r="F220" s="2">
        <v>311896224</v>
      </c>
      <c r="G220" s="2">
        <v>224645000</v>
      </c>
      <c r="H220" s="2">
        <v>0</v>
      </c>
      <c r="I220" s="4">
        <v>0</v>
      </c>
      <c r="J220" s="4">
        <v>0</v>
      </c>
      <c r="K220" s="7">
        <f t="shared" si="3"/>
        <v>1000</v>
      </c>
      <c r="L220" s="2">
        <v>46918000</v>
      </c>
      <c r="M220" s="5">
        <v>0</v>
      </c>
      <c r="N220" s="5">
        <v>-7.4385972023010298</v>
      </c>
      <c r="O220" s="5">
        <v>1.3159677180757501</v>
      </c>
      <c r="P220" s="2">
        <v>0.48000004887580899</v>
      </c>
      <c r="Q220" s="7">
        <v>21.4851398468018</v>
      </c>
      <c r="R220" s="7">
        <v>35.197686760798298</v>
      </c>
    </row>
    <row r="221" spans="1:18" x14ac:dyDescent="0.55000000000000004">
      <c r="A221" s="2" t="s">
        <v>1503</v>
      </c>
      <c r="B221" s="2" t="s">
        <v>1504</v>
      </c>
      <c r="C221" s="2" t="s">
        <v>1578</v>
      </c>
      <c r="D221" s="2" t="s">
        <v>48</v>
      </c>
      <c r="E221" s="2">
        <v>4.7</v>
      </c>
      <c r="F221" s="2">
        <v>294282048</v>
      </c>
      <c r="G221" s="2">
        <v>98551428</v>
      </c>
      <c r="H221" s="2">
        <v>2114372</v>
      </c>
      <c r="I221" s="4">
        <v>8583740</v>
      </c>
      <c r="J221" s="4">
        <v>226576448</v>
      </c>
      <c r="K221" s="7">
        <f t="shared" si="3"/>
        <v>26.396005470808763</v>
      </c>
      <c r="L221" s="2">
        <v>-5774391</v>
      </c>
      <c r="M221" s="5">
        <v>439.04708863649199</v>
      </c>
      <c r="N221" s="5">
        <v>0.39752000570297202</v>
      </c>
      <c r="O221" s="5">
        <v>2.5062748957510799</v>
      </c>
      <c r="P221" s="2">
        <v>0</v>
      </c>
      <c r="Q221" s="7">
        <v>274.33969116210898</v>
      </c>
      <c r="R221" s="7">
        <v>97.934981669349298</v>
      </c>
    </row>
    <row r="222" spans="1:18" x14ac:dyDescent="0.55000000000000004">
      <c r="A222" s="2" t="s">
        <v>2072</v>
      </c>
      <c r="B222" s="2" t="s">
        <v>2073</v>
      </c>
      <c r="C222" s="2" t="s">
        <v>1578</v>
      </c>
      <c r="D222" s="2" t="s">
        <v>7</v>
      </c>
      <c r="E222" s="2">
        <v>4.74</v>
      </c>
      <c r="F222" s="2">
        <v>226370080</v>
      </c>
      <c r="G222" s="2">
        <v>392837000</v>
      </c>
      <c r="H222" s="2">
        <v>14478000</v>
      </c>
      <c r="I222" s="4">
        <v>28164000</v>
      </c>
      <c r="J222" s="4">
        <v>138821632</v>
      </c>
      <c r="K222" s="7">
        <f t="shared" si="3"/>
        <v>4.9290453060644799</v>
      </c>
      <c r="L222" s="2">
        <v>19967000</v>
      </c>
      <c r="M222" s="5">
        <v>15.799999295920101</v>
      </c>
      <c r="N222" s="5">
        <v>14.0698890686035</v>
      </c>
      <c r="O222" s="5">
        <v>2.1608462613479502</v>
      </c>
      <c r="P222" s="2">
        <v>0</v>
      </c>
      <c r="Q222" s="7">
        <v>13.447502136230501</v>
      </c>
      <c r="R222" s="7">
        <v>98.515770042835996</v>
      </c>
    </row>
    <row r="223" spans="1:18" x14ac:dyDescent="0.55000000000000004">
      <c r="A223" s="2" t="s">
        <v>1584</v>
      </c>
      <c r="B223" s="2" t="s">
        <v>1585</v>
      </c>
      <c r="C223" s="2" t="s">
        <v>1578</v>
      </c>
      <c r="D223" s="2" t="s">
        <v>164</v>
      </c>
      <c r="E223" s="2">
        <v>4.75</v>
      </c>
      <c r="F223" s="2">
        <v>366519040</v>
      </c>
      <c r="G223" s="2">
        <v>371687000</v>
      </c>
      <c r="H223" s="2">
        <v>62050000</v>
      </c>
      <c r="I223" s="4">
        <v>0</v>
      </c>
      <c r="J223" s="4">
        <v>0</v>
      </c>
      <c r="K223" s="7">
        <f t="shared" si="3"/>
        <v>1000</v>
      </c>
      <c r="L223" s="2">
        <v>34121000</v>
      </c>
      <c r="M223" s="5">
        <v>0</v>
      </c>
      <c r="N223" s="5">
        <v>-25.004571914672901</v>
      </c>
      <c r="O223" s="5">
        <v>0</v>
      </c>
      <c r="P223" s="2">
        <v>0.40000000596046398</v>
      </c>
      <c r="Q223" s="7">
        <v>0</v>
      </c>
      <c r="R223" s="7">
        <v>84.057232666050794</v>
      </c>
    </row>
    <row r="224" spans="1:18" x14ac:dyDescent="0.55000000000000004">
      <c r="A224" s="2" t="s">
        <v>3456</v>
      </c>
      <c r="B224" s="2" t="s">
        <v>1859</v>
      </c>
      <c r="C224" s="2" t="s">
        <v>1578</v>
      </c>
      <c r="D224" s="2" t="s">
        <v>172</v>
      </c>
      <c r="E224" s="2">
        <v>4.76</v>
      </c>
      <c r="F224" s="2">
        <v>549817536</v>
      </c>
      <c r="G224" s="2">
        <v>88222000</v>
      </c>
      <c r="H224" s="2">
        <v>-61946000</v>
      </c>
      <c r="I224" s="4">
        <v>-27573000</v>
      </c>
      <c r="J224" s="4">
        <v>1104413952</v>
      </c>
      <c r="K224" s="7">
        <f t="shared" si="3"/>
        <v>-40.05418169948863</v>
      </c>
      <c r="L224" s="2">
        <v>-170693000</v>
      </c>
      <c r="M224" s="5">
        <v>0</v>
      </c>
      <c r="N224" s="5">
        <v>-22.136611938476602</v>
      </c>
      <c r="O224" s="5">
        <v>2.1123130502532299</v>
      </c>
      <c r="P224" s="2">
        <v>0</v>
      </c>
      <c r="Q224" s="7">
        <v>2.8173360824585001</v>
      </c>
      <c r="R224" s="7">
        <v>92.091558993791907</v>
      </c>
    </row>
    <row r="225" spans="1:18" x14ac:dyDescent="0.55000000000000004">
      <c r="A225" s="2" t="s">
        <v>619</v>
      </c>
      <c r="B225" s="2" t="s">
        <v>620</v>
      </c>
      <c r="C225" s="2" t="s">
        <v>1571</v>
      </c>
      <c r="D225" s="2" t="s">
        <v>23</v>
      </c>
      <c r="E225" s="2">
        <v>4.78</v>
      </c>
      <c r="F225" s="2">
        <v>218672560</v>
      </c>
      <c r="G225" s="2">
        <v>164810000</v>
      </c>
      <c r="H225" s="2">
        <v>0</v>
      </c>
      <c r="I225" s="4">
        <v>0</v>
      </c>
      <c r="J225" s="4">
        <v>0</v>
      </c>
      <c r="K225" s="7">
        <f t="shared" si="3"/>
        <v>1000</v>
      </c>
      <c r="L225" s="2">
        <v>-34488000</v>
      </c>
      <c r="M225" s="5">
        <v>39.833335353785898</v>
      </c>
      <c r="N225" s="5">
        <v>1.3072110414505</v>
      </c>
      <c r="O225" s="5">
        <v>0.55241191453155403</v>
      </c>
      <c r="P225" s="2">
        <v>0.119999997317791</v>
      </c>
      <c r="Q225" s="7">
        <v>24.964160919189499</v>
      </c>
      <c r="R225" s="7">
        <v>98.437637495966797</v>
      </c>
    </row>
    <row r="226" spans="1:18" x14ac:dyDescent="0.55000000000000004">
      <c r="A226" s="2" t="s">
        <v>619</v>
      </c>
      <c r="B226" s="2" t="s">
        <v>620</v>
      </c>
      <c r="C226" s="2" t="s">
        <v>1578</v>
      </c>
      <c r="D226" s="2" t="s">
        <v>23</v>
      </c>
      <c r="E226" s="2">
        <v>4.78</v>
      </c>
      <c r="F226" s="2">
        <v>218672560</v>
      </c>
      <c r="G226" s="2">
        <v>164810000</v>
      </c>
      <c r="H226" s="2">
        <v>0</v>
      </c>
      <c r="I226" s="4">
        <v>0</v>
      </c>
      <c r="J226" s="4">
        <v>0</v>
      </c>
      <c r="K226" s="7">
        <f t="shared" si="3"/>
        <v>1000</v>
      </c>
      <c r="L226" s="2">
        <v>-34488000</v>
      </c>
      <c r="M226" s="5">
        <v>39.833335353785898</v>
      </c>
      <c r="N226" s="5">
        <v>1.3072110414505</v>
      </c>
      <c r="O226" s="5">
        <v>0.55241191453155403</v>
      </c>
      <c r="P226" s="2">
        <v>0.119999997317791</v>
      </c>
      <c r="Q226" s="7">
        <v>11.852413177490201</v>
      </c>
      <c r="R226" s="7">
        <v>93.378306853093207</v>
      </c>
    </row>
    <row r="227" spans="1:18" x14ac:dyDescent="0.55000000000000004">
      <c r="A227" s="2" t="s">
        <v>3649</v>
      </c>
      <c r="B227" s="2" t="s">
        <v>3358</v>
      </c>
      <c r="C227" s="2" t="s">
        <v>1578</v>
      </c>
      <c r="D227" s="2" t="s">
        <v>26</v>
      </c>
      <c r="E227" s="2">
        <v>4.82</v>
      </c>
      <c r="F227" s="2">
        <v>132792448</v>
      </c>
      <c r="G227" s="2">
        <v>60219000</v>
      </c>
      <c r="H227" s="2">
        <v>-52000</v>
      </c>
      <c r="I227" s="4">
        <v>2733000</v>
      </c>
      <c r="J227" s="4">
        <v>67939352</v>
      </c>
      <c r="K227" s="7">
        <f t="shared" si="3"/>
        <v>24.858892060007317</v>
      </c>
      <c r="L227" s="2">
        <v>865000</v>
      </c>
      <c r="M227" s="5">
        <v>290.99251725848001</v>
      </c>
      <c r="N227" s="5">
        <v>-1.2640730142593399</v>
      </c>
      <c r="O227" s="5">
        <v>2.64956735343076</v>
      </c>
      <c r="P227" s="2">
        <v>0</v>
      </c>
      <c r="Q227" s="7">
        <v>0.400828987360001</v>
      </c>
      <c r="R227" s="7">
        <v>96.374711751340797</v>
      </c>
    </row>
    <row r="228" spans="1:18" x14ac:dyDescent="0.55000000000000004">
      <c r="A228" s="2" t="s">
        <v>3665</v>
      </c>
      <c r="B228" s="2" t="s">
        <v>1477</v>
      </c>
      <c r="C228" s="2" t="s">
        <v>1578</v>
      </c>
      <c r="D228" s="2" t="s">
        <v>23</v>
      </c>
      <c r="E228" s="2">
        <v>4.87</v>
      </c>
      <c r="F228" s="2">
        <v>190738416</v>
      </c>
      <c r="G228" s="2">
        <v>229991996</v>
      </c>
      <c r="H228" s="2">
        <v>0</v>
      </c>
      <c r="I228" s="4">
        <v>0</v>
      </c>
      <c r="J228" s="4">
        <v>73744080</v>
      </c>
      <c r="K228" s="7">
        <f t="shared" si="3"/>
        <v>1000</v>
      </c>
      <c r="L228" s="2">
        <v>91342740</v>
      </c>
      <c r="M228" s="5">
        <v>25.9877455617907</v>
      </c>
      <c r="N228" s="5">
        <v>22.116825103759801</v>
      </c>
      <c r="O228" s="5">
        <v>1.37863713336758</v>
      </c>
      <c r="P228" s="2">
        <v>0.40000000596046398</v>
      </c>
      <c r="Q228" s="7">
        <v>43.663818359375</v>
      </c>
      <c r="R228" s="7">
        <v>98.349336473580294</v>
      </c>
    </row>
    <row r="229" spans="1:18" x14ac:dyDescent="0.55000000000000004">
      <c r="A229" s="2" t="s">
        <v>3169</v>
      </c>
      <c r="B229" s="2" t="s">
        <v>3170</v>
      </c>
      <c r="C229" s="2" t="s">
        <v>1578</v>
      </c>
      <c r="D229" s="2" t="s">
        <v>10</v>
      </c>
      <c r="E229" s="2">
        <v>4.88</v>
      </c>
      <c r="F229" s="2">
        <v>160236752</v>
      </c>
      <c r="G229" s="2">
        <v>0</v>
      </c>
      <c r="H229" s="2">
        <v>0</v>
      </c>
      <c r="I229" s="4">
        <v>0</v>
      </c>
      <c r="J229" s="4">
        <v>0</v>
      </c>
      <c r="K229" s="7">
        <f t="shared" si="3"/>
        <v>1000</v>
      </c>
      <c r="L229" s="2">
        <v>0</v>
      </c>
      <c r="M229" s="5">
        <v>0</v>
      </c>
      <c r="N229" s="5">
        <v>0</v>
      </c>
      <c r="O229" s="5">
        <v>2.28360818993611</v>
      </c>
      <c r="P229" s="2">
        <v>0</v>
      </c>
      <c r="Q229" s="7">
        <v>56.2398872375488</v>
      </c>
      <c r="R229" s="7">
        <v>34.345861623772997</v>
      </c>
    </row>
    <row r="230" spans="1:18" x14ac:dyDescent="0.55000000000000004">
      <c r="A230" s="2" t="s">
        <v>2756</v>
      </c>
      <c r="B230" s="2" t="s">
        <v>2757</v>
      </c>
      <c r="C230" s="2" t="s">
        <v>1578</v>
      </c>
      <c r="D230" s="2" t="s">
        <v>5</v>
      </c>
      <c r="E230" s="2">
        <v>4.8899999999999997</v>
      </c>
      <c r="F230" s="2">
        <v>138798256</v>
      </c>
      <c r="G230" s="2">
        <v>305424000</v>
      </c>
      <c r="H230" s="2">
        <v>30880000</v>
      </c>
      <c r="I230" s="4">
        <v>50433000</v>
      </c>
      <c r="J230" s="4">
        <v>490091872</v>
      </c>
      <c r="K230" s="7">
        <f t="shared" si="3"/>
        <v>9.7176823111851363</v>
      </c>
      <c r="L230" s="2">
        <v>-123838000</v>
      </c>
      <c r="M230" s="5">
        <v>0</v>
      </c>
      <c r="N230" s="5">
        <v>-4.1411948204040501</v>
      </c>
      <c r="O230" s="5">
        <v>0.45963612317102698</v>
      </c>
      <c r="P230" s="2">
        <v>0</v>
      </c>
      <c r="Q230" s="7">
        <v>71.775993347167997</v>
      </c>
      <c r="R230" s="7">
        <v>29.932981020394799</v>
      </c>
    </row>
    <row r="231" spans="1:18" x14ac:dyDescent="0.55000000000000004">
      <c r="A231" s="2" t="s">
        <v>2090</v>
      </c>
      <c r="B231" s="2" t="s">
        <v>2091</v>
      </c>
      <c r="C231" s="2" t="s">
        <v>1578</v>
      </c>
      <c r="D231" s="2" t="s">
        <v>48</v>
      </c>
      <c r="E231" s="2">
        <v>4.9800000000000004</v>
      </c>
      <c r="F231" s="2">
        <v>310205696</v>
      </c>
      <c r="G231" s="2">
        <v>234706164</v>
      </c>
      <c r="H231" s="2">
        <v>71239094</v>
      </c>
      <c r="I231" s="4">
        <v>129677240</v>
      </c>
      <c r="J231" s="4">
        <v>1136353152</v>
      </c>
      <c r="K231" s="7">
        <f t="shared" si="3"/>
        <v>8.76293443629738</v>
      </c>
      <c r="L231" s="2">
        <v>-253452448</v>
      </c>
      <c r="M231" s="5">
        <v>11.626169358317499</v>
      </c>
      <c r="N231" s="5">
        <v>4.09733009338379</v>
      </c>
      <c r="O231" s="5">
        <v>0.47015596270306798</v>
      </c>
      <c r="P231" s="2">
        <v>0</v>
      </c>
      <c r="Q231" s="7">
        <v>206.30979919433599</v>
      </c>
      <c r="R231" s="7">
        <v>37.204683530449202</v>
      </c>
    </row>
    <row r="232" spans="1:18" x14ac:dyDescent="0.55000000000000004">
      <c r="A232" s="2" t="s">
        <v>2460</v>
      </c>
      <c r="B232" s="2" t="s">
        <v>2461</v>
      </c>
      <c r="C232" s="2" t="s">
        <v>1578</v>
      </c>
      <c r="D232" s="2" t="s">
        <v>5</v>
      </c>
      <c r="E232" s="2">
        <v>5.01</v>
      </c>
      <c r="F232" s="2">
        <v>330817824</v>
      </c>
      <c r="G232" s="2">
        <v>131056000</v>
      </c>
      <c r="H232" s="2">
        <v>-2453000</v>
      </c>
      <c r="I232" s="4">
        <v>7071000</v>
      </c>
      <c r="J232" s="4">
        <v>196627312</v>
      </c>
      <c r="K232" s="7">
        <f t="shared" si="3"/>
        <v>27.807567812190637</v>
      </c>
      <c r="L232" s="2">
        <v>7904000</v>
      </c>
      <c r="M232" s="5">
        <v>0</v>
      </c>
      <c r="N232" s="5">
        <v>0</v>
      </c>
      <c r="O232" s="5">
        <v>19.7303129616928</v>
      </c>
      <c r="P232" s="2">
        <v>0</v>
      </c>
      <c r="Q232" s="7">
        <v>208.55625915527301</v>
      </c>
      <c r="R232" s="7">
        <v>92.105172318391695</v>
      </c>
    </row>
    <row r="233" spans="1:18" x14ac:dyDescent="0.55000000000000004">
      <c r="A233" s="2" t="s">
        <v>3485</v>
      </c>
      <c r="B233" s="2" t="s">
        <v>3486</v>
      </c>
      <c r="C233" s="2" t="s">
        <v>1578</v>
      </c>
      <c r="D233" s="2" t="s">
        <v>172</v>
      </c>
      <c r="E233" s="2">
        <v>5.03</v>
      </c>
      <c r="F233" s="2">
        <v>547766976</v>
      </c>
      <c r="G233" s="2">
        <v>40003000</v>
      </c>
      <c r="H233" s="2">
        <v>-21577000</v>
      </c>
      <c r="I233" s="4">
        <v>-15885000</v>
      </c>
      <c r="J233" s="4">
        <v>297443744</v>
      </c>
      <c r="K233" s="7">
        <f t="shared" si="3"/>
        <v>-18.724818633931381</v>
      </c>
      <c r="L233" s="2">
        <v>-40630000</v>
      </c>
      <c r="M233" s="5">
        <v>0</v>
      </c>
      <c r="N233" s="5">
        <v>-6.0109977722168004</v>
      </c>
      <c r="O233" s="5">
        <v>0</v>
      </c>
      <c r="P233" s="2">
        <v>0</v>
      </c>
      <c r="Q233" s="7">
        <v>419.38897705078102</v>
      </c>
      <c r="R233" s="7">
        <v>54.731829555794199</v>
      </c>
    </row>
    <row r="234" spans="1:18" x14ac:dyDescent="0.55000000000000004">
      <c r="A234" s="2" t="s">
        <v>1166</v>
      </c>
      <c r="B234" s="2" t="s">
        <v>1167</v>
      </c>
      <c r="C234" s="2" t="s">
        <v>1571</v>
      </c>
      <c r="D234" s="2" t="s">
        <v>10</v>
      </c>
      <c r="E234" s="2">
        <v>5.03</v>
      </c>
      <c r="F234" s="2">
        <v>355317696</v>
      </c>
      <c r="G234" s="2">
        <v>314625000</v>
      </c>
      <c r="H234" s="2">
        <v>-7921000</v>
      </c>
      <c r="I234" s="4">
        <v>28041000</v>
      </c>
      <c r="J234" s="4">
        <v>234569696</v>
      </c>
      <c r="K234" s="7">
        <f t="shared" si="3"/>
        <v>8.365240041367997</v>
      </c>
      <c r="L234" s="2">
        <v>22787000</v>
      </c>
      <c r="M234" s="5">
        <v>0</v>
      </c>
      <c r="N234" s="5">
        <v>-3.9440610408782999</v>
      </c>
      <c r="O234" s="5">
        <v>1.23268459491759</v>
      </c>
      <c r="P234" s="2">
        <v>0</v>
      </c>
      <c r="Q234" s="7">
        <v>5.9662790298461896</v>
      </c>
      <c r="R234" s="7">
        <v>92.819457084694704</v>
      </c>
    </row>
    <row r="235" spans="1:18" x14ac:dyDescent="0.55000000000000004">
      <c r="A235" s="2" t="s">
        <v>1166</v>
      </c>
      <c r="B235" s="2" t="s">
        <v>1167</v>
      </c>
      <c r="C235" s="2" t="s">
        <v>1578</v>
      </c>
      <c r="D235" s="2" t="s">
        <v>10</v>
      </c>
      <c r="E235" s="2">
        <v>5.03</v>
      </c>
      <c r="F235" s="2">
        <v>355317696</v>
      </c>
      <c r="G235" s="2">
        <v>314625000</v>
      </c>
      <c r="H235" s="2">
        <v>-7921000</v>
      </c>
      <c r="I235" s="4">
        <v>28041000</v>
      </c>
      <c r="J235" s="4">
        <v>318406560</v>
      </c>
      <c r="K235" s="7">
        <f t="shared" si="3"/>
        <v>11.355035840376592</v>
      </c>
      <c r="L235" s="2">
        <v>22787000</v>
      </c>
      <c r="M235" s="5">
        <v>0</v>
      </c>
      <c r="N235" s="5">
        <v>-3.9440610408782999</v>
      </c>
      <c r="O235" s="5">
        <v>1.23268459491759</v>
      </c>
      <c r="P235" s="2">
        <v>0</v>
      </c>
      <c r="Q235" s="7">
        <v>13.283693313598601</v>
      </c>
      <c r="R235" s="7">
        <v>24.099796473014301</v>
      </c>
    </row>
    <row r="236" spans="1:18" x14ac:dyDescent="0.55000000000000004">
      <c r="A236" s="2" t="s">
        <v>2378</v>
      </c>
      <c r="B236" s="2" t="s">
        <v>2379</v>
      </c>
      <c r="C236" s="2" t="s">
        <v>1578</v>
      </c>
      <c r="D236" s="2" t="s">
        <v>10</v>
      </c>
      <c r="E236" s="2">
        <v>5.04</v>
      </c>
      <c r="F236" s="2">
        <v>367764256</v>
      </c>
      <c r="G236" s="2">
        <v>10836000</v>
      </c>
      <c r="H236" s="2">
        <v>-58924000</v>
      </c>
      <c r="I236" s="4">
        <v>-53950000</v>
      </c>
      <c r="J236" s="4">
        <v>108173848</v>
      </c>
      <c r="K236" s="7">
        <f t="shared" si="3"/>
        <v>-2.0050759592215015</v>
      </c>
      <c r="L236" s="2">
        <v>-50758000</v>
      </c>
      <c r="M236" s="5">
        <v>0</v>
      </c>
      <c r="N236" s="5">
        <v>0</v>
      </c>
      <c r="O236" s="5">
        <v>0</v>
      </c>
      <c r="P236" s="2">
        <v>0</v>
      </c>
      <c r="Q236" s="7">
        <v>86.469833374023395</v>
      </c>
      <c r="R236" s="7">
        <v>96.682286947141293</v>
      </c>
    </row>
    <row r="237" spans="1:18" x14ac:dyDescent="0.55000000000000004">
      <c r="A237" s="2" t="s">
        <v>2430</v>
      </c>
      <c r="B237" s="2" t="s">
        <v>2431</v>
      </c>
      <c r="C237" s="2" t="s">
        <v>1578</v>
      </c>
      <c r="D237" s="2" t="s">
        <v>18</v>
      </c>
      <c r="E237" s="2">
        <v>5.05</v>
      </c>
      <c r="F237" s="2">
        <v>278975136</v>
      </c>
      <c r="G237" s="2">
        <v>416750000</v>
      </c>
      <c r="H237" s="2">
        <v>50983000</v>
      </c>
      <c r="I237" s="4">
        <v>78272000</v>
      </c>
      <c r="J237" s="4">
        <v>363964832</v>
      </c>
      <c r="K237" s="7">
        <f t="shared" si="3"/>
        <v>4.6500004088307438</v>
      </c>
      <c r="L237" s="2">
        <v>59709000</v>
      </c>
      <c r="M237" s="5">
        <v>10.0631292076654</v>
      </c>
      <c r="N237" s="5">
        <v>14.0031881332397</v>
      </c>
      <c r="O237" s="5">
        <v>1.4455640732089801</v>
      </c>
      <c r="P237" s="2">
        <v>0</v>
      </c>
      <c r="Q237" s="7">
        <v>1895.43664550781</v>
      </c>
      <c r="R237" s="7">
        <v>97.371121637797401</v>
      </c>
    </row>
    <row r="238" spans="1:18" x14ac:dyDescent="0.55000000000000004">
      <c r="A238" s="2" t="s">
        <v>589</v>
      </c>
      <c r="B238" s="2" t="s">
        <v>590</v>
      </c>
      <c r="C238" s="2" t="s">
        <v>1571</v>
      </c>
      <c r="D238" s="2" t="s">
        <v>23</v>
      </c>
      <c r="E238" s="2">
        <v>5.05</v>
      </c>
      <c r="F238" s="2">
        <v>164169936</v>
      </c>
      <c r="G238" s="2">
        <v>414692000</v>
      </c>
      <c r="H238" s="2">
        <v>9758000</v>
      </c>
      <c r="I238" s="4">
        <v>17008000</v>
      </c>
      <c r="J238" s="4">
        <v>2138424912</v>
      </c>
      <c r="K238" s="7">
        <f t="shared" si="3"/>
        <v>125.73053339604891</v>
      </c>
      <c r="L238" s="2">
        <v>-138844000</v>
      </c>
      <c r="M238" s="5">
        <v>0</v>
      </c>
      <c r="N238" s="5">
        <v>-7.6279110908508301</v>
      </c>
      <c r="O238" s="5">
        <v>0.45352252098243601</v>
      </c>
      <c r="P238" s="2">
        <v>3.9999999105930002E-2</v>
      </c>
      <c r="Q238" s="7">
        <v>189.72866821289099</v>
      </c>
      <c r="R238" s="7">
        <v>75.444946204895302</v>
      </c>
    </row>
    <row r="239" spans="1:18" x14ac:dyDescent="0.55000000000000004">
      <c r="A239" s="2" t="s">
        <v>589</v>
      </c>
      <c r="B239" s="2" t="s">
        <v>590</v>
      </c>
      <c r="C239" s="2" t="s">
        <v>1578</v>
      </c>
      <c r="D239" s="2" t="s">
        <v>23</v>
      </c>
      <c r="E239" s="2">
        <v>5.05</v>
      </c>
      <c r="F239" s="2">
        <v>164169936</v>
      </c>
      <c r="G239" s="2">
        <v>414692000</v>
      </c>
      <c r="H239" s="2">
        <v>9758000</v>
      </c>
      <c r="I239" s="4">
        <v>17008000</v>
      </c>
      <c r="J239" s="4">
        <v>2441368064</v>
      </c>
      <c r="K239" s="7">
        <f t="shared" si="3"/>
        <v>143.54233678269051</v>
      </c>
      <c r="L239" s="2">
        <v>-138844000</v>
      </c>
      <c r="M239" s="5">
        <v>0</v>
      </c>
      <c r="N239" s="5">
        <v>-7.6279110908508301</v>
      </c>
      <c r="O239" s="5">
        <v>0.45352252098243601</v>
      </c>
      <c r="P239" s="2">
        <v>3.9999999105930002E-2</v>
      </c>
      <c r="Q239" s="7">
        <v>1.8337000161409E-2</v>
      </c>
      <c r="R239" s="7">
        <v>72.951590025232406</v>
      </c>
    </row>
    <row r="240" spans="1:18" x14ac:dyDescent="0.55000000000000004">
      <c r="A240" s="2" t="s">
        <v>218</v>
      </c>
      <c r="B240" s="2" t="s">
        <v>219</v>
      </c>
      <c r="C240" s="2" t="s">
        <v>1571</v>
      </c>
      <c r="D240" s="2" t="s">
        <v>7</v>
      </c>
      <c r="E240" s="2">
        <v>5.07</v>
      </c>
      <c r="F240" s="2">
        <v>831198080</v>
      </c>
      <c r="G240" s="2">
        <v>1837620000</v>
      </c>
      <c r="H240" s="2">
        <v>123525000</v>
      </c>
      <c r="I240" s="4">
        <v>159125000</v>
      </c>
      <c r="J240" s="4">
        <v>1528286080</v>
      </c>
      <c r="K240" s="7">
        <f t="shared" si="3"/>
        <v>9.6043115789473692</v>
      </c>
      <c r="L240" s="2">
        <v>197149000</v>
      </c>
      <c r="M240" s="5">
        <v>92.128219520813602</v>
      </c>
      <c r="N240" s="5">
        <v>2.3093519210815399</v>
      </c>
      <c r="O240" s="5">
        <v>1.41041847900919</v>
      </c>
      <c r="P240" s="2">
        <v>0</v>
      </c>
      <c r="Q240" s="7">
        <v>0</v>
      </c>
      <c r="R240" s="7">
        <v>92.302781228941299</v>
      </c>
    </row>
    <row r="241" spans="1:18" x14ac:dyDescent="0.55000000000000004">
      <c r="A241" s="2" t="s">
        <v>40</v>
      </c>
      <c r="B241" s="2" t="s">
        <v>41</v>
      </c>
      <c r="C241" s="2" t="s">
        <v>1571</v>
      </c>
      <c r="D241" s="2" t="s">
        <v>26</v>
      </c>
      <c r="E241" s="2">
        <v>5.07</v>
      </c>
      <c r="F241" s="2">
        <v>76595024</v>
      </c>
      <c r="G241" s="2">
        <v>273201000</v>
      </c>
      <c r="H241" s="2">
        <v>-11050000</v>
      </c>
      <c r="I241" s="4">
        <v>5949000</v>
      </c>
      <c r="J241" s="4">
        <v>55281024</v>
      </c>
      <c r="K241" s="7">
        <f t="shared" si="3"/>
        <v>9.2924901664145239</v>
      </c>
      <c r="L241" s="2">
        <v>-317000</v>
      </c>
      <c r="M241" s="5">
        <v>0</v>
      </c>
      <c r="N241" s="5">
        <v>-10.743481636047401</v>
      </c>
      <c r="O241" s="5">
        <v>0.71537555100253603</v>
      </c>
      <c r="P241" s="2">
        <v>0</v>
      </c>
      <c r="Q241" s="7">
        <v>0</v>
      </c>
      <c r="R241" s="7">
        <v>44.417359792595001</v>
      </c>
    </row>
    <row r="242" spans="1:18" x14ac:dyDescent="0.55000000000000004">
      <c r="A242" s="2" t="s">
        <v>1791</v>
      </c>
      <c r="B242" s="2" t="s">
        <v>1792</v>
      </c>
      <c r="C242" s="2" t="s">
        <v>1578</v>
      </c>
      <c r="D242" s="2" t="s">
        <v>26</v>
      </c>
      <c r="E242" s="2">
        <v>5.07</v>
      </c>
      <c r="F242" s="2">
        <v>302771776</v>
      </c>
      <c r="G242" s="2">
        <v>468000000</v>
      </c>
      <c r="H242" s="2">
        <v>-149300000</v>
      </c>
      <c r="I242" s="4">
        <v>-118800000</v>
      </c>
      <c r="J242" s="4">
        <v>79500208</v>
      </c>
      <c r="K242" s="7">
        <f t="shared" si="3"/>
        <v>-0.66919367003367003</v>
      </c>
      <c r="L242" s="2">
        <v>-28900000</v>
      </c>
      <c r="M242" s="5">
        <v>0</v>
      </c>
      <c r="N242" s="5">
        <v>-46.028186798095703</v>
      </c>
      <c r="O242" s="5">
        <v>1.24140664313661</v>
      </c>
      <c r="P242" s="2">
        <v>0</v>
      </c>
      <c r="Q242" s="7">
        <v>36.469024658203097</v>
      </c>
      <c r="R242" s="7">
        <v>73.519048311468595</v>
      </c>
    </row>
    <row r="243" spans="1:18" x14ac:dyDescent="0.55000000000000004">
      <c r="A243" s="2" t="s">
        <v>3778</v>
      </c>
      <c r="B243" s="2" t="s">
        <v>3779</v>
      </c>
      <c r="C243" s="2" t="s">
        <v>1578</v>
      </c>
      <c r="D243" s="2" t="s">
        <v>5</v>
      </c>
      <c r="E243" s="2">
        <v>5.07</v>
      </c>
      <c r="F243" s="2">
        <v>310915712</v>
      </c>
      <c r="G243" s="2">
        <v>67870000</v>
      </c>
      <c r="H243" s="2">
        <v>27312000</v>
      </c>
      <c r="I243" s="4">
        <v>30368000</v>
      </c>
      <c r="J243" s="4">
        <v>174152128</v>
      </c>
      <c r="K243" s="7">
        <f t="shared" si="3"/>
        <v>5.7347249736564807</v>
      </c>
      <c r="L243" s="2">
        <v>5204000</v>
      </c>
      <c r="M243" s="5">
        <v>21.251001705507399</v>
      </c>
      <c r="N243" s="5">
        <v>16.463991165161101</v>
      </c>
      <c r="O243" s="5">
        <v>2.97548502646299</v>
      </c>
      <c r="P243" s="2">
        <v>0</v>
      </c>
      <c r="Q243" s="7">
        <v>0</v>
      </c>
      <c r="R243" s="7">
        <v>81.316363593582594</v>
      </c>
    </row>
    <row r="244" spans="1:18" x14ac:dyDescent="0.55000000000000004">
      <c r="A244" s="2" t="s">
        <v>2780</v>
      </c>
      <c r="B244" s="2" t="s">
        <v>2781</v>
      </c>
      <c r="C244" s="2" t="s">
        <v>1578</v>
      </c>
      <c r="D244" s="2" t="s">
        <v>23</v>
      </c>
      <c r="E244" s="2">
        <v>5.08</v>
      </c>
      <c r="F244" s="2">
        <v>189964560</v>
      </c>
      <c r="G244" s="2">
        <v>445034000</v>
      </c>
      <c r="H244" s="2">
        <v>0</v>
      </c>
      <c r="I244" s="4">
        <v>0</v>
      </c>
      <c r="J244" s="4">
        <v>154355008</v>
      </c>
      <c r="K244" s="7">
        <f t="shared" si="3"/>
        <v>1000</v>
      </c>
      <c r="L244" s="2">
        <v>-174943000</v>
      </c>
      <c r="M244" s="5">
        <v>6.7378581576336103</v>
      </c>
      <c r="N244" s="5">
        <v>0</v>
      </c>
      <c r="O244" s="5">
        <v>0</v>
      </c>
      <c r="P244" s="2">
        <v>0</v>
      </c>
      <c r="Q244" s="7">
        <v>1.1916630268096899</v>
      </c>
      <c r="R244" s="7">
        <v>97.030834734647598</v>
      </c>
    </row>
    <row r="245" spans="1:18" x14ac:dyDescent="0.55000000000000004">
      <c r="A245" s="2" t="s">
        <v>1758</v>
      </c>
      <c r="B245" s="2" t="s">
        <v>1759</v>
      </c>
      <c r="C245" s="2" t="s">
        <v>1578</v>
      </c>
      <c r="D245" s="2" t="s">
        <v>10</v>
      </c>
      <c r="E245" s="2">
        <v>5.0999999999999996</v>
      </c>
      <c r="F245" s="2">
        <v>647105856</v>
      </c>
      <c r="G245" s="2">
        <v>180598992</v>
      </c>
      <c r="H245" s="2">
        <v>106041000</v>
      </c>
      <c r="I245" s="4">
        <v>110935000</v>
      </c>
      <c r="J245" s="4">
        <v>220066544</v>
      </c>
      <c r="K245" s="7">
        <f t="shared" si="3"/>
        <v>1.983743128859242</v>
      </c>
      <c r="L245" s="2">
        <v>1810000</v>
      </c>
      <c r="M245" s="5">
        <v>6.4556959064662802</v>
      </c>
      <c r="N245" s="5">
        <v>0</v>
      </c>
      <c r="O245" s="5">
        <v>20.805201652986899</v>
      </c>
      <c r="P245" s="2">
        <v>0</v>
      </c>
      <c r="Q245" s="7">
        <v>222.38706970214801</v>
      </c>
      <c r="R245" s="7">
        <v>86.0443039544013</v>
      </c>
    </row>
    <row r="246" spans="1:18" x14ac:dyDescent="0.55000000000000004">
      <c r="A246" s="2" t="s">
        <v>3702</v>
      </c>
      <c r="B246" s="2" t="s">
        <v>3703</v>
      </c>
      <c r="C246" s="2" t="s">
        <v>1578</v>
      </c>
      <c r="D246" s="2" t="s">
        <v>10</v>
      </c>
      <c r="E246" s="2">
        <v>5.13</v>
      </c>
      <c r="F246" s="2">
        <v>153053504</v>
      </c>
      <c r="G246" s="2">
        <v>111613000</v>
      </c>
      <c r="H246" s="2">
        <v>18249000</v>
      </c>
      <c r="I246" s="4">
        <v>22417000</v>
      </c>
      <c r="J246" s="4">
        <v>223499520</v>
      </c>
      <c r="K246" s="7">
        <f t="shared" si="3"/>
        <v>9.9700905562742559</v>
      </c>
      <c r="L246" s="2">
        <v>11582000</v>
      </c>
      <c r="M246" s="5">
        <v>0</v>
      </c>
      <c r="N246" s="5">
        <v>40.281761169433601</v>
      </c>
      <c r="O246" s="5">
        <v>1.9132361604175601</v>
      </c>
      <c r="P246" s="2">
        <v>0</v>
      </c>
      <c r="Q246" s="7">
        <v>53.371349334716797</v>
      </c>
      <c r="R246" s="7">
        <v>83.4676156399658</v>
      </c>
    </row>
    <row r="247" spans="1:18" x14ac:dyDescent="0.55000000000000004">
      <c r="A247" s="2" t="s">
        <v>2153</v>
      </c>
      <c r="B247" s="2" t="s">
        <v>2154</v>
      </c>
      <c r="C247" s="2" t="s">
        <v>1578</v>
      </c>
      <c r="D247" s="2" t="s">
        <v>7</v>
      </c>
      <c r="E247" s="2">
        <v>5.14</v>
      </c>
      <c r="F247" s="2">
        <v>282755520</v>
      </c>
      <c r="G247" s="2">
        <v>1169415040</v>
      </c>
      <c r="H247" s="2">
        <v>-133512000</v>
      </c>
      <c r="I247" s="4">
        <v>-110689000</v>
      </c>
      <c r="J247" s="4">
        <v>276949312</v>
      </c>
      <c r="K247" s="7">
        <f t="shared" si="3"/>
        <v>-2.5020490925024168</v>
      </c>
      <c r="L247" s="2">
        <v>15890000</v>
      </c>
      <c r="M247" s="5">
        <v>0</v>
      </c>
      <c r="N247" s="5">
        <v>-18.607437133789102</v>
      </c>
      <c r="O247" s="5">
        <v>0.89817769107655099</v>
      </c>
      <c r="P247" s="2">
        <v>0</v>
      </c>
      <c r="Q247" s="7">
        <v>43.791145324707003</v>
      </c>
      <c r="R247" s="7">
        <v>97.415756449756302</v>
      </c>
    </row>
    <row r="248" spans="1:18" x14ac:dyDescent="0.55000000000000004">
      <c r="A248" s="2" t="s">
        <v>2943</v>
      </c>
      <c r="B248" s="2" t="s">
        <v>2944</v>
      </c>
      <c r="C248" s="2" t="s">
        <v>1578</v>
      </c>
      <c r="D248" s="2" t="s">
        <v>10</v>
      </c>
      <c r="E248" s="2">
        <v>5.16</v>
      </c>
      <c r="F248" s="2">
        <v>171144304</v>
      </c>
      <c r="G248" s="2">
        <v>118273000</v>
      </c>
      <c r="H248" s="2">
        <v>-11463000</v>
      </c>
      <c r="I248" s="4">
        <v>-1464000</v>
      </c>
      <c r="J248" s="4">
        <v>211073952</v>
      </c>
      <c r="K248" s="7">
        <f t="shared" si="3"/>
        <v>-144.17619672131147</v>
      </c>
      <c r="L248" s="2">
        <v>-3807000</v>
      </c>
      <c r="M248" s="5">
        <v>0</v>
      </c>
      <c r="N248" s="5">
        <v>-24.027811050415</v>
      </c>
      <c r="O248" s="5">
        <v>2.34158860238179</v>
      </c>
      <c r="P248" s="2">
        <v>0</v>
      </c>
      <c r="Q248" s="7">
        <v>0</v>
      </c>
      <c r="R248" s="7">
        <v>85.927358174525097</v>
      </c>
    </row>
    <row r="249" spans="1:18" x14ac:dyDescent="0.55000000000000004">
      <c r="A249" s="2" t="s">
        <v>105</v>
      </c>
      <c r="B249" s="2" t="s">
        <v>106</v>
      </c>
      <c r="C249" s="2" t="s">
        <v>1571</v>
      </c>
      <c r="D249" s="2" t="s">
        <v>10</v>
      </c>
      <c r="E249" s="2">
        <v>5.17</v>
      </c>
      <c r="F249" s="2">
        <v>152135520</v>
      </c>
      <c r="G249" s="2">
        <v>219951000</v>
      </c>
      <c r="H249" s="2">
        <v>15560000</v>
      </c>
      <c r="I249" s="4">
        <v>37288000</v>
      </c>
      <c r="J249" s="4">
        <v>223539520</v>
      </c>
      <c r="K249" s="7">
        <f t="shared" si="3"/>
        <v>5.9949452907101479</v>
      </c>
      <c r="L249" s="2">
        <v>21773000</v>
      </c>
      <c r="M249" s="5">
        <v>90.482701713964303</v>
      </c>
      <c r="N249" s="5">
        <v>2.0992729663848899</v>
      </c>
      <c r="O249" s="5">
        <v>1.4165012577954901</v>
      </c>
      <c r="P249" s="2">
        <v>0</v>
      </c>
      <c r="Q249" s="7">
        <v>32.8604927062988</v>
      </c>
      <c r="R249" s="7">
        <v>96.016564383428701</v>
      </c>
    </row>
    <row r="250" spans="1:18" x14ac:dyDescent="0.55000000000000004">
      <c r="A250" s="2" t="s">
        <v>105</v>
      </c>
      <c r="B250" s="2" t="s">
        <v>106</v>
      </c>
      <c r="C250" s="2" t="s">
        <v>1578</v>
      </c>
      <c r="D250" s="2" t="s">
        <v>10</v>
      </c>
      <c r="E250" s="2">
        <v>5.17</v>
      </c>
      <c r="F250" s="2">
        <v>152135520</v>
      </c>
      <c r="G250" s="2">
        <v>219951000</v>
      </c>
      <c r="H250" s="2">
        <v>15560000</v>
      </c>
      <c r="I250" s="4">
        <v>37288000</v>
      </c>
      <c r="J250" s="4">
        <v>231858720</v>
      </c>
      <c r="K250" s="7">
        <f t="shared" si="3"/>
        <v>6.2180519201888007</v>
      </c>
      <c r="L250" s="2">
        <v>21773000</v>
      </c>
      <c r="M250" s="5">
        <v>90.482701713964303</v>
      </c>
      <c r="N250" s="5">
        <v>2.0992729663848899</v>
      </c>
      <c r="O250" s="5">
        <v>1.4165012577954901</v>
      </c>
      <c r="P250" s="2">
        <v>0</v>
      </c>
      <c r="Q250" s="7">
        <v>231.56687927246099</v>
      </c>
      <c r="R250" s="7">
        <v>99.087882469154593</v>
      </c>
    </row>
    <row r="251" spans="1:18" x14ac:dyDescent="0.55000000000000004">
      <c r="A251" s="2" t="s">
        <v>3820</v>
      </c>
      <c r="B251" s="2" t="s">
        <v>3186</v>
      </c>
      <c r="C251" s="2" t="s">
        <v>1578</v>
      </c>
      <c r="D251" s="2" t="s">
        <v>10</v>
      </c>
      <c r="E251" s="2">
        <v>5.17</v>
      </c>
      <c r="F251" s="2">
        <v>232253984</v>
      </c>
      <c r="G251" s="2">
        <v>100582000</v>
      </c>
      <c r="H251" s="2">
        <v>-8964000</v>
      </c>
      <c r="I251" s="4">
        <v>-7471486</v>
      </c>
      <c r="J251" s="4">
        <v>190004320</v>
      </c>
      <c r="K251" s="7">
        <f t="shared" si="3"/>
        <v>-25.430593057391796</v>
      </c>
      <c r="L251" s="2">
        <v>-13504162</v>
      </c>
      <c r="M251" s="5">
        <v>0</v>
      </c>
      <c r="N251" s="5">
        <v>-17.3677654266357</v>
      </c>
      <c r="O251" s="5">
        <v>3.1238066426740101</v>
      </c>
      <c r="P251" s="2">
        <v>0</v>
      </c>
      <c r="Q251" s="7">
        <v>100.93073272705099</v>
      </c>
      <c r="R251" s="7">
        <v>98.196253003435899</v>
      </c>
    </row>
    <row r="252" spans="1:18" x14ac:dyDescent="0.55000000000000004">
      <c r="A252" s="2" t="s">
        <v>2242</v>
      </c>
      <c r="B252" s="2" t="s">
        <v>2243</v>
      </c>
      <c r="C252" s="2" t="s">
        <v>1578</v>
      </c>
      <c r="D252" s="2" t="s">
        <v>10</v>
      </c>
      <c r="E252" s="2">
        <v>5.17</v>
      </c>
      <c r="F252" s="2">
        <v>635937728</v>
      </c>
      <c r="G252" s="2">
        <v>3070000</v>
      </c>
      <c r="H252" s="2">
        <v>-69928000</v>
      </c>
      <c r="I252" s="4">
        <v>-68313000</v>
      </c>
      <c r="J252" s="4">
        <v>347217792</v>
      </c>
      <c r="K252" s="7">
        <f t="shared" si="3"/>
        <v>-5.0827484080628871</v>
      </c>
      <c r="L252" s="2">
        <v>-40364000</v>
      </c>
      <c r="M252" s="5">
        <v>0</v>
      </c>
      <c r="N252" s="5">
        <v>-41.696376800537102</v>
      </c>
      <c r="O252" s="5">
        <v>3.44068707626821</v>
      </c>
      <c r="P252" s="2">
        <v>0</v>
      </c>
      <c r="Q252" s="7">
        <v>86.864395141601605</v>
      </c>
      <c r="R252" s="7">
        <v>79.806119085212998</v>
      </c>
    </row>
    <row r="253" spans="1:18" x14ac:dyDescent="0.55000000000000004">
      <c r="A253" s="2" t="s">
        <v>190</v>
      </c>
      <c r="B253" s="2" t="s">
        <v>191</v>
      </c>
      <c r="C253" s="2" t="s">
        <v>1571</v>
      </c>
      <c r="D253" s="2" t="s">
        <v>48</v>
      </c>
      <c r="E253" s="2">
        <v>5.17</v>
      </c>
      <c r="F253" s="2">
        <v>305030016</v>
      </c>
      <c r="G253" s="2">
        <v>871700000</v>
      </c>
      <c r="H253" s="2">
        <v>52700000</v>
      </c>
      <c r="I253" s="4">
        <v>80500000</v>
      </c>
      <c r="J253" s="4">
        <v>500030016</v>
      </c>
      <c r="K253" s="7">
        <f t="shared" si="3"/>
        <v>6.2115529937888203</v>
      </c>
      <c r="L253" s="2">
        <v>86100000</v>
      </c>
      <c r="M253" s="5">
        <v>13.658783807723699</v>
      </c>
      <c r="N253" s="5">
        <v>0</v>
      </c>
      <c r="O253" s="5">
        <v>0</v>
      </c>
      <c r="P253" s="2">
        <v>0</v>
      </c>
      <c r="Q253" s="7">
        <v>2.7128560543060298</v>
      </c>
      <c r="R253" s="7">
        <v>99.267382154927603</v>
      </c>
    </row>
    <row r="254" spans="1:18" x14ac:dyDescent="0.55000000000000004">
      <c r="A254" s="2" t="s">
        <v>190</v>
      </c>
      <c r="B254" s="2" t="s">
        <v>191</v>
      </c>
      <c r="C254" s="2" t="s">
        <v>1578</v>
      </c>
      <c r="D254" s="2" t="s">
        <v>48</v>
      </c>
      <c r="E254" s="2">
        <v>5.17</v>
      </c>
      <c r="F254" s="2">
        <v>305030016</v>
      </c>
      <c r="G254" s="2">
        <v>871700000</v>
      </c>
      <c r="H254" s="2">
        <v>52700000</v>
      </c>
      <c r="I254" s="4">
        <v>80500000</v>
      </c>
      <c r="J254" s="4">
        <v>769185024</v>
      </c>
      <c r="K254" s="7">
        <f t="shared" si="3"/>
        <v>9.5550934658385085</v>
      </c>
      <c r="L254" s="2">
        <v>86100000</v>
      </c>
      <c r="M254" s="5">
        <v>13.658783807723699</v>
      </c>
      <c r="N254" s="5">
        <v>0</v>
      </c>
      <c r="O254" s="5">
        <v>0</v>
      </c>
      <c r="P254" s="2">
        <v>0</v>
      </c>
      <c r="Q254" s="7">
        <v>138.26985168457</v>
      </c>
      <c r="R254" s="7">
        <v>93.054360933532905</v>
      </c>
    </row>
    <row r="255" spans="1:18" x14ac:dyDescent="0.55000000000000004">
      <c r="A255" s="2" t="s">
        <v>2022</v>
      </c>
      <c r="B255" s="2" t="s">
        <v>2023</v>
      </c>
      <c r="C255" s="2" t="s">
        <v>1578</v>
      </c>
      <c r="D255" s="2" t="s">
        <v>10</v>
      </c>
      <c r="E255" s="2">
        <v>5.19</v>
      </c>
      <c r="F255" s="2">
        <v>259028736</v>
      </c>
      <c r="G255" s="2">
        <v>7138000</v>
      </c>
      <c r="H255" s="2">
        <v>-25804000</v>
      </c>
      <c r="I255" s="4">
        <v>-24630000</v>
      </c>
      <c r="J255" s="4">
        <v>236880480</v>
      </c>
      <c r="K255" s="7">
        <f t="shared" si="3"/>
        <v>-9.6175590742996349</v>
      </c>
      <c r="L255" s="2">
        <v>-25526000</v>
      </c>
      <c r="M255" s="5">
        <v>0</v>
      </c>
      <c r="N255" s="5">
        <v>0</v>
      </c>
      <c r="O255" s="5">
        <v>52.737471812946602</v>
      </c>
      <c r="P255" s="2">
        <v>0</v>
      </c>
      <c r="Q255" s="7">
        <v>80.787178039550795</v>
      </c>
      <c r="R255" s="7">
        <v>79.065084645270204</v>
      </c>
    </row>
    <row r="256" spans="1:18" x14ac:dyDescent="0.55000000000000004">
      <c r="A256" s="2" t="s">
        <v>3898</v>
      </c>
      <c r="B256" s="2" t="s">
        <v>3483</v>
      </c>
      <c r="C256" s="2" t="s">
        <v>1578</v>
      </c>
      <c r="D256" s="2" t="s">
        <v>172</v>
      </c>
      <c r="E256" s="2">
        <v>5.2</v>
      </c>
      <c r="F256" s="2">
        <v>199062752</v>
      </c>
      <c r="G256" s="2">
        <v>16881889</v>
      </c>
      <c r="H256" s="2">
        <v>-14358512</v>
      </c>
      <c r="I256" s="4">
        <v>-7889220</v>
      </c>
      <c r="J256" s="4">
        <v>187273056</v>
      </c>
      <c r="K256" s="7">
        <f t="shared" si="3"/>
        <v>-23.737841763824562</v>
      </c>
      <c r="L256" s="2">
        <v>-9158193</v>
      </c>
      <c r="M256" s="5">
        <v>0</v>
      </c>
      <c r="N256" s="5">
        <v>173.41600036621099</v>
      </c>
      <c r="O256" s="5">
        <v>0.67638112075484402</v>
      </c>
      <c r="P256" s="2">
        <v>0</v>
      </c>
      <c r="Q256" s="7">
        <v>200.81628417968801</v>
      </c>
      <c r="R256" s="7">
        <v>38.122500314753097</v>
      </c>
    </row>
    <row r="257" spans="1:18" x14ac:dyDescent="0.55000000000000004">
      <c r="A257" s="2" t="s">
        <v>1182</v>
      </c>
      <c r="B257" s="2" t="s">
        <v>1183</v>
      </c>
      <c r="C257" s="2" t="s">
        <v>1571</v>
      </c>
      <c r="D257" s="2" t="s">
        <v>7</v>
      </c>
      <c r="E257" s="2">
        <v>5.21</v>
      </c>
      <c r="F257" s="2">
        <v>439634368</v>
      </c>
      <c r="G257" s="2">
        <v>1877069984</v>
      </c>
      <c r="H257" s="2">
        <v>242915000</v>
      </c>
      <c r="I257" s="4">
        <v>314821000</v>
      </c>
      <c r="J257" s="4">
        <v>590384368</v>
      </c>
      <c r="K257" s="7">
        <f t="shared" si="3"/>
        <v>1.8753017365423525</v>
      </c>
      <c r="L257" s="2">
        <v>24836000</v>
      </c>
      <c r="M257" s="5">
        <v>3.10119054070727</v>
      </c>
      <c r="N257" s="5">
        <v>23.115535736083999</v>
      </c>
      <c r="O257" s="5">
        <v>0.62562101670668502</v>
      </c>
      <c r="P257" s="2">
        <v>0</v>
      </c>
      <c r="Q257" s="7">
        <v>26.133682250976602</v>
      </c>
      <c r="R257" s="7">
        <v>98.291226277661593</v>
      </c>
    </row>
    <row r="258" spans="1:18" x14ac:dyDescent="0.55000000000000004">
      <c r="A258" s="2" t="s">
        <v>1182</v>
      </c>
      <c r="B258" s="2" t="s">
        <v>1183</v>
      </c>
      <c r="C258" s="2" t="s">
        <v>1578</v>
      </c>
      <c r="D258" s="2" t="s">
        <v>7</v>
      </c>
      <c r="E258" s="2">
        <v>5.21</v>
      </c>
      <c r="F258" s="2">
        <v>439634368</v>
      </c>
      <c r="G258" s="2">
        <v>1877069984</v>
      </c>
      <c r="H258" s="2">
        <v>242915000</v>
      </c>
      <c r="I258" s="4">
        <v>314821000</v>
      </c>
      <c r="J258" s="4">
        <v>973164672</v>
      </c>
      <c r="K258" s="7">
        <f t="shared" ref="K258:K321" si="4">IF(I258&lt;&gt;0,J258/I258,1000)</f>
        <v>3.0911682257536821</v>
      </c>
      <c r="L258" s="2">
        <v>24836000</v>
      </c>
      <c r="M258" s="5">
        <v>3.10119054070727</v>
      </c>
      <c r="N258" s="5">
        <v>23.115535736083999</v>
      </c>
      <c r="O258" s="5">
        <v>0.62562101670668502</v>
      </c>
      <c r="P258" s="2">
        <v>0</v>
      </c>
      <c r="Q258" s="7">
        <v>0.43276199698448198</v>
      </c>
      <c r="R258" s="7">
        <v>96.570103161001498</v>
      </c>
    </row>
    <row r="259" spans="1:18" x14ac:dyDescent="0.55000000000000004">
      <c r="A259" s="2" t="s">
        <v>2742</v>
      </c>
      <c r="B259" s="2" t="s">
        <v>2743</v>
      </c>
      <c r="C259" s="2" t="s">
        <v>1578</v>
      </c>
      <c r="D259" s="2" t="s">
        <v>5</v>
      </c>
      <c r="E259" s="2">
        <v>5.22</v>
      </c>
      <c r="F259" s="2">
        <v>176610544</v>
      </c>
      <c r="G259" s="2">
        <v>220755000</v>
      </c>
      <c r="H259" s="2">
        <v>-50681000</v>
      </c>
      <c r="I259" s="4">
        <v>-44376000</v>
      </c>
      <c r="J259" s="4">
        <v>186747712</v>
      </c>
      <c r="K259" s="7">
        <f t="shared" si="4"/>
        <v>-4.2083043086352987</v>
      </c>
      <c r="L259" s="2">
        <v>15573000</v>
      </c>
      <c r="M259" s="5">
        <v>0</v>
      </c>
      <c r="N259" s="5">
        <v>0</v>
      </c>
      <c r="O259" s="5">
        <v>0</v>
      </c>
      <c r="P259" s="2">
        <v>0</v>
      </c>
      <c r="Q259" s="7">
        <v>0.14129200577735901</v>
      </c>
      <c r="R259" s="7">
        <v>91.383267607253401</v>
      </c>
    </row>
    <row r="260" spans="1:18" x14ac:dyDescent="0.55000000000000004">
      <c r="A260" s="2" t="s">
        <v>3821</v>
      </c>
      <c r="B260" s="2" t="s">
        <v>3191</v>
      </c>
      <c r="C260" s="2" t="s">
        <v>1578</v>
      </c>
      <c r="D260" s="2" t="s">
        <v>10</v>
      </c>
      <c r="E260" s="2">
        <v>5.23</v>
      </c>
      <c r="F260" s="2">
        <v>280863040</v>
      </c>
      <c r="G260" s="2">
        <v>1529802016</v>
      </c>
      <c r="H260" s="2">
        <v>18757000</v>
      </c>
      <c r="I260" s="4">
        <v>28601000</v>
      </c>
      <c r="J260" s="4">
        <v>362079232</v>
      </c>
      <c r="K260" s="7">
        <f t="shared" si="4"/>
        <v>12.659670361176182</v>
      </c>
      <c r="L260" s="2">
        <v>6692000</v>
      </c>
      <c r="M260" s="5">
        <v>5.0322284798771797</v>
      </c>
      <c r="N260" s="5">
        <v>20.402835845947301</v>
      </c>
      <c r="O260" s="5">
        <v>1.0563362376202201</v>
      </c>
      <c r="P260" s="2">
        <v>0</v>
      </c>
      <c r="Q260" s="7">
        <v>9.5185813903808594</v>
      </c>
      <c r="R260" s="7">
        <v>70.7689943211209</v>
      </c>
    </row>
    <row r="261" spans="1:18" x14ac:dyDescent="0.55000000000000004">
      <c r="A261" s="2" t="s">
        <v>44</v>
      </c>
      <c r="B261" s="2" t="s">
        <v>45</v>
      </c>
      <c r="C261" s="2" t="s">
        <v>1571</v>
      </c>
      <c r="D261" s="2" t="s">
        <v>7</v>
      </c>
      <c r="E261" s="2">
        <v>5.28</v>
      </c>
      <c r="F261" s="2">
        <v>227221632</v>
      </c>
      <c r="G261" s="2">
        <v>835154016</v>
      </c>
      <c r="H261" s="2">
        <v>23596000</v>
      </c>
      <c r="I261" s="4">
        <v>39488000</v>
      </c>
      <c r="J261" s="4">
        <v>226494632</v>
      </c>
      <c r="K261" s="7">
        <f t="shared" si="4"/>
        <v>5.7357838330632092</v>
      </c>
      <c r="L261" s="2">
        <v>-180000</v>
      </c>
      <c r="M261" s="5">
        <v>17.600000327825502</v>
      </c>
      <c r="N261" s="5">
        <v>5.3546447753906303</v>
      </c>
      <c r="O261" s="5">
        <v>0.92336303064886704</v>
      </c>
      <c r="P261" s="2">
        <v>0</v>
      </c>
      <c r="Q261" s="7">
        <v>0</v>
      </c>
      <c r="R261" s="7">
        <v>82.777838076351699</v>
      </c>
    </row>
    <row r="262" spans="1:18" x14ac:dyDescent="0.55000000000000004">
      <c r="A262" s="2" t="s">
        <v>44</v>
      </c>
      <c r="B262" s="2" t="s">
        <v>45</v>
      </c>
      <c r="C262" s="2" t="s">
        <v>1578</v>
      </c>
      <c r="D262" s="2" t="s">
        <v>7</v>
      </c>
      <c r="E262" s="2">
        <v>5.28</v>
      </c>
      <c r="F262" s="2">
        <v>227221632</v>
      </c>
      <c r="G262" s="2">
        <v>835154016</v>
      </c>
      <c r="H262" s="2">
        <v>23596000</v>
      </c>
      <c r="I262" s="4">
        <v>39488000</v>
      </c>
      <c r="J262" s="4">
        <v>148136768</v>
      </c>
      <c r="K262" s="7">
        <f t="shared" si="4"/>
        <v>3.7514376012965966</v>
      </c>
      <c r="L262" s="2">
        <v>-180000</v>
      </c>
      <c r="M262" s="5">
        <v>17.600000327825502</v>
      </c>
      <c r="N262" s="5">
        <v>5.3546447753906303</v>
      </c>
      <c r="O262" s="5">
        <v>0.92336303064886704</v>
      </c>
      <c r="P262" s="2">
        <v>0</v>
      </c>
      <c r="Q262" s="7">
        <v>14.5432014465332</v>
      </c>
      <c r="R262" s="7">
        <v>82.965221773112305</v>
      </c>
    </row>
    <row r="263" spans="1:18" x14ac:dyDescent="0.55000000000000004">
      <c r="A263" s="2" t="s">
        <v>150</v>
      </c>
      <c r="B263" s="2" t="s">
        <v>151</v>
      </c>
      <c r="C263" s="2" t="s">
        <v>1571</v>
      </c>
      <c r="D263" s="2" t="s">
        <v>10</v>
      </c>
      <c r="E263" s="2">
        <v>5.28</v>
      </c>
      <c r="F263" s="2">
        <v>201495360</v>
      </c>
      <c r="G263" s="2">
        <v>97571000</v>
      </c>
      <c r="H263" s="2">
        <v>-21151000</v>
      </c>
      <c r="I263" s="4">
        <v>-16737000</v>
      </c>
      <c r="J263" s="4">
        <v>169936360</v>
      </c>
      <c r="K263" s="7">
        <f t="shared" si="4"/>
        <v>-10.153334528290614</v>
      </c>
      <c r="L263" s="2">
        <v>-14762000</v>
      </c>
      <c r="M263" s="5">
        <v>0</v>
      </c>
      <c r="N263" s="5">
        <v>-20.214448928833001</v>
      </c>
      <c r="O263" s="5">
        <v>2.0788768657949399</v>
      </c>
      <c r="P263" s="2">
        <v>0</v>
      </c>
      <c r="Q263" s="7">
        <v>0.31325700879097002</v>
      </c>
      <c r="R263" s="7">
        <v>87.370797673854398</v>
      </c>
    </row>
    <row r="264" spans="1:18" x14ac:dyDescent="0.55000000000000004">
      <c r="A264" s="2" t="s">
        <v>150</v>
      </c>
      <c r="B264" s="2" t="s">
        <v>151</v>
      </c>
      <c r="C264" s="2" t="s">
        <v>1578</v>
      </c>
      <c r="D264" s="2" t="s">
        <v>10</v>
      </c>
      <c r="E264" s="2">
        <v>5.28</v>
      </c>
      <c r="F264" s="2">
        <v>201495360</v>
      </c>
      <c r="G264" s="2">
        <v>97571000</v>
      </c>
      <c r="H264" s="2">
        <v>-21151000</v>
      </c>
      <c r="I264" s="4">
        <v>-16737000</v>
      </c>
      <c r="J264" s="4">
        <v>141964832</v>
      </c>
      <c r="K264" s="7">
        <f t="shared" si="4"/>
        <v>-8.4820954770866948</v>
      </c>
      <c r="L264" s="2">
        <v>-14762000</v>
      </c>
      <c r="M264" s="5">
        <v>0</v>
      </c>
      <c r="N264" s="5">
        <v>-20.214448928833001</v>
      </c>
      <c r="O264" s="5">
        <v>2.0788768657949399</v>
      </c>
      <c r="P264" s="2">
        <v>0</v>
      </c>
      <c r="Q264" s="7">
        <v>124.926345825195</v>
      </c>
      <c r="R264" s="7">
        <v>93.765435702245995</v>
      </c>
    </row>
    <row r="265" spans="1:18" x14ac:dyDescent="0.55000000000000004">
      <c r="A265" s="2" t="s">
        <v>1817</v>
      </c>
      <c r="B265" s="2" t="s">
        <v>1818</v>
      </c>
      <c r="C265" s="2" t="s">
        <v>1578</v>
      </c>
      <c r="D265" s="2" t="s">
        <v>164</v>
      </c>
      <c r="E265" s="2">
        <v>5.29</v>
      </c>
      <c r="F265" s="2">
        <v>800405056</v>
      </c>
      <c r="G265" s="2">
        <v>735138016</v>
      </c>
      <c r="H265" s="2">
        <v>-77297000</v>
      </c>
      <c r="I265" s="4">
        <v>62892000</v>
      </c>
      <c r="J265" s="4">
        <v>2055684096</v>
      </c>
      <c r="K265" s="7">
        <f t="shared" si="4"/>
        <v>32.685939324556379</v>
      </c>
      <c r="L265" s="2">
        <v>35028000</v>
      </c>
      <c r="M265" s="5">
        <v>0</v>
      </c>
      <c r="N265" s="5">
        <v>-59.880653381347699</v>
      </c>
      <c r="O265" s="5">
        <v>2.0184121620699602</v>
      </c>
      <c r="P265" s="2">
        <v>0</v>
      </c>
      <c r="Q265" s="7">
        <v>74.579147338867202</v>
      </c>
      <c r="R265" s="7">
        <v>95.036306496756197</v>
      </c>
    </row>
    <row r="266" spans="1:18" x14ac:dyDescent="0.55000000000000004">
      <c r="A266" s="2" t="s">
        <v>1634</v>
      </c>
      <c r="B266" s="2" t="s">
        <v>1635</v>
      </c>
      <c r="C266" s="2" t="s">
        <v>1578</v>
      </c>
      <c r="D266" s="2" t="s">
        <v>18</v>
      </c>
      <c r="E266" s="2">
        <v>5.3</v>
      </c>
      <c r="F266" s="2">
        <v>291232800</v>
      </c>
      <c r="G266" s="2">
        <v>396032000</v>
      </c>
      <c r="H266" s="2">
        <v>97556000</v>
      </c>
      <c r="I266" s="4">
        <v>127730000</v>
      </c>
      <c r="J266" s="4">
        <v>907784320</v>
      </c>
      <c r="K266" s="7">
        <f t="shared" si="4"/>
        <v>7.1070564471932984</v>
      </c>
      <c r="L266" s="2">
        <v>53725000</v>
      </c>
      <c r="M266" s="5">
        <v>11.283101966931801</v>
      </c>
      <c r="N266" s="5">
        <v>0</v>
      </c>
      <c r="O266" s="5">
        <v>0</v>
      </c>
      <c r="P266" s="2">
        <v>0</v>
      </c>
      <c r="Q266" s="7">
        <v>46.5966987609863</v>
      </c>
      <c r="R266" s="7">
        <v>90.736933639546507</v>
      </c>
    </row>
    <row r="267" spans="1:18" x14ac:dyDescent="0.55000000000000004">
      <c r="A267" s="2" t="s">
        <v>3425</v>
      </c>
      <c r="B267" s="2" t="s">
        <v>3426</v>
      </c>
      <c r="C267" s="2" t="s">
        <v>1578</v>
      </c>
      <c r="D267" s="2" t="s">
        <v>10</v>
      </c>
      <c r="E267" s="2">
        <v>5.3</v>
      </c>
      <c r="F267" s="2">
        <v>319722496</v>
      </c>
      <c r="G267" s="2">
        <v>11857000</v>
      </c>
      <c r="H267" s="2">
        <v>-35837000</v>
      </c>
      <c r="I267" s="4">
        <v>-33027000</v>
      </c>
      <c r="J267" s="4">
        <v>300704960</v>
      </c>
      <c r="K267" s="7">
        <f t="shared" si="4"/>
        <v>-9.1048221152390472</v>
      </c>
      <c r="L267" s="2">
        <v>-43819000</v>
      </c>
      <c r="M267" s="5">
        <v>0</v>
      </c>
      <c r="N267" s="5">
        <v>-132.25799560546901</v>
      </c>
      <c r="O267" s="5">
        <v>6.9654450061637503</v>
      </c>
      <c r="P267" s="2">
        <v>0</v>
      </c>
      <c r="Q267" s="7">
        <v>47.313709259033203</v>
      </c>
      <c r="R267" s="7">
        <v>99.369778080058893</v>
      </c>
    </row>
    <row r="268" spans="1:18" x14ac:dyDescent="0.55000000000000004">
      <c r="A268" s="2" t="s">
        <v>2030</v>
      </c>
      <c r="B268" s="2" t="s">
        <v>2031</v>
      </c>
      <c r="C268" s="2" t="s">
        <v>1578</v>
      </c>
      <c r="D268" s="2" t="s">
        <v>164</v>
      </c>
      <c r="E268" s="2">
        <v>5.31</v>
      </c>
      <c r="F268" s="2">
        <v>1151366272</v>
      </c>
      <c r="G268" s="2">
        <v>239028000</v>
      </c>
      <c r="H268" s="2">
        <v>24015000</v>
      </c>
      <c r="I268" s="4">
        <v>139305000</v>
      </c>
      <c r="J268" s="4">
        <v>2387984640</v>
      </c>
      <c r="K268" s="7">
        <f t="shared" si="4"/>
        <v>17.142131581780983</v>
      </c>
      <c r="L268" s="2">
        <v>19150000</v>
      </c>
      <c r="M268" s="5">
        <v>0</v>
      </c>
      <c r="N268" s="5">
        <v>-2.5582520961761501</v>
      </c>
      <c r="O268" s="5">
        <v>0.96872933946126405</v>
      </c>
      <c r="P268" s="2">
        <v>0.28000000119209301</v>
      </c>
      <c r="Q268" s="7">
        <v>34.897869110107401</v>
      </c>
      <c r="R268" s="7">
        <v>97.691449784092498</v>
      </c>
    </row>
    <row r="269" spans="1:18" x14ac:dyDescent="0.55000000000000004">
      <c r="A269" s="2" t="s">
        <v>119</v>
      </c>
      <c r="B269" s="2" t="s">
        <v>120</v>
      </c>
      <c r="C269" s="2" t="s">
        <v>1571</v>
      </c>
      <c r="D269" s="2" t="s">
        <v>26</v>
      </c>
      <c r="E269" s="2">
        <v>5.32</v>
      </c>
      <c r="F269" s="2">
        <v>220753920</v>
      </c>
      <c r="G269" s="2">
        <v>436674000</v>
      </c>
      <c r="H269" s="2">
        <v>-15514000</v>
      </c>
      <c r="I269" s="4">
        <v>3196000</v>
      </c>
      <c r="J269" s="4">
        <v>274361920</v>
      </c>
      <c r="K269" s="7">
        <f t="shared" si="4"/>
        <v>85.845406758448064</v>
      </c>
      <c r="L269" s="2">
        <v>30254000</v>
      </c>
      <c r="M269" s="5">
        <v>0</v>
      </c>
      <c r="N269" s="5">
        <v>-139.87388610839801</v>
      </c>
      <c r="O269" s="5">
        <v>26.973722054419898</v>
      </c>
      <c r="P269" s="2">
        <v>0.10000000149011599</v>
      </c>
      <c r="Q269" s="7">
        <v>130.88595581054699</v>
      </c>
      <c r="R269" s="7">
        <v>99.116981814986403</v>
      </c>
    </row>
    <row r="270" spans="1:18" x14ac:dyDescent="0.55000000000000004">
      <c r="A270" s="2" t="s">
        <v>119</v>
      </c>
      <c r="B270" s="2" t="s">
        <v>120</v>
      </c>
      <c r="C270" s="2" t="s">
        <v>1578</v>
      </c>
      <c r="D270" s="2" t="s">
        <v>26</v>
      </c>
      <c r="E270" s="2">
        <v>5.32</v>
      </c>
      <c r="F270" s="2">
        <v>220753920</v>
      </c>
      <c r="G270" s="2">
        <v>436674000</v>
      </c>
      <c r="H270" s="2">
        <v>-15514000</v>
      </c>
      <c r="I270" s="4">
        <v>3196000</v>
      </c>
      <c r="J270" s="4">
        <v>282995200</v>
      </c>
      <c r="K270" s="7">
        <f t="shared" si="4"/>
        <v>88.546683354192737</v>
      </c>
      <c r="L270" s="2">
        <v>30254000</v>
      </c>
      <c r="M270" s="5">
        <v>0</v>
      </c>
      <c r="N270" s="5">
        <v>-139.87388610839801</v>
      </c>
      <c r="O270" s="5">
        <v>26.973722054419898</v>
      </c>
      <c r="P270" s="2">
        <v>0.10000000149011599</v>
      </c>
      <c r="Q270" s="7">
        <v>8.7402458190918004</v>
      </c>
      <c r="R270" s="7">
        <v>60.379088852151497</v>
      </c>
    </row>
    <row r="271" spans="1:18" x14ac:dyDescent="0.55000000000000004">
      <c r="A271" s="2" t="s">
        <v>3706</v>
      </c>
      <c r="B271" s="2" t="s">
        <v>3303</v>
      </c>
      <c r="C271" s="2" t="s">
        <v>1578</v>
      </c>
      <c r="D271" s="2" t="s">
        <v>26</v>
      </c>
      <c r="E271" s="2">
        <v>5.36</v>
      </c>
      <c r="F271" s="2">
        <v>1441178496</v>
      </c>
      <c r="G271" s="2">
        <v>7842000000</v>
      </c>
      <c r="H271" s="2">
        <v>855000000</v>
      </c>
      <c r="I271" s="4">
        <v>1243000000</v>
      </c>
      <c r="J271" s="4">
        <v>0</v>
      </c>
      <c r="K271" s="7">
        <f t="shared" si="4"/>
        <v>0</v>
      </c>
      <c r="L271" s="2">
        <v>128000000</v>
      </c>
      <c r="M271" s="5">
        <v>0</v>
      </c>
      <c r="N271" s="5">
        <v>0</v>
      </c>
      <c r="O271" s="5">
        <v>0</v>
      </c>
      <c r="P271" s="2">
        <v>0</v>
      </c>
      <c r="Q271" s="7">
        <v>175.24143981933599</v>
      </c>
      <c r="R271" s="7">
        <v>70.013815725169493</v>
      </c>
    </row>
    <row r="272" spans="1:18" x14ac:dyDescent="0.55000000000000004">
      <c r="A272" s="2" t="s">
        <v>3167</v>
      </c>
      <c r="B272" s="2" t="s">
        <v>3168</v>
      </c>
      <c r="C272" s="2" t="s">
        <v>1578</v>
      </c>
      <c r="D272" s="2" t="s">
        <v>10</v>
      </c>
      <c r="E272" s="2">
        <v>5.37</v>
      </c>
      <c r="F272" s="2">
        <v>150343360</v>
      </c>
      <c r="G272" s="2">
        <v>0</v>
      </c>
      <c r="H272" s="2">
        <v>0</v>
      </c>
      <c r="I272" s="4">
        <v>0</v>
      </c>
      <c r="J272" s="4">
        <v>0</v>
      </c>
      <c r="K272" s="7">
        <f t="shared" si="4"/>
        <v>1000</v>
      </c>
      <c r="L272" s="2">
        <v>0</v>
      </c>
      <c r="M272" s="5">
        <v>0</v>
      </c>
      <c r="N272" s="5">
        <v>0</v>
      </c>
      <c r="O272" s="5">
        <v>0</v>
      </c>
      <c r="P272" s="2">
        <v>0</v>
      </c>
      <c r="Q272" s="7">
        <v>20.628368377685501</v>
      </c>
      <c r="R272" s="7">
        <v>83.924085076829599</v>
      </c>
    </row>
    <row r="273" spans="1:18" x14ac:dyDescent="0.55000000000000004">
      <c r="A273" s="2" t="s">
        <v>1868</v>
      </c>
      <c r="B273" s="2" t="s">
        <v>1869</v>
      </c>
      <c r="C273" s="2" t="s">
        <v>1578</v>
      </c>
      <c r="D273" s="2" t="s">
        <v>7</v>
      </c>
      <c r="E273" s="2">
        <v>5.39</v>
      </c>
      <c r="F273" s="2">
        <v>407858080</v>
      </c>
      <c r="G273" s="2">
        <v>1031685024</v>
      </c>
      <c r="H273" s="2">
        <v>-112752000</v>
      </c>
      <c r="I273" s="4">
        <v>-99347000</v>
      </c>
      <c r="J273" s="4">
        <v>986940544</v>
      </c>
      <c r="K273" s="7">
        <f t="shared" si="4"/>
        <v>-9.9342762640039464</v>
      </c>
      <c r="L273" s="2">
        <v>58836000</v>
      </c>
      <c r="M273" s="5">
        <v>0</v>
      </c>
      <c r="N273" s="5">
        <v>-11.4709529876709</v>
      </c>
      <c r="O273" s="5">
        <v>1.02708866929008</v>
      </c>
      <c r="P273" s="2">
        <v>0</v>
      </c>
      <c r="Q273" s="7">
        <v>0</v>
      </c>
      <c r="R273" s="7">
        <v>37.383483252614198</v>
      </c>
    </row>
    <row r="274" spans="1:18" x14ac:dyDescent="0.55000000000000004">
      <c r="A274" s="2" t="s">
        <v>162</v>
      </c>
      <c r="B274" s="2" t="s">
        <v>163</v>
      </c>
      <c r="C274" s="2" t="s">
        <v>1571</v>
      </c>
      <c r="D274" s="2" t="s">
        <v>164</v>
      </c>
      <c r="E274" s="2">
        <v>5.41</v>
      </c>
      <c r="F274" s="2">
        <v>342668320</v>
      </c>
      <c r="G274" s="2">
        <v>104797442</v>
      </c>
      <c r="H274" s="2">
        <v>20536452</v>
      </c>
      <c r="I274" s="4">
        <v>61892318</v>
      </c>
      <c r="J274" s="4">
        <v>1050410336</v>
      </c>
      <c r="K274" s="7">
        <f t="shared" si="4"/>
        <v>16.971578540651848</v>
      </c>
      <c r="L274" s="2">
        <v>0</v>
      </c>
      <c r="M274" s="5">
        <v>0</v>
      </c>
      <c r="N274" s="5">
        <v>-1.8617559671402</v>
      </c>
      <c r="O274" s="5">
        <v>0.95618886125492297</v>
      </c>
      <c r="P274" s="2">
        <v>0.239999994635582</v>
      </c>
      <c r="Q274" s="7">
        <v>65.366241455078097</v>
      </c>
      <c r="R274" s="7">
        <v>98.248005756833706</v>
      </c>
    </row>
    <row r="275" spans="1:18" x14ac:dyDescent="0.55000000000000004">
      <c r="A275" s="2" t="s">
        <v>162</v>
      </c>
      <c r="B275" s="2" t="s">
        <v>163</v>
      </c>
      <c r="C275" s="2" t="s">
        <v>1578</v>
      </c>
      <c r="D275" s="2" t="s">
        <v>164</v>
      </c>
      <c r="E275" s="2">
        <v>5.41</v>
      </c>
      <c r="F275" s="2">
        <v>342668320</v>
      </c>
      <c r="G275" s="2">
        <v>104797442</v>
      </c>
      <c r="H275" s="2">
        <v>20536452</v>
      </c>
      <c r="I275" s="4">
        <v>61892318</v>
      </c>
      <c r="J275" s="4">
        <v>949677120</v>
      </c>
      <c r="K275" s="7">
        <f t="shared" si="4"/>
        <v>15.344022500498365</v>
      </c>
      <c r="L275" s="2">
        <v>0</v>
      </c>
      <c r="M275" s="5">
        <v>0</v>
      </c>
      <c r="N275" s="5">
        <v>-1.8617559671402</v>
      </c>
      <c r="O275" s="5">
        <v>0.95618886125492297</v>
      </c>
      <c r="P275" s="2">
        <v>0.239999994635582</v>
      </c>
      <c r="Q275" s="7">
        <v>216.49850463867199</v>
      </c>
      <c r="R275" s="7">
        <v>89.372391324716901</v>
      </c>
    </row>
    <row r="276" spans="1:18" x14ac:dyDescent="0.55000000000000004">
      <c r="A276" s="2" t="s">
        <v>2788</v>
      </c>
      <c r="B276" s="2" t="s">
        <v>2789</v>
      </c>
      <c r="C276" s="2" t="s">
        <v>1578</v>
      </c>
      <c r="D276" s="2" t="s">
        <v>7</v>
      </c>
      <c r="E276" s="2">
        <v>5.42</v>
      </c>
      <c r="F276" s="2">
        <v>358159040</v>
      </c>
      <c r="G276" s="2">
        <v>959109984</v>
      </c>
      <c r="H276" s="2">
        <v>-88662000</v>
      </c>
      <c r="I276" s="4">
        <v>-29711000</v>
      </c>
      <c r="J276" s="4">
        <v>138342208</v>
      </c>
      <c r="K276" s="7">
        <f t="shared" si="4"/>
        <v>-4.6562622597691092</v>
      </c>
      <c r="L276" s="2">
        <v>-478000</v>
      </c>
      <c r="M276" s="5">
        <v>0</v>
      </c>
      <c r="N276" s="5">
        <v>-33.189109802246101</v>
      </c>
      <c r="O276" s="5">
        <v>1.4416492684240301</v>
      </c>
      <c r="P276" s="2">
        <v>0</v>
      </c>
      <c r="Q276" s="7">
        <v>52.287666320800803</v>
      </c>
      <c r="R276" s="7">
        <v>97.205855868252598</v>
      </c>
    </row>
    <row r="277" spans="1:18" x14ac:dyDescent="0.55000000000000004">
      <c r="A277" s="2" t="s">
        <v>268</v>
      </c>
      <c r="B277" s="2" t="s">
        <v>269</v>
      </c>
      <c r="C277" s="2" t="s">
        <v>1571</v>
      </c>
      <c r="D277" s="2" t="s">
        <v>10</v>
      </c>
      <c r="E277" s="2">
        <v>5.42</v>
      </c>
      <c r="F277" s="2">
        <v>152473824</v>
      </c>
      <c r="G277" s="2">
        <v>116038000</v>
      </c>
      <c r="H277" s="2">
        <v>9904000</v>
      </c>
      <c r="I277" s="4">
        <v>13896000</v>
      </c>
      <c r="J277" s="4">
        <v>121876824</v>
      </c>
      <c r="K277" s="7">
        <f t="shared" si="4"/>
        <v>8.7706407599309149</v>
      </c>
      <c r="L277" s="2">
        <v>18413000</v>
      </c>
      <c r="M277" s="5">
        <v>15.7638797957192</v>
      </c>
      <c r="N277" s="5">
        <v>3.8026089668273899</v>
      </c>
      <c r="O277" s="5">
        <v>1.35849682601879</v>
      </c>
      <c r="P277" s="2">
        <v>0</v>
      </c>
      <c r="Q277" s="7">
        <v>38.355518341064503</v>
      </c>
      <c r="R277" s="7">
        <v>87.511859871649307</v>
      </c>
    </row>
    <row r="278" spans="1:18" x14ac:dyDescent="0.55000000000000004">
      <c r="A278" s="2" t="s">
        <v>268</v>
      </c>
      <c r="B278" s="2" t="s">
        <v>269</v>
      </c>
      <c r="C278" s="2" t="s">
        <v>1578</v>
      </c>
      <c r="D278" s="2" t="s">
        <v>10</v>
      </c>
      <c r="E278" s="2">
        <v>5.42</v>
      </c>
      <c r="F278" s="2">
        <v>152473824</v>
      </c>
      <c r="G278" s="2">
        <v>116038000</v>
      </c>
      <c r="H278" s="2">
        <v>9904000</v>
      </c>
      <c r="I278" s="4">
        <v>13896000</v>
      </c>
      <c r="J278" s="4">
        <v>153003504</v>
      </c>
      <c r="K278" s="7">
        <f t="shared" si="4"/>
        <v>11.010614853195165</v>
      </c>
      <c r="L278" s="2">
        <v>18413000</v>
      </c>
      <c r="M278" s="5">
        <v>15.7638797957192</v>
      </c>
      <c r="N278" s="5">
        <v>3.8026089668273899</v>
      </c>
      <c r="O278" s="5">
        <v>1.35849682601879</v>
      </c>
      <c r="P278" s="2">
        <v>0</v>
      </c>
      <c r="Q278" s="7">
        <v>0</v>
      </c>
      <c r="R278" s="7">
        <v>92.874149166196602</v>
      </c>
    </row>
    <row r="279" spans="1:18" x14ac:dyDescent="0.55000000000000004">
      <c r="A279" s="2" t="s">
        <v>2955</v>
      </c>
      <c r="B279" s="2" t="s">
        <v>2956</v>
      </c>
      <c r="C279" s="2" t="s">
        <v>1578</v>
      </c>
      <c r="D279" s="2" t="s">
        <v>5</v>
      </c>
      <c r="E279" s="2">
        <v>5.45</v>
      </c>
      <c r="F279" s="2">
        <v>306594112</v>
      </c>
      <c r="G279" s="2">
        <v>1452046016</v>
      </c>
      <c r="H279" s="2">
        <v>-14158000</v>
      </c>
      <c r="I279" s="4">
        <v>20235000</v>
      </c>
      <c r="J279" s="4">
        <v>364968128</v>
      </c>
      <c r="K279" s="7">
        <f t="shared" si="4"/>
        <v>18.036477786014331</v>
      </c>
      <c r="L279" s="2">
        <v>30955000</v>
      </c>
      <c r="M279" s="5">
        <v>0</v>
      </c>
      <c r="N279" s="5">
        <v>0</v>
      </c>
      <c r="O279" s="5">
        <v>3.6845061214595098</v>
      </c>
      <c r="P279" s="2">
        <v>0</v>
      </c>
      <c r="Q279" s="7">
        <v>0</v>
      </c>
      <c r="R279" s="7">
        <v>82.304690668595697</v>
      </c>
    </row>
    <row r="280" spans="1:18" x14ac:dyDescent="0.55000000000000004">
      <c r="A280" s="2" t="s">
        <v>2724</v>
      </c>
      <c r="B280" s="2" t="s">
        <v>2725</v>
      </c>
      <c r="C280" s="2" t="s">
        <v>1578</v>
      </c>
      <c r="D280" s="2" t="s">
        <v>10</v>
      </c>
      <c r="E280" s="2">
        <v>5.46</v>
      </c>
      <c r="F280" s="2">
        <v>180391296</v>
      </c>
      <c r="G280" s="2">
        <v>22950000</v>
      </c>
      <c r="H280" s="2">
        <v>-51590000</v>
      </c>
      <c r="I280" s="4">
        <v>-47862000</v>
      </c>
      <c r="J280" s="4">
        <v>46514756</v>
      </c>
      <c r="K280" s="7">
        <f t="shared" si="4"/>
        <v>-0.97185148969955293</v>
      </c>
      <c r="L280" s="2">
        <v>-48942000</v>
      </c>
      <c r="M280" s="5">
        <v>0</v>
      </c>
      <c r="N280" s="5">
        <v>-59.989879608154297</v>
      </c>
      <c r="O280" s="5">
        <v>2.6814126859791099</v>
      </c>
      <c r="P280" s="2">
        <v>0</v>
      </c>
      <c r="Q280" s="7">
        <v>143.07029724121099</v>
      </c>
      <c r="R280" s="7">
        <v>82.677448819456998</v>
      </c>
    </row>
    <row r="281" spans="1:18" x14ac:dyDescent="0.55000000000000004">
      <c r="A281" s="2" t="s">
        <v>1590</v>
      </c>
      <c r="B281" s="2" t="s">
        <v>1591</v>
      </c>
      <c r="C281" s="2" t="s">
        <v>1578</v>
      </c>
      <c r="D281" s="2" t="s">
        <v>5</v>
      </c>
      <c r="E281" s="2">
        <v>5.51</v>
      </c>
      <c r="F281" s="2">
        <v>387112768</v>
      </c>
      <c r="G281" s="2">
        <v>737288000</v>
      </c>
      <c r="H281" s="2">
        <v>35617000</v>
      </c>
      <c r="I281" s="4">
        <v>51400000</v>
      </c>
      <c r="J281" s="4">
        <v>216333248</v>
      </c>
      <c r="K281" s="7">
        <f t="shared" si="4"/>
        <v>4.2088180544747082</v>
      </c>
      <c r="L281" s="2">
        <v>-15094000</v>
      </c>
      <c r="M281" s="5">
        <v>13.429001987013301</v>
      </c>
      <c r="N281" s="5">
        <v>7.3774371147155797</v>
      </c>
      <c r="O281" s="5">
        <v>1.2190371498394601</v>
      </c>
      <c r="P281" s="2">
        <v>0</v>
      </c>
      <c r="Q281" s="7">
        <v>32.769447326660199</v>
      </c>
      <c r="R281" s="7">
        <v>49.386454712235299</v>
      </c>
    </row>
    <row r="282" spans="1:18" x14ac:dyDescent="0.55000000000000004">
      <c r="A282" s="2" t="s">
        <v>2485</v>
      </c>
      <c r="B282" s="2" t="s">
        <v>2486</v>
      </c>
      <c r="C282" s="2" t="s">
        <v>1578</v>
      </c>
      <c r="D282" s="2" t="s">
        <v>172</v>
      </c>
      <c r="E282" s="2">
        <v>5.52</v>
      </c>
      <c r="F282" s="2">
        <v>318193216</v>
      </c>
      <c r="G282" s="2">
        <v>301641000</v>
      </c>
      <c r="H282" s="2">
        <v>120438000</v>
      </c>
      <c r="I282" s="4">
        <v>183426000</v>
      </c>
      <c r="J282" s="4">
        <v>3308203520</v>
      </c>
      <c r="K282" s="7">
        <f t="shared" si="4"/>
        <v>18.03563028142139</v>
      </c>
      <c r="L282" s="2">
        <v>-33175000</v>
      </c>
      <c r="M282" s="5">
        <v>0</v>
      </c>
      <c r="N282" s="5">
        <v>0</v>
      </c>
      <c r="O282" s="5">
        <v>0</v>
      </c>
      <c r="P282" s="2">
        <v>0</v>
      </c>
      <c r="Q282" s="7">
        <v>29.3568210601807</v>
      </c>
      <c r="R282" s="7">
        <v>94.669073458675101</v>
      </c>
    </row>
    <row r="283" spans="1:18" x14ac:dyDescent="0.55000000000000004">
      <c r="A283" s="2" t="s">
        <v>3715</v>
      </c>
      <c r="B283" s="2" t="s">
        <v>2266</v>
      </c>
      <c r="C283" s="2" t="s">
        <v>1578</v>
      </c>
      <c r="D283" s="2" t="s">
        <v>5</v>
      </c>
      <c r="E283" s="2">
        <v>5.52</v>
      </c>
      <c r="F283" s="2">
        <v>170585104</v>
      </c>
      <c r="G283" s="2">
        <v>94902000</v>
      </c>
      <c r="H283" s="2">
        <v>-26425000</v>
      </c>
      <c r="I283" s="4">
        <v>4899000</v>
      </c>
      <c r="J283" s="4">
        <v>605700672</v>
      </c>
      <c r="K283" s="7">
        <f t="shared" si="4"/>
        <v>123.63761420698101</v>
      </c>
      <c r="L283" s="2">
        <v>-122849000</v>
      </c>
      <c r="M283" s="5">
        <v>15.3634198445625</v>
      </c>
      <c r="N283" s="5">
        <v>-19.2064208984375</v>
      </c>
      <c r="O283" s="5">
        <v>0.64267466800291195</v>
      </c>
      <c r="P283" s="2">
        <v>0</v>
      </c>
      <c r="Q283" s="7">
        <v>0</v>
      </c>
      <c r="R283" s="7">
        <v>88.058735538787701</v>
      </c>
    </row>
    <row r="284" spans="1:18" x14ac:dyDescent="0.55000000000000004">
      <c r="A284" s="2" t="s">
        <v>2474</v>
      </c>
      <c r="B284" s="2" t="s">
        <v>2475</v>
      </c>
      <c r="C284" s="2" t="s">
        <v>1578</v>
      </c>
      <c r="D284" s="2" t="s">
        <v>7</v>
      </c>
      <c r="E284" s="2">
        <v>5.55</v>
      </c>
      <c r="F284" s="2">
        <v>358298880</v>
      </c>
      <c r="G284" s="2">
        <v>431411000</v>
      </c>
      <c r="H284" s="2">
        <v>8645000</v>
      </c>
      <c r="I284" s="4">
        <v>28201000</v>
      </c>
      <c r="J284" s="4">
        <v>188764864</v>
      </c>
      <c r="K284" s="7">
        <f t="shared" si="4"/>
        <v>6.6935521435410088</v>
      </c>
      <c r="L284" s="2">
        <v>2082000</v>
      </c>
      <c r="M284" s="5">
        <v>37.026409587291198</v>
      </c>
      <c r="N284" s="5">
        <v>5.37579393386841</v>
      </c>
      <c r="O284" s="5">
        <v>2.0144576770171501</v>
      </c>
      <c r="P284" s="2">
        <v>0</v>
      </c>
      <c r="Q284" s="7">
        <v>0</v>
      </c>
      <c r="R284" s="7">
        <v>90.945614263012004</v>
      </c>
    </row>
    <row r="285" spans="1:18" x14ac:dyDescent="0.55000000000000004">
      <c r="A285" s="2" t="s">
        <v>1592</v>
      </c>
      <c r="B285" s="2" t="s">
        <v>1593</v>
      </c>
      <c r="C285" s="2" t="s">
        <v>1578</v>
      </c>
      <c r="D285" s="2" t="s">
        <v>5</v>
      </c>
      <c r="E285" s="2">
        <v>5.57</v>
      </c>
      <c r="F285" s="2">
        <v>493623456</v>
      </c>
      <c r="G285" s="2">
        <v>1751927968</v>
      </c>
      <c r="H285" s="2">
        <v>58668000</v>
      </c>
      <c r="I285" s="4">
        <v>105373000</v>
      </c>
      <c r="J285" s="4">
        <v>1259505024</v>
      </c>
      <c r="K285" s="7">
        <f t="shared" si="4"/>
        <v>11.952824955159292</v>
      </c>
      <c r="L285" s="2">
        <v>101521000</v>
      </c>
      <c r="M285" s="5">
        <v>129.99741393760999</v>
      </c>
      <c r="N285" s="5">
        <v>-4.3763117790222203</v>
      </c>
      <c r="O285" s="5">
        <v>1.07809413356065</v>
      </c>
      <c r="P285" s="2">
        <v>0</v>
      </c>
      <c r="Q285" s="7">
        <v>0</v>
      </c>
      <c r="R285" s="7">
        <v>79.764950569872695</v>
      </c>
    </row>
    <row r="286" spans="1:18" x14ac:dyDescent="0.55000000000000004">
      <c r="A286" s="2" t="s">
        <v>35</v>
      </c>
      <c r="B286" s="2" t="s">
        <v>36</v>
      </c>
      <c r="C286" s="2" t="s">
        <v>1571</v>
      </c>
      <c r="D286" s="2" t="s">
        <v>7</v>
      </c>
      <c r="E286" s="2">
        <v>5.58</v>
      </c>
      <c r="F286" s="2">
        <v>153807680</v>
      </c>
      <c r="G286" s="2">
        <v>117936000</v>
      </c>
      <c r="H286" s="2">
        <v>-10556000</v>
      </c>
      <c r="I286" s="4">
        <v>41037000</v>
      </c>
      <c r="J286" s="4">
        <v>176640680</v>
      </c>
      <c r="K286" s="7">
        <f t="shared" si="4"/>
        <v>4.3044247873869921</v>
      </c>
      <c r="L286" s="2">
        <v>24593000</v>
      </c>
      <c r="M286" s="5">
        <v>49.2776146982699</v>
      </c>
      <c r="N286" s="5">
        <v>2.3679139614105198</v>
      </c>
      <c r="O286" s="5">
        <v>1.34486707291958</v>
      </c>
      <c r="P286" s="2">
        <v>0</v>
      </c>
      <c r="Q286" s="7">
        <v>7.3341908454895002</v>
      </c>
      <c r="R286" s="7">
        <v>98.120714366413907</v>
      </c>
    </row>
    <row r="287" spans="1:18" x14ac:dyDescent="0.55000000000000004">
      <c r="A287" s="2" t="s">
        <v>35</v>
      </c>
      <c r="B287" s="2" t="s">
        <v>36</v>
      </c>
      <c r="C287" s="2" t="s">
        <v>1578</v>
      </c>
      <c r="D287" s="2" t="s">
        <v>7</v>
      </c>
      <c r="E287" s="2">
        <v>5.58</v>
      </c>
      <c r="F287" s="2">
        <v>153807680</v>
      </c>
      <c r="G287" s="2">
        <v>117936000</v>
      </c>
      <c r="H287" s="2">
        <v>-10556000</v>
      </c>
      <c r="I287" s="4">
        <v>41037000</v>
      </c>
      <c r="J287" s="4">
        <v>125025760</v>
      </c>
      <c r="K287" s="7">
        <f t="shared" si="4"/>
        <v>3.0466593561907547</v>
      </c>
      <c r="L287" s="2">
        <v>24593000</v>
      </c>
      <c r="M287" s="5">
        <v>49.2776146982699</v>
      </c>
      <c r="N287" s="5">
        <v>2.3679139614105198</v>
      </c>
      <c r="O287" s="5">
        <v>1.34486707291958</v>
      </c>
      <c r="P287" s="2">
        <v>0</v>
      </c>
      <c r="Q287" s="7">
        <v>53.030525207519503</v>
      </c>
      <c r="R287" s="7">
        <v>85.487990707303496</v>
      </c>
    </row>
    <row r="288" spans="1:18" x14ac:dyDescent="0.55000000000000004">
      <c r="A288" s="2" t="s">
        <v>2701</v>
      </c>
      <c r="B288" s="2" t="s">
        <v>2702</v>
      </c>
      <c r="C288" s="2" t="s">
        <v>1578</v>
      </c>
      <c r="D288" s="2" t="s">
        <v>7</v>
      </c>
      <c r="E288" s="2">
        <v>5.59</v>
      </c>
      <c r="F288" s="2">
        <v>571884928</v>
      </c>
      <c r="G288" s="2">
        <v>750123008</v>
      </c>
      <c r="H288" s="2">
        <v>61869000</v>
      </c>
      <c r="I288" s="4">
        <v>136318000</v>
      </c>
      <c r="J288" s="4">
        <v>1145323648</v>
      </c>
      <c r="K288" s="7">
        <f t="shared" si="4"/>
        <v>8.4018519051042411</v>
      </c>
      <c r="L288" s="2">
        <v>84803000</v>
      </c>
      <c r="M288" s="5">
        <v>1141.9829983485399</v>
      </c>
      <c r="N288" s="5">
        <v>0.88961201906204201</v>
      </c>
      <c r="O288" s="5">
        <v>2.16154103935986</v>
      </c>
      <c r="P288" s="2">
        <v>0</v>
      </c>
      <c r="Q288" s="7">
        <v>1.61306405067444</v>
      </c>
      <c r="R288" s="7">
        <v>96.510048033700798</v>
      </c>
    </row>
    <row r="289" spans="1:18" x14ac:dyDescent="0.55000000000000004">
      <c r="A289" s="2" t="s">
        <v>3632</v>
      </c>
      <c r="B289" s="2" t="s">
        <v>1507</v>
      </c>
      <c r="C289" s="2" t="s">
        <v>1578</v>
      </c>
      <c r="D289" s="2" t="s">
        <v>10</v>
      </c>
      <c r="E289" s="2">
        <v>5.59</v>
      </c>
      <c r="F289" s="2">
        <v>158364704</v>
      </c>
      <c r="G289" s="2">
        <v>119138888</v>
      </c>
      <c r="H289" s="2">
        <v>7560323</v>
      </c>
      <c r="I289" s="4">
        <v>12501242</v>
      </c>
      <c r="J289" s="4">
        <v>99043000</v>
      </c>
      <c r="K289" s="7">
        <f t="shared" si="4"/>
        <v>7.9226528052172736</v>
      </c>
      <c r="L289" s="2">
        <v>-7134102</v>
      </c>
      <c r="M289" s="5">
        <v>34.609789739663697</v>
      </c>
      <c r="N289" s="5">
        <v>5.3732161521911603</v>
      </c>
      <c r="O289" s="5">
        <v>1.5673129443216001</v>
      </c>
      <c r="P289" s="2">
        <v>0</v>
      </c>
      <c r="Q289" s="7">
        <v>28.229448318481399</v>
      </c>
      <c r="R289" s="7">
        <v>89.910150652767797</v>
      </c>
    </row>
    <row r="290" spans="1:18" x14ac:dyDescent="0.55000000000000004">
      <c r="A290" s="2" t="s">
        <v>1461</v>
      </c>
      <c r="B290" s="2" t="s">
        <v>1462</v>
      </c>
      <c r="C290" s="2" t="s">
        <v>1578</v>
      </c>
      <c r="D290" s="2" t="s">
        <v>10</v>
      </c>
      <c r="E290" s="2">
        <v>5.62</v>
      </c>
      <c r="F290" s="2">
        <v>170039856</v>
      </c>
      <c r="G290" s="2">
        <v>192838000</v>
      </c>
      <c r="H290" s="2">
        <v>-45863000</v>
      </c>
      <c r="I290" s="4">
        <v>-28751000</v>
      </c>
      <c r="J290" s="4">
        <v>189733360</v>
      </c>
      <c r="K290" s="7">
        <f t="shared" si="4"/>
        <v>-6.5991916802893815</v>
      </c>
      <c r="L290" s="2">
        <v>-5246000</v>
      </c>
      <c r="M290" s="5">
        <v>0</v>
      </c>
      <c r="N290" s="5">
        <v>-10.5132942199707</v>
      </c>
      <c r="O290" s="5">
        <v>0.57974600756670702</v>
      </c>
      <c r="P290" s="2">
        <v>0</v>
      </c>
      <c r="Q290" s="7">
        <v>70.985183715820298</v>
      </c>
      <c r="R290" s="7">
        <v>95.531385062533602</v>
      </c>
    </row>
    <row r="291" spans="1:18" x14ac:dyDescent="0.55000000000000004">
      <c r="A291" s="2" t="s">
        <v>3704</v>
      </c>
      <c r="B291" s="2" t="s">
        <v>3705</v>
      </c>
      <c r="C291" s="2" t="s">
        <v>1578</v>
      </c>
      <c r="D291" s="2" t="s">
        <v>5</v>
      </c>
      <c r="E291" s="2">
        <v>5.62</v>
      </c>
      <c r="F291" s="2">
        <v>680352576</v>
      </c>
      <c r="G291" s="2">
        <v>2313000000</v>
      </c>
      <c r="H291" s="2">
        <v>-58000000</v>
      </c>
      <c r="I291" s="4">
        <v>295000000</v>
      </c>
      <c r="J291" s="4">
        <v>5311428608</v>
      </c>
      <c r="K291" s="7">
        <f t="shared" si="4"/>
        <v>18.004842738983051</v>
      </c>
      <c r="L291" s="2">
        <v>48000000</v>
      </c>
      <c r="M291" s="5">
        <v>12.956354843657801</v>
      </c>
      <c r="N291" s="5">
        <v>-12.9612693786621</v>
      </c>
      <c r="O291" s="5">
        <v>0.236165533808919</v>
      </c>
      <c r="P291" s="2">
        <v>0</v>
      </c>
      <c r="Q291" s="7">
        <v>22.182298660278299</v>
      </c>
      <c r="R291" s="7">
        <v>66.155973141341406</v>
      </c>
    </row>
    <row r="292" spans="1:18" x14ac:dyDescent="0.55000000000000004">
      <c r="A292" s="2" t="s">
        <v>66</v>
      </c>
      <c r="B292" s="2" t="s">
        <v>67</v>
      </c>
      <c r="C292" s="2" t="s">
        <v>1571</v>
      </c>
      <c r="D292" s="2" t="s">
        <v>26</v>
      </c>
      <c r="E292" s="2">
        <v>5.63</v>
      </c>
      <c r="F292" s="2">
        <v>129721392</v>
      </c>
      <c r="G292" s="2">
        <v>671085016</v>
      </c>
      <c r="H292" s="2">
        <v>-7698000</v>
      </c>
      <c r="I292" s="4">
        <v>5871000</v>
      </c>
      <c r="J292" s="4">
        <v>91140392</v>
      </c>
      <c r="K292" s="7">
        <f t="shared" si="4"/>
        <v>15.523827627320729</v>
      </c>
      <c r="L292" s="2">
        <v>-10475000</v>
      </c>
      <c r="M292" s="5">
        <v>104.454609597443</v>
      </c>
      <c r="N292" s="5">
        <v>0.34441900253295898</v>
      </c>
      <c r="O292" s="5">
        <v>0.68866605345445198</v>
      </c>
      <c r="P292" s="2">
        <v>0</v>
      </c>
      <c r="Q292" s="7">
        <v>53.757732391357401</v>
      </c>
      <c r="R292" s="7">
        <v>96.519738746275493</v>
      </c>
    </row>
    <row r="293" spans="1:18" x14ac:dyDescent="0.55000000000000004">
      <c r="A293" s="2" t="s">
        <v>66</v>
      </c>
      <c r="B293" s="2" t="s">
        <v>67</v>
      </c>
      <c r="C293" s="2" t="s">
        <v>1578</v>
      </c>
      <c r="D293" s="2" t="s">
        <v>26</v>
      </c>
      <c r="E293" s="2">
        <v>5.63</v>
      </c>
      <c r="F293" s="2">
        <v>129721392</v>
      </c>
      <c r="G293" s="2">
        <v>671085016</v>
      </c>
      <c r="H293" s="2">
        <v>-7698000</v>
      </c>
      <c r="I293" s="4">
        <v>5871000</v>
      </c>
      <c r="J293" s="4">
        <v>191310928</v>
      </c>
      <c r="K293" s="7">
        <f t="shared" si="4"/>
        <v>32.585748254130472</v>
      </c>
      <c r="L293" s="2">
        <v>-10475000</v>
      </c>
      <c r="M293" s="5">
        <v>104.454609597443</v>
      </c>
      <c r="N293" s="5">
        <v>0.34441900253295898</v>
      </c>
      <c r="O293" s="5">
        <v>0.68866605345445198</v>
      </c>
      <c r="P293" s="2">
        <v>0</v>
      </c>
      <c r="Q293" s="7">
        <v>138.29739379882801</v>
      </c>
      <c r="R293" s="7">
        <v>97.6897680939433</v>
      </c>
    </row>
    <row r="294" spans="1:18" x14ac:dyDescent="0.55000000000000004">
      <c r="A294" s="2" t="s">
        <v>3710</v>
      </c>
      <c r="B294" s="2" t="s">
        <v>3711</v>
      </c>
      <c r="C294" s="2" t="s">
        <v>1578</v>
      </c>
      <c r="D294" s="2" t="s">
        <v>5</v>
      </c>
      <c r="E294" s="2">
        <v>5.63</v>
      </c>
      <c r="F294" s="2">
        <v>449926272</v>
      </c>
      <c r="G294" s="2">
        <v>756601984</v>
      </c>
      <c r="H294" s="2">
        <v>397615008</v>
      </c>
      <c r="I294" s="4">
        <v>521025984</v>
      </c>
      <c r="J294" s="4">
        <v>1683268992</v>
      </c>
      <c r="K294" s="7">
        <f t="shared" si="4"/>
        <v>3.2306814701970796</v>
      </c>
      <c r="L294" s="2">
        <v>137614000</v>
      </c>
      <c r="M294" s="5">
        <v>1.14201351868562</v>
      </c>
      <c r="N294" s="5">
        <v>27.3107795715332</v>
      </c>
      <c r="O294" s="5">
        <v>0.30380410041769501</v>
      </c>
      <c r="P294" s="2">
        <v>0</v>
      </c>
      <c r="Q294" s="7">
        <v>12.3266687393188</v>
      </c>
      <c r="R294" s="7">
        <v>99.163852260043498</v>
      </c>
    </row>
    <row r="295" spans="1:18" x14ac:dyDescent="0.55000000000000004">
      <c r="A295" s="2" t="s">
        <v>3948</v>
      </c>
      <c r="B295" s="2" t="s">
        <v>3949</v>
      </c>
      <c r="C295" s="2" t="s">
        <v>1578</v>
      </c>
      <c r="D295" s="2" t="s">
        <v>5</v>
      </c>
      <c r="E295" s="2">
        <v>5.63</v>
      </c>
      <c r="F295" s="2">
        <v>872373056</v>
      </c>
      <c r="G295" s="2">
        <v>2984000000</v>
      </c>
      <c r="H295" s="2">
        <v>90000000</v>
      </c>
      <c r="I295" s="4">
        <v>348000000</v>
      </c>
      <c r="J295" s="4">
        <v>2257278464</v>
      </c>
      <c r="K295" s="7">
        <f t="shared" si="4"/>
        <v>6.486432367816092</v>
      </c>
      <c r="L295" s="2">
        <v>99000000</v>
      </c>
      <c r="M295" s="5">
        <v>0</v>
      </c>
      <c r="N295" s="5">
        <v>0</v>
      </c>
      <c r="O295" s="5">
        <v>0</v>
      </c>
      <c r="P295" s="2">
        <v>0</v>
      </c>
      <c r="Q295" s="7">
        <v>58.301643371582003</v>
      </c>
      <c r="R295" s="7">
        <v>96.382542140417598</v>
      </c>
    </row>
    <row r="296" spans="1:18" x14ac:dyDescent="0.55000000000000004">
      <c r="A296" s="2" t="s">
        <v>1676</v>
      </c>
      <c r="B296" s="2" t="s">
        <v>1677</v>
      </c>
      <c r="C296" s="2" t="s">
        <v>1578</v>
      </c>
      <c r="D296" s="2" t="s">
        <v>5</v>
      </c>
      <c r="E296" s="2">
        <v>5.64</v>
      </c>
      <c r="F296" s="2">
        <v>350522048</v>
      </c>
      <c r="G296" s="2">
        <v>613222000</v>
      </c>
      <c r="H296" s="2">
        <v>74755000</v>
      </c>
      <c r="I296" s="4">
        <v>87891000</v>
      </c>
      <c r="J296" s="4">
        <v>450660832</v>
      </c>
      <c r="K296" s="7">
        <f t="shared" si="4"/>
        <v>5.1274969223242426</v>
      </c>
      <c r="L296" s="2">
        <v>142269000</v>
      </c>
      <c r="M296" s="5">
        <v>6.5806053074320801</v>
      </c>
      <c r="N296" s="5">
        <v>19.027246475219702</v>
      </c>
      <c r="O296" s="5">
        <v>1.5749675497433</v>
      </c>
      <c r="P296" s="2">
        <v>0.25</v>
      </c>
      <c r="Q296" s="7">
        <v>0</v>
      </c>
      <c r="R296" s="7">
        <v>95.069486794818204</v>
      </c>
    </row>
    <row r="297" spans="1:18" x14ac:dyDescent="0.55000000000000004">
      <c r="A297" s="2" t="s">
        <v>1899</v>
      </c>
      <c r="B297" s="2" t="s">
        <v>1900</v>
      </c>
      <c r="C297" s="2" t="s">
        <v>1578</v>
      </c>
      <c r="D297" s="2" t="s">
        <v>172</v>
      </c>
      <c r="E297" s="2">
        <v>5.67</v>
      </c>
      <c r="F297" s="2">
        <v>534086208</v>
      </c>
      <c r="G297" s="2">
        <v>522823992</v>
      </c>
      <c r="H297" s="2">
        <v>-306120016</v>
      </c>
      <c r="I297" s="4">
        <v>-235698000</v>
      </c>
      <c r="J297" s="4">
        <v>892720512</v>
      </c>
      <c r="K297" s="7">
        <f t="shared" si="4"/>
        <v>-3.7875608278390143</v>
      </c>
      <c r="L297" s="2">
        <v>53528000</v>
      </c>
      <c r="M297" s="5">
        <v>0</v>
      </c>
      <c r="N297" s="5">
        <v>-57.562213897705099</v>
      </c>
      <c r="O297" s="5">
        <v>1.37367402012883</v>
      </c>
      <c r="P297" s="2">
        <v>0</v>
      </c>
      <c r="Q297" s="7">
        <v>48.1813774108887</v>
      </c>
      <c r="R297" s="7">
        <v>97.906101233343193</v>
      </c>
    </row>
    <row r="298" spans="1:18" x14ac:dyDescent="0.55000000000000004">
      <c r="A298" s="2" t="s">
        <v>3504</v>
      </c>
      <c r="B298" s="2" t="s">
        <v>3505</v>
      </c>
      <c r="C298" s="2" t="s">
        <v>1578</v>
      </c>
      <c r="D298" s="2" t="s">
        <v>39</v>
      </c>
      <c r="E298" s="2">
        <v>5.69</v>
      </c>
      <c r="F298" s="2">
        <v>156423216</v>
      </c>
      <c r="G298" s="2">
        <v>22221955</v>
      </c>
      <c r="H298" s="2">
        <v>4349160</v>
      </c>
      <c r="I298" s="4">
        <v>4815704</v>
      </c>
      <c r="J298" s="4">
        <v>138505104</v>
      </c>
      <c r="K298" s="7">
        <f t="shared" si="4"/>
        <v>28.761133159347004</v>
      </c>
      <c r="L298" s="2">
        <v>3940722</v>
      </c>
      <c r="M298" s="5">
        <v>21.2613311789355</v>
      </c>
      <c r="N298" s="5">
        <v>46.324398040771499</v>
      </c>
      <c r="O298" s="5">
        <v>9.6849250958652995</v>
      </c>
      <c r="P298" s="2">
        <v>0.20000000298023199</v>
      </c>
      <c r="Q298" s="7">
        <v>0</v>
      </c>
      <c r="R298" s="7">
        <v>80.680093330101499</v>
      </c>
    </row>
    <row r="299" spans="1:18" x14ac:dyDescent="0.55000000000000004">
      <c r="A299" s="2" t="s">
        <v>3555</v>
      </c>
      <c r="B299" s="2" t="s">
        <v>3556</v>
      </c>
      <c r="C299" s="2" t="s">
        <v>1578</v>
      </c>
      <c r="D299" s="2" t="s">
        <v>26</v>
      </c>
      <c r="E299" s="2">
        <v>5.69</v>
      </c>
      <c r="F299" s="2">
        <v>211320352</v>
      </c>
      <c r="G299" s="2">
        <v>15138000</v>
      </c>
      <c r="H299" s="2">
        <v>-22794000</v>
      </c>
      <c r="I299" s="4">
        <v>-18987000</v>
      </c>
      <c r="J299" s="4">
        <v>91684560</v>
      </c>
      <c r="K299" s="7">
        <f t="shared" si="4"/>
        <v>-4.8288070785274133</v>
      </c>
      <c r="L299" s="2">
        <v>-14066000</v>
      </c>
      <c r="M299" s="5">
        <v>0</v>
      </c>
      <c r="N299" s="5">
        <v>-37.026618957519503</v>
      </c>
      <c r="O299" s="5">
        <v>3.54766033385684</v>
      </c>
      <c r="P299" s="2">
        <v>0</v>
      </c>
      <c r="Q299" s="7">
        <v>624.66387939453102</v>
      </c>
      <c r="R299" s="7">
        <v>89.005473199817899</v>
      </c>
    </row>
    <row r="300" spans="1:18" x14ac:dyDescent="0.55000000000000004">
      <c r="A300" s="2" t="s">
        <v>3667</v>
      </c>
      <c r="B300" s="2" t="s">
        <v>3584</v>
      </c>
      <c r="C300" s="2" t="s">
        <v>1578</v>
      </c>
      <c r="D300" s="2" t="s">
        <v>7</v>
      </c>
      <c r="E300" s="2">
        <v>5.7</v>
      </c>
      <c r="F300" s="2">
        <v>158217744</v>
      </c>
      <c r="G300" s="2">
        <v>209772572</v>
      </c>
      <c r="H300" s="2">
        <v>-1246298</v>
      </c>
      <c r="I300" s="4">
        <v>3107109</v>
      </c>
      <c r="J300" s="4">
        <v>251387904</v>
      </c>
      <c r="K300" s="7">
        <f t="shared" si="4"/>
        <v>80.907333473013011</v>
      </c>
      <c r="L300" s="2">
        <v>-2543254</v>
      </c>
      <c r="M300" s="5">
        <v>0</v>
      </c>
      <c r="N300" s="5">
        <v>-0.45890000462531999</v>
      </c>
      <c r="O300" s="5">
        <v>2.0462039640029501</v>
      </c>
      <c r="P300" s="2">
        <v>0</v>
      </c>
      <c r="Q300" s="7">
        <v>0</v>
      </c>
      <c r="R300" s="7">
        <v>77.400204676606407</v>
      </c>
    </row>
    <row r="301" spans="1:18" x14ac:dyDescent="0.55000000000000004">
      <c r="A301" s="2" t="s">
        <v>1833</v>
      </c>
      <c r="B301" s="2" t="s">
        <v>1834</v>
      </c>
      <c r="C301" s="2" t="s">
        <v>1578</v>
      </c>
      <c r="D301" s="2" t="s">
        <v>26</v>
      </c>
      <c r="E301" s="2">
        <v>5.7</v>
      </c>
      <c r="F301" s="2">
        <v>256102720</v>
      </c>
      <c r="G301" s="2">
        <v>130316000</v>
      </c>
      <c r="H301" s="2">
        <v>18222000</v>
      </c>
      <c r="I301" s="4">
        <v>22694000</v>
      </c>
      <c r="J301" s="4">
        <v>149666544</v>
      </c>
      <c r="K301" s="7">
        <f t="shared" si="4"/>
        <v>6.594982991098969</v>
      </c>
      <c r="L301" s="2">
        <v>24228000</v>
      </c>
      <c r="M301" s="5">
        <v>17.3796380969635</v>
      </c>
      <c r="N301" s="5">
        <v>14.556897163391101</v>
      </c>
      <c r="O301" s="5">
        <v>3.01279638104505</v>
      </c>
      <c r="P301" s="2">
        <v>0</v>
      </c>
      <c r="Q301" s="7">
        <v>109.79509735107401</v>
      </c>
      <c r="R301" s="7">
        <v>93.6743901959222</v>
      </c>
    </row>
    <row r="302" spans="1:18" x14ac:dyDescent="0.55000000000000004">
      <c r="A302" s="2" t="s">
        <v>3354</v>
      </c>
      <c r="B302" s="2" t="s">
        <v>2694</v>
      </c>
      <c r="C302" s="2" t="s">
        <v>1578</v>
      </c>
      <c r="D302" s="2" t="s">
        <v>10</v>
      </c>
      <c r="E302" s="2">
        <v>5.75</v>
      </c>
      <c r="F302" s="2">
        <v>265766720</v>
      </c>
      <c r="G302" s="2">
        <v>77084470</v>
      </c>
      <c r="H302" s="2">
        <v>-5825266</v>
      </c>
      <c r="I302" s="4">
        <v>-3034141</v>
      </c>
      <c r="J302" s="4">
        <v>161952992</v>
      </c>
      <c r="K302" s="7">
        <f t="shared" si="4"/>
        <v>-53.376883935189568</v>
      </c>
      <c r="L302" s="2">
        <v>-4593447</v>
      </c>
      <c r="M302" s="5">
        <v>0</v>
      </c>
      <c r="N302" s="5">
        <v>-5.0825772285461399</v>
      </c>
      <c r="O302" s="5">
        <v>2.5774559936270101</v>
      </c>
      <c r="P302" s="2">
        <v>0</v>
      </c>
      <c r="Q302" s="7">
        <v>730.06536865234398</v>
      </c>
      <c r="R302" s="7">
        <v>75.021619344000996</v>
      </c>
    </row>
    <row r="303" spans="1:18" x14ac:dyDescent="0.55000000000000004">
      <c r="A303" s="2" t="s">
        <v>49</v>
      </c>
      <c r="B303" s="2" t="s">
        <v>50</v>
      </c>
      <c r="C303" s="2" t="s">
        <v>1571</v>
      </c>
      <c r="D303" s="2" t="s">
        <v>5</v>
      </c>
      <c r="E303" s="2">
        <v>5.75</v>
      </c>
      <c r="F303" s="2">
        <v>107565256</v>
      </c>
      <c r="G303" s="2">
        <v>102531000</v>
      </c>
      <c r="H303" s="2">
        <v>-24688000</v>
      </c>
      <c r="I303" s="4">
        <v>-14535000</v>
      </c>
      <c r="J303" s="4">
        <v>64309256</v>
      </c>
      <c r="K303" s="7">
        <f t="shared" si="4"/>
        <v>-4.4244414172686621</v>
      </c>
      <c r="L303" s="2">
        <v>-2085000</v>
      </c>
      <c r="M303" s="5">
        <v>0</v>
      </c>
      <c r="N303" s="5">
        <v>-36.489841461181598</v>
      </c>
      <c r="O303" s="5">
        <v>2.8282101355995399</v>
      </c>
      <c r="P303" s="2">
        <v>0</v>
      </c>
      <c r="Q303" s="7">
        <v>147.01322937011699</v>
      </c>
      <c r="R303" s="7">
        <v>82.092347983501</v>
      </c>
    </row>
    <row r="304" spans="1:18" x14ac:dyDescent="0.55000000000000004">
      <c r="A304" s="2" t="s">
        <v>49</v>
      </c>
      <c r="B304" s="2" t="s">
        <v>50</v>
      </c>
      <c r="C304" s="2" t="s">
        <v>1578</v>
      </c>
      <c r="D304" s="2" t="s">
        <v>5</v>
      </c>
      <c r="E304" s="2">
        <v>5.75</v>
      </c>
      <c r="F304" s="2">
        <v>107565256</v>
      </c>
      <c r="G304" s="2">
        <v>102531000</v>
      </c>
      <c r="H304" s="2">
        <v>-24688000</v>
      </c>
      <c r="I304" s="4">
        <v>-14535000</v>
      </c>
      <c r="J304" s="4">
        <v>58364228</v>
      </c>
      <c r="K304" s="7">
        <f t="shared" si="4"/>
        <v>-4.0154267629858964</v>
      </c>
      <c r="L304" s="2">
        <v>-2085000</v>
      </c>
      <c r="M304" s="5">
        <v>0</v>
      </c>
      <c r="N304" s="5">
        <v>-36.489841461181598</v>
      </c>
      <c r="O304" s="5">
        <v>2.8282101355995399</v>
      </c>
      <c r="P304" s="2">
        <v>0</v>
      </c>
      <c r="Q304" s="7">
        <v>67.449691772460895</v>
      </c>
      <c r="R304" s="7">
        <v>95.096047718923202</v>
      </c>
    </row>
    <row r="305" spans="1:18" x14ac:dyDescent="0.55000000000000004">
      <c r="A305" s="2" t="s">
        <v>2933</v>
      </c>
      <c r="B305" s="2" t="s">
        <v>2934</v>
      </c>
      <c r="C305" s="2" t="s">
        <v>1578</v>
      </c>
      <c r="D305" s="2" t="s">
        <v>5</v>
      </c>
      <c r="E305" s="2">
        <v>5.76</v>
      </c>
      <c r="F305" s="2">
        <v>362904768</v>
      </c>
      <c r="G305" s="2">
        <v>796356016</v>
      </c>
      <c r="H305" s="2">
        <v>84631000</v>
      </c>
      <c r="I305" s="4">
        <v>97835000</v>
      </c>
      <c r="J305" s="4">
        <v>246399776</v>
      </c>
      <c r="K305" s="7">
        <f t="shared" si="4"/>
        <v>2.5185238002759749</v>
      </c>
      <c r="L305" s="2">
        <v>-9264000</v>
      </c>
      <c r="M305" s="5">
        <v>6.1593477641892198</v>
      </c>
      <c r="N305" s="5">
        <v>19.760463714599599</v>
      </c>
      <c r="O305" s="5">
        <v>1.1383342935994301</v>
      </c>
      <c r="P305" s="2">
        <v>0</v>
      </c>
      <c r="Q305" s="7">
        <v>28.901908874511701</v>
      </c>
      <c r="R305" s="7">
        <v>93.800304631672304</v>
      </c>
    </row>
    <row r="306" spans="1:18" x14ac:dyDescent="0.55000000000000004">
      <c r="A306" s="2" t="s">
        <v>2530</v>
      </c>
      <c r="B306" s="2" t="s">
        <v>2531</v>
      </c>
      <c r="C306" s="2" t="s">
        <v>1578</v>
      </c>
      <c r="D306" s="2" t="s">
        <v>18</v>
      </c>
      <c r="E306" s="2">
        <v>5.78</v>
      </c>
      <c r="F306" s="2">
        <v>133364040</v>
      </c>
      <c r="G306" s="2">
        <v>665322992</v>
      </c>
      <c r="H306" s="2">
        <v>68918000</v>
      </c>
      <c r="I306" s="4">
        <v>123443000</v>
      </c>
      <c r="J306" s="4">
        <v>862851200</v>
      </c>
      <c r="K306" s="7">
        <f t="shared" si="4"/>
        <v>6.9898754890921317</v>
      </c>
      <c r="L306" s="2">
        <v>56815000</v>
      </c>
      <c r="M306" s="5">
        <v>0</v>
      </c>
      <c r="N306" s="5">
        <v>-2.8949320316314702</v>
      </c>
      <c r="O306" s="5">
        <v>0.78787332215501205</v>
      </c>
      <c r="P306" s="2">
        <v>0</v>
      </c>
      <c r="Q306" s="7">
        <v>0</v>
      </c>
      <c r="R306" s="7">
        <v>89.617275164498594</v>
      </c>
    </row>
    <row r="307" spans="1:18" x14ac:dyDescent="0.55000000000000004">
      <c r="A307" s="2" t="s">
        <v>3114</v>
      </c>
      <c r="B307" s="2" t="s">
        <v>3115</v>
      </c>
      <c r="C307" s="2" t="s">
        <v>1578</v>
      </c>
      <c r="D307" s="2" t="s">
        <v>10</v>
      </c>
      <c r="E307" s="2">
        <v>5.79</v>
      </c>
      <c r="F307" s="2">
        <v>245823712</v>
      </c>
      <c r="G307" s="2">
        <v>41414000</v>
      </c>
      <c r="H307" s="2">
        <v>6858000</v>
      </c>
      <c r="I307" s="4">
        <v>7765000</v>
      </c>
      <c r="J307" s="4">
        <v>122423928</v>
      </c>
      <c r="K307" s="7">
        <f t="shared" si="4"/>
        <v>15.766120798454605</v>
      </c>
      <c r="L307" s="2">
        <v>61457000</v>
      </c>
      <c r="M307" s="5">
        <v>34.058823693118299</v>
      </c>
      <c r="N307" s="5">
        <v>10.127214431762701</v>
      </c>
      <c r="O307" s="5">
        <v>3.8016723117710001</v>
      </c>
      <c r="P307" s="2">
        <v>0</v>
      </c>
      <c r="Q307" s="7">
        <v>0</v>
      </c>
      <c r="R307" s="7">
        <v>95.441376382938103</v>
      </c>
    </row>
    <row r="308" spans="1:18" x14ac:dyDescent="0.55000000000000004">
      <c r="A308" s="2" t="s">
        <v>3530</v>
      </c>
      <c r="B308" s="2" t="s">
        <v>3531</v>
      </c>
      <c r="C308" s="2" t="s">
        <v>1578</v>
      </c>
      <c r="D308" s="2" t="s">
        <v>5</v>
      </c>
      <c r="E308" s="2">
        <v>5.79</v>
      </c>
      <c r="F308" s="2">
        <v>148478752</v>
      </c>
      <c r="G308" s="2">
        <v>123591000</v>
      </c>
      <c r="H308" s="2">
        <v>11095000</v>
      </c>
      <c r="I308" s="4">
        <v>25862000</v>
      </c>
      <c r="J308" s="4">
        <v>134853136</v>
      </c>
      <c r="K308" s="7">
        <f t="shared" si="4"/>
        <v>5.2143351635604365</v>
      </c>
      <c r="L308" s="2">
        <v>39147000</v>
      </c>
      <c r="M308" s="5">
        <v>19.299999944741501</v>
      </c>
      <c r="N308" s="5">
        <v>4.8764410018920898</v>
      </c>
      <c r="O308" s="5">
        <v>0.86037047235061703</v>
      </c>
      <c r="P308" s="2">
        <v>0</v>
      </c>
      <c r="Q308" s="7">
        <v>344.702392578125</v>
      </c>
      <c r="R308" s="7">
        <v>61.369862438442198</v>
      </c>
    </row>
    <row r="309" spans="1:18" x14ac:dyDescent="0.55000000000000004">
      <c r="A309" s="2" t="s">
        <v>3818</v>
      </c>
      <c r="B309" s="2" t="s">
        <v>3819</v>
      </c>
      <c r="C309" s="2" t="s">
        <v>1578</v>
      </c>
      <c r="D309" s="2" t="s">
        <v>7</v>
      </c>
      <c r="E309" s="2">
        <v>5.8</v>
      </c>
      <c r="F309" s="2">
        <v>90099520</v>
      </c>
      <c r="G309" s="2">
        <v>499006992</v>
      </c>
      <c r="H309" s="2">
        <v>21409000</v>
      </c>
      <c r="I309" s="4">
        <v>36058000</v>
      </c>
      <c r="J309" s="4">
        <v>99437176</v>
      </c>
      <c r="K309" s="7">
        <f t="shared" si="4"/>
        <v>2.7577008153530422</v>
      </c>
      <c r="L309" s="2">
        <v>12063000</v>
      </c>
      <c r="M309" s="5">
        <v>6.1620972515117201</v>
      </c>
      <c r="N309" s="5">
        <v>13.0861558914185</v>
      </c>
      <c r="O309" s="5">
        <v>0.81109119083046499</v>
      </c>
      <c r="P309" s="2">
        <v>0.20000000298023199</v>
      </c>
      <c r="Q309" s="7">
        <v>108.50498199462901</v>
      </c>
      <c r="R309" s="7">
        <v>85.888694756423206</v>
      </c>
    </row>
    <row r="310" spans="1:18" x14ac:dyDescent="0.55000000000000004">
      <c r="A310" s="2" t="s">
        <v>1596</v>
      </c>
      <c r="B310" s="2" t="s">
        <v>1597</v>
      </c>
      <c r="C310" s="2" t="s">
        <v>1578</v>
      </c>
      <c r="D310" s="2" t="s">
        <v>5</v>
      </c>
      <c r="E310" s="2">
        <v>5.8</v>
      </c>
      <c r="F310" s="2">
        <v>294115104</v>
      </c>
      <c r="G310" s="2">
        <v>185216000</v>
      </c>
      <c r="H310" s="2">
        <v>1742000</v>
      </c>
      <c r="I310" s="4">
        <v>33204000</v>
      </c>
      <c r="J310" s="4">
        <v>669766144</v>
      </c>
      <c r="K310" s="7">
        <f t="shared" si="4"/>
        <v>20.171248765209011</v>
      </c>
      <c r="L310" s="2">
        <v>-31980000</v>
      </c>
      <c r="M310" s="5">
        <v>0</v>
      </c>
      <c r="N310" s="5">
        <v>-4.1947731971740696</v>
      </c>
      <c r="O310" s="5">
        <v>1.3088173217147401</v>
      </c>
      <c r="P310" s="2">
        <v>0.40000000596046398</v>
      </c>
      <c r="Q310" s="7">
        <v>9.6416521072387695</v>
      </c>
      <c r="R310" s="7">
        <v>98.704998879004407</v>
      </c>
    </row>
    <row r="311" spans="1:18" x14ac:dyDescent="0.55000000000000004">
      <c r="A311" s="2" t="s">
        <v>2478</v>
      </c>
      <c r="B311" s="2" t="s">
        <v>2479</v>
      </c>
      <c r="C311" s="2" t="s">
        <v>1578</v>
      </c>
      <c r="D311" s="2" t="s">
        <v>26</v>
      </c>
      <c r="E311" s="2">
        <v>5.81</v>
      </c>
      <c r="F311" s="2">
        <v>575873856</v>
      </c>
      <c r="G311" s="2">
        <v>161710000</v>
      </c>
      <c r="H311" s="2">
        <v>-28550000</v>
      </c>
      <c r="I311" s="4">
        <v>-2162000</v>
      </c>
      <c r="J311" s="4">
        <v>178852128</v>
      </c>
      <c r="K311" s="7">
        <f t="shared" si="4"/>
        <v>-82.72531359851989</v>
      </c>
      <c r="L311" s="2">
        <v>-16462000</v>
      </c>
      <c r="M311" s="5">
        <v>0</v>
      </c>
      <c r="N311" s="5">
        <v>-10.2405652999878</v>
      </c>
      <c r="O311" s="5">
        <v>2.2556834296369201</v>
      </c>
      <c r="P311" s="2">
        <v>0</v>
      </c>
      <c r="Q311" s="7">
        <v>0.16138699650764499</v>
      </c>
      <c r="R311" s="7">
        <v>69.648972507074802</v>
      </c>
    </row>
    <row r="312" spans="1:18" x14ac:dyDescent="0.55000000000000004">
      <c r="A312" s="2" t="s">
        <v>2496</v>
      </c>
      <c r="B312" s="2" t="s">
        <v>2497</v>
      </c>
      <c r="C312" s="2" t="s">
        <v>1578</v>
      </c>
      <c r="D312" s="2" t="s">
        <v>5</v>
      </c>
      <c r="E312" s="2">
        <v>5.82</v>
      </c>
      <c r="F312" s="2">
        <v>332816704</v>
      </c>
      <c r="G312" s="2">
        <v>168310000</v>
      </c>
      <c r="H312" s="2">
        <v>81995000</v>
      </c>
      <c r="I312" s="4">
        <v>132204000</v>
      </c>
      <c r="J312" s="4">
        <v>1750690688</v>
      </c>
      <c r="K312" s="7">
        <f t="shared" si="4"/>
        <v>13.242342803546036</v>
      </c>
      <c r="L312" s="2">
        <v>26620000</v>
      </c>
      <c r="M312" s="5">
        <v>0</v>
      </c>
      <c r="N312" s="5">
        <v>-7.7097358703613299</v>
      </c>
      <c r="O312" s="5">
        <v>1.16390579643048</v>
      </c>
      <c r="P312" s="2">
        <v>0.259999990463257</v>
      </c>
      <c r="Q312" s="7">
        <v>15.698748588561999</v>
      </c>
      <c r="R312" s="7">
        <v>96.863291661863599</v>
      </c>
    </row>
    <row r="313" spans="1:18" x14ac:dyDescent="0.55000000000000004">
      <c r="A313" s="2" t="s">
        <v>2337</v>
      </c>
      <c r="B313" s="2" t="s">
        <v>2338</v>
      </c>
      <c r="C313" s="2" t="s">
        <v>1578</v>
      </c>
      <c r="D313" s="2" t="s">
        <v>48</v>
      </c>
      <c r="E313" s="2">
        <v>5.83</v>
      </c>
      <c r="F313" s="2">
        <v>187753984</v>
      </c>
      <c r="G313" s="2">
        <v>757984992</v>
      </c>
      <c r="H313" s="2">
        <v>-14523000</v>
      </c>
      <c r="I313" s="4">
        <v>-4896000</v>
      </c>
      <c r="J313" s="4">
        <v>101323344</v>
      </c>
      <c r="K313" s="7">
        <f t="shared" si="4"/>
        <v>-20.695127450980394</v>
      </c>
      <c r="L313" s="2">
        <v>-31053000</v>
      </c>
      <c r="M313" s="5">
        <v>0</v>
      </c>
      <c r="N313" s="5">
        <v>-18.415136337280298</v>
      </c>
      <c r="O313" s="5">
        <v>2.06576283036499</v>
      </c>
      <c r="P313" s="2">
        <v>0</v>
      </c>
      <c r="Q313" s="7">
        <v>128.06065368652301</v>
      </c>
      <c r="R313" s="7">
        <v>97.395938632886896</v>
      </c>
    </row>
    <row r="314" spans="1:18" x14ac:dyDescent="0.55000000000000004">
      <c r="A314" s="2" t="s">
        <v>158</v>
      </c>
      <c r="B314" s="2" t="s">
        <v>159</v>
      </c>
      <c r="C314" s="2" t="s">
        <v>1571</v>
      </c>
      <c r="D314" s="2" t="s">
        <v>10</v>
      </c>
      <c r="E314" s="2">
        <v>5.87</v>
      </c>
      <c r="F314" s="2">
        <v>263854736</v>
      </c>
      <c r="G314" s="2">
        <v>28987000</v>
      </c>
      <c r="H314" s="2">
        <v>-34734000</v>
      </c>
      <c r="I314" s="4">
        <v>-33240000</v>
      </c>
      <c r="J314" s="4">
        <v>177073736</v>
      </c>
      <c r="K314" s="7">
        <f t="shared" si="4"/>
        <v>-5.3271280385078219</v>
      </c>
      <c r="L314" s="2">
        <v>-42814000</v>
      </c>
      <c r="M314" s="5">
        <v>0</v>
      </c>
      <c r="N314" s="5">
        <v>0</v>
      </c>
      <c r="O314" s="5">
        <v>0</v>
      </c>
      <c r="P314" s="2">
        <v>0</v>
      </c>
      <c r="Q314" s="7">
        <v>88.522422790527301</v>
      </c>
      <c r="R314" s="7">
        <v>98.524773309533501</v>
      </c>
    </row>
    <row r="315" spans="1:18" x14ac:dyDescent="0.55000000000000004">
      <c r="A315" s="2" t="s">
        <v>158</v>
      </c>
      <c r="B315" s="2" t="s">
        <v>159</v>
      </c>
      <c r="C315" s="2" t="s">
        <v>1578</v>
      </c>
      <c r="D315" s="2" t="s">
        <v>10</v>
      </c>
      <c r="E315" s="2">
        <v>5.87</v>
      </c>
      <c r="F315" s="2">
        <v>263854736</v>
      </c>
      <c r="G315" s="2">
        <v>28987000</v>
      </c>
      <c r="H315" s="2">
        <v>-34734000</v>
      </c>
      <c r="I315" s="4">
        <v>-33240000</v>
      </c>
      <c r="J315" s="4">
        <v>47821168</v>
      </c>
      <c r="K315" s="7">
        <f t="shared" si="4"/>
        <v>-1.4386632972322504</v>
      </c>
      <c r="L315" s="2">
        <v>-42814000</v>
      </c>
      <c r="M315" s="5">
        <v>0</v>
      </c>
      <c r="N315" s="5">
        <v>0</v>
      </c>
      <c r="O315" s="5">
        <v>0</v>
      </c>
      <c r="P315" s="2">
        <v>0</v>
      </c>
      <c r="Q315" s="7">
        <v>0</v>
      </c>
      <c r="R315" s="7">
        <v>90.945614263012004</v>
      </c>
    </row>
    <row r="316" spans="1:18" x14ac:dyDescent="0.55000000000000004">
      <c r="A316" s="2" t="s">
        <v>2528</v>
      </c>
      <c r="B316" s="2" t="s">
        <v>2529</v>
      </c>
      <c r="C316" s="2" t="s">
        <v>1578</v>
      </c>
      <c r="D316" s="2" t="s">
        <v>48</v>
      </c>
      <c r="E316" s="2">
        <v>5.88</v>
      </c>
      <c r="F316" s="2">
        <v>273132480</v>
      </c>
      <c r="G316" s="2">
        <v>500231008</v>
      </c>
      <c r="H316" s="2">
        <v>32912000</v>
      </c>
      <c r="I316" s="4">
        <v>47065000</v>
      </c>
      <c r="J316" s="4">
        <v>340273664</v>
      </c>
      <c r="K316" s="7">
        <f t="shared" si="4"/>
        <v>7.2298664400297463</v>
      </c>
      <c r="L316" s="2">
        <v>-13726000</v>
      </c>
      <c r="M316" s="5">
        <v>30.3263173710335</v>
      </c>
      <c r="N316" s="5">
        <v>3.9837629795074498</v>
      </c>
      <c r="O316" s="5">
        <v>1.6527736330469101</v>
      </c>
      <c r="P316" s="2">
        <v>0</v>
      </c>
      <c r="Q316" s="7">
        <v>29.078538894653299</v>
      </c>
      <c r="R316" s="7">
        <v>95.4123953816176</v>
      </c>
    </row>
    <row r="317" spans="1:18" x14ac:dyDescent="0.55000000000000004">
      <c r="A317" s="2" t="s">
        <v>2744</v>
      </c>
      <c r="B317" s="2" t="s">
        <v>2745</v>
      </c>
      <c r="C317" s="2" t="s">
        <v>1578</v>
      </c>
      <c r="D317" s="2" t="s">
        <v>26</v>
      </c>
      <c r="E317" s="2">
        <v>5.91</v>
      </c>
      <c r="F317" s="2">
        <v>317577408</v>
      </c>
      <c r="G317" s="2">
        <v>425554000</v>
      </c>
      <c r="H317" s="2">
        <v>39475000</v>
      </c>
      <c r="I317" s="4">
        <v>129775000</v>
      </c>
      <c r="J317" s="4">
        <v>667913792</v>
      </c>
      <c r="K317" s="7">
        <f t="shared" si="4"/>
        <v>5.1467061606626858</v>
      </c>
      <c r="L317" s="2">
        <v>24538000</v>
      </c>
      <c r="M317" s="5">
        <v>18.213308389094699</v>
      </c>
      <c r="N317" s="5">
        <v>5.34130907058716</v>
      </c>
      <c r="O317" s="5">
        <v>1.2817356082297999</v>
      </c>
      <c r="P317" s="2">
        <v>0</v>
      </c>
      <c r="Q317" s="7">
        <v>15.887754440307599</v>
      </c>
      <c r="R317" s="7">
        <v>78.746607151419994</v>
      </c>
    </row>
    <row r="318" spans="1:18" x14ac:dyDescent="0.55000000000000004">
      <c r="A318" s="2" t="s">
        <v>1948</v>
      </c>
      <c r="B318" s="2" t="s">
        <v>1949</v>
      </c>
      <c r="C318" s="2" t="s">
        <v>1578</v>
      </c>
      <c r="D318" s="2" t="s">
        <v>172</v>
      </c>
      <c r="E318" s="2">
        <v>5.92</v>
      </c>
      <c r="F318" s="2">
        <v>171370976</v>
      </c>
      <c r="G318" s="2">
        <v>136424000</v>
      </c>
      <c r="H318" s="2">
        <v>70575000</v>
      </c>
      <c r="I318" s="4">
        <v>101350000</v>
      </c>
      <c r="J318" s="4">
        <v>319320384</v>
      </c>
      <c r="K318" s="7">
        <f t="shared" si="4"/>
        <v>3.1506697977306364</v>
      </c>
      <c r="L318" s="2">
        <v>50637000</v>
      </c>
      <c r="M318" s="5">
        <v>2.3064555209055602</v>
      </c>
      <c r="N318" s="5">
        <v>0</v>
      </c>
      <c r="O318" s="5">
        <v>10.7961623401885</v>
      </c>
      <c r="P318" s="2">
        <v>0</v>
      </c>
      <c r="Q318" s="7">
        <v>24.2188720703125</v>
      </c>
      <c r="R318" s="7">
        <v>97.052635762943197</v>
      </c>
    </row>
    <row r="319" spans="1:18" x14ac:dyDescent="0.55000000000000004">
      <c r="A319" s="2" t="s">
        <v>3870</v>
      </c>
      <c r="B319" s="2" t="s">
        <v>3282</v>
      </c>
      <c r="C319" s="2" t="s">
        <v>1578</v>
      </c>
      <c r="D319" s="2" t="s">
        <v>10</v>
      </c>
      <c r="E319" s="2">
        <v>5.93</v>
      </c>
      <c r="F319" s="2">
        <v>156365200</v>
      </c>
      <c r="G319" s="2">
        <v>69738922</v>
      </c>
      <c r="H319" s="2">
        <v>-43639967</v>
      </c>
      <c r="I319" s="4">
        <v>-41443149</v>
      </c>
      <c r="J319" s="4">
        <v>31432170</v>
      </c>
      <c r="K319" s="7">
        <f t="shared" si="4"/>
        <v>-0.75844067737227205</v>
      </c>
      <c r="L319" s="2">
        <v>-28852284</v>
      </c>
      <c r="M319" s="5">
        <v>0</v>
      </c>
      <c r="N319" s="5">
        <v>-45.366874694824197</v>
      </c>
      <c r="O319" s="5">
        <v>2.0518476280796998</v>
      </c>
      <c r="P319" s="2">
        <v>0</v>
      </c>
      <c r="Q319" s="7">
        <v>5.3578729629516602</v>
      </c>
      <c r="R319" s="7">
        <v>69.215964495973097</v>
      </c>
    </row>
    <row r="320" spans="1:18" x14ac:dyDescent="0.55000000000000004">
      <c r="A320" s="2" t="s">
        <v>1646</v>
      </c>
      <c r="B320" s="2" t="s">
        <v>1647</v>
      </c>
      <c r="C320" s="2" t="s">
        <v>1578</v>
      </c>
      <c r="D320" s="2" t="s">
        <v>5</v>
      </c>
      <c r="E320" s="2">
        <v>5.93</v>
      </c>
      <c r="F320" s="2">
        <v>181586080</v>
      </c>
      <c r="G320" s="2">
        <v>169698412</v>
      </c>
      <c r="H320" s="2">
        <v>-21942810</v>
      </c>
      <c r="I320" s="4">
        <v>-17301002</v>
      </c>
      <c r="J320" s="4">
        <v>362858880</v>
      </c>
      <c r="K320" s="7">
        <f t="shared" si="4"/>
        <v>-20.973286980719383</v>
      </c>
      <c r="L320" s="2">
        <v>3465931</v>
      </c>
      <c r="M320" s="5">
        <v>0</v>
      </c>
      <c r="N320" s="5">
        <v>-10.8892059326172</v>
      </c>
      <c r="O320" s="5">
        <v>1.3950561652047699</v>
      </c>
      <c r="P320" s="2">
        <v>0</v>
      </c>
      <c r="Q320" s="7">
        <v>3.2947998493910002E-2</v>
      </c>
      <c r="R320" s="7">
        <v>46.642205229291399</v>
      </c>
    </row>
    <row r="321" spans="1:18" x14ac:dyDescent="0.55000000000000004">
      <c r="A321" s="2" t="s">
        <v>1813</v>
      </c>
      <c r="B321" s="2" t="s">
        <v>1814</v>
      </c>
      <c r="C321" s="2" t="s">
        <v>1578</v>
      </c>
      <c r="D321" s="2" t="s">
        <v>7</v>
      </c>
      <c r="E321" s="2">
        <v>5.96</v>
      </c>
      <c r="F321" s="2">
        <v>501629856</v>
      </c>
      <c r="G321" s="2">
        <v>501208000</v>
      </c>
      <c r="H321" s="2">
        <v>-5650000</v>
      </c>
      <c r="I321" s="4">
        <v>19593000</v>
      </c>
      <c r="J321" s="4">
        <v>196826048</v>
      </c>
      <c r="K321" s="7">
        <f t="shared" si="4"/>
        <v>10.045733067932424</v>
      </c>
      <c r="L321" s="2">
        <v>28669000</v>
      </c>
      <c r="M321" s="5">
        <v>0</v>
      </c>
      <c r="N321" s="5">
        <v>-0.52394300699233998</v>
      </c>
      <c r="O321" s="5">
        <v>1.40491547725731</v>
      </c>
      <c r="P321" s="2">
        <v>1</v>
      </c>
      <c r="Q321" s="7">
        <v>107.27960205078099</v>
      </c>
      <c r="R321" s="7">
        <v>97.477285531503696</v>
      </c>
    </row>
    <row r="322" spans="1:18" x14ac:dyDescent="0.55000000000000004">
      <c r="A322" s="2" t="s">
        <v>2483</v>
      </c>
      <c r="B322" s="2" t="s">
        <v>2484</v>
      </c>
      <c r="C322" s="2" t="s">
        <v>1578</v>
      </c>
      <c r="D322" s="2" t="s">
        <v>39</v>
      </c>
      <c r="E322" s="2">
        <v>5.98</v>
      </c>
      <c r="F322" s="2">
        <v>158121952</v>
      </c>
      <c r="G322" s="2">
        <v>242234000</v>
      </c>
      <c r="H322" s="2">
        <v>12278000</v>
      </c>
      <c r="I322" s="4">
        <v>16186000</v>
      </c>
      <c r="J322" s="4">
        <v>141197696</v>
      </c>
      <c r="K322" s="7">
        <f t="shared" ref="K322:K346" si="5">IF(I322&lt;&gt;0,J322/I322,1000)</f>
        <v>8.7234459409366121</v>
      </c>
      <c r="L322" s="2">
        <v>2066000</v>
      </c>
      <c r="M322" s="5">
        <v>19.916934961588701</v>
      </c>
      <c r="N322" s="5">
        <v>3.1296830177307098</v>
      </c>
      <c r="O322" s="5">
        <v>1.18103600497127</v>
      </c>
      <c r="P322" s="2">
        <v>0</v>
      </c>
      <c r="Q322" s="7">
        <v>119.863815307617</v>
      </c>
      <c r="R322" s="7">
        <v>67.060441195942303</v>
      </c>
    </row>
    <row r="323" spans="1:18" x14ac:dyDescent="0.55000000000000004">
      <c r="A323" s="2" t="s">
        <v>1704</v>
      </c>
      <c r="B323" s="2" t="s">
        <v>1705</v>
      </c>
      <c r="C323" s="2" t="s">
        <v>1578</v>
      </c>
      <c r="D323" s="2" t="s">
        <v>172</v>
      </c>
      <c r="E323" s="2">
        <v>5.98</v>
      </c>
      <c r="F323" s="2">
        <v>324004192</v>
      </c>
      <c r="G323" s="2">
        <v>3502284032</v>
      </c>
      <c r="H323" s="2">
        <v>-238171000</v>
      </c>
      <c r="I323" s="4">
        <v>-133351000</v>
      </c>
      <c r="J323" s="4">
        <v>1276262016</v>
      </c>
      <c r="K323" s="7">
        <f t="shared" si="5"/>
        <v>-9.5706970026471492</v>
      </c>
      <c r="L323" s="2">
        <v>-155375000</v>
      </c>
      <c r="M323" s="5">
        <v>0</v>
      </c>
      <c r="N323" s="5">
        <v>-51.421577453613303</v>
      </c>
      <c r="O323" s="5">
        <v>0.99185201952041702</v>
      </c>
      <c r="P323" s="2">
        <v>0.15999999642372101</v>
      </c>
      <c r="Q323" s="7">
        <v>0</v>
      </c>
      <c r="R323" s="7">
        <v>75.685639974285706</v>
      </c>
    </row>
    <row r="324" spans="1:18" x14ac:dyDescent="0.55000000000000004">
      <c r="A324" s="2" t="s">
        <v>3248</v>
      </c>
      <c r="B324" s="2" t="s">
        <v>3249</v>
      </c>
      <c r="C324" s="2" t="s">
        <v>1578</v>
      </c>
      <c r="D324" s="2" t="s">
        <v>10</v>
      </c>
      <c r="E324" s="2">
        <v>5.98</v>
      </c>
      <c r="F324" s="2">
        <v>301870976</v>
      </c>
      <c r="G324" s="2">
        <v>5213000</v>
      </c>
      <c r="H324" s="2">
        <v>-9819000</v>
      </c>
      <c r="I324" s="4">
        <v>-9616000</v>
      </c>
      <c r="J324" s="4">
        <v>97095448</v>
      </c>
      <c r="K324" s="7">
        <f t="shared" si="5"/>
        <v>-10.097280366056573</v>
      </c>
      <c r="L324" s="2">
        <v>-13368000</v>
      </c>
      <c r="M324" s="5">
        <v>0</v>
      </c>
      <c r="N324" s="5">
        <v>-78.227546691894503</v>
      </c>
      <c r="O324" s="5">
        <v>13.598728226790101</v>
      </c>
      <c r="P324" s="2">
        <v>0</v>
      </c>
      <c r="Q324" s="7">
        <v>67.483177185058594</v>
      </c>
      <c r="R324" s="7">
        <v>97.243389252957698</v>
      </c>
    </row>
    <row r="325" spans="1:18" x14ac:dyDescent="0.55000000000000004">
      <c r="A325" s="2" t="s">
        <v>1768</v>
      </c>
      <c r="B325" s="2" t="s">
        <v>1769</v>
      </c>
      <c r="C325" s="2" t="s">
        <v>1578</v>
      </c>
      <c r="D325" s="2" t="s">
        <v>5</v>
      </c>
      <c r="E325" s="2">
        <v>5.98</v>
      </c>
      <c r="F325" s="2">
        <v>947661952</v>
      </c>
      <c r="G325" s="2">
        <v>193885000</v>
      </c>
      <c r="H325" s="2">
        <v>15735000</v>
      </c>
      <c r="I325" s="4">
        <v>27087000</v>
      </c>
      <c r="J325" s="4">
        <v>489166496</v>
      </c>
      <c r="K325" s="7">
        <f t="shared" si="5"/>
        <v>18.059087237420165</v>
      </c>
      <c r="L325" s="2">
        <v>29045000</v>
      </c>
      <c r="M325" s="5">
        <v>55.388321434676897</v>
      </c>
      <c r="N325" s="5">
        <v>8.3286972045898402</v>
      </c>
      <c r="O325" s="5">
        <v>3.8168863933263801</v>
      </c>
      <c r="P325" s="2">
        <v>0</v>
      </c>
      <c r="Q325" s="7">
        <v>0</v>
      </c>
      <c r="R325" s="7">
        <v>87.816589220756498</v>
      </c>
    </row>
    <row r="326" spans="1:18" x14ac:dyDescent="0.55000000000000004">
      <c r="A326" s="2" t="s">
        <v>3519</v>
      </c>
      <c r="B326" s="2" t="s">
        <v>3520</v>
      </c>
      <c r="C326" s="2" t="s">
        <v>1578</v>
      </c>
      <c r="D326" s="2" t="s">
        <v>18</v>
      </c>
      <c r="E326" s="2">
        <v>5.99</v>
      </c>
      <c r="F326" s="2">
        <v>135884944</v>
      </c>
      <c r="G326" s="2">
        <v>97147912</v>
      </c>
      <c r="H326" s="2">
        <v>20462920</v>
      </c>
      <c r="I326" s="4">
        <v>23537474</v>
      </c>
      <c r="J326" s="4">
        <v>226983440</v>
      </c>
      <c r="K326" s="7">
        <f t="shared" si="5"/>
        <v>9.6434919057159654</v>
      </c>
      <c r="L326" s="2">
        <v>13542499</v>
      </c>
      <c r="M326" s="5">
        <v>23.006428036448</v>
      </c>
      <c r="N326" s="5">
        <v>11.0341711044312</v>
      </c>
      <c r="O326" s="5">
        <v>2.3326752033231801</v>
      </c>
      <c r="P326" s="2">
        <v>0</v>
      </c>
      <c r="Q326" s="7">
        <v>0</v>
      </c>
      <c r="R326" s="7">
        <v>73.637060816664203</v>
      </c>
    </row>
    <row r="327" spans="1:18" x14ac:dyDescent="0.55000000000000004">
      <c r="A327" s="2" t="s">
        <v>3557</v>
      </c>
      <c r="B327" s="2" t="s">
        <v>3341</v>
      </c>
      <c r="C327" s="2" t="s">
        <v>1578</v>
      </c>
      <c r="D327" s="2" t="s">
        <v>18</v>
      </c>
      <c r="E327" s="2">
        <v>5.99</v>
      </c>
      <c r="F327" s="2">
        <v>170369904</v>
      </c>
      <c r="G327" s="2">
        <v>290254000</v>
      </c>
      <c r="H327" s="2">
        <v>50738000</v>
      </c>
      <c r="I327" s="4">
        <v>96088000</v>
      </c>
      <c r="J327" s="4">
        <v>772765248</v>
      </c>
      <c r="K327" s="7">
        <f t="shared" si="5"/>
        <v>8.0422659229040043</v>
      </c>
      <c r="L327" s="2">
        <v>45331000</v>
      </c>
      <c r="M327" s="5">
        <v>0</v>
      </c>
      <c r="N327" s="5">
        <v>0</v>
      </c>
      <c r="O327" s="5">
        <v>0</v>
      </c>
      <c r="P327" s="2">
        <v>0</v>
      </c>
      <c r="Q327" s="7">
        <v>126.67569732666</v>
      </c>
      <c r="R327" s="7">
        <v>30.322230487040301</v>
      </c>
    </row>
    <row r="328" spans="1:18" x14ac:dyDescent="0.55000000000000004">
      <c r="A328" s="2" t="s">
        <v>3613</v>
      </c>
      <c r="B328" s="2" t="s">
        <v>3614</v>
      </c>
      <c r="C328" s="2" t="s">
        <v>1578</v>
      </c>
      <c r="D328" s="2" t="s">
        <v>10</v>
      </c>
      <c r="E328" s="2">
        <v>5.99</v>
      </c>
      <c r="F328" s="2">
        <v>121658704</v>
      </c>
      <c r="G328" s="2">
        <v>43775763</v>
      </c>
      <c r="H328" s="2">
        <v>4957660</v>
      </c>
      <c r="I328" s="4">
        <v>5892332</v>
      </c>
      <c r="J328" s="4">
        <v>215344544</v>
      </c>
      <c r="K328" s="7">
        <f t="shared" si="5"/>
        <v>36.54657341100264</v>
      </c>
      <c r="L328" s="2">
        <v>-1199473</v>
      </c>
      <c r="M328" s="5">
        <v>66.555553122619003</v>
      </c>
      <c r="N328" s="5">
        <v>2.6256399154663099</v>
      </c>
      <c r="O328" s="5">
        <v>1.6324999252752801</v>
      </c>
      <c r="P328" s="2">
        <v>0</v>
      </c>
      <c r="Q328" s="7">
        <v>0.416483014822006</v>
      </c>
      <c r="R328" s="7">
        <v>97.760658462191799</v>
      </c>
    </row>
    <row r="329" spans="1:18" x14ac:dyDescent="0.55000000000000004">
      <c r="A329" s="2" t="s">
        <v>3911</v>
      </c>
      <c r="B329" s="2" t="s">
        <v>3912</v>
      </c>
      <c r="C329" s="2" t="s">
        <v>1578</v>
      </c>
      <c r="D329" s="2" t="s">
        <v>5</v>
      </c>
      <c r="E329" s="2">
        <v>5.99</v>
      </c>
      <c r="F329" s="2">
        <v>109203696</v>
      </c>
      <c r="G329" s="2">
        <v>130224000</v>
      </c>
      <c r="H329" s="2">
        <v>-6369000</v>
      </c>
      <c r="I329" s="4">
        <v>343000</v>
      </c>
      <c r="J329" s="4">
        <v>46655800</v>
      </c>
      <c r="K329" s="7">
        <f t="shared" si="5"/>
        <v>136.02274052478134</v>
      </c>
      <c r="L329" s="2">
        <v>-4103000</v>
      </c>
      <c r="M329" s="5">
        <v>0</v>
      </c>
      <c r="N329" s="5">
        <v>-6.8878078460693404</v>
      </c>
      <c r="O329" s="5">
        <v>1.2476303897676699</v>
      </c>
      <c r="P329" s="2">
        <v>0</v>
      </c>
      <c r="Q329" s="7">
        <v>22.954767227172901</v>
      </c>
      <c r="R329" s="7">
        <v>88.971537763019398</v>
      </c>
    </row>
    <row r="330" spans="1:18" x14ac:dyDescent="0.55000000000000004">
      <c r="A330" s="2" t="s">
        <v>94</v>
      </c>
      <c r="B330" s="2" t="s">
        <v>95</v>
      </c>
      <c r="C330" s="2" t="s">
        <v>1571</v>
      </c>
      <c r="D330" s="2" t="s">
        <v>26</v>
      </c>
      <c r="E330" s="2">
        <v>6</v>
      </c>
      <c r="F330" s="2">
        <v>110827208</v>
      </c>
      <c r="G330" s="2">
        <v>65480000</v>
      </c>
      <c r="H330" s="2">
        <v>-5180000</v>
      </c>
      <c r="I330" s="4">
        <v>-107000</v>
      </c>
      <c r="J330" s="4">
        <v>48020208</v>
      </c>
      <c r="K330" s="7">
        <f t="shared" si="5"/>
        <v>-448.78699065420562</v>
      </c>
      <c r="L330" s="2">
        <v>4255000</v>
      </c>
      <c r="M330" s="5">
        <v>0</v>
      </c>
      <c r="N330" s="5">
        <v>-2.7728900909423801</v>
      </c>
      <c r="O330" s="5">
        <v>0.94369860592174104</v>
      </c>
      <c r="P330" s="2">
        <v>0</v>
      </c>
      <c r="Q330" s="7">
        <v>28.229448318481399</v>
      </c>
      <c r="R330" s="7">
        <v>89.910150652767797</v>
      </c>
    </row>
    <row r="331" spans="1:18" x14ac:dyDescent="0.55000000000000004">
      <c r="A331" s="2" t="s">
        <v>94</v>
      </c>
      <c r="B331" s="2" t="s">
        <v>95</v>
      </c>
      <c r="C331" s="2" t="s">
        <v>1578</v>
      </c>
      <c r="D331" s="2" t="s">
        <v>26</v>
      </c>
      <c r="E331" s="2">
        <v>6</v>
      </c>
      <c r="F331" s="2">
        <v>110827208</v>
      </c>
      <c r="G331" s="2">
        <v>65480000</v>
      </c>
      <c r="H331" s="2">
        <v>-5180000</v>
      </c>
      <c r="I331" s="4">
        <v>-107000</v>
      </c>
      <c r="J331" s="4">
        <v>46048436</v>
      </c>
      <c r="K331" s="7">
        <f t="shared" si="5"/>
        <v>-430.35921495327102</v>
      </c>
      <c r="L331" s="2">
        <v>4255000</v>
      </c>
      <c r="M331" s="5">
        <v>0</v>
      </c>
      <c r="N331" s="5">
        <v>-2.7728900909423801</v>
      </c>
      <c r="O331" s="5">
        <v>0.94369860592174104</v>
      </c>
      <c r="P331" s="2">
        <v>0</v>
      </c>
      <c r="Q331" s="7">
        <v>50.989177703857401</v>
      </c>
      <c r="R331" s="7">
        <v>83.580053099984397</v>
      </c>
    </row>
    <row r="332" spans="1:18" x14ac:dyDescent="0.55000000000000004">
      <c r="A332" s="2" t="s">
        <v>2472</v>
      </c>
      <c r="B332" s="2" t="s">
        <v>2473</v>
      </c>
      <c r="C332" s="2" t="s">
        <v>1578</v>
      </c>
      <c r="D332" s="2" t="s">
        <v>172</v>
      </c>
      <c r="E332" s="2">
        <v>6.02</v>
      </c>
      <c r="F332" s="2">
        <v>688937792</v>
      </c>
      <c r="G332" s="2">
        <v>1836600000</v>
      </c>
      <c r="H332" s="2">
        <v>94200000</v>
      </c>
      <c r="I332" s="4">
        <v>133100000</v>
      </c>
      <c r="J332" s="4">
        <v>880266880</v>
      </c>
      <c r="K332" s="7">
        <f t="shared" si="5"/>
        <v>6.6135753568745308</v>
      </c>
      <c r="L332" s="2">
        <v>-47100000</v>
      </c>
      <c r="M332" s="5">
        <v>17.987760579733902</v>
      </c>
      <c r="N332" s="5">
        <v>3.8863248825073202</v>
      </c>
      <c r="O332" s="5">
        <v>0.53588796998551402</v>
      </c>
      <c r="P332" s="2">
        <v>0</v>
      </c>
      <c r="Q332" s="7">
        <v>119.919807434082</v>
      </c>
      <c r="R332" s="7">
        <v>84.047140518294299</v>
      </c>
    </row>
    <row r="333" spans="1:18" x14ac:dyDescent="0.55000000000000004">
      <c r="A333" s="2" t="s">
        <v>3420</v>
      </c>
      <c r="B333" s="2" t="s">
        <v>3421</v>
      </c>
      <c r="C333" s="2" t="s">
        <v>1578</v>
      </c>
      <c r="D333" s="2" t="s">
        <v>172</v>
      </c>
      <c r="E333" s="2">
        <v>6.04</v>
      </c>
      <c r="F333" s="2">
        <v>421286368</v>
      </c>
      <c r="G333" s="2">
        <v>0</v>
      </c>
      <c r="H333" s="2">
        <v>-25024302</v>
      </c>
      <c r="I333" s="4">
        <v>-24111691</v>
      </c>
      <c r="J333" s="4">
        <v>147265072</v>
      </c>
      <c r="K333" s="7">
        <f t="shared" si="5"/>
        <v>-6.1076210706250338</v>
      </c>
      <c r="L333" s="2">
        <v>-17883970</v>
      </c>
      <c r="M333" s="5">
        <v>0</v>
      </c>
      <c r="N333" s="5">
        <v>-34.9013481140137</v>
      </c>
      <c r="O333" s="5">
        <v>6.6946347991260398</v>
      </c>
      <c r="P333" s="2">
        <v>0</v>
      </c>
      <c r="Q333" s="7">
        <v>7.2846508026123002</v>
      </c>
      <c r="R333" s="7">
        <v>96.106877253161997</v>
      </c>
    </row>
    <row r="334" spans="1:18" x14ac:dyDescent="0.55000000000000004">
      <c r="A334" s="2" t="s">
        <v>2494</v>
      </c>
      <c r="B334" s="2" t="s">
        <v>2495</v>
      </c>
      <c r="C334" s="2" t="s">
        <v>1578</v>
      </c>
      <c r="D334" s="2" t="s">
        <v>26</v>
      </c>
      <c r="E334" s="2">
        <v>6.06</v>
      </c>
      <c r="F334" s="2">
        <v>714082560</v>
      </c>
      <c r="G334" s="2">
        <v>279775000</v>
      </c>
      <c r="H334" s="2">
        <v>45011000</v>
      </c>
      <c r="I334" s="4">
        <v>58935000</v>
      </c>
      <c r="J334" s="4">
        <v>123144400</v>
      </c>
      <c r="K334" s="7">
        <f t="shared" si="5"/>
        <v>2.0894952065835244</v>
      </c>
      <c r="L334" s="2">
        <v>98248000</v>
      </c>
      <c r="M334" s="5">
        <v>16.0833574732501</v>
      </c>
      <c r="N334" s="5">
        <v>0</v>
      </c>
      <c r="O334" s="5">
        <v>2.3458493688144801</v>
      </c>
      <c r="P334" s="2">
        <v>0</v>
      </c>
      <c r="Q334" s="7">
        <v>118.066444396973</v>
      </c>
      <c r="R334" s="7">
        <v>95.168700478495296</v>
      </c>
    </row>
    <row r="335" spans="1:18" x14ac:dyDescent="0.55000000000000004">
      <c r="A335" s="2" t="s">
        <v>290</v>
      </c>
      <c r="B335" s="2" t="s">
        <v>291</v>
      </c>
      <c r="C335" s="2" t="s">
        <v>1571</v>
      </c>
      <c r="D335" s="2" t="s">
        <v>5</v>
      </c>
      <c r="E335" s="2">
        <v>6.06</v>
      </c>
      <c r="F335" s="2">
        <v>411763072</v>
      </c>
      <c r="G335" s="2">
        <v>780778024</v>
      </c>
      <c r="H335" s="2">
        <v>-80746000</v>
      </c>
      <c r="I335" s="4">
        <v>145830000</v>
      </c>
      <c r="J335" s="4">
        <v>391964808</v>
      </c>
      <c r="K335" s="7">
        <f t="shared" si="5"/>
        <v>2.687820119317013</v>
      </c>
      <c r="L335" s="2">
        <v>-98572000</v>
      </c>
      <c r="M335" s="5">
        <v>0</v>
      </c>
      <c r="N335" s="5">
        <v>-29.396591186523398</v>
      </c>
      <c r="O335" s="5">
        <v>1.5966247502515301</v>
      </c>
      <c r="P335" s="2">
        <v>0</v>
      </c>
      <c r="Q335" s="7">
        <v>0</v>
      </c>
      <c r="R335" s="7">
        <v>27.250044397063199</v>
      </c>
    </row>
    <row r="336" spans="1:18" x14ac:dyDescent="0.55000000000000004">
      <c r="A336" s="2" t="s">
        <v>290</v>
      </c>
      <c r="B336" s="2" t="s">
        <v>291</v>
      </c>
      <c r="C336" s="2" t="s">
        <v>1578</v>
      </c>
      <c r="D336" s="2" t="s">
        <v>5</v>
      </c>
      <c r="E336" s="2">
        <v>6.06</v>
      </c>
      <c r="F336" s="2">
        <v>411763072</v>
      </c>
      <c r="G336" s="2">
        <v>780778024</v>
      </c>
      <c r="H336" s="2">
        <v>-80746000</v>
      </c>
      <c r="I336" s="4">
        <v>145830000</v>
      </c>
      <c r="J336" s="4">
        <v>296962112</v>
      </c>
      <c r="K336" s="7">
        <f t="shared" si="5"/>
        <v>2.036358170472468</v>
      </c>
      <c r="L336" s="2">
        <v>-98572000</v>
      </c>
      <c r="M336" s="5">
        <v>0</v>
      </c>
      <c r="N336" s="5">
        <v>-29.396591186523398</v>
      </c>
      <c r="O336" s="5">
        <v>1.5966247502515301</v>
      </c>
      <c r="P336" s="2">
        <v>0</v>
      </c>
      <c r="Q336" s="7">
        <v>154.12924194335901</v>
      </c>
      <c r="R336" s="7">
        <v>27.156002285803002</v>
      </c>
    </row>
    <row r="337" spans="1:18" x14ac:dyDescent="0.55000000000000004">
      <c r="A337" s="2" t="s">
        <v>1695</v>
      </c>
      <c r="B337" s="2" t="s">
        <v>1400</v>
      </c>
      <c r="C337" s="2" t="s">
        <v>1578</v>
      </c>
      <c r="D337" s="2" t="s">
        <v>10</v>
      </c>
      <c r="E337" s="2">
        <v>6.07</v>
      </c>
      <c r="F337" s="2">
        <v>569506176</v>
      </c>
      <c r="G337" s="2">
        <v>80544000</v>
      </c>
      <c r="H337" s="2">
        <v>6865000</v>
      </c>
      <c r="I337" s="4">
        <v>13179000</v>
      </c>
      <c r="J337" s="4">
        <v>169033376</v>
      </c>
      <c r="K337" s="7">
        <f t="shared" si="5"/>
        <v>12.825963730176797</v>
      </c>
      <c r="L337" s="2">
        <v>8539000</v>
      </c>
      <c r="M337" s="5">
        <v>0</v>
      </c>
      <c r="N337" s="5">
        <v>-8.7590532302856392</v>
      </c>
      <c r="O337" s="5">
        <v>8.8528620973080496</v>
      </c>
      <c r="P337" s="2">
        <v>0</v>
      </c>
      <c r="Q337" s="7">
        <v>177.80142211914099</v>
      </c>
      <c r="R337" s="7">
        <v>97.503905020317603</v>
      </c>
    </row>
    <row r="338" spans="1:18" x14ac:dyDescent="0.55000000000000004">
      <c r="A338" s="2" t="s">
        <v>3805</v>
      </c>
      <c r="B338" s="2" t="s">
        <v>3806</v>
      </c>
      <c r="C338" s="2" t="s">
        <v>1578</v>
      </c>
      <c r="D338" s="2" t="s">
        <v>5</v>
      </c>
      <c r="E338" s="2">
        <v>6.07</v>
      </c>
      <c r="F338" s="2">
        <v>320092352</v>
      </c>
      <c r="G338" s="2">
        <v>325047000</v>
      </c>
      <c r="H338" s="2">
        <v>34217000</v>
      </c>
      <c r="I338" s="4">
        <v>46099000</v>
      </c>
      <c r="J338" s="4">
        <v>291659616</v>
      </c>
      <c r="K338" s="7">
        <f t="shared" si="5"/>
        <v>6.3268100392633242</v>
      </c>
      <c r="L338" s="2">
        <v>24171000</v>
      </c>
      <c r="M338" s="5">
        <v>6.4089234565719604</v>
      </c>
      <c r="N338" s="5">
        <v>55.2432861328125</v>
      </c>
      <c r="O338" s="5">
        <v>2.77217449326371</v>
      </c>
      <c r="P338" s="2">
        <v>0</v>
      </c>
      <c r="Q338" s="7">
        <v>38.2817192077637</v>
      </c>
      <c r="R338" s="7">
        <v>93.792377395704506</v>
      </c>
    </row>
    <row r="339" spans="1:18" x14ac:dyDescent="0.55000000000000004">
      <c r="A339" s="2" t="s">
        <v>3770</v>
      </c>
      <c r="B339" s="2" t="s">
        <v>3771</v>
      </c>
      <c r="C339" s="2" t="s">
        <v>1578</v>
      </c>
      <c r="D339" s="2" t="s">
        <v>172</v>
      </c>
      <c r="E339" s="2">
        <v>6.08</v>
      </c>
      <c r="F339" s="2">
        <v>164046304</v>
      </c>
      <c r="G339" s="2">
        <v>26188000</v>
      </c>
      <c r="H339" s="2">
        <v>-1182000</v>
      </c>
      <c r="I339" s="4">
        <v>9729000</v>
      </c>
      <c r="J339" s="4">
        <v>100822968</v>
      </c>
      <c r="K339" s="7">
        <f t="shared" si="5"/>
        <v>10.36313783533765</v>
      </c>
      <c r="L339" s="2">
        <v>-28657000</v>
      </c>
      <c r="M339" s="5">
        <v>0</v>
      </c>
      <c r="N339" s="5">
        <v>-3.4598998725413999E-2</v>
      </c>
      <c r="O339" s="5">
        <v>1.2376544764725801</v>
      </c>
      <c r="P339" s="2">
        <v>0</v>
      </c>
      <c r="Q339" s="7">
        <v>92.928359985351605</v>
      </c>
      <c r="R339" s="7">
        <v>98.954145618217197</v>
      </c>
    </row>
    <row r="340" spans="1:18" x14ac:dyDescent="0.55000000000000004">
      <c r="A340" s="2" t="s">
        <v>1935</v>
      </c>
      <c r="B340" s="2" t="s">
        <v>1936</v>
      </c>
      <c r="C340" s="2" t="s">
        <v>1578</v>
      </c>
      <c r="D340" s="2" t="s">
        <v>23</v>
      </c>
      <c r="E340" s="2">
        <v>6.08</v>
      </c>
      <c r="F340" s="2">
        <v>224001184</v>
      </c>
      <c r="G340" s="2">
        <v>149843000</v>
      </c>
      <c r="H340" s="2">
        <v>0</v>
      </c>
      <c r="I340" s="4">
        <v>0</v>
      </c>
      <c r="J340" s="4">
        <v>0</v>
      </c>
      <c r="K340" s="7">
        <f t="shared" si="5"/>
        <v>1000</v>
      </c>
      <c r="L340" s="2">
        <v>16677000</v>
      </c>
      <c r="M340" s="5">
        <v>0</v>
      </c>
      <c r="N340" s="5">
        <v>-11.634484291076699</v>
      </c>
      <c r="O340" s="5">
        <v>1.48256733866579</v>
      </c>
      <c r="P340" s="2">
        <v>3.9999999105930002E-2</v>
      </c>
      <c r="Q340" s="7">
        <v>31.545265197753899</v>
      </c>
      <c r="R340" s="7">
        <v>99.999996764734107</v>
      </c>
    </row>
    <row r="341" spans="1:18" x14ac:dyDescent="0.55000000000000004">
      <c r="A341" s="2" t="s">
        <v>3647</v>
      </c>
      <c r="B341" s="2" t="s">
        <v>3648</v>
      </c>
      <c r="C341" s="2" t="s">
        <v>1578</v>
      </c>
      <c r="D341" s="2" t="s">
        <v>10</v>
      </c>
      <c r="E341" s="2">
        <v>6.08</v>
      </c>
      <c r="F341" s="2">
        <v>363239264</v>
      </c>
      <c r="G341" s="2">
        <v>11271000</v>
      </c>
      <c r="H341" s="2">
        <v>-18363000</v>
      </c>
      <c r="I341" s="4">
        <v>-18126000</v>
      </c>
      <c r="J341" s="4">
        <v>320119040</v>
      </c>
      <c r="K341" s="7">
        <f t="shared" si="5"/>
        <v>-17.660765750855127</v>
      </c>
      <c r="L341" s="2">
        <v>-18660000</v>
      </c>
      <c r="M341" s="5">
        <v>0</v>
      </c>
      <c r="N341" s="5">
        <v>-42.275955200195298</v>
      </c>
      <c r="O341" s="5">
        <v>5.8335723063380804</v>
      </c>
      <c r="P341" s="2">
        <v>0</v>
      </c>
      <c r="Q341" s="7">
        <v>76.515335083007798</v>
      </c>
      <c r="R341" s="7">
        <v>80.009626597310501</v>
      </c>
    </row>
    <row r="342" spans="1:18" x14ac:dyDescent="0.55000000000000004">
      <c r="A342" s="2" t="s">
        <v>2392</v>
      </c>
      <c r="B342" s="2" t="s">
        <v>2393</v>
      </c>
      <c r="C342" s="2" t="s">
        <v>1578</v>
      </c>
      <c r="D342" s="2" t="s">
        <v>26</v>
      </c>
      <c r="E342" s="2">
        <v>6.08</v>
      </c>
      <c r="F342" s="2">
        <v>315600032</v>
      </c>
      <c r="G342" s="2">
        <v>247754000</v>
      </c>
      <c r="H342" s="2">
        <v>-1762000</v>
      </c>
      <c r="I342" s="4">
        <v>31928000</v>
      </c>
      <c r="J342" s="4">
        <v>180902096</v>
      </c>
      <c r="K342" s="7">
        <f t="shared" si="5"/>
        <v>5.6659388624404912</v>
      </c>
      <c r="L342" s="2">
        <v>-9066000</v>
      </c>
      <c r="M342" s="5">
        <v>0</v>
      </c>
      <c r="N342" s="5">
        <v>-1.9880019426345801</v>
      </c>
      <c r="O342" s="5">
        <v>1.6815967744615701</v>
      </c>
      <c r="P342" s="2">
        <v>0</v>
      </c>
      <c r="Q342" s="7">
        <v>0</v>
      </c>
      <c r="R342" s="7">
        <v>98.627486146644102</v>
      </c>
    </row>
    <row r="343" spans="1:18" x14ac:dyDescent="0.55000000000000004">
      <c r="A343" s="2" t="s">
        <v>127</v>
      </c>
      <c r="B343" s="2" t="s">
        <v>128</v>
      </c>
      <c r="C343" s="2" t="s">
        <v>1571</v>
      </c>
      <c r="D343" s="2" t="s">
        <v>48</v>
      </c>
      <c r="E343" s="2">
        <v>6.09</v>
      </c>
      <c r="F343" s="2">
        <v>198465776</v>
      </c>
      <c r="G343" s="2">
        <v>459198280</v>
      </c>
      <c r="H343" s="2">
        <v>5643599</v>
      </c>
      <c r="I343" s="4">
        <v>16043088</v>
      </c>
      <c r="J343" s="4">
        <v>196974776</v>
      </c>
      <c r="K343" s="7">
        <f t="shared" si="5"/>
        <v>12.277859225106788</v>
      </c>
      <c r="L343" s="2">
        <v>32517395</v>
      </c>
      <c r="M343" s="5">
        <v>41.397594931132403</v>
      </c>
      <c r="N343" s="5">
        <v>0.16382199525833099</v>
      </c>
      <c r="O343" s="5">
        <v>1.1192598594051899</v>
      </c>
      <c r="P343" s="2">
        <v>0.10000000149011599</v>
      </c>
      <c r="Q343" s="7">
        <v>12.0545091629028</v>
      </c>
      <c r="R343" s="7">
        <v>98.673164025205296</v>
      </c>
    </row>
    <row r="344" spans="1:18" x14ac:dyDescent="0.55000000000000004">
      <c r="A344" s="2" t="s">
        <v>127</v>
      </c>
      <c r="B344" s="2" t="s">
        <v>128</v>
      </c>
      <c r="C344" s="2" t="s">
        <v>1578</v>
      </c>
      <c r="D344" s="2" t="s">
        <v>48</v>
      </c>
      <c r="E344" s="2">
        <v>6.09</v>
      </c>
      <c r="F344" s="2">
        <v>198465776</v>
      </c>
      <c r="G344" s="2">
        <v>459198280</v>
      </c>
      <c r="H344" s="2">
        <v>5643599</v>
      </c>
      <c r="I344" s="4">
        <v>16043088</v>
      </c>
      <c r="J344" s="4">
        <v>213068544</v>
      </c>
      <c r="K344" s="7">
        <f t="shared" si="5"/>
        <v>13.28101821793909</v>
      </c>
      <c r="L344" s="2">
        <v>32517395</v>
      </c>
      <c r="M344" s="5">
        <v>41.397594931132403</v>
      </c>
      <c r="N344" s="5">
        <v>0.16382199525833099</v>
      </c>
      <c r="O344" s="5">
        <v>1.1192598594051899</v>
      </c>
      <c r="P344" s="2">
        <v>0.10000000149011599</v>
      </c>
      <c r="Q344" s="7">
        <v>31.3717937469482</v>
      </c>
      <c r="R344" s="7">
        <v>98.584822447243596</v>
      </c>
    </row>
    <row r="345" spans="1:18" x14ac:dyDescent="0.55000000000000004">
      <c r="A345" s="2" t="s">
        <v>3395</v>
      </c>
      <c r="B345" s="2" t="s">
        <v>3396</v>
      </c>
      <c r="C345" s="2" t="s">
        <v>1578</v>
      </c>
      <c r="D345" s="2" t="s">
        <v>10</v>
      </c>
      <c r="E345" s="2">
        <v>6.1</v>
      </c>
      <c r="F345" s="2">
        <v>213612224</v>
      </c>
      <c r="G345" s="2">
        <v>60400000</v>
      </c>
      <c r="H345" s="2">
        <v>-10103000</v>
      </c>
      <c r="I345" s="4">
        <v>-6944000</v>
      </c>
      <c r="J345" s="4">
        <v>116725696</v>
      </c>
      <c r="K345" s="7">
        <f t="shared" si="5"/>
        <v>-16.80957603686636</v>
      </c>
      <c r="L345" s="2">
        <v>-4017000</v>
      </c>
      <c r="M345" s="5">
        <v>0</v>
      </c>
      <c r="N345" s="5">
        <v>-3.3458600044250502</v>
      </c>
      <c r="O345" s="5">
        <v>9.7879230432429907</v>
      </c>
      <c r="P345" s="2">
        <v>0</v>
      </c>
      <c r="Q345" s="7">
        <v>8.0577999353408994E-2</v>
      </c>
      <c r="R345" s="7">
        <v>72.841558374231795</v>
      </c>
    </row>
    <row r="346" spans="1:18" x14ac:dyDescent="0.55000000000000004">
      <c r="A346" s="2" t="s">
        <v>3902</v>
      </c>
      <c r="B346" s="2" t="s">
        <v>3640</v>
      </c>
      <c r="C346" s="2" t="s">
        <v>1578</v>
      </c>
      <c r="D346" s="2" t="s">
        <v>5</v>
      </c>
      <c r="E346" s="2">
        <v>6.1</v>
      </c>
      <c r="F346" s="2">
        <v>196594464</v>
      </c>
      <c r="G346" s="2">
        <v>178179000</v>
      </c>
      <c r="H346" s="2">
        <v>22869000</v>
      </c>
      <c r="I346" s="4">
        <v>29162000</v>
      </c>
      <c r="J346" s="4">
        <v>219185600</v>
      </c>
      <c r="K346" s="7">
        <f t="shared" si="5"/>
        <v>7.5161374391331188</v>
      </c>
      <c r="L346" s="2">
        <v>15807000</v>
      </c>
      <c r="M346" s="5">
        <v>8.9915198367849793</v>
      </c>
      <c r="N346" s="5">
        <v>52.328441619872997</v>
      </c>
      <c r="O346" s="5">
        <v>3.1887537131911201</v>
      </c>
      <c r="P346" s="2">
        <v>0</v>
      </c>
      <c r="Q346" s="7">
        <v>62.837593078613303</v>
      </c>
      <c r="R346" s="7">
        <v>78.725653438881494</v>
      </c>
    </row>
    <row r="347" spans="1:18" x14ac:dyDescent="0.55000000000000004">
      <c r="A347" s="2" t="s">
        <v>86</v>
      </c>
      <c r="B347" s="2" t="s">
        <v>87</v>
      </c>
      <c r="C347" s="2" t="s">
        <v>1571</v>
      </c>
      <c r="D347" s="2" t="s">
        <v>13</v>
      </c>
      <c r="E347" s="2">
        <v>6.11</v>
      </c>
      <c r="F347" s="2">
        <v>69429768</v>
      </c>
      <c r="G347" s="2">
        <v>-4860000</v>
      </c>
      <c r="H347" s="2">
        <v>-4860000</v>
      </c>
      <c r="I347" s="4">
        <v>9931000</v>
      </c>
      <c r="J347" s="4">
        <v>129170768</v>
      </c>
      <c r="K347" s="7"/>
      <c r="L347" s="2">
        <v>10417000</v>
      </c>
      <c r="M347" s="5">
        <v>0</v>
      </c>
      <c r="N347" s="5">
        <v>8.2085113525390607</v>
      </c>
      <c r="O347" s="5">
        <v>0.83248315263582695</v>
      </c>
      <c r="P347" s="2">
        <v>0</v>
      </c>
      <c r="Q347" s="7">
        <v>47.403579711914098</v>
      </c>
      <c r="R347" s="7">
        <v>21.903131903120901</v>
      </c>
    </row>
    <row r="348" spans="1:18" x14ac:dyDescent="0.55000000000000004">
      <c r="A348" s="2" t="s">
        <v>3656</v>
      </c>
      <c r="B348" s="2" t="s">
        <v>3657</v>
      </c>
      <c r="C348" s="2" t="s">
        <v>1578</v>
      </c>
      <c r="D348" s="2" t="s">
        <v>18</v>
      </c>
      <c r="E348" s="2">
        <v>6.12</v>
      </c>
      <c r="F348" s="2">
        <v>172423040</v>
      </c>
      <c r="G348" s="2">
        <v>110953000</v>
      </c>
      <c r="H348" s="2">
        <v>854000</v>
      </c>
      <c r="I348" s="4">
        <v>6892000</v>
      </c>
      <c r="J348" s="4">
        <v>113318192</v>
      </c>
      <c r="K348" s="7">
        <f t="shared" ref="K348:K411" si="6">IF(I348&lt;&gt;0,J348/I348,1000)</f>
        <v>16.441989553105049</v>
      </c>
      <c r="L348" s="2">
        <v>11656000</v>
      </c>
      <c r="M348" s="5">
        <v>0</v>
      </c>
      <c r="N348" s="5">
        <v>0.37507298588752702</v>
      </c>
      <c r="O348" s="5">
        <v>3.59593227177165</v>
      </c>
      <c r="P348" s="2">
        <v>0</v>
      </c>
      <c r="Q348" s="7">
        <v>135.166091918945</v>
      </c>
      <c r="R348" s="7">
        <v>46.084722490971401</v>
      </c>
    </row>
    <row r="349" spans="1:18" x14ac:dyDescent="0.55000000000000004">
      <c r="A349" s="2" t="s">
        <v>2524</v>
      </c>
      <c r="B349" s="2" t="s">
        <v>2525</v>
      </c>
      <c r="C349" s="2" t="s">
        <v>1578</v>
      </c>
      <c r="D349" s="2" t="s">
        <v>10</v>
      </c>
      <c r="E349" s="2">
        <v>6.12</v>
      </c>
      <c r="F349" s="2">
        <v>248191088</v>
      </c>
      <c r="G349" s="2">
        <v>15446000</v>
      </c>
      <c r="H349" s="2">
        <v>-35513000</v>
      </c>
      <c r="I349" s="4">
        <v>-33528000</v>
      </c>
      <c r="J349" s="4">
        <v>129836200</v>
      </c>
      <c r="K349" s="7">
        <f t="shared" si="6"/>
        <v>-3.8724707706991173</v>
      </c>
      <c r="L349" s="2">
        <v>-37361000</v>
      </c>
      <c r="M349" s="5">
        <v>0</v>
      </c>
      <c r="N349" s="5">
        <v>-124.98380279541</v>
      </c>
      <c r="O349" s="5">
        <v>9.4480751616431409</v>
      </c>
      <c r="P349" s="2">
        <v>0</v>
      </c>
      <c r="Q349" s="7">
        <v>5060.27490234375</v>
      </c>
      <c r="R349" s="7">
        <v>19.9895</v>
      </c>
    </row>
    <row r="350" spans="1:18" x14ac:dyDescent="0.55000000000000004">
      <c r="A350" s="2" t="s">
        <v>280</v>
      </c>
      <c r="B350" s="2" t="s">
        <v>281</v>
      </c>
      <c r="C350" s="2" t="s">
        <v>1571</v>
      </c>
      <c r="D350" s="2" t="s">
        <v>10</v>
      </c>
      <c r="E350" s="2">
        <v>6.14</v>
      </c>
      <c r="F350" s="2">
        <v>240078304</v>
      </c>
      <c r="G350" s="2">
        <v>613586992</v>
      </c>
      <c r="H350" s="2">
        <v>-38446000</v>
      </c>
      <c r="I350" s="4">
        <v>-24790000</v>
      </c>
      <c r="J350" s="4">
        <v>487288304</v>
      </c>
      <c r="K350" s="7">
        <f t="shared" si="6"/>
        <v>-19.656648003227108</v>
      </c>
      <c r="L350" s="2">
        <v>5825000</v>
      </c>
      <c r="M350" s="5">
        <v>0</v>
      </c>
      <c r="N350" s="5">
        <v>-32.668014526367202</v>
      </c>
      <c r="O350" s="5">
        <v>1.5636527396288</v>
      </c>
      <c r="P350" s="2">
        <v>0</v>
      </c>
      <c r="Q350" s="7">
        <v>18.801784515380898</v>
      </c>
      <c r="R350" s="7">
        <v>92.288712899443297</v>
      </c>
    </row>
    <row r="351" spans="1:18" x14ac:dyDescent="0.55000000000000004">
      <c r="A351" s="2" t="s">
        <v>280</v>
      </c>
      <c r="B351" s="2" t="s">
        <v>281</v>
      </c>
      <c r="C351" s="2" t="s">
        <v>1578</v>
      </c>
      <c r="D351" s="2" t="s">
        <v>10</v>
      </c>
      <c r="E351" s="2">
        <v>6.14</v>
      </c>
      <c r="F351" s="2">
        <v>240078304</v>
      </c>
      <c r="G351" s="2">
        <v>613586992</v>
      </c>
      <c r="H351" s="2">
        <v>-38446000</v>
      </c>
      <c r="I351" s="4">
        <v>-24790000</v>
      </c>
      <c r="J351" s="4">
        <v>374204864</v>
      </c>
      <c r="K351" s="7">
        <f t="shared" si="6"/>
        <v>-15.094992496974587</v>
      </c>
      <c r="L351" s="2">
        <v>5825000</v>
      </c>
      <c r="M351" s="5">
        <v>0</v>
      </c>
      <c r="N351" s="5">
        <v>-32.668014526367202</v>
      </c>
      <c r="O351" s="5">
        <v>1.5636527396288</v>
      </c>
      <c r="P351" s="2">
        <v>0</v>
      </c>
      <c r="Q351" s="7">
        <v>313.31597900390602</v>
      </c>
      <c r="R351" s="7">
        <v>94.049853900639704</v>
      </c>
    </row>
    <row r="352" spans="1:18" x14ac:dyDescent="0.55000000000000004">
      <c r="A352" s="2" t="s">
        <v>169</v>
      </c>
      <c r="B352" s="2" t="s">
        <v>170</v>
      </c>
      <c r="C352" s="2" t="s">
        <v>1571</v>
      </c>
      <c r="D352" s="2" t="s">
        <v>7</v>
      </c>
      <c r="E352" s="2">
        <v>6.15</v>
      </c>
      <c r="F352" s="2">
        <v>220441824</v>
      </c>
      <c r="G352" s="2">
        <v>450375000</v>
      </c>
      <c r="H352" s="2">
        <v>-4109000</v>
      </c>
      <c r="I352" s="4">
        <v>22122000</v>
      </c>
      <c r="J352" s="4">
        <v>136381824</v>
      </c>
      <c r="K352" s="7">
        <f t="shared" si="6"/>
        <v>6.1649861676159476</v>
      </c>
      <c r="L352" s="2">
        <v>24954000</v>
      </c>
      <c r="M352" s="5">
        <v>0</v>
      </c>
      <c r="N352" s="5">
        <v>-6.1341438293456996</v>
      </c>
      <c r="O352" s="5">
        <v>1.1957642961564201</v>
      </c>
      <c r="P352" s="2">
        <v>0.239999994635582</v>
      </c>
      <c r="Q352" s="7">
        <v>41.9174613952637</v>
      </c>
      <c r="R352" s="7">
        <v>98.664480752335805</v>
      </c>
    </row>
    <row r="353" spans="1:18" x14ac:dyDescent="0.55000000000000004">
      <c r="A353" s="2" t="s">
        <v>169</v>
      </c>
      <c r="B353" s="2" t="s">
        <v>170</v>
      </c>
      <c r="C353" s="2" t="s">
        <v>1578</v>
      </c>
      <c r="D353" s="2" t="s">
        <v>7</v>
      </c>
      <c r="E353" s="2">
        <v>6.15</v>
      </c>
      <c r="F353" s="2">
        <v>220441824</v>
      </c>
      <c r="G353" s="2">
        <v>450375000</v>
      </c>
      <c r="H353" s="2">
        <v>-4109000</v>
      </c>
      <c r="I353" s="4">
        <v>22122000</v>
      </c>
      <c r="J353" s="4">
        <v>150127360</v>
      </c>
      <c r="K353" s="7">
        <f t="shared" si="6"/>
        <v>6.7863375824970618</v>
      </c>
      <c r="L353" s="2">
        <v>24954000</v>
      </c>
      <c r="M353" s="5">
        <v>0</v>
      </c>
      <c r="N353" s="5">
        <v>-6.1341438293456996</v>
      </c>
      <c r="O353" s="5">
        <v>1.1957642961564201</v>
      </c>
      <c r="P353" s="2">
        <v>0.239999994635582</v>
      </c>
      <c r="Q353" s="7">
        <v>33.413970947265597</v>
      </c>
      <c r="R353" s="7">
        <v>48.659731905745403</v>
      </c>
    </row>
    <row r="354" spans="1:18" x14ac:dyDescent="0.55000000000000004">
      <c r="A354" s="2" t="s">
        <v>2224</v>
      </c>
      <c r="B354" s="2" t="s">
        <v>2225</v>
      </c>
      <c r="C354" s="2" t="s">
        <v>1578</v>
      </c>
      <c r="D354" s="2" t="s">
        <v>172</v>
      </c>
      <c r="E354" s="2">
        <v>6.15</v>
      </c>
      <c r="F354" s="2">
        <v>266977648</v>
      </c>
      <c r="G354" s="2">
        <v>25520000</v>
      </c>
      <c r="H354" s="2">
        <v>6403000</v>
      </c>
      <c r="I354" s="4">
        <v>8461000</v>
      </c>
      <c r="J354" s="4">
        <v>143431984</v>
      </c>
      <c r="K354" s="7">
        <f t="shared" si="6"/>
        <v>16.952131426545325</v>
      </c>
      <c r="L354" s="2">
        <v>4732000</v>
      </c>
      <c r="M354" s="5">
        <v>66.884906640452002</v>
      </c>
      <c r="N354" s="5">
        <v>36.375846862792997</v>
      </c>
      <c r="O354" s="5">
        <v>17.0769302700858</v>
      </c>
      <c r="P354" s="2">
        <v>0</v>
      </c>
      <c r="Q354" s="7">
        <v>49.148063659667997</v>
      </c>
      <c r="R354" s="7">
        <v>84.514544987261999</v>
      </c>
    </row>
    <row r="355" spans="1:18" x14ac:dyDescent="0.55000000000000004">
      <c r="A355" s="2" t="s">
        <v>1438</v>
      </c>
      <c r="B355" s="2" t="s">
        <v>1439</v>
      </c>
      <c r="C355" s="2" t="s">
        <v>1578</v>
      </c>
      <c r="D355" s="2" t="s">
        <v>172</v>
      </c>
      <c r="E355" s="2">
        <v>6.16</v>
      </c>
      <c r="F355" s="2">
        <v>557196672</v>
      </c>
      <c r="G355" s="2">
        <v>656958000</v>
      </c>
      <c r="H355" s="2">
        <v>58275000</v>
      </c>
      <c r="I355" s="4">
        <v>85905000</v>
      </c>
      <c r="J355" s="4">
        <v>488277792</v>
      </c>
      <c r="K355" s="7">
        <f t="shared" si="6"/>
        <v>5.6839275013095865</v>
      </c>
      <c r="L355" s="2">
        <v>36268000</v>
      </c>
      <c r="M355" s="5">
        <v>22.162896952621701</v>
      </c>
      <c r="N355" s="5">
        <v>6.9994201660156303</v>
      </c>
      <c r="O355" s="5">
        <v>1.39028874862609</v>
      </c>
      <c r="P355" s="2">
        <v>0</v>
      </c>
      <c r="Q355" s="7">
        <v>55.250831604003899</v>
      </c>
      <c r="R355" s="7">
        <v>93.6467070581092</v>
      </c>
    </row>
    <row r="356" spans="1:18" x14ac:dyDescent="0.55000000000000004">
      <c r="A356" s="2" t="s">
        <v>3581</v>
      </c>
      <c r="B356" s="2" t="s">
        <v>3582</v>
      </c>
      <c r="C356" s="2" t="s">
        <v>1578</v>
      </c>
      <c r="D356" s="2" t="s">
        <v>5</v>
      </c>
      <c r="E356" s="2">
        <v>6.18</v>
      </c>
      <c r="F356" s="2">
        <v>178559968</v>
      </c>
      <c r="G356" s="2">
        <v>151554000</v>
      </c>
      <c r="H356" s="2">
        <v>0</v>
      </c>
      <c r="I356" s="4">
        <v>0</v>
      </c>
      <c r="J356" s="4">
        <v>0</v>
      </c>
      <c r="K356" s="7">
        <f t="shared" si="6"/>
        <v>1000</v>
      </c>
      <c r="L356" s="2">
        <v>26577000</v>
      </c>
      <c r="M356" s="5">
        <v>10.8421048146096</v>
      </c>
      <c r="N356" s="5">
        <v>9.6627521514892596</v>
      </c>
      <c r="O356" s="5">
        <v>0.98147582005043399</v>
      </c>
      <c r="P356" s="2">
        <v>0</v>
      </c>
      <c r="Q356" s="7">
        <v>0</v>
      </c>
      <c r="R356" s="7">
        <v>97.988458002389805</v>
      </c>
    </row>
    <row r="357" spans="1:18" x14ac:dyDescent="0.55000000000000004">
      <c r="A357" s="2" t="s">
        <v>3391</v>
      </c>
      <c r="B357" s="2" t="s">
        <v>3392</v>
      </c>
      <c r="C357" s="2" t="s">
        <v>1578</v>
      </c>
      <c r="D357" s="2" t="s">
        <v>39</v>
      </c>
      <c r="E357" s="2">
        <v>6.19</v>
      </c>
      <c r="F357" s="2">
        <v>119392104</v>
      </c>
      <c r="G357" s="2">
        <v>0</v>
      </c>
      <c r="H357" s="2">
        <v>-17392000</v>
      </c>
      <c r="I357" s="4">
        <v>-17363000</v>
      </c>
      <c r="J357" s="4">
        <v>-8474353</v>
      </c>
      <c r="K357" s="7">
        <f t="shared" si="6"/>
        <v>0.48806963082416632</v>
      </c>
      <c r="L357" s="2">
        <v>-13139000</v>
      </c>
      <c r="M357" s="5">
        <v>0</v>
      </c>
      <c r="N357" s="5">
        <v>-17.488388061523398</v>
      </c>
      <c r="O357" s="5">
        <v>0.89808963025652999</v>
      </c>
      <c r="P357" s="2">
        <v>0</v>
      </c>
      <c r="Q357" s="7">
        <v>2.82924509048462</v>
      </c>
      <c r="R357" s="7">
        <v>96.829076353536195</v>
      </c>
    </row>
    <row r="358" spans="1:18" x14ac:dyDescent="0.55000000000000004">
      <c r="A358" s="2" t="s">
        <v>2714</v>
      </c>
      <c r="B358" s="2" t="s">
        <v>2715</v>
      </c>
      <c r="C358" s="2" t="s">
        <v>1578</v>
      </c>
      <c r="D358" s="2" t="s">
        <v>10</v>
      </c>
      <c r="E358" s="2">
        <v>6.23</v>
      </c>
      <c r="F358" s="2">
        <v>870204544</v>
      </c>
      <c r="G358" s="2">
        <v>327098000</v>
      </c>
      <c r="H358" s="2">
        <v>292232000</v>
      </c>
      <c r="I358" s="4">
        <v>292451000</v>
      </c>
      <c r="J358" s="4">
        <v>1244698752</v>
      </c>
      <c r="K358" s="7">
        <f t="shared" si="6"/>
        <v>4.2560933352937758</v>
      </c>
      <c r="L358" s="2">
        <v>208463000</v>
      </c>
      <c r="M358" s="5">
        <v>6.1015861418495101</v>
      </c>
      <c r="N358" s="5">
        <v>0</v>
      </c>
      <c r="O358" s="5">
        <v>0</v>
      </c>
      <c r="P358" s="2">
        <v>0</v>
      </c>
      <c r="Q358" s="7">
        <v>51.458576202392599</v>
      </c>
      <c r="R358" s="7">
        <v>91.787902448562903</v>
      </c>
    </row>
    <row r="359" spans="1:18" x14ac:dyDescent="0.55000000000000004">
      <c r="A359" s="2" t="s">
        <v>1889</v>
      </c>
      <c r="B359" s="2" t="s">
        <v>1890</v>
      </c>
      <c r="C359" s="2" t="s">
        <v>1578</v>
      </c>
      <c r="D359" s="2" t="s">
        <v>48</v>
      </c>
      <c r="E359" s="2">
        <v>6.24</v>
      </c>
      <c r="F359" s="2">
        <v>308629152</v>
      </c>
      <c r="G359" s="2">
        <v>729838000</v>
      </c>
      <c r="H359" s="2">
        <v>58958000</v>
      </c>
      <c r="I359" s="4">
        <v>79454000</v>
      </c>
      <c r="J359" s="4">
        <v>684915904</v>
      </c>
      <c r="K359" s="7">
        <f t="shared" si="6"/>
        <v>8.6202822261937726</v>
      </c>
      <c r="L359" s="2">
        <v>52325000</v>
      </c>
      <c r="M359" s="5">
        <v>10.8853409775888</v>
      </c>
      <c r="N359" s="5">
        <v>11.2034997940063</v>
      </c>
      <c r="O359" s="5">
        <v>1.36446104883999</v>
      </c>
      <c r="P359" s="2">
        <v>0</v>
      </c>
      <c r="Q359" s="7">
        <v>19.8915004730225</v>
      </c>
      <c r="R359" s="7">
        <v>76.325326907819303</v>
      </c>
    </row>
    <row r="360" spans="1:18" x14ac:dyDescent="0.55000000000000004">
      <c r="A360" s="2" t="s">
        <v>442</v>
      </c>
      <c r="B360" s="2" t="s">
        <v>443</v>
      </c>
      <c r="C360" s="2" t="s">
        <v>1571</v>
      </c>
      <c r="D360" s="2" t="s">
        <v>5</v>
      </c>
      <c r="E360" s="2">
        <v>6.27</v>
      </c>
      <c r="F360" s="2">
        <v>280335104</v>
      </c>
      <c r="G360" s="2">
        <v>710098016</v>
      </c>
      <c r="H360" s="2">
        <v>156000</v>
      </c>
      <c r="I360" s="4">
        <v>39432000</v>
      </c>
      <c r="J360" s="4">
        <v>222383104</v>
      </c>
      <c r="K360" s="7">
        <f t="shared" si="6"/>
        <v>5.6396607831203083</v>
      </c>
      <c r="L360" s="2">
        <v>13078000</v>
      </c>
      <c r="M360" s="5">
        <v>90.010458311067893</v>
      </c>
      <c r="N360" s="5">
        <v>0.13354800641536699</v>
      </c>
      <c r="O360" s="5">
        <v>1.2736090875688599</v>
      </c>
      <c r="P360" s="2">
        <v>0.28000000119209301</v>
      </c>
      <c r="Q360" s="7">
        <v>108.470016479492</v>
      </c>
      <c r="R360" s="7">
        <v>95.181765486776897</v>
      </c>
    </row>
    <row r="361" spans="1:18" x14ac:dyDescent="0.55000000000000004">
      <c r="A361" s="2" t="s">
        <v>442</v>
      </c>
      <c r="B361" s="2" t="s">
        <v>443</v>
      </c>
      <c r="C361" s="2" t="s">
        <v>1578</v>
      </c>
      <c r="D361" s="2" t="s">
        <v>5</v>
      </c>
      <c r="E361" s="2">
        <v>6.27</v>
      </c>
      <c r="F361" s="2">
        <v>280335104</v>
      </c>
      <c r="G361" s="2">
        <v>710098016</v>
      </c>
      <c r="H361" s="2">
        <v>156000</v>
      </c>
      <c r="I361" s="4">
        <v>39432000</v>
      </c>
      <c r="J361" s="4">
        <v>131888336</v>
      </c>
      <c r="K361" s="7">
        <f t="shared" si="6"/>
        <v>3.3447031852302698</v>
      </c>
      <c r="L361" s="2">
        <v>13078000</v>
      </c>
      <c r="M361" s="5">
        <v>90.010458311067893</v>
      </c>
      <c r="N361" s="5">
        <v>0.13354800641536699</v>
      </c>
      <c r="O361" s="5">
        <v>1.2736090875688599</v>
      </c>
      <c r="P361" s="2">
        <v>0.28000000119209301</v>
      </c>
      <c r="Q361" s="7">
        <v>31.425212860107401</v>
      </c>
      <c r="R361" s="7">
        <v>76.779746724748307</v>
      </c>
    </row>
    <row r="362" spans="1:18" x14ac:dyDescent="0.55000000000000004">
      <c r="A362" s="2" t="s">
        <v>1893</v>
      </c>
      <c r="B362" s="2" t="s">
        <v>1894</v>
      </c>
      <c r="C362" s="2" t="s">
        <v>1578</v>
      </c>
      <c r="D362" s="2" t="s">
        <v>5</v>
      </c>
      <c r="E362" s="2">
        <v>6.28</v>
      </c>
      <c r="F362" s="2">
        <v>108923456</v>
      </c>
      <c r="G362" s="2">
        <v>657691008</v>
      </c>
      <c r="H362" s="2">
        <v>38936000</v>
      </c>
      <c r="I362" s="4">
        <v>59786000</v>
      </c>
      <c r="J362" s="4">
        <v>286404608</v>
      </c>
      <c r="K362" s="7">
        <f t="shared" si="6"/>
        <v>4.7904962365771251</v>
      </c>
      <c r="L362" s="2">
        <v>-25140000</v>
      </c>
      <c r="M362" s="5">
        <v>17.011917360844301</v>
      </c>
      <c r="N362" s="5">
        <v>-10.890343666076699</v>
      </c>
      <c r="O362" s="5">
        <v>11.957440689694099</v>
      </c>
      <c r="P362" s="2">
        <v>0</v>
      </c>
      <c r="Q362" s="7">
        <v>0</v>
      </c>
      <c r="R362" s="7">
        <v>97.395577856720195</v>
      </c>
    </row>
    <row r="363" spans="1:18" x14ac:dyDescent="0.55000000000000004">
      <c r="A363" s="2" t="s">
        <v>339</v>
      </c>
      <c r="B363" s="2" t="s">
        <v>340</v>
      </c>
      <c r="C363" s="2" t="s">
        <v>1571</v>
      </c>
      <c r="D363" s="2" t="s">
        <v>164</v>
      </c>
      <c r="E363" s="2">
        <v>6.29</v>
      </c>
      <c r="F363" s="2">
        <v>416482912</v>
      </c>
      <c r="G363" s="2">
        <v>172802000</v>
      </c>
      <c r="H363" s="2">
        <v>23323000</v>
      </c>
      <c r="I363" s="4">
        <v>65961000</v>
      </c>
      <c r="J363" s="4">
        <v>1460937888</v>
      </c>
      <c r="K363" s="7">
        <f t="shared" si="6"/>
        <v>22.148510301541819</v>
      </c>
      <c r="L363" s="2">
        <v>-4621000</v>
      </c>
      <c r="M363" s="5">
        <v>0</v>
      </c>
      <c r="N363" s="5">
        <v>-9.3177871704101598</v>
      </c>
      <c r="O363" s="5">
        <v>0.81508211538845399</v>
      </c>
      <c r="P363" s="2">
        <v>0.36000001430511502</v>
      </c>
      <c r="Q363" s="7">
        <v>0</v>
      </c>
      <c r="R363" s="7">
        <v>41.358083336909601</v>
      </c>
    </row>
    <row r="364" spans="1:18" x14ac:dyDescent="0.55000000000000004">
      <c r="A364" s="2" t="s">
        <v>339</v>
      </c>
      <c r="B364" s="2" t="s">
        <v>340</v>
      </c>
      <c r="C364" s="2" t="s">
        <v>1578</v>
      </c>
      <c r="D364" s="2" t="s">
        <v>164</v>
      </c>
      <c r="E364" s="2">
        <v>6.29</v>
      </c>
      <c r="F364" s="2">
        <v>416482912</v>
      </c>
      <c r="G364" s="2">
        <v>172802000</v>
      </c>
      <c r="H364" s="2">
        <v>23323000</v>
      </c>
      <c r="I364" s="4">
        <v>65961000</v>
      </c>
      <c r="J364" s="4">
        <v>1566552192</v>
      </c>
      <c r="K364" s="7">
        <f t="shared" si="6"/>
        <v>23.749673170509848</v>
      </c>
      <c r="L364" s="2">
        <v>-4621000</v>
      </c>
      <c r="M364" s="5">
        <v>0</v>
      </c>
      <c r="N364" s="5">
        <v>-9.3177871704101598</v>
      </c>
      <c r="O364" s="5">
        <v>0.81508211538845399</v>
      </c>
      <c r="P364" s="2">
        <v>0.36000001430511502</v>
      </c>
      <c r="Q364" s="7">
        <v>80.550163269042997</v>
      </c>
      <c r="R364" s="7">
        <v>98.626297001240403</v>
      </c>
    </row>
    <row r="365" spans="1:18" x14ac:dyDescent="0.55000000000000004">
      <c r="A365" s="2" t="s">
        <v>1963</v>
      </c>
      <c r="B365" s="2" t="s">
        <v>1964</v>
      </c>
      <c r="C365" s="2" t="s">
        <v>1578</v>
      </c>
      <c r="D365" s="2" t="s">
        <v>5</v>
      </c>
      <c r="E365" s="2">
        <v>6.3</v>
      </c>
      <c r="F365" s="2">
        <v>517092032</v>
      </c>
      <c r="G365" s="2">
        <v>135468000</v>
      </c>
      <c r="H365" s="2">
        <v>-32958000</v>
      </c>
      <c r="I365" s="4">
        <v>-17043000</v>
      </c>
      <c r="J365" s="4">
        <v>233232288</v>
      </c>
      <c r="K365" s="7">
        <f t="shared" si="6"/>
        <v>-13.684931526139763</v>
      </c>
      <c r="L365" s="2">
        <v>-2667000</v>
      </c>
      <c r="M365" s="5">
        <v>0</v>
      </c>
      <c r="N365" s="5">
        <v>-4.0306668281555202</v>
      </c>
      <c r="O365" s="5">
        <v>0.89777675518594302</v>
      </c>
      <c r="P365" s="2">
        <v>0</v>
      </c>
      <c r="Q365" s="7">
        <v>0</v>
      </c>
      <c r="R365" s="7">
        <v>98.677717418031804</v>
      </c>
    </row>
    <row r="366" spans="1:18" x14ac:dyDescent="0.55000000000000004">
      <c r="A366" s="2" t="s">
        <v>724</v>
      </c>
      <c r="B366" s="2" t="s">
        <v>725</v>
      </c>
      <c r="C366" s="2" t="s">
        <v>1571</v>
      </c>
      <c r="D366" s="2" t="s">
        <v>23</v>
      </c>
      <c r="E366" s="2">
        <v>6.34</v>
      </c>
      <c r="F366" s="2">
        <v>489003552</v>
      </c>
      <c r="G366" s="2">
        <v>183236000</v>
      </c>
      <c r="H366" s="2">
        <v>0</v>
      </c>
      <c r="I366" s="4">
        <v>0</v>
      </c>
      <c r="J366" s="4">
        <v>0</v>
      </c>
      <c r="K366" s="7">
        <f t="shared" si="6"/>
        <v>1000</v>
      </c>
      <c r="L366" s="2">
        <v>27908000</v>
      </c>
      <c r="M366" s="5">
        <v>15.732010125024599</v>
      </c>
      <c r="N366" s="5">
        <v>12.216931343078601</v>
      </c>
      <c r="O366" s="5">
        <v>1.86916440716972</v>
      </c>
      <c r="P366" s="2">
        <v>0.26249998807907099</v>
      </c>
      <c r="Q366" s="7">
        <v>6.7730808258056596</v>
      </c>
      <c r="R366" s="7">
        <v>72.493162704086103</v>
      </c>
    </row>
    <row r="367" spans="1:18" x14ac:dyDescent="0.55000000000000004">
      <c r="A367" s="2" t="s">
        <v>724</v>
      </c>
      <c r="B367" s="2" t="s">
        <v>725</v>
      </c>
      <c r="C367" s="2" t="s">
        <v>1578</v>
      </c>
      <c r="D367" s="2" t="s">
        <v>23</v>
      </c>
      <c r="E367" s="2">
        <v>6.34</v>
      </c>
      <c r="F367" s="2">
        <v>489003552</v>
      </c>
      <c r="G367" s="2">
        <v>183236000</v>
      </c>
      <c r="H367" s="2">
        <v>0</v>
      </c>
      <c r="I367" s="4">
        <v>0</v>
      </c>
      <c r="J367" s="4">
        <v>0</v>
      </c>
      <c r="K367" s="7">
        <f t="shared" si="6"/>
        <v>1000</v>
      </c>
      <c r="L367" s="2">
        <v>27908000</v>
      </c>
      <c r="M367" s="5">
        <v>15.732010125024599</v>
      </c>
      <c r="N367" s="5">
        <v>12.216931343078601</v>
      </c>
      <c r="O367" s="5">
        <v>1.86916440716972</v>
      </c>
      <c r="P367" s="2">
        <v>0.26249998807907099</v>
      </c>
      <c r="Q367" s="7">
        <v>2.6372480392456099</v>
      </c>
      <c r="R367" s="7">
        <v>88.844680170677094</v>
      </c>
    </row>
    <row r="368" spans="1:18" x14ac:dyDescent="0.55000000000000004">
      <c r="A368" s="2" t="s">
        <v>1879</v>
      </c>
      <c r="B368" s="2" t="s">
        <v>1880</v>
      </c>
      <c r="C368" s="2" t="s">
        <v>1578</v>
      </c>
      <c r="D368" s="2" t="s">
        <v>5</v>
      </c>
      <c r="E368" s="2">
        <v>6.34</v>
      </c>
      <c r="F368" s="2">
        <v>318808160</v>
      </c>
      <c r="G368" s="2">
        <v>125104000</v>
      </c>
      <c r="H368" s="2">
        <v>-4085000</v>
      </c>
      <c r="I368" s="4">
        <v>3984000</v>
      </c>
      <c r="J368" s="4">
        <v>102137736</v>
      </c>
      <c r="K368" s="7">
        <f t="shared" si="6"/>
        <v>25.636981927710842</v>
      </c>
      <c r="L368" s="2">
        <v>104000</v>
      </c>
      <c r="M368" s="5">
        <v>0</v>
      </c>
      <c r="N368" s="5">
        <v>15.768760681152299</v>
      </c>
      <c r="O368" s="5">
        <v>3.9561380390329601</v>
      </c>
      <c r="P368" s="2">
        <v>0</v>
      </c>
      <c r="Q368" s="7">
        <v>249.85870361328099</v>
      </c>
      <c r="R368" s="7">
        <v>29.098814350945698</v>
      </c>
    </row>
    <row r="369" spans="1:18" x14ac:dyDescent="0.55000000000000004">
      <c r="A369" s="2" t="s">
        <v>1776</v>
      </c>
      <c r="B369" s="2" t="s">
        <v>1484</v>
      </c>
      <c r="C369" s="2" t="s">
        <v>1578</v>
      </c>
      <c r="D369" s="2" t="s">
        <v>10</v>
      </c>
      <c r="E369" s="2">
        <v>6.36</v>
      </c>
      <c r="F369" s="2">
        <v>335460096</v>
      </c>
      <c r="G369" s="2">
        <v>73140000</v>
      </c>
      <c r="H369" s="2">
        <v>-1302000</v>
      </c>
      <c r="I369" s="4">
        <v>-949000</v>
      </c>
      <c r="J369" s="4">
        <v>99029200</v>
      </c>
      <c r="K369" s="7">
        <f t="shared" si="6"/>
        <v>-104.35110642781876</v>
      </c>
      <c r="L369" s="2">
        <v>-10300000</v>
      </c>
      <c r="M369" s="5">
        <v>0</v>
      </c>
      <c r="N369" s="5">
        <v>-7.3745388984680202</v>
      </c>
      <c r="O369" s="5">
        <v>16.405833173046702</v>
      </c>
      <c r="P369" s="2">
        <v>0</v>
      </c>
      <c r="Q369" s="7">
        <v>0</v>
      </c>
      <c r="R369" s="7">
        <v>85.801988909650603</v>
      </c>
    </row>
    <row r="370" spans="1:18" x14ac:dyDescent="0.55000000000000004">
      <c r="A370" s="2" t="s">
        <v>3907</v>
      </c>
      <c r="B370" s="2" t="s">
        <v>3908</v>
      </c>
      <c r="C370" s="2" t="s">
        <v>1578</v>
      </c>
      <c r="D370" s="2" t="s">
        <v>10</v>
      </c>
      <c r="E370" s="2">
        <v>6.36</v>
      </c>
      <c r="F370" s="2">
        <v>113100520</v>
      </c>
      <c r="G370" s="2">
        <v>7808000</v>
      </c>
      <c r="H370" s="2">
        <v>-33939000</v>
      </c>
      <c r="I370" s="4">
        <v>-33641000</v>
      </c>
      <c r="J370" s="4">
        <v>86299144</v>
      </c>
      <c r="K370" s="7">
        <f t="shared" si="6"/>
        <v>-2.5652966320858477</v>
      </c>
      <c r="L370" s="2">
        <v>-37773000</v>
      </c>
      <c r="M370" s="5">
        <v>0</v>
      </c>
      <c r="N370" s="5">
        <v>0</v>
      </c>
      <c r="O370" s="5">
        <v>0</v>
      </c>
      <c r="P370" s="2">
        <v>0</v>
      </c>
      <c r="Q370" s="7">
        <v>0</v>
      </c>
      <c r="R370" s="7">
        <v>95.464802778546101</v>
      </c>
    </row>
    <row r="371" spans="1:18" x14ac:dyDescent="0.55000000000000004">
      <c r="A371" s="2" t="s">
        <v>3079</v>
      </c>
      <c r="B371" s="2" t="s">
        <v>3080</v>
      </c>
      <c r="C371" s="2" t="s">
        <v>1578</v>
      </c>
      <c r="D371" s="2" t="s">
        <v>48</v>
      </c>
      <c r="E371" s="2">
        <v>6.43</v>
      </c>
      <c r="F371" s="2">
        <v>192538000</v>
      </c>
      <c r="G371" s="2">
        <v>222806000</v>
      </c>
      <c r="H371" s="2">
        <v>-9038000</v>
      </c>
      <c r="I371" s="4">
        <v>27576000</v>
      </c>
      <c r="J371" s="4">
        <v>499741792</v>
      </c>
      <c r="K371" s="7">
        <f t="shared" si="6"/>
        <v>18.122345227734261</v>
      </c>
      <c r="L371" s="2">
        <v>-59504000</v>
      </c>
      <c r="M371" s="5">
        <v>0</v>
      </c>
      <c r="N371" s="5">
        <v>-11.508416175842299</v>
      </c>
      <c r="O371" s="5">
        <v>0.71530941974832396</v>
      </c>
      <c r="P371" s="2">
        <v>0</v>
      </c>
      <c r="Q371" s="7">
        <v>14.3394422531128</v>
      </c>
      <c r="R371" s="7">
        <v>89.694957216101301</v>
      </c>
    </row>
    <row r="372" spans="1:18" x14ac:dyDescent="0.55000000000000004">
      <c r="A372" s="2" t="s">
        <v>46</v>
      </c>
      <c r="B372" s="2" t="s">
        <v>47</v>
      </c>
      <c r="C372" s="2" t="s">
        <v>1571</v>
      </c>
      <c r="D372" s="2" t="s">
        <v>26</v>
      </c>
      <c r="E372" s="2">
        <v>6.46</v>
      </c>
      <c r="F372" s="2">
        <v>118192160</v>
      </c>
      <c r="G372" s="2">
        <v>142224000</v>
      </c>
      <c r="H372" s="2">
        <v>-6022000</v>
      </c>
      <c r="I372" s="4">
        <v>3086000</v>
      </c>
      <c r="J372" s="4">
        <v>87147160</v>
      </c>
      <c r="K372" s="7">
        <f t="shared" si="6"/>
        <v>28.239520414776411</v>
      </c>
      <c r="L372" s="2">
        <v>9823000</v>
      </c>
      <c r="M372" s="5">
        <v>0</v>
      </c>
      <c r="N372" s="5">
        <v>-54.025169372558601</v>
      </c>
      <c r="O372" s="5">
        <v>3.5948764606356001</v>
      </c>
      <c r="P372" s="2">
        <v>0</v>
      </c>
      <c r="Q372" s="7">
        <v>0</v>
      </c>
      <c r="R372" s="7">
        <v>99.284611397126795</v>
      </c>
    </row>
    <row r="373" spans="1:18" x14ac:dyDescent="0.55000000000000004">
      <c r="A373" s="2" t="s">
        <v>2205</v>
      </c>
      <c r="B373" s="2" t="s">
        <v>2206</v>
      </c>
      <c r="C373" s="2" t="s">
        <v>1578</v>
      </c>
      <c r="D373" s="2" t="s">
        <v>23</v>
      </c>
      <c r="E373" s="2">
        <v>6.47</v>
      </c>
      <c r="F373" s="2">
        <v>63090912</v>
      </c>
      <c r="G373" s="2">
        <v>56245488</v>
      </c>
      <c r="H373" s="2">
        <v>0</v>
      </c>
      <c r="I373" s="4">
        <v>0</v>
      </c>
      <c r="J373" s="4">
        <v>0</v>
      </c>
      <c r="K373" s="7">
        <f t="shared" si="6"/>
        <v>1000</v>
      </c>
      <c r="L373" s="2">
        <v>-34721216</v>
      </c>
      <c r="M373" s="5">
        <v>11.1551722297434</v>
      </c>
      <c r="N373" s="5">
        <v>6.4470591545104998</v>
      </c>
      <c r="O373" s="5">
        <v>0.72220280650806701</v>
      </c>
      <c r="P373" s="2">
        <v>0</v>
      </c>
      <c r="Q373" s="7">
        <v>0.22676199674606301</v>
      </c>
      <c r="R373" s="7">
        <v>76.853850078879105</v>
      </c>
    </row>
    <row r="374" spans="1:18" x14ac:dyDescent="0.55000000000000004">
      <c r="A374" s="2" t="s">
        <v>2315</v>
      </c>
      <c r="B374" s="2" t="s">
        <v>2316</v>
      </c>
      <c r="C374" s="2" t="s">
        <v>1578</v>
      </c>
      <c r="D374" s="2" t="s">
        <v>48</v>
      </c>
      <c r="E374" s="2">
        <v>6.47</v>
      </c>
      <c r="F374" s="2">
        <v>247470384</v>
      </c>
      <c r="G374" s="2">
        <v>433998000</v>
      </c>
      <c r="H374" s="2">
        <v>20769000</v>
      </c>
      <c r="I374" s="4">
        <v>29819000</v>
      </c>
      <c r="J374" s="4">
        <v>246422336</v>
      </c>
      <c r="K374" s="7">
        <f t="shared" si="6"/>
        <v>8.2639369529494626</v>
      </c>
      <c r="L374" s="2">
        <v>-2230000</v>
      </c>
      <c r="M374" s="5">
        <v>16.698712954523401</v>
      </c>
      <c r="N374" s="5">
        <v>9.8895626068115199</v>
      </c>
      <c r="O374" s="5">
        <v>1.57103200912012</v>
      </c>
      <c r="P374" s="2">
        <v>0</v>
      </c>
      <c r="Q374" s="7">
        <v>69.623062133789105</v>
      </c>
      <c r="R374" s="7">
        <v>91.810498155328801</v>
      </c>
    </row>
    <row r="375" spans="1:18" x14ac:dyDescent="0.55000000000000004">
      <c r="A375" s="2" t="s">
        <v>2945</v>
      </c>
      <c r="B375" s="2" t="s">
        <v>2946</v>
      </c>
      <c r="C375" s="2" t="s">
        <v>1578</v>
      </c>
      <c r="D375" s="2" t="s">
        <v>26</v>
      </c>
      <c r="E375" s="2">
        <v>6.48</v>
      </c>
      <c r="F375" s="2">
        <v>305507360</v>
      </c>
      <c r="G375" s="2">
        <v>37771000</v>
      </c>
      <c r="H375" s="2">
        <v>-19314000</v>
      </c>
      <c r="I375" s="4">
        <v>-18579000</v>
      </c>
      <c r="J375" s="4">
        <v>42620864</v>
      </c>
      <c r="K375" s="7">
        <f t="shared" si="6"/>
        <v>-2.2940343398460628</v>
      </c>
      <c r="L375" s="2">
        <v>-14157000</v>
      </c>
      <c r="M375" s="5">
        <v>0</v>
      </c>
      <c r="N375" s="5">
        <v>-19.192804336547901</v>
      </c>
      <c r="O375" s="5">
        <v>3.5596162034230301</v>
      </c>
      <c r="P375" s="2">
        <v>0</v>
      </c>
      <c r="Q375" s="7">
        <v>0</v>
      </c>
      <c r="R375" s="7">
        <v>77.974461053462605</v>
      </c>
    </row>
    <row r="376" spans="1:18" x14ac:dyDescent="0.55000000000000004">
      <c r="A376" s="2" t="s">
        <v>2262</v>
      </c>
      <c r="B376" s="2" t="s">
        <v>2263</v>
      </c>
      <c r="C376" s="2" t="s">
        <v>1578</v>
      </c>
      <c r="D376" s="2" t="s">
        <v>13</v>
      </c>
      <c r="E376" s="2">
        <v>6.48</v>
      </c>
      <c r="F376" s="2">
        <v>470399392</v>
      </c>
      <c r="G376" s="2">
        <v>0</v>
      </c>
      <c r="H376" s="2">
        <v>-15429000</v>
      </c>
      <c r="I376" s="4">
        <v>-15071000</v>
      </c>
      <c r="J376" s="4">
        <v>202248080</v>
      </c>
      <c r="K376" s="7">
        <f t="shared" si="6"/>
        <v>-13.419685488686882</v>
      </c>
      <c r="L376" s="2">
        <v>-51402000</v>
      </c>
      <c r="M376" s="5">
        <v>0</v>
      </c>
      <c r="N376" s="5">
        <v>-14.4153099060059</v>
      </c>
      <c r="O376" s="5">
        <v>4.97266952741957</v>
      </c>
      <c r="P376" s="2">
        <v>0</v>
      </c>
      <c r="Q376" s="7">
        <v>0</v>
      </c>
      <c r="R376" s="7">
        <v>89.947599913703598</v>
      </c>
    </row>
    <row r="377" spans="1:18" x14ac:dyDescent="0.55000000000000004">
      <c r="A377" s="2" t="s">
        <v>2018</v>
      </c>
      <c r="B377" s="2" t="s">
        <v>2019</v>
      </c>
      <c r="C377" s="2" t="s">
        <v>1578</v>
      </c>
      <c r="D377" s="2" t="s">
        <v>5</v>
      </c>
      <c r="E377" s="2">
        <v>6.48</v>
      </c>
      <c r="F377" s="2">
        <v>250051536</v>
      </c>
      <c r="G377" s="2">
        <v>33348730</v>
      </c>
      <c r="H377" s="2">
        <v>-52128130</v>
      </c>
      <c r="I377" s="4">
        <v>0</v>
      </c>
      <c r="J377" s="4">
        <v>79751568</v>
      </c>
      <c r="K377" s="7">
        <f t="shared" si="6"/>
        <v>1000</v>
      </c>
      <c r="L377" s="2">
        <v>-47455357</v>
      </c>
      <c r="M377" s="5">
        <v>0</v>
      </c>
      <c r="N377" s="5">
        <v>-43.031387329101598</v>
      </c>
      <c r="O377" s="5">
        <v>2.52750802891945</v>
      </c>
      <c r="P377" s="2">
        <v>0</v>
      </c>
      <c r="Q377" s="7">
        <v>0</v>
      </c>
      <c r="R377" s="7">
        <v>86.085939436238505</v>
      </c>
    </row>
    <row r="378" spans="1:18" x14ac:dyDescent="0.55000000000000004">
      <c r="A378" s="2" t="s">
        <v>3885</v>
      </c>
      <c r="B378" s="2" t="s">
        <v>3886</v>
      </c>
      <c r="C378" s="2" t="s">
        <v>1578</v>
      </c>
      <c r="D378" s="2" t="s">
        <v>18</v>
      </c>
      <c r="E378" s="2">
        <v>6.49</v>
      </c>
      <c r="F378" s="2">
        <v>107562016</v>
      </c>
      <c r="G378" s="2">
        <v>80456000</v>
      </c>
      <c r="H378" s="2">
        <v>3836000</v>
      </c>
      <c r="I378" s="4">
        <v>9910000</v>
      </c>
      <c r="J378" s="4">
        <v>77298632</v>
      </c>
      <c r="K378" s="7">
        <f t="shared" si="6"/>
        <v>7.8000637739656913</v>
      </c>
      <c r="L378" s="2">
        <v>-28000</v>
      </c>
      <c r="M378" s="5">
        <v>24.003431624289401</v>
      </c>
      <c r="N378" s="5">
        <v>14.372607231140099</v>
      </c>
      <c r="O378" s="5">
        <v>2.7346810922155398</v>
      </c>
      <c r="P378" s="2">
        <v>0</v>
      </c>
      <c r="Q378" s="7">
        <v>0</v>
      </c>
      <c r="R378" s="7">
        <v>63.269429055122799</v>
      </c>
    </row>
    <row r="379" spans="1:18" x14ac:dyDescent="0.55000000000000004">
      <c r="A379" s="2" t="s">
        <v>3633</v>
      </c>
      <c r="B379" s="2" t="s">
        <v>3634</v>
      </c>
      <c r="C379" s="2" t="s">
        <v>1578</v>
      </c>
      <c r="D379" s="2" t="s">
        <v>18</v>
      </c>
      <c r="E379" s="2">
        <v>6.51</v>
      </c>
      <c r="F379" s="2">
        <v>889295360</v>
      </c>
      <c r="G379" s="2">
        <v>1585234016</v>
      </c>
      <c r="H379" s="2">
        <v>-49896000</v>
      </c>
      <c r="I379" s="4">
        <v>-33158000</v>
      </c>
      <c r="J379" s="4">
        <v>1119938944</v>
      </c>
      <c r="K379" s="7">
        <f t="shared" si="6"/>
        <v>-33.775829181494665</v>
      </c>
      <c r="L379" s="2">
        <v>-56493000</v>
      </c>
      <c r="M379" s="5">
        <v>0</v>
      </c>
      <c r="N379" s="5">
        <v>-167.78199768066401</v>
      </c>
      <c r="O379" s="5">
        <v>11.2213906099227</v>
      </c>
      <c r="P379" s="2">
        <v>0</v>
      </c>
      <c r="Q379" s="7">
        <v>9.0983390808105504</v>
      </c>
      <c r="R379" s="7">
        <v>98.103991121992294</v>
      </c>
    </row>
    <row r="380" spans="1:18" x14ac:dyDescent="0.55000000000000004">
      <c r="A380" s="2" t="s">
        <v>3244</v>
      </c>
      <c r="B380" s="2" t="s">
        <v>3245</v>
      </c>
      <c r="C380" s="2" t="s">
        <v>1578</v>
      </c>
      <c r="D380" s="2" t="s">
        <v>172</v>
      </c>
      <c r="E380" s="2">
        <v>6.52</v>
      </c>
      <c r="F380" s="2">
        <v>178951184</v>
      </c>
      <c r="G380" s="2">
        <v>5020970</v>
      </c>
      <c r="H380" s="2">
        <v>-3164276</v>
      </c>
      <c r="I380" s="4">
        <v>-1839905</v>
      </c>
      <c r="J380" s="4">
        <v>132439232</v>
      </c>
      <c r="K380" s="7">
        <f t="shared" si="6"/>
        <v>-71.981559917495744</v>
      </c>
      <c r="L380" s="2">
        <v>-1393862</v>
      </c>
      <c r="M380" s="5">
        <v>0</v>
      </c>
      <c r="N380" s="5">
        <v>-6.8008341789245597</v>
      </c>
      <c r="O380" s="5">
        <v>5.6000948541714397</v>
      </c>
      <c r="P380" s="2">
        <v>0</v>
      </c>
      <c r="Q380" s="7">
        <v>0</v>
      </c>
      <c r="R380" s="7">
        <v>55.385514219281099</v>
      </c>
    </row>
    <row r="381" spans="1:18" x14ac:dyDescent="0.55000000000000004">
      <c r="A381" s="2" t="s">
        <v>479</v>
      </c>
      <c r="B381" s="2" t="s">
        <v>480</v>
      </c>
      <c r="C381" s="2" t="s">
        <v>1571</v>
      </c>
      <c r="D381" s="2" t="s">
        <v>23</v>
      </c>
      <c r="E381" s="2">
        <v>6.55</v>
      </c>
      <c r="F381" s="2">
        <v>500946624</v>
      </c>
      <c r="G381" s="2">
        <v>299616000</v>
      </c>
      <c r="H381" s="2">
        <v>0</v>
      </c>
      <c r="I381" s="4">
        <v>0</v>
      </c>
      <c r="J381" s="4">
        <v>0</v>
      </c>
      <c r="K381" s="7">
        <f t="shared" si="6"/>
        <v>1000</v>
      </c>
      <c r="L381" s="2">
        <v>83531000</v>
      </c>
      <c r="M381" s="5">
        <v>0</v>
      </c>
      <c r="N381" s="5">
        <v>3.8736929893493701</v>
      </c>
      <c r="O381" s="5">
        <v>1.0546722778282001</v>
      </c>
      <c r="P381" s="2">
        <v>3.9999999105930002E-2</v>
      </c>
      <c r="Q381" s="7">
        <v>185.84303283691401</v>
      </c>
      <c r="R381" s="7">
        <v>37.298541021081</v>
      </c>
    </row>
    <row r="382" spans="1:18" x14ac:dyDescent="0.55000000000000004">
      <c r="A382" s="2" t="s">
        <v>479</v>
      </c>
      <c r="B382" s="2" t="s">
        <v>480</v>
      </c>
      <c r="C382" s="2" t="s">
        <v>1578</v>
      </c>
      <c r="D382" s="2" t="s">
        <v>23</v>
      </c>
      <c r="E382" s="2">
        <v>6.55</v>
      </c>
      <c r="F382" s="2">
        <v>500946624</v>
      </c>
      <c r="G382" s="2">
        <v>299616000</v>
      </c>
      <c r="H382" s="2">
        <v>0</v>
      </c>
      <c r="I382" s="4">
        <v>0</v>
      </c>
      <c r="J382" s="4">
        <v>0</v>
      </c>
      <c r="K382" s="7">
        <f t="shared" si="6"/>
        <v>1000</v>
      </c>
      <c r="L382" s="2">
        <v>83531000</v>
      </c>
      <c r="M382" s="5">
        <v>0</v>
      </c>
      <c r="N382" s="5">
        <v>3.8736929893493701</v>
      </c>
      <c r="O382" s="5">
        <v>1.0546722778282001</v>
      </c>
      <c r="P382" s="2">
        <v>3.9999999105930002E-2</v>
      </c>
      <c r="Q382" s="7">
        <v>71.508255004882798</v>
      </c>
      <c r="R382" s="7">
        <v>87.625151998435101</v>
      </c>
    </row>
    <row r="383" spans="1:18" x14ac:dyDescent="0.55000000000000004">
      <c r="A383" s="2" t="s">
        <v>2400</v>
      </c>
      <c r="B383" s="2" t="s">
        <v>2401</v>
      </c>
      <c r="C383" s="2" t="s">
        <v>1578</v>
      </c>
      <c r="D383" s="2" t="s">
        <v>48</v>
      </c>
      <c r="E383" s="2">
        <v>6.55</v>
      </c>
      <c r="F383" s="2">
        <v>299210560</v>
      </c>
      <c r="G383" s="2">
        <v>459680320</v>
      </c>
      <c r="H383" s="2">
        <v>13862157</v>
      </c>
      <c r="I383" s="4">
        <v>22728923</v>
      </c>
      <c r="J383" s="4">
        <v>287608800</v>
      </c>
      <c r="K383" s="7">
        <f t="shared" si="6"/>
        <v>12.653868377309387</v>
      </c>
      <c r="L383" s="2">
        <v>913739</v>
      </c>
      <c r="M383" s="5">
        <v>36.352537758416403</v>
      </c>
      <c r="N383" s="5">
        <v>6.5440258979797399</v>
      </c>
      <c r="O383" s="5">
        <v>1.92182042288498</v>
      </c>
      <c r="P383" s="2">
        <v>0</v>
      </c>
      <c r="Q383" s="7">
        <v>0</v>
      </c>
      <c r="R383" s="7">
        <v>95.3462463662338</v>
      </c>
    </row>
    <row r="384" spans="1:18" x14ac:dyDescent="0.55000000000000004">
      <c r="A384" s="2" t="s">
        <v>557</v>
      </c>
      <c r="B384" s="2" t="s">
        <v>558</v>
      </c>
      <c r="C384" s="2" t="s">
        <v>1571</v>
      </c>
      <c r="D384" s="2" t="s">
        <v>18</v>
      </c>
      <c r="E384" s="2">
        <v>6.6</v>
      </c>
      <c r="F384" s="2">
        <v>567404608</v>
      </c>
      <c r="G384" s="2">
        <v>937441984</v>
      </c>
      <c r="H384" s="2">
        <v>114076000</v>
      </c>
      <c r="I384" s="4">
        <v>173191000</v>
      </c>
      <c r="J384" s="4">
        <v>754809600</v>
      </c>
      <c r="K384" s="7">
        <f t="shared" si="6"/>
        <v>4.358249562621614</v>
      </c>
      <c r="L384" s="2">
        <v>126602000</v>
      </c>
      <c r="M384" s="5">
        <v>10.327878518254501</v>
      </c>
      <c r="N384" s="5">
        <v>12.079373359680201</v>
      </c>
      <c r="O384" s="5">
        <v>1.28350707856615</v>
      </c>
      <c r="P384" s="2">
        <v>0.40000000596046398</v>
      </c>
      <c r="Q384" s="7">
        <v>4.0721240043640101</v>
      </c>
      <c r="R384" s="7">
        <v>87.795633101698002</v>
      </c>
    </row>
    <row r="385" spans="1:18" x14ac:dyDescent="0.55000000000000004">
      <c r="A385" s="2" t="s">
        <v>557</v>
      </c>
      <c r="B385" s="2" t="s">
        <v>558</v>
      </c>
      <c r="C385" s="2" t="s">
        <v>1578</v>
      </c>
      <c r="D385" s="2" t="s">
        <v>18</v>
      </c>
      <c r="E385" s="2">
        <v>6.6</v>
      </c>
      <c r="F385" s="2">
        <v>567404608</v>
      </c>
      <c r="G385" s="2">
        <v>937441984</v>
      </c>
      <c r="H385" s="2">
        <v>114076000</v>
      </c>
      <c r="I385" s="4">
        <v>173191000</v>
      </c>
      <c r="J385" s="4">
        <v>824284992</v>
      </c>
      <c r="K385" s="7">
        <f t="shared" si="6"/>
        <v>4.759398536875473</v>
      </c>
      <c r="L385" s="2">
        <v>126602000</v>
      </c>
      <c r="M385" s="5">
        <v>10.327878518254501</v>
      </c>
      <c r="N385" s="5">
        <v>12.079373359680201</v>
      </c>
      <c r="O385" s="5">
        <v>1.28350707856615</v>
      </c>
      <c r="P385" s="2">
        <v>0.40000000596046398</v>
      </c>
      <c r="Q385" s="7">
        <v>52.303165435791001</v>
      </c>
      <c r="R385" s="7">
        <v>48.140224722845304</v>
      </c>
    </row>
    <row r="386" spans="1:18" x14ac:dyDescent="0.55000000000000004">
      <c r="A386" s="2" t="s">
        <v>3878</v>
      </c>
      <c r="B386" s="2" t="s">
        <v>3551</v>
      </c>
      <c r="C386" s="2" t="s">
        <v>1578</v>
      </c>
      <c r="D386" s="2" t="s">
        <v>172</v>
      </c>
      <c r="E386" s="2">
        <v>6.6</v>
      </c>
      <c r="F386" s="2">
        <v>1171344896</v>
      </c>
      <c r="G386" s="2">
        <v>24749626</v>
      </c>
      <c r="H386" s="2">
        <v>2709484</v>
      </c>
      <c r="I386" s="4">
        <v>8861642</v>
      </c>
      <c r="J386" s="4">
        <v>239027904</v>
      </c>
      <c r="K386" s="7">
        <f t="shared" si="6"/>
        <v>26.973319842981695</v>
      </c>
      <c r="L386" s="2">
        <v>-38050979</v>
      </c>
      <c r="M386" s="5">
        <v>352.41348254485098</v>
      </c>
      <c r="N386" s="5">
        <v>1.6564040184021001</v>
      </c>
      <c r="O386" s="5">
        <v>6.5349380468300504</v>
      </c>
      <c r="P386" s="2">
        <v>0</v>
      </c>
      <c r="Q386" s="7">
        <v>51.750568389892599</v>
      </c>
      <c r="R386" s="7">
        <v>98.866677588337893</v>
      </c>
    </row>
    <row r="387" spans="1:18" x14ac:dyDescent="0.55000000000000004">
      <c r="A387" s="2" t="s">
        <v>2339</v>
      </c>
      <c r="B387" s="2" t="s">
        <v>2340</v>
      </c>
      <c r="C387" s="2" t="s">
        <v>1578</v>
      </c>
      <c r="D387" s="2" t="s">
        <v>164</v>
      </c>
      <c r="E387" s="2">
        <v>6.6</v>
      </c>
      <c r="F387" s="2">
        <v>1116262016</v>
      </c>
      <c r="G387" s="2">
        <v>261175000</v>
      </c>
      <c r="H387" s="2">
        <v>28569000</v>
      </c>
      <c r="I387" s="4">
        <v>80069000</v>
      </c>
      <c r="J387" s="4">
        <v>996397376</v>
      </c>
      <c r="K387" s="7">
        <f t="shared" si="6"/>
        <v>12.444234048133485</v>
      </c>
      <c r="L387" s="2">
        <v>-219302000</v>
      </c>
      <c r="M387" s="5">
        <v>0</v>
      </c>
      <c r="N387" s="5">
        <v>-6.3824157714843803</v>
      </c>
      <c r="O387" s="5">
        <v>1.9152256964419401</v>
      </c>
      <c r="P387" s="2">
        <v>0.20000000298023199</v>
      </c>
      <c r="Q387" s="7">
        <v>3.5960741043090798</v>
      </c>
      <c r="R387" s="7">
        <v>96.967002643604204</v>
      </c>
    </row>
    <row r="388" spans="1:18" x14ac:dyDescent="0.55000000000000004">
      <c r="A388" s="2" t="s">
        <v>2425</v>
      </c>
      <c r="B388" s="2" t="s">
        <v>2426</v>
      </c>
      <c r="C388" s="2" t="s">
        <v>1578</v>
      </c>
      <c r="D388" s="2" t="s">
        <v>48</v>
      </c>
      <c r="E388" s="2">
        <v>6.61</v>
      </c>
      <c r="F388" s="2">
        <v>1942343936</v>
      </c>
      <c r="G388" s="2">
        <v>3671000000</v>
      </c>
      <c r="H388" s="2">
        <v>340000000</v>
      </c>
      <c r="I388" s="4">
        <v>573000000</v>
      </c>
      <c r="J388" s="4">
        <v>3756624640</v>
      </c>
      <c r="K388" s="7">
        <f t="shared" si="6"/>
        <v>6.5560639441535775</v>
      </c>
      <c r="L388" s="2">
        <v>359000000</v>
      </c>
      <c r="M388" s="5">
        <v>18.835934163830601</v>
      </c>
      <c r="N388" s="5">
        <v>6.3816208839416504</v>
      </c>
      <c r="O388" s="5">
        <v>1.1967615326918499</v>
      </c>
      <c r="P388" s="2">
        <v>0</v>
      </c>
      <c r="Q388" s="7">
        <v>109.121170043945</v>
      </c>
      <c r="R388" s="7">
        <v>82.859687512098503</v>
      </c>
    </row>
    <row r="389" spans="1:18" x14ac:dyDescent="0.55000000000000004">
      <c r="A389" s="2" t="s">
        <v>2911</v>
      </c>
      <c r="B389" s="2" t="s">
        <v>2912</v>
      </c>
      <c r="C389" s="2" t="s">
        <v>1578</v>
      </c>
      <c r="D389" s="2" t="s">
        <v>10</v>
      </c>
      <c r="E389" s="2">
        <v>6.64</v>
      </c>
      <c r="F389" s="2">
        <v>300251520</v>
      </c>
      <c r="G389" s="2">
        <v>26357000</v>
      </c>
      <c r="H389" s="2">
        <v>-19012000</v>
      </c>
      <c r="I389" s="4">
        <v>-18378000</v>
      </c>
      <c r="J389" s="4">
        <v>181426896</v>
      </c>
      <c r="K389" s="7">
        <f t="shared" si="6"/>
        <v>-9.871960822722821</v>
      </c>
      <c r="L389" s="2">
        <v>-10506000</v>
      </c>
      <c r="M389" s="5">
        <v>0</v>
      </c>
      <c r="N389" s="5">
        <v>-35.679477691650398</v>
      </c>
      <c r="O389" s="5">
        <v>4.8697593375071397</v>
      </c>
      <c r="P389" s="2">
        <v>0</v>
      </c>
      <c r="Q389" s="7">
        <v>25.114618301391602</v>
      </c>
      <c r="R389" s="7">
        <v>94.120475232213593</v>
      </c>
    </row>
    <row r="390" spans="1:18" x14ac:dyDescent="0.55000000000000004">
      <c r="A390" s="2" t="s">
        <v>2766</v>
      </c>
      <c r="B390" s="2" t="s">
        <v>2767</v>
      </c>
      <c r="C390" s="2" t="s">
        <v>1578</v>
      </c>
      <c r="D390" s="2" t="s">
        <v>10</v>
      </c>
      <c r="E390" s="2">
        <v>6.65</v>
      </c>
      <c r="F390" s="2">
        <v>198863600</v>
      </c>
      <c r="G390" s="2">
        <v>0</v>
      </c>
      <c r="H390" s="2">
        <v>0</v>
      </c>
      <c r="I390" s="4">
        <v>0</v>
      </c>
      <c r="J390" s="4">
        <v>0</v>
      </c>
      <c r="K390" s="7">
        <f t="shared" si="6"/>
        <v>1000</v>
      </c>
      <c r="L390" s="2">
        <v>0</v>
      </c>
      <c r="M390" s="5">
        <v>0</v>
      </c>
      <c r="N390" s="5">
        <v>0</v>
      </c>
      <c r="O390" s="5">
        <v>0</v>
      </c>
      <c r="P390" s="2">
        <v>0</v>
      </c>
      <c r="Q390" s="7">
        <v>10.7832136154175</v>
      </c>
      <c r="R390" s="7">
        <v>94.793917250438199</v>
      </c>
    </row>
    <row r="391" spans="1:18" x14ac:dyDescent="0.55000000000000004">
      <c r="A391" s="2" t="s">
        <v>1680</v>
      </c>
      <c r="B391" s="2" t="s">
        <v>1681</v>
      </c>
      <c r="C391" s="2" t="s">
        <v>1578</v>
      </c>
      <c r="D391" s="2" t="s">
        <v>5</v>
      </c>
      <c r="E391" s="2">
        <v>6.65</v>
      </c>
      <c r="F391" s="2">
        <v>169249808</v>
      </c>
      <c r="G391" s="2">
        <v>138748000</v>
      </c>
      <c r="H391" s="2">
        <v>-18360000</v>
      </c>
      <c r="I391" s="4">
        <v>-16141000</v>
      </c>
      <c r="J391" s="4">
        <v>429933408</v>
      </c>
      <c r="K391" s="7">
        <f t="shared" si="6"/>
        <v>-26.63610730438015</v>
      </c>
      <c r="L391" s="2">
        <v>-51660000</v>
      </c>
      <c r="M391" s="5">
        <v>0</v>
      </c>
      <c r="N391" s="5">
        <v>0</v>
      </c>
      <c r="O391" s="5">
        <v>2.2469253138246201</v>
      </c>
      <c r="P391" s="2">
        <v>0</v>
      </c>
      <c r="Q391" s="7">
        <v>228.23876953125</v>
      </c>
      <c r="R391" s="7">
        <v>97.606961659076006</v>
      </c>
    </row>
    <row r="392" spans="1:18" x14ac:dyDescent="0.55000000000000004">
      <c r="A392" s="2" t="s">
        <v>2572</v>
      </c>
      <c r="B392" s="2" t="s">
        <v>2573</v>
      </c>
      <c r="C392" s="2" t="s">
        <v>1578</v>
      </c>
      <c r="D392" s="2" t="s">
        <v>7</v>
      </c>
      <c r="E392" s="2">
        <v>6.66</v>
      </c>
      <c r="F392" s="2">
        <v>247053376</v>
      </c>
      <c r="G392" s="2">
        <v>93510000</v>
      </c>
      <c r="H392" s="2">
        <v>-1450000</v>
      </c>
      <c r="I392" s="4">
        <v>-325000</v>
      </c>
      <c r="J392" s="4">
        <v>139815696</v>
      </c>
      <c r="K392" s="7">
        <f t="shared" si="6"/>
        <v>-430.20214153846155</v>
      </c>
      <c r="L392" s="2">
        <v>5624000</v>
      </c>
      <c r="M392" s="5">
        <v>374.43072749563498</v>
      </c>
      <c r="N392" s="5">
        <v>0.73271298408508301</v>
      </c>
      <c r="O392" s="5">
        <v>2.87898272191764</v>
      </c>
      <c r="P392" s="2">
        <v>0</v>
      </c>
      <c r="Q392" s="7">
        <v>0</v>
      </c>
      <c r="R392" s="7">
        <v>66.137950665123995</v>
      </c>
    </row>
    <row r="393" spans="1:18" x14ac:dyDescent="0.55000000000000004">
      <c r="A393" s="2" t="s">
        <v>3278</v>
      </c>
      <c r="B393" s="2" t="s">
        <v>3279</v>
      </c>
      <c r="C393" s="2" t="s">
        <v>1578</v>
      </c>
      <c r="D393" s="2" t="s">
        <v>26</v>
      </c>
      <c r="E393" s="2">
        <v>6.66</v>
      </c>
      <c r="F393" s="2">
        <v>1022477184</v>
      </c>
      <c r="G393" s="2">
        <v>605628000</v>
      </c>
      <c r="H393" s="2">
        <v>26494000</v>
      </c>
      <c r="I393" s="4">
        <v>65413000</v>
      </c>
      <c r="J393" s="4">
        <v>645480448</v>
      </c>
      <c r="K393" s="7">
        <f t="shared" si="6"/>
        <v>9.8677701374344551</v>
      </c>
      <c r="L393" s="2">
        <v>72605000</v>
      </c>
      <c r="M393" s="5">
        <v>24.436779087854699</v>
      </c>
      <c r="N393" s="5">
        <v>4.0233259201049796</v>
      </c>
      <c r="O393" s="5">
        <v>1.7480837706557399</v>
      </c>
      <c r="P393" s="2">
        <v>0</v>
      </c>
      <c r="Q393" s="7">
        <v>143.48764038085901</v>
      </c>
      <c r="R393" s="7">
        <v>37.0772343311029</v>
      </c>
    </row>
    <row r="394" spans="1:18" x14ac:dyDescent="0.55000000000000004">
      <c r="A394" s="2" t="s">
        <v>2967</v>
      </c>
      <c r="B394" s="2" t="s">
        <v>2968</v>
      </c>
      <c r="C394" s="2" t="s">
        <v>1578</v>
      </c>
      <c r="D394" s="2" t="s">
        <v>5</v>
      </c>
      <c r="E394" s="2">
        <v>6.69</v>
      </c>
      <c r="F394" s="2">
        <v>612327040</v>
      </c>
      <c r="G394" s="2">
        <v>500978000</v>
      </c>
      <c r="H394" s="2">
        <v>69843000</v>
      </c>
      <c r="I394" s="4">
        <v>96210000</v>
      </c>
      <c r="J394" s="4">
        <v>760204608</v>
      </c>
      <c r="K394" s="7">
        <f t="shared" si="6"/>
        <v>7.9015134393514188</v>
      </c>
      <c r="L394" s="2">
        <v>46904000</v>
      </c>
      <c r="M394" s="5">
        <v>20.673863097857701</v>
      </c>
      <c r="N394" s="5">
        <v>7.4124159812927202</v>
      </c>
      <c r="O394" s="5">
        <v>1.45116601060545</v>
      </c>
      <c r="P394" s="2">
        <v>0.119999997317791</v>
      </c>
      <c r="Q394" s="7">
        <v>55.648197174072301</v>
      </c>
      <c r="R394" s="7">
        <v>98.811699525621904</v>
      </c>
    </row>
    <row r="395" spans="1:18" x14ac:dyDescent="0.55000000000000004">
      <c r="A395" s="2" t="s">
        <v>2584</v>
      </c>
      <c r="B395" s="2" t="s">
        <v>2585</v>
      </c>
      <c r="C395" s="2" t="s">
        <v>1578</v>
      </c>
      <c r="D395" s="2" t="s">
        <v>5</v>
      </c>
      <c r="E395" s="2">
        <v>6.69</v>
      </c>
      <c r="F395" s="2">
        <v>147370656</v>
      </c>
      <c r="G395" s="2">
        <v>104713000</v>
      </c>
      <c r="H395" s="2">
        <v>51511000</v>
      </c>
      <c r="I395" s="4">
        <v>75261000</v>
      </c>
      <c r="J395" s="4">
        <v>959415808</v>
      </c>
      <c r="K395" s="7">
        <f t="shared" si="6"/>
        <v>12.747848261383718</v>
      </c>
      <c r="L395" s="2">
        <v>0</v>
      </c>
      <c r="M395" s="5">
        <v>17.875656177639001</v>
      </c>
      <c r="N395" s="5">
        <v>6.0557742118835396</v>
      </c>
      <c r="O395" s="5">
        <v>1.03469012720468</v>
      </c>
      <c r="P395" s="2">
        <v>0.60000002384185802</v>
      </c>
      <c r="Q395" s="7">
        <v>24.3939208984375</v>
      </c>
      <c r="R395" s="7">
        <v>98.198315933247201</v>
      </c>
    </row>
    <row r="396" spans="1:18" x14ac:dyDescent="0.55000000000000004">
      <c r="A396" s="2" t="s">
        <v>2060</v>
      </c>
      <c r="B396" s="2" t="s">
        <v>2061</v>
      </c>
      <c r="C396" s="2" t="s">
        <v>1578</v>
      </c>
      <c r="D396" s="2" t="s">
        <v>7</v>
      </c>
      <c r="E396" s="2">
        <v>6.7</v>
      </c>
      <c r="F396" s="2">
        <v>415566816</v>
      </c>
      <c r="G396" s="2">
        <v>300148000</v>
      </c>
      <c r="H396" s="2">
        <v>448237000</v>
      </c>
      <c r="I396" s="4">
        <v>448470000</v>
      </c>
      <c r="J396" s="4">
        <v>5134991360</v>
      </c>
      <c r="K396" s="7">
        <f t="shared" si="6"/>
        <v>11.450021985863046</v>
      </c>
      <c r="L396" s="2">
        <v>63627000</v>
      </c>
      <c r="M396" s="5">
        <v>3.5799470899917401</v>
      </c>
      <c r="N396" s="5">
        <v>0</v>
      </c>
      <c r="O396" s="5">
        <v>0</v>
      </c>
      <c r="P396" s="2">
        <v>0</v>
      </c>
      <c r="Q396" s="7">
        <v>121.29392242431599</v>
      </c>
      <c r="R396" s="7">
        <v>85.609476655253999</v>
      </c>
    </row>
    <row r="397" spans="1:18" x14ac:dyDescent="0.55000000000000004">
      <c r="A397" s="2" t="s">
        <v>1986</v>
      </c>
      <c r="B397" s="2" t="s">
        <v>1987</v>
      </c>
      <c r="C397" s="2" t="s">
        <v>1578</v>
      </c>
      <c r="D397" s="2" t="s">
        <v>10</v>
      </c>
      <c r="E397" s="2">
        <v>6.7</v>
      </c>
      <c r="F397" s="2">
        <v>181438688</v>
      </c>
      <c r="G397" s="2">
        <v>200718000</v>
      </c>
      <c r="H397" s="2">
        <v>16888000</v>
      </c>
      <c r="I397" s="4">
        <v>30920000</v>
      </c>
      <c r="J397" s="4">
        <v>289460896</v>
      </c>
      <c r="K397" s="7">
        <f t="shared" si="6"/>
        <v>9.3616072445019398</v>
      </c>
      <c r="L397" s="2">
        <v>8570000</v>
      </c>
      <c r="M397" s="5">
        <v>58.8545316010253</v>
      </c>
      <c r="N397" s="5">
        <v>2.1435289382934601</v>
      </c>
      <c r="O397" s="5">
        <v>1.12012048998602</v>
      </c>
      <c r="P397" s="2">
        <v>0</v>
      </c>
      <c r="Q397" s="7">
        <v>5.3578729629516602</v>
      </c>
      <c r="R397" s="7">
        <v>69.215964495973097</v>
      </c>
    </row>
    <row r="398" spans="1:18" x14ac:dyDescent="0.55000000000000004">
      <c r="A398" s="2" t="s">
        <v>2961</v>
      </c>
      <c r="B398" s="2" t="s">
        <v>2962</v>
      </c>
      <c r="C398" s="2" t="s">
        <v>1578</v>
      </c>
      <c r="D398" s="2" t="s">
        <v>26</v>
      </c>
      <c r="E398" s="2">
        <v>6.7</v>
      </c>
      <c r="F398" s="2">
        <v>293355168</v>
      </c>
      <c r="G398" s="2">
        <v>913696992</v>
      </c>
      <c r="H398" s="2">
        <v>-21148000</v>
      </c>
      <c r="I398" s="4">
        <v>2106000</v>
      </c>
      <c r="J398" s="4">
        <v>125299456</v>
      </c>
      <c r="K398" s="7">
        <f t="shared" si="6"/>
        <v>59.49641785375119</v>
      </c>
      <c r="L398" s="2">
        <v>17244000</v>
      </c>
      <c r="M398" s="5">
        <v>0</v>
      </c>
      <c r="N398" s="5">
        <v>-9.8190422058105504</v>
      </c>
      <c r="O398" s="5">
        <v>0.92249971581384804</v>
      </c>
      <c r="P398" s="2">
        <v>0</v>
      </c>
      <c r="Q398" s="7">
        <v>92.613250732421903</v>
      </c>
      <c r="R398" s="7">
        <v>98.657739589845704</v>
      </c>
    </row>
    <row r="399" spans="1:18" x14ac:dyDescent="0.55000000000000004">
      <c r="A399" s="2" t="s">
        <v>2388</v>
      </c>
      <c r="B399" s="2" t="s">
        <v>2389</v>
      </c>
      <c r="C399" s="2" t="s">
        <v>1578</v>
      </c>
      <c r="D399" s="2" t="s">
        <v>26</v>
      </c>
      <c r="E399" s="2">
        <v>6.71</v>
      </c>
      <c r="F399" s="2">
        <v>189059616</v>
      </c>
      <c r="G399" s="2">
        <v>31675000</v>
      </c>
      <c r="H399" s="2">
        <v>-8149000</v>
      </c>
      <c r="I399" s="4">
        <v>-6090000</v>
      </c>
      <c r="J399" s="4">
        <v>64510136</v>
      </c>
      <c r="K399" s="7">
        <f t="shared" si="6"/>
        <v>-10.592797372742201</v>
      </c>
      <c r="L399" s="2">
        <v>-6932000</v>
      </c>
      <c r="M399" s="5">
        <v>0</v>
      </c>
      <c r="N399" s="5">
        <v>-13.843859672546399</v>
      </c>
      <c r="O399" s="5">
        <v>3.4518236924094898</v>
      </c>
      <c r="P399" s="2">
        <v>0</v>
      </c>
      <c r="Q399" s="7">
        <v>0</v>
      </c>
      <c r="R399" s="7">
        <v>60.905400179272597</v>
      </c>
    </row>
    <row r="400" spans="1:18" x14ac:dyDescent="0.55000000000000004">
      <c r="A400" s="2" t="s">
        <v>1749</v>
      </c>
      <c r="B400" s="2" t="s">
        <v>1750</v>
      </c>
      <c r="C400" s="2" t="s">
        <v>1578</v>
      </c>
      <c r="D400" s="2" t="s">
        <v>10</v>
      </c>
      <c r="E400" s="2">
        <v>6.75</v>
      </c>
      <c r="F400" s="2">
        <v>397978656</v>
      </c>
      <c r="G400" s="2">
        <v>209117000</v>
      </c>
      <c r="H400" s="2">
        <v>328000</v>
      </c>
      <c r="I400" s="4">
        <v>6997000</v>
      </c>
      <c r="J400" s="4">
        <v>242718720</v>
      </c>
      <c r="K400" s="7">
        <f t="shared" si="6"/>
        <v>34.688969558382162</v>
      </c>
      <c r="L400" s="2">
        <v>-14253000</v>
      </c>
      <c r="M400" s="5">
        <v>1309.9164632806301</v>
      </c>
      <c r="N400" s="5">
        <v>0.91311800479888905</v>
      </c>
      <c r="O400" s="5">
        <v>2.35506904357828</v>
      </c>
      <c r="P400" s="2">
        <v>0</v>
      </c>
      <c r="Q400" s="7">
        <v>0.228080004453659</v>
      </c>
      <c r="R400" s="7">
        <v>99.143962301341105</v>
      </c>
    </row>
    <row r="401" spans="1:18" x14ac:dyDescent="0.55000000000000004">
      <c r="A401" s="2" t="s">
        <v>3489</v>
      </c>
      <c r="B401" s="2" t="s">
        <v>2792</v>
      </c>
      <c r="C401" s="2" t="s">
        <v>1578</v>
      </c>
      <c r="D401" s="2" t="s">
        <v>10</v>
      </c>
      <c r="E401" s="2">
        <v>6.75</v>
      </c>
      <c r="F401" s="2">
        <v>288428864</v>
      </c>
      <c r="G401" s="2">
        <v>12529000</v>
      </c>
      <c r="H401" s="2">
        <v>-5857000</v>
      </c>
      <c r="I401" s="4">
        <v>-5619000</v>
      </c>
      <c r="J401" s="4">
        <v>50979188</v>
      </c>
      <c r="K401" s="7">
        <f t="shared" si="6"/>
        <v>-9.0726442427478204</v>
      </c>
      <c r="L401" s="2">
        <v>1156000</v>
      </c>
      <c r="M401" s="5">
        <v>0</v>
      </c>
      <c r="N401" s="5">
        <v>-2.8989379405975302</v>
      </c>
      <c r="O401" s="5">
        <v>2.5939948143104798</v>
      </c>
      <c r="P401" s="2">
        <v>0</v>
      </c>
      <c r="Q401" s="7">
        <v>66.677574157714801</v>
      </c>
      <c r="R401" s="7">
        <v>64.002561456964301</v>
      </c>
    </row>
    <row r="402" spans="1:18" x14ac:dyDescent="0.55000000000000004">
      <c r="A402" s="2" t="s">
        <v>282</v>
      </c>
      <c r="B402" s="2" t="s">
        <v>283</v>
      </c>
      <c r="C402" s="2" t="s">
        <v>1571</v>
      </c>
      <c r="D402" s="2" t="s">
        <v>5</v>
      </c>
      <c r="E402" s="2">
        <v>6.75</v>
      </c>
      <c r="F402" s="2">
        <v>269906176</v>
      </c>
      <c r="G402" s="2">
        <v>127048000</v>
      </c>
      <c r="H402" s="2">
        <v>17745000</v>
      </c>
      <c r="I402" s="4">
        <v>22131000</v>
      </c>
      <c r="J402" s="4">
        <v>160716176</v>
      </c>
      <c r="K402" s="7">
        <f t="shared" si="6"/>
        <v>7.2620385884054039</v>
      </c>
      <c r="L402" s="2">
        <v>10591000</v>
      </c>
      <c r="M402" s="5">
        <v>25.519076422996299</v>
      </c>
      <c r="N402" s="5">
        <v>7.8135290145873997</v>
      </c>
      <c r="O402" s="5">
        <v>1.5303912224469001</v>
      </c>
      <c r="P402" s="2">
        <v>0</v>
      </c>
      <c r="Q402" s="7">
        <v>32.202033996582003</v>
      </c>
      <c r="R402" s="7">
        <v>95.2500114384802</v>
      </c>
    </row>
    <row r="403" spans="1:18" x14ac:dyDescent="0.55000000000000004">
      <c r="A403" s="2" t="s">
        <v>282</v>
      </c>
      <c r="B403" s="2" t="s">
        <v>283</v>
      </c>
      <c r="C403" s="2" t="s">
        <v>1578</v>
      </c>
      <c r="D403" s="2" t="s">
        <v>5</v>
      </c>
      <c r="E403" s="2">
        <v>6.75</v>
      </c>
      <c r="F403" s="2">
        <v>269906176</v>
      </c>
      <c r="G403" s="2">
        <v>127048000</v>
      </c>
      <c r="H403" s="2">
        <v>17745000</v>
      </c>
      <c r="I403" s="4">
        <v>22131000</v>
      </c>
      <c r="J403" s="4">
        <v>187315472</v>
      </c>
      <c r="K403" s="7">
        <f t="shared" si="6"/>
        <v>8.4639407166418152</v>
      </c>
      <c r="L403" s="2">
        <v>10591000</v>
      </c>
      <c r="M403" s="5">
        <v>25.519076422996299</v>
      </c>
      <c r="N403" s="5">
        <v>7.8135290145873997</v>
      </c>
      <c r="O403" s="5">
        <v>1.5303912224469001</v>
      </c>
      <c r="P403" s="2">
        <v>0</v>
      </c>
      <c r="Q403" s="7">
        <v>184.34735107421901</v>
      </c>
      <c r="R403" s="7">
        <v>40.5087755904487</v>
      </c>
    </row>
    <row r="404" spans="1:18" x14ac:dyDescent="0.55000000000000004">
      <c r="A404" s="2" t="s">
        <v>1730</v>
      </c>
      <c r="B404" s="2" t="s">
        <v>1731</v>
      </c>
      <c r="C404" s="2" t="s">
        <v>1578</v>
      </c>
      <c r="D404" s="2" t="s">
        <v>26</v>
      </c>
      <c r="E404" s="2">
        <v>6.77</v>
      </c>
      <c r="F404" s="2">
        <v>175415440</v>
      </c>
      <c r="G404" s="2">
        <v>78770000</v>
      </c>
      <c r="H404" s="2">
        <v>7900000</v>
      </c>
      <c r="I404" s="4">
        <v>10642000</v>
      </c>
      <c r="J404" s="4">
        <v>124108016</v>
      </c>
      <c r="K404" s="7">
        <f t="shared" si="6"/>
        <v>11.662095094906972</v>
      </c>
      <c r="L404" s="2">
        <v>-4918000</v>
      </c>
      <c r="M404" s="5">
        <v>29.168964294957199</v>
      </c>
      <c r="N404" s="5">
        <v>8.2665863037109393</v>
      </c>
      <c r="O404" s="5">
        <v>2.4103497011619899</v>
      </c>
      <c r="P404" s="2">
        <v>0.36000001430511502</v>
      </c>
      <c r="Q404" s="7">
        <v>0</v>
      </c>
      <c r="R404" s="7">
        <v>95.640629208318103</v>
      </c>
    </row>
    <row r="405" spans="1:18" x14ac:dyDescent="0.55000000000000004">
      <c r="A405" s="2" t="s">
        <v>3216</v>
      </c>
      <c r="B405" s="2" t="s">
        <v>3217</v>
      </c>
      <c r="C405" s="2" t="s">
        <v>1578</v>
      </c>
      <c r="D405" s="2" t="s">
        <v>23</v>
      </c>
      <c r="E405" s="2">
        <v>6.78</v>
      </c>
      <c r="F405" s="2">
        <v>1702094592</v>
      </c>
      <c r="G405" s="2">
        <v>4065799936</v>
      </c>
      <c r="H405" s="2">
        <v>0</v>
      </c>
      <c r="I405" s="4">
        <v>0</v>
      </c>
      <c r="J405" s="4">
        <v>2451831040</v>
      </c>
      <c r="K405" s="7">
        <f t="shared" si="6"/>
        <v>1000</v>
      </c>
      <c r="L405" s="2">
        <v>0</v>
      </c>
      <c r="M405" s="5">
        <v>11.237072793121101</v>
      </c>
      <c r="N405" s="5">
        <v>3.3912820816039999</v>
      </c>
      <c r="O405" s="5">
        <v>0.36967503249123901</v>
      </c>
      <c r="P405" s="2">
        <v>0</v>
      </c>
      <c r="Q405" s="7">
        <v>188.78619384765599</v>
      </c>
      <c r="R405" s="7">
        <v>81.379910240616397</v>
      </c>
    </row>
    <row r="406" spans="1:18" x14ac:dyDescent="0.55000000000000004">
      <c r="A406" s="2" t="s">
        <v>2722</v>
      </c>
      <c r="B406" s="2" t="s">
        <v>2723</v>
      </c>
      <c r="C406" s="2" t="s">
        <v>1578</v>
      </c>
      <c r="D406" s="2" t="s">
        <v>18</v>
      </c>
      <c r="E406" s="2">
        <v>6.8</v>
      </c>
      <c r="F406" s="2">
        <v>410473856</v>
      </c>
      <c r="G406" s="2">
        <v>577750992</v>
      </c>
      <c r="H406" s="2">
        <v>43653000</v>
      </c>
      <c r="I406" s="4">
        <v>91568000</v>
      </c>
      <c r="J406" s="4">
        <v>715107584</v>
      </c>
      <c r="K406" s="7">
        <f t="shared" si="6"/>
        <v>7.8095795911235362</v>
      </c>
      <c r="L406" s="2">
        <v>32827000</v>
      </c>
      <c r="M406" s="5">
        <v>13.086436324808799</v>
      </c>
      <c r="N406" s="5">
        <v>8.2303600311279297</v>
      </c>
      <c r="O406" s="5">
        <v>1.3509828010293501</v>
      </c>
      <c r="P406" s="2">
        <v>0</v>
      </c>
      <c r="Q406" s="7">
        <v>226.79232788085901</v>
      </c>
      <c r="R406" s="7">
        <v>27.479363781899199</v>
      </c>
    </row>
    <row r="407" spans="1:18" x14ac:dyDescent="0.55000000000000004">
      <c r="A407" s="2" t="s">
        <v>2703</v>
      </c>
      <c r="B407" s="2" t="s">
        <v>2704</v>
      </c>
      <c r="C407" s="2" t="s">
        <v>1578</v>
      </c>
      <c r="D407" s="2" t="s">
        <v>5</v>
      </c>
      <c r="E407" s="2">
        <v>6.84</v>
      </c>
      <c r="F407" s="2">
        <v>238800128</v>
      </c>
      <c r="G407" s="2">
        <v>1549700000</v>
      </c>
      <c r="H407" s="2">
        <v>25400000</v>
      </c>
      <c r="I407" s="4">
        <v>31700000</v>
      </c>
      <c r="J407" s="4">
        <v>135296800</v>
      </c>
      <c r="K407" s="7">
        <f t="shared" si="6"/>
        <v>4.2680378548895899</v>
      </c>
      <c r="L407" s="2">
        <v>28200000</v>
      </c>
      <c r="M407" s="5">
        <v>16.663053106385799</v>
      </c>
      <c r="N407" s="5">
        <v>12.0791015625</v>
      </c>
      <c r="O407" s="5">
        <v>2.39054615266677</v>
      </c>
      <c r="P407" s="2">
        <v>0</v>
      </c>
      <c r="Q407" s="7">
        <v>3.9174160957336399</v>
      </c>
      <c r="R407" s="7">
        <v>80.671395701821297</v>
      </c>
    </row>
    <row r="408" spans="1:18" x14ac:dyDescent="0.55000000000000004">
      <c r="A408" s="2" t="s">
        <v>1178</v>
      </c>
      <c r="B408" s="2" t="s">
        <v>1179</v>
      </c>
      <c r="C408" s="2" t="s">
        <v>1571</v>
      </c>
      <c r="D408" s="2" t="s">
        <v>48</v>
      </c>
      <c r="E408" s="2">
        <v>6.86</v>
      </c>
      <c r="F408" s="2">
        <v>426796960</v>
      </c>
      <c r="G408" s="2">
        <v>753600000</v>
      </c>
      <c r="H408" s="2">
        <v>22900000</v>
      </c>
      <c r="I408" s="4">
        <v>41300000</v>
      </c>
      <c r="J408" s="4">
        <v>640096960</v>
      </c>
      <c r="K408" s="7">
        <f t="shared" si="6"/>
        <v>15.49871573849879</v>
      </c>
      <c r="L408" s="2">
        <v>28300000</v>
      </c>
      <c r="M408" s="5">
        <v>24.782341685595199</v>
      </c>
      <c r="N408" s="5">
        <v>4.93862009048462</v>
      </c>
      <c r="O408" s="5">
        <v>1.05826391749544</v>
      </c>
      <c r="P408" s="2">
        <v>0.239999994635582</v>
      </c>
      <c r="Q408" s="7">
        <v>134.56704711914099</v>
      </c>
      <c r="R408" s="7">
        <v>48.151959357034102</v>
      </c>
    </row>
    <row r="409" spans="1:18" x14ac:dyDescent="0.55000000000000004">
      <c r="A409" s="2" t="s">
        <v>1178</v>
      </c>
      <c r="B409" s="2" t="s">
        <v>1179</v>
      </c>
      <c r="C409" s="2" t="s">
        <v>1578</v>
      </c>
      <c r="D409" s="2" t="s">
        <v>48</v>
      </c>
      <c r="E409" s="2">
        <v>6.86</v>
      </c>
      <c r="F409" s="2">
        <v>426796960</v>
      </c>
      <c r="G409" s="2">
        <v>753600000</v>
      </c>
      <c r="H409" s="2">
        <v>22900000</v>
      </c>
      <c r="I409" s="4">
        <v>41300000</v>
      </c>
      <c r="J409" s="4">
        <v>474276000</v>
      </c>
      <c r="K409" s="7">
        <f t="shared" si="6"/>
        <v>11.483680387409201</v>
      </c>
      <c r="L409" s="2">
        <v>28300000</v>
      </c>
      <c r="M409" s="5">
        <v>24.782341685595199</v>
      </c>
      <c r="N409" s="5">
        <v>4.93862009048462</v>
      </c>
      <c r="O409" s="5">
        <v>1.05826391749544</v>
      </c>
      <c r="P409" s="2">
        <v>0.239999994635582</v>
      </c>
      <c r="Q409" s="7">
        <v>187.61918640136699</v>
      </c>
      <c r="R409" s="7">
        <v>97.518521148595497</v>
      </c>
    </row>
    <row r="410" spans="1:18" x14ac:dyDescent="0.55000000000000004">
      <c r="A410" s="2" t="s">
        <v>3934</v>
      </c>
      <c r="B410" s="2" t="s">
        <v>1368</v>
      </c>
      <c r="C410" s="2" t="s">
        <v>1578</v>
      </c>
      <c r="D410" s="2" t="s">
        <v>10</v>
      </c>
      <c r="E410" s="2">
        <v>6.87</v>
      </c>
      <c r="F410" s="2">
        <v>346850496</v>
      </c>
      <c r="G410" s="2">
        <v>48787000</v>
      </c>
      <c r="H410" s="2">
        <v>-68928000</v>
      </c>
      <c r="I410" s="4">
        <v>-64612000</v>
      </c>
      <c r="J410" s="4">
        <v>104379832</v>
      </c>
      <c r="K410" s="7">
        <f t="shared" si="6"/>
        <v>-1.6154867826409955</v>
      </c>
      <c r="L410" s="2">
        <v>-45485000</v>
      </c>
      <c r="M410" s="5">
        <v>0</v>
      </c>
      <c r="N410" s="5">
        <v>-45.808910369872997</v>
      </c>
      <c r="O410" s="5">
        <v>5.4093081638689</v>
      </c>
      <c r="P410" s="2">
        <v>0</v>
      </c>
      <c r="Q410" s="7">
        <v>180.75471496582</v>
      </c>
      <c r="R410" s="7">
        <v>97.541611525672096</v>
      </c>
    </row>
    <row r="411" spans="1:18" x14ac:dyDescent="0.55000000000000004">
      <c r="A411" s="2" t="s">
        <v>2434</v>
      </c>
      <c r="B411" s="2" t="s">
        <v>2435</v>
      </c>
      <c r="C411" s="2" t="s">
        <v>1578</v>
      </c>
      <c r="D411" s="2" t="s">
        <v>48</v>
      </c>
      <c r="E411" s="2">
        <v>6.9</v>
      </c>
      <c r="F411" s="2">
        <v>260208672</v>
      </c>
      <c r="G411" s="2">
        <v>1142824992</v>
      </c>
      <c r="H411" s="2">
        <v>1749000</v>
      </c>
      <c r="I411" s="4">
        <v>35267000</v>
      </c>
      <c r="J411" s="4">
        <v>141065856</v>
      </c>
      <c r="K411" s="7">
        <f t="shared" si="6"/>
        <v>3.9999392066237558</v>
      </c>
      <c r="L411" s="2">
        <v>-37138000</v>
      </c>
      <c r="M411" s="5">
        <v>523.00462661116001</v>
      </c>
      <c r="N411" s="5">
        <v>2.4681689739227299</v>
      </c>
      <c r="O411" s="5">
        <v>0.67882516259276604</v>
      </c>
      <c r="P411" s="2">
        <v>0.20000000298023199</v>
      </c>
      <c r="Q411" s="7">
        <v>74.005355834960895</v>
      </c>
      <c r="R411" s="7">
        <v>98.339356960590493</v>
      </c>
    </row>
    <row r="412" spans="1:18" x14ac:dyDescent="0.55000000000000004">
      <c r="A412" s="2" t="s">
        <v>2939</v>
      </c>
      <c r="B412" s="2" t="s">
        <v>2940</v>
      </c>
      <c r="C412" s="2" t="s">
        <v>1578</v>
      </c>
      <c r="D412" s="2" t="s">
        <v>5</v>
      </c>
      <c r="E412" s="2">
        <v>6.9</v>
      </c>
      <c r="F412" s="2">
        <v>367017920</v>
      </c>
      <c r="G412" s="2">
        <v>216073000</v>
      </c>
      <c r="H412" s="2">
        <v>8631000</v>
      </c>
      <c r="I412" s="4">
        <v>19524000</v>
      </c>
      <c r="J412" s="4">
        <v>291578880</v>
      </c>
      <c r="K412" s="7">
        <f t="shared" ref="K412:K475" si="7">IF(I412&lt;&gt;0,J412/I412,1000)</f>
        <v>14.934382298709281</v>
      </c>
      <c r="L412" s="2">
        <v>16987000</v>
      </c>
      <c r="M412" s="5">
        <v>41.903002384287703</v>
      </c>
      <c r="N412" s="5">
        <v>3.4683461189270002</v>
      </c>
      <c r="O412" s="5">
        <v>1.5252120857968601</v>
      </c>
      <c r="P412" s="2">
        <v>0</v>
      </c>
      <c r="Q412" s="7">
        <v>11.734900474548301</v>
      </c>
      <c r="R412" s="7">
        <v>94.143754879150706</v>
      </c>
    </row>
    <row r="413" spans="1:18" x14ac:dyDescent="0.55000000000000004">
      <c r="A413" s="2" t="s">
        <v>3713</v>
      </c>
      <c r="B413" s="2" t="s">
        <v>3536</v>
      </c>
      <c r="C413" s="2" t="s">
        <v>1578</v>
      </c>
      <c r="D413" s="2" t="s">
        <v>23</v>
      </c>
      <c r="E413" s="2">
        <v>6.91</v>
      </c>
      <c r="F413" s="2">
        <v>171241552</v>
      </c>
      <c r="G413" s="2">
        <v>68903000</v>
      </c>
      <c r="H413" s="2">
        <v>0</v>
      </c>
      <c r="I413" s="4">
        <v>0</v>
      </c>
      <c r="J413" s="4">
        <v>0</v>
      </c>
      <c r="K413" s="7">
        <f t="shared" si="7"/>
        <v>1000</v>
      </c>
      <c r="L413" s="2">
        <v>-10889000</v>
      </c>
      <c r="M413" s="5">
        <v>0</v>
      </c>
      <c r="N413" s="5">
        <v>3.0496170520782502</v>
      </c>
      <c r="O413" s="5">
        <v>0.99228301469615998</v>
      </c>
      <c r="P413" s="2">
        <v>0</v>
      </c>
      <c r="Q413" s="7">
        <v>26.410833358764599</v>
      </c>
      <c r="R413" s="7">
        <v>97.363934822951506</v>
      </c>
    </row>
    <row r="414" spans="1:18" x14ac:dyDescent="0.55000000000000004">
      <c r="A414" s="2" t="s">
        <v>2199</v>
      </c>
      <c r="B414" s="2" t="s">
        <v>2200</v>
      </c>
      <c r="C414" s="2" t="s">
        <v>1578</v>
      </c>
      <c r="D414" s="2" t="s">
        <v>48</v>
      </c>
      <c r="E414" s="2">
        <v>6.91</v>
      </c>
      <c r="F414" s="2">
        <v>253907936</v>
      </c>
      <c r="G414" s="2">
        <v>283308000</v>
      </c>
      <c r="H414" s="2">
        <v>6195000</v>
      </c>
      <c r="I414" s="4">
        <v>12604000</v>
      </c>
      <c r="J414" s="4">
        <v>133923376</v>
      </c>
      <c r="K414" s="7">
        <f t="shared" si="7"/>
        <v>10.625466201205967</v>
      </c>
      <c r="L414" s="2">
        <v>8982000</v>
      </c>
      <c r="M414" s="5">
        <v>45.637069005583001</v>
      </c>
      <c r="N414" s="5">
        <v>1.70176994800568</v>
      </c>
      <c r="O414" s="5">
        <v>2.74617063479656</v>
      </c>
      <c r="P414" s="2">
        <v>0</v>
      </c>
      <c r="Q414" s="7">
        <v>13.0776557922363</v>
      </c>
      <c r="R414" s="7">
        <v>94.481591388150903</v>
      </c>
    </row>
    <row r="415" spans="1:18" x14ac:dyDescent="0.55000000000000004">
      <c r="A415" s="2" t="s">
        <v>1942</v>
      </c>
      <c r="B415" s="2" t="s">
        <v>1943</v>
      </c>
      <c r="C415" s="2" t="s">
        <v>1578</v>
      </c>
      <c r="D415" s="2" t="s">
        <v>5</v>
      </c>
      <c r="E415" s="2">
        <v>6.91</v>
      </c>
      <c r="F415" s="2">
        <v>174920432</v>
      </c>
      <c r="G415" s="2">
        <v>122967000</v>
      </c>
      <c r="H415" s="2">
        <v>-23963000</v>
      </c>
      <c r="I415" s="4">
        <v>-3276000</v>
      </c>
      <c r="J415" s="4">
        <v>244026224</v>
      </c>
      <c r="K415" s="7">
        <f t="shared" si="7"/>
        <v>-74.489079365079363</v>
      </c>
      <c r="L415" s="2">
        <v>-16401000</v>
      </c>
      <c r="M415" s="5">
        <v>0</v>
      </c>
      <c r="N415" s="5">
        <v>-50.987892150878899</v>
      </c>
      <c r="O415" s="5">
        <v>3.2070499985338299</v>
      </c>
      <c r="P415" s="2">
        <v>0</v>
      </c>
      <c r="Q415" s="7">
        <v>0</v>
      </c>
      <c r="R415" s="7">
        <v>95.550826809920906</v>
      </c>
    </row>
    <row r="416" spans="1:18" x14ac:dyDescent="0.55000000000000004">
      <c r="A416" s="2" t="s">
        <v>1732</v>
      </c>
      <c r="B416" s="2" t="s">
        <v>1733</v>
      </c>
      <c r="C416" s="2" t="s">
        <v>1578</v>
      </c>
      <c r="D416" s="2" t="s">
        <v>26</v>
      </c>
      <c r="E416" s="2">
        <v>6.93</v>
      </c>
      <c r="F416" s="2">
        <v>458702272</v>
      </c>
      <c r="G416" s="2">
        <v>198295000</v>
      </c>
      <c r="H416" s="2">
        <v>-11147000</v>
      </c>
      <c r="I416" s="4">
        <v>8172000</v>
      </c>
      <c r="J416" s="4">
        <v>179250432</v>
      </c>
      <c r="K416" s="7">
        <f t="shared" si="7"/>
        <v>21.93470778267254</v>
      </c>
      <c r="L416" s="2">
        <v>4011000</v>
      </c>
      <c r="M416" s="5">
        <v>0</v>
      </c>
      <c r="N416" s="5">
        <v>-5.2111477851867702</v>
      </c>
      <c r="O416" s="5">
        <v>2.34936263800215</v>
      </c>
      <c r="P416" s="2">
        <v>0</v>
      </c>
      <c r="Q416" s="7">
        <v>87.117004394531307</v>
      </c>
      <c r="R416" s="7">
        <v>92.226301119160198</v>
      </c>
    </row>
    <row r="417" spans="1:18" x14ac:dyDescent="0.55000000000000004">
      <c r="A417" s="2" t="s">
        <v>3786</v>
      </c>
      <c r="B417" s="2" t="s">
        <v>3787</v>
      </c>
      <c r="C417" s="2" t="s">
        <v>1578</v>
      </c>
      <c r="D417" s="2" t="s">
        <v>5</v>
      </c>
      <c r="E417" s="2">
        <v>6.93</v>
      </c>
      <c r="F417" s="2">
        <v>798541120</v>
      </c>
      <c r="G417" s="2">
        <v>564417992</v>
      </c>
      <c r="H417" s="2">
        <v>-70555000</v>
      </c>
      <c r="I417" s="4">
        <v>-22299000</v>
      </c>
      <c r="J417" s="4">
        <v>723438656</v>
      </c>
      <c r="K417" s="7">
        <f t="shared" si="7"/>
        <v>-32.442650163684469</v>
      </c>
      <c r="L417" s="2">
        <v>-107494000</v>
      </c>
      <c r="M417" s="5">
        <v>0</v>
      </c>
      <c r="N417" s="5">
        <v>-6.2352380752563503</v>
      </c>
      <c r="O417" s="5">
        <v>0.96476298977779995</v>
      </c>
      <c r="P417" s="2">
        <v>0</v>
      </c>
      <c r="Q417" s="7">
        <v>39.018856048583999</v>
      </c>
      <c r="R417" s="7">
        <v>83.097581875508595</v>
      </c>
    </row>
    <row r="418" spans="1:18" x14ac:dyDescent="0.55000000000000004">
      <c r="A418" s="2" t="s">
        <v>2518</v>
      </c>
      <c r="B418" s="2" t="s">
        <v>2519</v>
      </c>
      <c r="C418" s="2" t="s">
        <v>1578</v>
      </c>
      <c r="D418" s="2" t="s">
        <v>23</v>
      </c>
      <c r="E418" s="2">
        <v>6.97</v>
      </c>
      <c r="F418" s="2">
        <v>533191744</v>
      </c>
      <c r="G418" s="2">
        <v>89764000</v>
      </c>
      <c r="H418" s="2">
        <v>26554000</v>
      </c>
      <c r="I418" s="4">
        <v>36399000</v>
      </c>
      <c r="J418" s="4">
        <v>833683072</v>
      </c>
      <c r="K418" s="7">
        <f t="shared" si="7"/>
        <v>22.904010329954119</v>
      </c>
      <c r="L418" s="2">
        <v>129037000</v>
      </c>
      <c r="M418" s="5">
        <v>14.785775689124099</v>
      </c>
      <c r="N418" s="5">
        <v>1.02475702762604</v>
      </c>
      <c r="O418" s="5">
        <v>0.88024597496470303</v>
      </c>
      <c r="P418" s="2">
        <v>0.56000000238418601</v>
      </c>
      <c r="Q418" s="7">
        <v>47.258903503417997</v>
      </c>
      <c r="R418" s="7">
        <v>61.569606299674703</v>
      </c>
    </row>
    <row r="419" spans="1:18" x14ac:dyDescent="0.55000000000000004">
      <c r="A419" s="2" t="s">
        <v>2448</v>
      </c>
      <c r="B419" s="2" t="s">
        <v>2449</v>
      </c>
      <c r="C419" s="2" t="s">
        <v>1578</v>
      </c>
      <c r="D419" s="2" t="s">
        <v>7</v>
      </c>
      <c r="E419" s="2">
        <v>6.98</v>
      </c>
      <c r="F419" s="2">
        <v>471249120</v>
      </c>
      <c r="G419" s="2">
        <v>357047000</v>
      </c>
      <c r="H419" s="2">
        <v>16705000</v>
      </c>
      <c r="I419" s="4">
        <v>24369000</v>
      </c>
      <c r="J419" s="4">
        <v>213415616</v>
      </c>
      <c r="K419" s="7">
        <f t="shared" si="7"/>
        <v>8.7576681849891251</v>
      </c>
      <c r="L419" s="2">
        <v>9500000</v>
      </c>
      <c r="M419" s="5">
        <v>42.978178076893499</v>
      </c>
      <c r="N419" s="5">
        <v>13.9972982406616</v>
      </c>
      <c r="O419" s="5">
        <v>6.1953744577293399</v>
      </c>
      <c r="P419" s="2">
        <v>0</v>
      </c>
      <c r="Q419" s="7">
        <v>28.890018463134801</v>
      </c>
      <c r="R419" s="7">
        <v>60.389899994647799</v>
      </c>
    </row>
    <row r="420" spans="1:18" x14ac:dyDescent="0.55000000000000004">
      <c r="A420" s="2" t="s">
        <v>1780</v>
      </c>
      <c r="B420" s="2" t="s">
        <v>1781</v>
      </c>
      <c r="C420" s="2" t="s">
        <v>1578</v>
      </c>
      <c r="D420" s="2" t="s">
        <v>23</v>
      </c>
      <c r="E420" s="2">
        <v>6.98</v>
      </c>
      <c r="F420" s="2">
        <v>249564320</v>
      </c>
      <c r="G420" s="2">
        <v>630695000</v>
      </c>
      <c r="H420" s="2">
        <v>-71915000</v>
      </c>
      <c r="I420" s="4">
        <v>-56957000</v>
      </c>
      <c r="J420" s="4">
        <v>458590016</v>
      </c>
      <c r="K420" s="7">
        <f t="shared" si="7"/>
        <v>-8.0515128254648243</v>
      </c>
      <c r="L420" s="2">
        <v>199661008</v>
      </c>
      <c r="M420" s="5">
        <v>0</v>
      </c>
      <c r="N420" s="5">
        <v>-80.971427917480497</v>
      </c>
      <c r="O420" s="5">
        <v>3.5918818693360102</v>
      </c>
      <c r="P420" s="2">
        <v>0</v>
      </c>
      <c r="Q420" s="7">
        <v>2243.33325195313</v>
      </c>
      <c r="R420" s="7">
        <v>98.742885419265207</v>
      </c>
    </row>
    <row r="421" spans="1:18" x14ac:dyDescent="0.55000000000000004">
      <c r="A421" s="2" t="s">
        <v>302</v>
      </c>
      <c r="B421" s="2" t="s">
        <v>303</v>
      </c>
      <c r="C421" s="2" t="s">
        <v>1571</v>
      </c>
      <c r="D421" s="2" t="s">
        <v>26</v>
      </c>
      <c r="E421" s="2">
        <v>6.98</v>
      </c>
      <c r="F421" s="2">
        <v>309077184</v>
      </c>
      <c r="G421" s="2">
        <v>149297000</v>
      </c>
      <c r="H421" s="2">
        <v>-24072000</v>
      </c>
      <c r="I421" s="4">
        <v>-3492000</v>
      </c>
      <c r="J421" s="4">
        <v>121245184</v>
      </c>
      <c r="K421" s="7">
        <f t="shared" si="7"/>
        <v>-34.720843069874</v>
      </c>
      <c r="L421" s="2">
        <v>818000</v>
      </c>
      <c r="M421" s="5">
        <v>0</v>
      </c>
      <c r="N421" s="5">
        <v>-6.9545269012451199</v>
      </c>
      <c r="O421" s="5">
        <v>1.1583620019887799</v>
      </c>
      <c r="P421" s="2">
        <v>0</v>
      </c>
      <c r="Q421" s="7">
        <v>48.2981147766113</v>
      </c>
      <c r="R421" s="7">
        <v>96.993835085446705</v>
      </c>
    </row>
    <row r="422" spans="1:18" x14ac:dyDescent="0.55000000000000004">
      <c r="A422" s="2" t="s">
        <v>302</v>
      </c>
      <c r="B422" s="2" t="s">
        <v>303</v>
      </c>
      <c r="C422" s="2" t="s">
        <v>1578</v>
      </c>
      <c r="D422" s="2" t="s">
        <v>26</v>
      </c>
      <c r="E422" s="2">
        <v>6.98</v>
      </c>
      <c r="F422" s="2">
        <v>309077184</v>
      </c>
      <c r="G422" s="2">
        <v>149297000</v>
      </c>
      <c r="H422" s="2">
        <v>-24072000</v>
      </c>
      <c r="I422" s="4">
        <v>-3492000</v>
      </c>
      <c r="J422" s="4">
        <v>129355240</v>
      </c>
      <c r="K422" s="7">
        <f t="shared" si="7"/>
        <v>-37.043310423825886</v>
      </c>
      <c r="L422" s="2">
        <v>818000</v>
      </c>
      <c r="M422" s="5">
        <v>0</v>
      </c>
      <c r="N422" s="5">
        <v>-6.9545269012451199</v>
      </c>
      <c r="O422" s="5">
        <v>1.1583620019887799</v>
      </c>
      <c r="P422" s="2">
        <v>0</v>
      </c>
      <c r="Q422" s="7">
        <v>118.149848937988</v>
      </c>
      <c r="R422" s="7">
        <v>98.888304715955201</v>
      </c>
    </row>
    <row r="423" spans="1:18" x14ac:dyDescent="0.55000000000000004">
      <c r="A423" s="2" t="s">
        <v>1736</v>
      </c>
      <c r="B423" s="2" t="s">
        <v>1737</v>
      </c>
      <c r="C423" s="2" t="s">
        <v>1578</v>
      </c>
      <c r="D423" s="2" t="s">
        <v>23</v>
      </c>
      <c r="E423" s="2">
        <v>7</v>
      </c>
      <c r="F423" s="2">
        <v>845867456</v>
      </c>
      <c r="G423" s="2">
        <v>230401000</v>
      </c>
      <c r="H423" s="2">
        <v>214795000</v>
      </c>
      <c r="I423" s="4">
        <v>215076000</v>
      </c>
      <c r="J423" s="4">
        <v>6278096896</v>
      </c>
      <c r="K423" s="7">
        <f t="shared" si="7"/>
        <v>29.190132306719484</v>
      </c>
      <c r="L423" s="2">
        <v>643313992</v>
      </c>
      <c r="M423" s="5">
        <v>7.3192510451965198</v>
      </c>
      <c r="N423" s="5">
        <v>13.2090711593628</v>
      </c>
      <c r="O423" s="5">
        <v>1.0009975838423899</v>
      </c>
      <c r="P423" s="2">
        <v>0.87999999523162797</v>
      </c>
      <c r="Q423" s="7">
        <v>96.991653442382798</v>
      </c>
      <c r="R423" s="7">
        <v>92.603882278436103</v>
      </c>
    </row>
    <row r="424" spans="1:18" x14ac:dyDescent="0.55000000000000004">
      <c r="A424" s="2" t="s">
        <v>489</v>
      </c>
      <c r="B424" s="2" t="s">
        <v>490</v>
      </c>
      <c r="C424" s="2" t="s">
        <v>1571</v>
      </c>
      <c r="D424" s="2" t="s">
        <v>5</v>
      </c>
      <c r="E424" s="2">
        <v>7.02</v>
      </c>
      <c r="F424" s="2">
        <v>715707968</v>
      </c>
      <c r="G424" s="2">
        <v>245525000</v>
      </c>
      <c r="H424" s="2">
        <v>0</v>
      </c>
      <c r="I424" s="4">
        <v>0</v>
      </c>
      <c r="J424" s="4">
        <v>0</v>
      </c>
      <c r="K424" s="7">
        <f t="shared" si="7"/>
        <v>1000</v>
      </c>
      <c r="L424" s="2">
        <v>39323000</v>
      </c>
      <c r="M424" s="5">
        <v>903.94035889142106</v>
      </c>
      <c r="N424" s="5">
        <v>9.1954998672009E-2</v>
      </c>
      <c r="O424" s="5">
        <v>1.14183682072201</v>
      </c>
      <c r="P424" s="2">
        <v>5.9999998658895E-2</v>
      </c>
      <c r="Q424" s="7">
        <v>65.366241455078097</v>
      </c>
      <c r="R424" s="7">
        <v>98.248005756833706</v>
      </c>
    </row>
    <row r="425" spans="1:18" x14ac:dyDescent="0.55000000000000004">
      <c r="A425" s="2" t="s">
        <v>489</v>
      </c>
      <c r="B425" s="2" t="s">
        <v>490</v>
      </c>
      <c r="C425" s="2" t="s">
        <v>1578</v>
      </c>
      <c r="D425" s="2" t="s">
        <v>5</v>
      </c>
      <c r="E425" s="2">
        <v>7.02</v>
      </c>
      <c r="F425" s="2">
        <v>715707968</v>
      </c>
      <c r="G425" s="2">
        <v>245525000</v>
      </c>
      <c r="H425" s="2">
        <v>0</v>
      </c>
      <c r="I425" s="4">
        <v>0</v>
      </c>
      <c r="J425" s="4">
        <v>0</v>
      </c>
      <c r="K425" s="7">
        <f t="shared" si="7"/>
        <v>1000</v>
      </c>
      <c r="L425" s="2">
        <v>39323000</v>
      </c>
      <c r="M425" s="5">
        <v>903.94035889142106</v>
      </c>
      <c r="N425" s="5">
        <v>9.1954998672009E-2</v>
      </c>
      <c r="O425" s="5">
        <v>1.14183682072201</v>
      </c>
      <c r="P425" s="2">
        <v>5.9999998658895E-2</v>
      </c>
      <c r="Q425" s="7">
        <v>83.831443786621094</v>
      </c>
      <c r="R425" s="7">
        <v>91.910620363561705</v>
      </c>
    </row>
    <row r="426" spans="1:18" x14ac:dyDescent="0.55000000000000004">
      <c r="A426" s="2" t="s">
        <v>3735</v>
      </c>
      <c r="B426" s="2" t="s">
        <v>3736</v>
      </c>
      <c r="C426" s="2" t="s">
        <v>1578</v>
      </c>
      <c r="D426" s="2" t="s">
        <v>10</v>
      </c>
      <c r="E426" s="2">
        <v>7.04</v>
      </c>
      <c r="F426" s="2">
        <v>227569408</v>
      </c>
      <c r="G426" s="2">
        <v>545180</v>
      </c>
      <c r="H426" s="2">
        <v>-6314820</v>
      </c>
      <c r="I426" s="4">
        <v>-6250254</v>
      </c>
      <c r="J426" s="4">
        <v>141985328</v>
      </c>
      <c r="K426" s="7">
        <f t="shared" si="7"/>
        <v>-22.716729272122382</v>
      </c>
      <c r="L426" s="2">
        <v>-4871732</v>
      </c>
      <c r="M426" s="5">
        <v>0</v>
      </c>
      <c r="N426" s="5">
        <v>0</v>
      </c>
      <c r="O426" s="5">
        <v>0</v>
      </c>
      <c r="P426" s="2">
        <v>0</v>
      </c>
      <c r="Q426" s="7">
        <v>111.537437438965</v>
      </c>
      <c r="R426" s="7">
        <v>23.651061714881401</v>
      </c>
    </row>
    <row r="427" spans="1:18" x14ac:dyDescent="0.55000000000000004">
      <c r="A427" s="2" t="s">
        <v>2161</v>
      </c>
      <c r="B427" s="2" t="s">
        <v>2162</v>
      </c>
      <c r="C427" s="2" t="s">
        <v>1578</v>
      </c>
      <c r="D427" s="2" t="s">
        <v>164</v>
      </c>
      <c r="E427" s="2">
        <v>7.04</v>
      </c>
      <c r="F427" s="2">
        <v>683226368</v>
      </c>
      <c r="G427" s="2">
        <v>939240000</v>
      </c>
      <c r="H427" s="2">
        <v>-85626000</v>
      </c>
      <c r="I427" s="4">
        <v>70000000</v>
      </c>
      <c r="J427" s="4">
        <v>2275275776</v>
      </c>
      <c r="K427" s="7">
        <f t="shared" si="7"/>
        <v>32.503939657142858</v>
      </c>
      <c r="L427" s="2">
        <v>-252902992</v>
      </c>
      <c r="M427" s="5">
        <v>0</v>
      </c>
      <c r="N427" s="5">
        <v>-108.259330749512</v>
      </c>
      <c r="O427" s="5">
        <v>3.8309567732772498</v>
      </c>
      <c r="P427" s="2">
        <v>0</v>
      </c>
      <c r="Q427" s="7">
        <v>0</v>
      </c>
      <c r="R427" s="7">
        <v>96.560265863589805</v>
      </c>
    </row>
    <row r="428" spans="1:18" x14ac:dyDescent="0.55000000000000004">
      <c r="A428" s="2" t="s">
        <v>2220</v>
      </c>
      <c r="B428" s="2" t="s">
        <v>2221</v>
      </c>
      <c r="C428" s="2" t="s">
        <v>1578</v>
      </c>
      <c r="D428" s="2" t="s">
        <v>10</v>
      </c>
      <c r="E428" s="2">
        <v>7.07</v>
      </c>
      <c r="F428" s="2">
        <v>252567264</v>
      </c>
      <c r="G428" s="2">
        <v>1242088992</v>
      </c>
      <c r="H428" s="2">
        <v>19989000</v>
      </c>
      <c r="I428" s="4">
        <v>36418000</v>
      </c>
      <c r="J428" s="4">
        <v>138715792</v>
      </c>
      <c r="K428" s="7">
        <f t="shared" si="7"/>
        <v>3.8089898401889175</v>
      </c>
      <c r="L428" s="2">
        <v>51217000</v>
      </c>
      <c r="M428" s="5">
        <v>14.384478619882801</v>
      </c>
      <c r="N428" s="5">
        <v>11.870663642883301</v>
      </c>
      <c r="O428" s="5">
        <v>1.5850845468083701</v>
      </c>
      <c r="P428" s="2">
        <v>0</v>
      </c>
      <c r="Q428" s="7">
        <v>189.02006530761699</v>
      </c>
      <c r="R428" s="7">
        <v>49.169721762389599</v>
      </c>
    </row>
    <row r="429" spans="1:18" x14ac:dyDescent="0.55000000000000004">
      <c r="A429" s="2" t="s">
        <v>890</v>
      </c>
      <c r="B429" s="2" t="s">
        <v>891</v>
      </c>
      <c r="C429" s="2" t="s">
        <v>1571</v>
      </c>
      <c r="D429" s="2" t="s">
        <v>23</v>
      </c>
      <c r="E429" s="2">
        <v>7.08</v>
      </c>
      <c r="F429" s="2">
        <v>742171648</v>
      </c>
      <c r="G429" s="2">
        <v>321402000</v>
      </c>
      <c r="H429" s="2">
        <v>0</v>
      </c>
      <c r="I429" s="4">
        <v>0</v>
      </c>
      <c r="J429" s="4">
        <v>0</v>
      </c>
      <c r="K429" s="7">
        <f t="shared" si="7"/>
        <v>1000</v>
      </c>
      <c r="L429" s="2">
        <v>74822000</v>
      </c>
      <c r="M429" s="5">
        <v>47.199999960263597</v>
      </c>
      <c r="N429" s="5">
        <v>1.9873570203781099</v>
      </c>
      <c r="O429" s="5">
        <v>1.0004577171564</v>
      </c>
      <c r="P429" s="2">
        <v>3.9999999105930002E-2</v>
      </c>
      <c r="Q429" s="7">
        <v>0</v>
      </c>
      <c r="R429" s="7">
        <v>98.308725757572304</v>
      </c>
    </row>
    <row r="430" spans="1:18" x14ac:dyDescent="0.55000000000000004">
      <c r="A430" s="2" t="s">
        <v>890</v>
      </c>
      <c r="B430" s="2" t="s">
        <v>891</v>
      </c>
      <c r="C430" s="2" t="s">
        <v>1578</v>
      </c>
      <c r="D430" s="2" t="s">
        <v>23</v>
      </c>
      <c r="E430" s="2">
        <v>7.08</v>
      </c>
      <c r="F430" s="2">
        <v>742171648</v>
      </c>
      <c r="G430" s="2">
        <v>321402000</v>
      </c>
      <c r="H430" s="2">
        <v>0</v>
      </c>
      <c r="I430" s="4">
        <v>0</v>
      </c>
      <c r="J430" s="4">
        <v>0</v>
      </c>
      <c r="K430" s="7">
        <f t="shared" si="7"/>
        <v>1000</v>
      </c>
      <c r="L430" s="2">
        <v>74822000</v>
      </c>
      <c r="M430" s="5">
        <v>47.199999960263597</v>
      </c>
      <c r="N430" s="5">
        <v>1.9873570203781099</v>
      </c>
      <c r="O430" s="5">
        <v>1.0004577171564</v>
      </c>
      <c r="P430" s="2">
        <v>3.9999999105930002E-2</v>
      </c>
      <c r="Q430" s="7">
        <v>0</v>
      </c>
      <c r="R430" s="7">
        <v>99.427836895943102</v>
      </c>
    </row>
    <row r="431" spans="1:18" x14ac:dyDescent="0.55000000000000004">
      <c r="A431" s="2" t="s">
        <v>1843</v>
      </c>
      <c r="B431" s="2" t="s">
        <v>1844</v>
      </c>
      <c r="C431" s="2" t="s">
        <v>1578</v>
      </c>
      <c r="D431" s="2" t="s">
        <v>5</v>
      </c>
      <c r="E431" s="2">
        <v>7.08</v>
      </c>
      <c r="F431" s="2">
        <v>730255296</v>
      </c>
      <c r="G431" s="2">
        <v>652510992</v>
      </c>
      <c r="H431" s="2">
        <v>191954000</v>
      </c>
      <c r="I431" s="4">
        <v>227792000</v>
      </c>
      <c r="J431" s="4">
        <v>1581555840</v>
      </c>
      <c r="K431" s="7">
        <f t="shared" si="7"/>
        <v>6.9429823698812951</v>
      </c>
      <c r="L431" s="2">
        <v>112626000</v>
      </c>
      <c r="M431" s="5">
        <v>10.7272729119979</v>
      </c>
      <c r="N431" s="5">
        <v>79.858879089355497</v>
      </c>
      <c r="O431" s="5">
        <v>5.9822659391949999</v>
      </c>
      <c r="P431" s="2">
        <v>0</v>
      </c>
      <c r="Q431" s="7">
        <v>54.702217102050803</v>
      </c>
      <c r="R431" s="7">
        <v>94.137125161113502</v>
      </c>
    </row>
    <row r="432" spans="1:18" x14ac:dyDescent="0.55000000000000004">
      <c r="A432" s="2" t="s">
        <v>3744</v>
      </c>
      <c r="B432" s="2" t="s">
        <v>3564</v>
      </c>
      <c r="C432" s="2" t="s">
        <v>1578</v>
      </c>
      <c r="D432" s="2" t="s">
        <v>39</v>
      </c>
      <c r="E432" s="2">
        <v>7.09</v>
      </c>
      <c r="F432" s="2">
        <v>1519258752</v>
      </c>
      <c r="G432" s="2">
        <v>0</v>
      </c>
      <c r="H432" s="2">
        <v>0</v>
      </c>
      <c r="I432" s="4">
        <v>0</v>
      </c>
      <c r="J432" s="4">
        <v>360349216</v>
      </c>
      <c r="K432" s="7">
        <f t="shared" si="7"/>
        <v>1000</v>
      </c>
      <c r="L432" s="2">
        <v>0</v>
      </c>
      <c r="M432" s="5">
        <v>0</v>
      </c>
      <c r="N432" s="5">
        <v>22.300336837768601</v>
      </c>
      <c r="O432" s="5">
        <v>1.4737438473447699</v>
      </c>
      <c r="P432" s="2">
        <v>0</v>
      </c>
      <c r="Q432" s="7">
        <v>476.36398315429699</v>
      </c>
      <c r="R432" s="7">
        <v>55.506363628314801</v>
      </c>
    </row>
    <row r="433" spans="1:18" x14ac:dyDescent="0.55000000000000004">
      <c r="A433" s="2" t="s">
        <v>2013</v>
      </c>
      <c r="B433" s="2" t="s">
        <v>2014</v>
      </c>
      <c r="C433" s="2" t="s">
        <v>1578</v>
      </c>
      <c r="D433" s="2" t="s">
        <v>48</v>
      </c>
      <c r="E433" s="2">
        <v>7.09</v>
      </c>
      <c r="F433" s="2">
        <v>186011104</v>
      </c>
      <c r="G433" s="2">
        <v>537626984</v>
      </c>
      <c r="H433" s="2">
        <v>50007000</v>
      </c>
      <c r="I433" s="4">
        <v>121925000</v>
      </c>
      <c r="J433" s="4">
        <v>702185088</v>
      </c>
      <c r="K433" s="7">
        <f t="shared" si="7"/>
        <v>5.7591559401271271</v>
      </c>
      <c r="L433" s="2">
        <v>9895000</v>
      </c>
      <c r="M433" s="5">
        <v>0</v>
      </c>
      <c r="N433" s="5">
        <v>-24.974491119384801</v>
      </c>
      <c r="O433" s="5">
        <v>3.8317240906560199</v>
      </c>
      <c r="P433" s="2">
        <v>0</v>
      </c>
      <c r="Q433" s="7">
        <v>60.115032196044901</v>
      </c>
      <c r="R433" s="7">
        <v>96.334968881057506</v>
      </c>
    </row>
    <row r="434" spans="1:18" x14ac:dyDescent="0.55000000000000004">
      <c r="A434" s="2" t="s">
        <v>143</v>
      </c>
      <c r="B434" s="2" t="s">
        <v>144</v>
      </c>
      <c r="C434" s="2" t="s">
        <v>1571</v>
      </c>
      <c r="D434" s="2" t="s">
        <v>5</v>
      </c>
      <c r="E434" s="2">
        <v>7.09</v>
      </c>
      <c r="F434" s="2">
        <v>307508896</v>
      </c>
      <c r="G434" s="2">
        <v>223427000</v>
      </c>
      <c r="H434" s="2">
        <v>15605000</v>
      </c>
      <c r="I434" s="4">
        <v>22514000</v>
      </c>
      <c r="J434" s="4">
        <v>242021896</v>
      </c>
      <c r="K434" s="7">
        <f t="shared" si="7"/>
        <v>10.749839921826419</v>
      </c>
      <c r="L434" s="2">
        <v>12791000</v>
      </c>
      <c r="M434" s="5">
        <v>18.252262741409702</v>
      </c>
      <c r="N434" s="5">
        <v>3.0477030277252202</v>
      </c>
      <c r="O434" s="5">
        <v>1.65518515793257</v>
      </c>
      <c r="P434" s="2">
        <v>0</v>
      </c>
      <c r="Q434" s="7">
        <v>18.31276512146</v>
      </c>
      <c r="R434" s="7">
        <v>66.9114841413748</v>
      </c>
    </row>
    <row r="435" spans="1:18" x14ac:dyDescent="0.55000000000000004">
      <c r="A435" s="2" t="s">
        <v>143</v>
      </c>
      <c r="B435" s="2" t="s">
        <v>144</v>
      </c>
      <c r="C435" s="2" t="s">
        <v>1578</v>
      </c>
      <c r="D435" s="2" t="s">
        <v>5</v>
      </c>
      <c r="E435" s="2">
        <v>7.09</v>
      </c>
      <c r="F435" s="2">
        <v>307508896</v>
      </c>
      <c r="G435" s="2">
        <v>223427000</v>
      </c>
      <c r="H435" s="2">
        <v>15605000</v>
      </c>
      <c r="I435" s="4">
        <v>22514000</v>
      </c>
      <c r="J435" s="4">
        <v>166466656</v>
      </c>
      <c r="K435" s="7">
        <f t="shared" si="7"/>
        <v>7.3939173847383852</v>
      </c>
      <c r="L435" s="2">
        <v>12791000</v>
      </c>
      <c r="M435" s="5">
        <v>18.252262741409702</v>
      </c>
      <c r="N435" s="5">
        <v>3.0477030277252202</v>
      </c>
      <c r="O435" s="5">
        <v>1.65518515793257</v>
      </c>
      <c r="P435" s="2">
        <v>0</v>
      </c>
      <c r="Q435" s="7">
        <v>125.26438140869099</v>
      </c>
      <c r="R435" s="7">
        <v>90.936488492611204</v>
      </c>
    </row>
    <row r="436" spans="1:18" x14ac:dyDescent="0.55000000000000004">
      <c r="A436" s="2" t="s">
        <v>1721</v>
      </c>
      <c r="B436" s="2" t="s">
        <v>1722</v>
      </c>
      <c r="C436" s="2" t="s">
        <v>1578</v>
      </c>
      <c r="D436" s="2" t="s">
        <v>5</v>
      </c>
      <c r="E436" s="2">
        <v>7.09</v>
      </c>
      <c r="F436" s="2">
        <v>520595296</v>
      </c>
      <c r="G436" s="2">
        <v>601931000</v>
      </c>
      <c r="H436" s="2">
        <v>14222000</v>
      </c>
      <c r="I436" s="4">
        <v>100767000</v>
      </c>
      <c r="J436" s="4">
        <v>754441024</v>
      </c>
      <c r="K436" s="7">
        <f t="shared" si="7"/>
        <v>7.4869850645548643</v>
      </c>
      <c r="L436" s="2">
        <v>-19160000</v>
      </c>
      <c r="M436" s="5">
        <v>0</v>
      </c>
      <c r="N436" s="5">
        <v>-6.4398980140686</v>
      </c>
      <c r="O436" s="5">
        <v>1.1929415523299201</v>
      </c>
      <c r="P436" s="2">
        <v>0</v>
      </c>
      <c r="Q436" s="7">
        <v>0</v>
      </c>
      <c r="R436" s="7">
        <v>98.057731076439595</v>
      </c>
    </row>
    <row r="437" spans="1:18" x14ac:dyDescent="0.55000000000000004">
      <c r="A437" s="2" t="s">
        <v>3722</v>
      </c>
      <c r="B437" s="2" t="s">
        <v>3723</v>
      </c>
      <c r="C437" s="2" t="s">
        <v>1578</v>
      </c>
      <c r="D437" s="2" t="s">
        <v>13</v>
      </c>
      <c r="E437" s="2">
        <v>7.13</v>
      </c>
      <c r="F437" s="2">
        <v>600657216</v>
      </c>
      <c r="G437" s="2">
        <v>165733000</v>
      </c>
      <c r="H437" s="2">
        <v>-14597000</v>
      </c>
      <c r="I437" s="4">
        <v>22086000</v>
      </c>
      <c r="J437" s="4">
        <v>947045632</v>
      </c>
      <c r="K437" s="7">
        <f t="shared" si="7"/>
        <v>42.879907271574751</v>
      </c>
      <c r="L437" s="2">
        <v>-120578000</v>
      </c>
      <c r="M437" s="5">
        <v>0</v>
      </c>
      <c r="N437" s="5">
        <v>-6.2211871147155797</v>
      </c>
      <c r="O437" s="5">
        <v>1.8017915118288199</v>
      </c>
      <c r="P437" s="2">
        <v>0</v>
      </c>
      <c r="Q437" s="7">
        <v>7.4545003473759003E-2</v>
      </c>
      <c r="R437" s="7">
        <v>89.186274552234394</v>
      </c>
    </row>
    <row r="438" spans="1:18" x14ac:dyDescent="0.55000000000000004">
      <c r="A438" s="2" t="s">
        <v>3389</v>
      </c>
      <c r="B438" s="2" t="s">
        <v>3390</v>
      </c>
      <c r="C438" s="2" t="s">
        <v>1578</v>
      </c>
      <c r="D438" s="2" t="s">
        <v>13</v>
      </c>
      <c r="E438" s="2">
        <v>7.13</v>
      </c>
      <c r="F438" s="2">
        <v>277293568</v>
      </c>
      <c r="G438" s="2">
        <v>24072000</v>
      </c>
      <c r="H438" s="2">
        <v>-14909000</v>
      </c>
      <c r="I438" s="4">
        <v>-13052000</v>
      </c>
      <c r="J438" s="4">
        <v>87190920</v>
      </c>
      <c r="K438" s="7">
        <f t="shared" si="7"/>
        <v>-6.6802727551333128</v>
      </c>
      <c r="L438" s="2">
        <v>23021000</v>
      </c>
      <c r="M438" s="5">
        <v>0</v>
      </c>
      <c r="N438" s="5">
        <v>-58.071205139160199</v>
      </c>
      <c r="O438" s="5">
        <v>9.0592142456681302</v>
      </c>
      <c r="P438" s="2">
        <v>0</v>
      </c>
      <c r="Q438" s="7">
        <v>14.6213464736938</v>
      </c>
      <c r="R438" s="7">
        <v>32.961150085102602</v>
      </c>
    </row>
    <row r="439" spans="1:18" x14ac:dyDescent="0.55000000000000004">
      <c r="A439" s="2" t="s">
        <v>3707</v>
      </c>
      <c r="B439" s="2" t="s">
        <v>3241</v>
      </c>
      <c r="C439" s="2" t="s">
        <v>1578</v>
      </c>
      <c r="D439" s="2" t="s">
        <v>10</v>
      </c>
      <c r="E439" s="2">
        <v>7.15</v>
      </c>
      <c r="F439" s="2">
        <v>350414336</v>
      </c>
      <c r="G439" s="2">
        <v>61670000</v>
      </c>
      <c r="H439" s="2">
        <v>-1634000</v>
      </c>
      <c r="I439" s="4">
        <v>959000</v>
      </c>
      <c r="J439" s="4">
        <v>233005952</v>
      </c>
      <c r="K439" s="7">
        <f t="shared" si="7"/>
        <v>242.96762460896767</v>
      </c>
      <c r="L439" s="2">
        <v>-342000</v>
      </c>
      <c r="M439" s="5">
        <v>0</v>
      </c>
      <c r="N439" s="5">
        <v>-4.0159530639648402</v>
      </c>
      <c r="O439" s="5">
        <v>7.8187879672744902</v>
      </c>
      <c r="P439" s="2">
        <v>0</v>
      </c>
      <c r="Q439" s="7">
        <v>40.241626739502003</v>
      </c>
      <c r="R439" s="7">
        <v>87.200178578994297</v>
      </c>
    </row>
    <row r="440" spans="1:18" x14ac:dyDescent="0.55000000000000004">
      <c r="A440" s="2" t="s">
        <v>1967</v>
      </c>
      <c r="B440" s="2" t="s">
        <v>1968</v>
      </c>
      <c r="C440" s="2" t="s">
        <v>1578</v>
      </c>
      <c r="D440" s="2" t="s">
        <v>26</v>
      </c>
      <c r="E440" s="2">
        <v>7.15</v>
      </c>
      <c r="F440" s="2">
        <v>258158736</v>
      </c>
      <c r="G440" s="2">
        <v>188204000</v>
      </c>
      <c r="H440" s="2">
        <v>-33543000</v>
      </c>
      <c r="I440" s="4">
        <v>-24598000</v>
      </c>
      <c r="J440" s="4">
        <v>117847632</v>
      </c>
      <c r="K440" s="7">
        <f t="shared" si="7"/>
        <v>-4.7909436539556065</v>
      </c>
      <c r="L440" s="2">
        <v>4954000</v>
      </c>
      <c r="M440" s="5">
        <v>0</v>
      </c>
      <c r="N440" s="5">
        <v>-31.932308197021499</v>
      </c>
      <c r="O440" s="5">
        <v>2.7592758629928098</v>
      </c>
      <c r="P440" s="2">
        <v>0</v>
      </c>
      <c r="Q440" s="7">
        <v>77.375991821289105</v>
      </c>
      <c r="R440" s="7">
        <v>90.546722846499094</v>
      </c>
    </row>
    <row r="441" spans="1:18" x14ac:dyDescent="0.55000000000000004">
      <c r="A441" s="2" t="s">
        <v>230</v>
      </c>
      <c r="B441" s="2" t="s">
        <v>231</v>
      </c>
      <c r="C441" s="2" t="s">
        <v>1571</v>
      </c>
      <c r="D441" s="2" t="s">
        <v>7</v>
      </c>
      <c r="E441" s="2">
        <v>7.16</v>
      </c>
      <c r="F441" s="2">
        <v>676437440</v>
      </c>
      <c r="G441" s="2">
        <v>2615406016</v>
      </c>
      <c r="H441" s="2">
        <v>-307293008</v>
      </c>
      <c r="I441" s="4">
        <v>-154005000</v>
      </c>
      <c r="J441" s="4">
        <v>1399532416</v>
      </c>
      <c r="K441" s="7">
        <f t="shared" si="7"/>
        <v>-9.0875777799422099</v>
      </c>
      <c r="L441" s="2">
        <v>98032000</v>
      </c>
      <c r="M441" s="5">
        <v>0</v>
      </c>
      <c r="N441" s="5">
        <v>-204.16050720214801</v>
      </c>
      <c r="O441" s="5">
        <v>79.939265388097297</v>
      </c>
      <c r="P441" s="2">
        <v>0</v>
      </c>
      <c r="Q441" s="7">
        <v>3243.04223632813</v>
      </c>
      <c r="R441" s="7">
        <v>71.867822702282695</v>
      </c>
    </row>
    <row r="442" spans="1:18" x14ac:dyDescent="0.55000000000000004">
      <c r="A442" s="2" t="s">
        <v>230</v>
      </c>
      <c r="B442" s="2" t="s">
        <v>231</v>
      </c>
      <c r="C442" s="2" t="s">
        <v>1578</v>
      </c>
      <c r="D442" s="2" t="s">
        <v>7</v>
      </c>
      <c r="E442" s="2">
        <v>7.16</v>
      </c>
      <c r="F442" s="2">
        <v>676437440</v>
      </c>
      <c r="G442" s="2">
        <v>2615406016</v>
      </c>
      <c r="H442" s="2">
        <v>-307293008</v>
      </c>
      <c r="I442" s="4">
        <v>-154005000</v>
      </c>
      <c r="J442" s="4">
        <v>1175668608</v>
      </c>
      <c r="K442" s="7">
        <f t="shared" si="7"/>
        <v>-7.6339638842894715</v>
      </c>
      <c r="L442" s="2">
        <v>98032000</v>
      </c>
      <c r="M442" s="5">
        <v>0</v>
      </c>
      <c r="N442" s="5">
        <v>-204.16050720214801</v>
      </c>
      <c r="O442" s="5">
        <v>79.939265388097297</v>
      </c>
      <c r="P442" s="2">
        <v>0</v>
      </c>
      <c r="Q442" s="7">
        <v>0.29242599010467502</v>
      </c>
      <c r="R442" s="7">
        <v>57.598675490764897</v>
      </c>
    </row>
    <row r="443" spans="1:18" x14ac:dyDescent="0.55000000000000004">
      <c r="A443" s="2" t="s">
        <v>2092</v>
      </c>
      <c r="B443" s="2" t="s">
        <v>2093</v>
      </c>
      <c r="C443" s="2" t="s">
        <v>1578</v>
      </c>
      <c r="D443" s="2" t="s">
        <v>172</v>
      </c>
      <c r="E443" s="2">
        <v>7.16</v>
      </c>
      <c r="F443" s="2">
        <v>404329504</v>
      </c>
      <c r="G443" s="2">
        <v>128915000</v>
      </c>
      <c r="H443" s="2">
        <v>76908000</v>
      </c>
      <c r="I443" s="4">
        <v>94839000</v>
      </c>
      <c r="J443" s="4">
        <v>181509616</v>
      </c>
      <c r="K443" s="7">
        <f t="shared" si="7"/>
        <v>1.9138710446124485</v>
      </c>
      <c r="L443" s="2">
        <v>18505000</v>
      </c>
      <c r="M443" s="5">
        <v>10.6947556748305</v>
      </c>
      <c r="N443" s="5">
        <v>18.4925212860107</v>
      </c>
      <c r="O443" s="5">
        <v>2.2250736456218401</v>
      </c>
      <c r="P443" s="2">
        <v>0</v>
      </c>
      <c r="Q443" s="7">
        <v>230.25314331054699</v>
      </c>
      <c r="R443" s="7">
        <v>95.786691221211399</v>
      </c>
    </row>
    <row r="444" spans="1:18" x14ac:dyDescent="0.55000000000000004">
      <c r="A444" s="2" t="s">
        <v>2697</v>
      </c>
      <c r="B444" s="2" t="s">
        <v>2698</v>
      </c>
      <c r="C444" s="2" t="s">
        <v>1578</v>
      </c>
      <c r="D444" s="2" t="s">
        <v>5</v>
      </c>
      <c r="E444" s="2">
        <v>7.17</v>
      </c>
      <c r="F444" s="2">
        <v>181930144</v>
      </c>
      <c r="G444" s="2">
        <v>84582000</v>
      </c>
      <c r="H444" s="2">
        <v>3700000</v>
      </c>
      <c r="I444" s="4">
        <v>7436000</v>
      </c>
      <c r="J444" s="4">
        <v>88773200</v>
      </c>
      <c r="K444" s="7">
        <f t="shared" si="7"/>
        <v>11.938300161377084</v>
      </c>
      <c r="L444" s="2">
        <v>7130000</v>
      </c>
      <c r="M444" s="5">
        <v>716.99989010395404</v>
      </c>
      <c r="N444" s="5">
        <v>0.24198600649833699</v>
      </c>
      <c r="O444" s="5">
        <v>1.3033937639400199</v>
      </c>
      <c r="P444" s="2">
        <v>0</v>
      </c>
      <c r="Q444" s="7">
        <v>91.272109985351605</v>
      </c>
      <c r="R444" s="7">
        <v>97.856632813345996</v>
      </c>
    </row>
    <row r="445" spans="1:18" x14ac:dyDescent="0.55000000000000004">
      <c r="A445" s="2" t="s">
        <v>3132</v>
      </c>
      <c r="B445" s="2" t="s">
        <v>3133</v>
      </c>
      <c r="C445" s="2" t="s">
        <v>1578</v>
      </c>
      <c r="D445" s="2" t="s">
        <v>5</v>
      </c>
      <c r="E445" s="2">
        <v>7.17</v>
      </c>
      <c r="F445" s="2">
        <v>398739136</v>
      </c>
      <c r="G445" s="2">
        <v>7150580992</v>
      </c>
      <c r="H445" s="2">
        <v>26000</v>
      </c>
      <c r="I445" s="4">
        <v>107765000</v>
      </c>
      <c r="J445" s="4">
        <v>408066400</v>
      </c>
      <c r="K445" s="7">
        <f t="shared" si="7"/>
        <v>3.7866320233842155</v>
      </c>
      <c r="L445" s="2">
        <v>-46027000</v>
      </c>
      <c r="M445" s="5">
        <v>213.53171661365201</v>
      </c>
      <c r="N445" s="5">
        <v>-4.6220779418945304</v>
      </c>
      <c r="O445" s="5">
        <v>0.469380269268591</v>
      </c>
      <c r="P445" s="2">
        <v>0</v>
      </c>
      <c r="Q445" s="7">
        <v>104.31435394287099</v>
      </c>
      <c r="R445" s="7">
        <v>98.012026728761398</v>
      </c>
    </row>
    <row r="446" spans="1:18" x14ac:dyDescent="0.55000000000000004">
      <c r="A446" s="2" t="s">
        <v>2293</v>
      </c>
      <c r="B446" s="2" t="s">
        <v>2294</v>
      </c>
      <c r="C446" s="2" t="s">
        <v>1578</v>
      </c>
      <c r="D446" s="2" t="s">
        <v>26</v>
      </c>
      <c r="E446" s="2">
        <v>7.19</v>
      </c>
      <c r="F446" s="2">
        <v>176909952</v>
      </c>
      <c r="G446" s="2">
        <v>86738000</v>
      </c>
      <c r="H446" s="2">
        <v>-5211000</v>
      </c>
      <c r="I446" s="4">
        <v>-674000</v>
      </c>
      <c r="J446" s="4">
        <v>83975000</v>
      </c>
      <c r="K446" s="7">
        <f t="shared" si="7"/>
        <v>-124.59198813056379</v>
      </c>
      <c r="L446" s="2">
        <v>3687000</v>
      </c>
      <c r="M446" s="5">
        <v>0</v>
      </c>
      <c r="N446" s="5">
        <v>-21.143739700317401</v>
      </c>
      <c r="O446" s="5">
        <v>7.5271484363787602</v>
      </c>
      <c r="P446" s="2">
        <v>0</v>
      </c>
      <c r="Q446" s="7">
        <v>27.0319728851318</v>
      </c>
      <c r="R446" s="7">
        <v>33.323476770745202</v>
      </c>
    </row>
    <row r="447" spans="1:18" x14ac:dyDescent="0.55000000000000004">
      <c r="A447" s="2" t="s">
        <v>3897</v>
      </c>
      <c r="B447" s="2" t="s">
        <v>3482</v>
      </c>
      <c r="C447" s="2" t="s">
        <v>1578</v>
      </c>
      <c r="D447" s="2" t="s">
        <v>172</v>
      </c>
      <c r="E447" s="2">
        <v>7.2</v>
      </c>
      <c r="F447" s="2">
        <v>494386592</v>
      </c>
      <c r="G447" s="2">
        <v>36257135</v>
      </c>
      <c r="H447" s="2">
        <v>-10684228</v>
      </c>
      <c r="I447" s="4">
        <v>-2146434</v>
      </c>
      <c r="J447" s="4">
        <v>95875088</v>
      </c>
      <c r="K447" s="7">
        <f t="shared" si="7"/>
        <v>-44.667149327675574</v>
      </c>
      <c r="L447" s="2">
        <v>-23712847</v>
      </c>
      <c r="M447" s="5">
        <v>0</v>
      </c>
      <c r="N447" s="5">
        <v>-43.409866333007798</v>
      </c>
      <c r="O447" s="5">
        <v>7.1208166011132699</v>
      </c>
      <c r="P447" s="2">
        <v>0</v>
      </c>
      <c r="Q447" s="7">
        <v>115.06037139892599</v>
      </c>
      <c r="R447" s="7">
        <v>98.684385039110097</v>
      </c>
    </row>
    <row r="448" spans="1:18" x14ac:dyDescent="0.55000000000000004">
      <c r="A448" s="2" t="s">
        <v>70</v>
      </c>
      <c r="B448" s="2" t="s">
        <v>71</v>
      </c>
      <c r="C448" s="2" t="s">
        <v>1571</v>
      </c>
      <c r="D448" s="2" t="s">
        <v>26</v>
      </c>
      <c r="E448" s="2">
        <v>7.2</v>
      </c>
      <c r="F448" s="2">
        <v>511134464</v>
      </c>
      <c r="G448" s="2">
        <v>762783992</v>
      </c>
      <c r="H448" s="2">
        <v>148035000</v>
      </c>
      <c r="I448" s="4">
        <v>165566000</v>
      </c>
      <c r="J448" s="4">
        <v>428512464</v>
      </c>
      <c r="K448" s="7">
        <f t="shared" si="7"/>
        <v>2.5881670391263909</v>
      </c>
      <c r="L448" s="2">
        <v>79528000</v>
      </c>
      <c r="M448" s="5">
        <v>3.6582465147655601</v>
      </c>
      <c r="N448" s="5">
        <v>57.631015777587898</v>
      </c>
      <c r="O448" s="5">
        <v>1.57349286376232</v>
      </c>
      <c r="P448" s="2">
        <v>0</v>
      </c>
      <c r="Q448" s="7">
        <v>62.099571228027301</v>
      </c>
      <c r="R448" s="7">
        <v>80.825295960492099</v>
      </c>
    </row>
    <row r="449" spans="1:18" x14ac:dyDescent="0.55000000000000004">
      <c r="A449" s="2" t="s">
        <v>70</v>
      </c>
      <c r="B449" s="2" t="s">
        <v>71</v>
      </c>
      <c r="C449" s="2" t="s">
        <v>1578</v>
      </c>
      <c r="D449" s="2" t="s">
        <v>26</v>
      </c>
      <c r="E449" s="2">
        <v>7.2</v>
      </c>
      <c r="F449" s="2">
        <v>511134464</v>
      </c>
      <c r="G449" s="2">
        <v>762783992</v>
      </c>
      <c r="H449" s="2">
        <v>148035000</v>
      </c>
      <c r="I449" s="4">
        <v>165566000</v>
      </c>
      <c r="J449" s="4">
        <v>359256256</v>
      </c>
      <c r="K449" s="7">
        <f t="shared" si="7"/>
        <v>2.1698673399127841</v>
      </c>
      <c r="L449" s="2">
        <v>79528000</v>
      </c>
      <c r="M449" s="5">
        <v>3.6582465147655601</v>
      </c>
      <c r="N449" s="5">
        <v>57.631015777587898</v>
      </c>
      <c r="O449" s="5">
        <v>1.57349286376232</v>
      </c>
      <c r="P449" s="2">
        <v>0</v>
      </c>
      <c r="Q449" s="7">
        <v>52.005374908447301</v>
      </c>
      <c r="R449" s="7">
        <v>98.163079289911096</v>
      </c>
    </row>
    <row r="450" spans="1:18" x14ac:dyDescent="0.55000000000000004">
      <c r="A450" s="2" t="s">
        <v>14</v>
      </c>
      <c r="B450" s="2" t="s">
        <v>15</v>
      </c>
      <c r="C450" s="2" t="s">
        <v>1571</v>
      </c>
      <c r="D450" s="2" t="s">
        <v>5</v>
      </c>
      <c r="E450" s="2">
        <v>7.2</v>
      </c>
      <c r="F450" s="2">
        <v>156766320</v>
      </c>
      <c r="G450" s="2">
        <v>846191008</v>
      </c>
      <c r="H450" s="2">
        <v>-16736000</v>
      </c>
      <c r="I450" s="4">
        <v>26100000</v>
      </c>
      <c r="J450" s="4">
        <v>253779320</v>
      </c>
      <c r="K450" s="7">
        <f t="shared" si="7"/>
        <v>9.7233455938697322</v>
      </c>
      <c r="L450" s="2">
        <v>16988000</v>
      </c>
      <c r="M450" s="5">
        <v>0</v>
      </c>
      <c r="N450" s="5">
        <v>-14.0007591247559</v>
      </c>
      <c r="O450" s="5">
        <v>0.79022836795103102</v>
      </c>
      <c r="P450" s="2">
        <v>0</v>
      </c>
      <c r="Q450" s="7">
        <v>25.8984489440918</v>
      </c>
      <c r="R450" s="7">
        <v>81.7663600069734</v>
      </c>
    </row>
    <row r="451" spans="1:18" x14ac:dyDescent="0.55000000000000004">
      <c r="A451" s="2" t="s">
        <v>14</v>
      </c>
      <c r="B451" s="2" t="s">
        <v>15</v>
      </c>
      <c r="C451" s="2" t="s">
        <v>1578</v>
      </c>
      <c r="D451" s="2" t="s">
        <v>5</v>
      </c>
      <c r="E451" s="2">
        <v>7.2</v>
      </c>
      <c r="F451" s="2">
        <v>156766320</v>
      </c>
      <c r="G451" s="2">
        <v>846191008</v>
      </c>
      <c r="H451" s="2">
        <v>-16736000</v>
      </c>
      <c r="I451" s="4">
        <v>26100000</v>
      </c>
      <c r="J451" s="4">
        <v>259769648</v>
      </c>
      <c r="K451" s="7">
        <f t="shared" si="7"/>
        <v>9.9528600766283528</v>
      </c>
      <c r="L451" s="2">
        <v>16988000</v>
      </c>
      <c r="M451" s="5">
        <v>0</v>
      </c>
      <c r="N451" s="5">
        <v>-14.0007591247559</v>
      </c>
      <c r="O451" s="5">
        <v>0.79022836795103102</v>
      </c>
      <c r="P451" s="2">
        <v>0</v>
      </c>
      <c r="Q451" s="7">
        <v>1.8779950141906701</v>
      </c>
      <c r="R451" s="7">
        <v>61.702947288370503</v>
      </c>
    </row>
    <row r="452" spans="1:18" x14ac:dyDescent="0.55000000000000004">
      <c r="A452" s="2" t="s">
        <v>2086</v>
      </c>
      <c r="B452" s="2" t="s">
        <v>2087</v>
      </c>
      <c r="C452" s="2" t="s">
        <v>1578</v>
      </c>
      <c r="D452" s="2" t="s">
        <v>5</v>
      </c>
      <c r="E452" s="2">
        <v>7.25</v>
      </c>
      <c r="F452" s="2">
        <v>209366224</v>
      </c>
      <c r="G452" s="2">
        <v>165131000</v>
      </c>
      <c r="H452" s="2">
        <v>19351000</v>
      </c>
      <c r="I452" s="4">
        <v>25640000</v>
      </c>
      <c r="J452" s="4">
        <v>167458304</v>
      </c>
      <c r="K452" s="7">
        <f t="shared" si="7"/>
        <v>6.5311351014040557</v>
      </c>
      <c r="L452" s="2">
        <v>25757000</v>
      </c>
      <c r="M452" s="5">
        <v>29.368754565295699</v>
      </c>
      <c r="N452" s="5">
        <v>3.5429940223693799</v>
      </c>
      <c r="O452" s="5">
        <v>0.94782117140603706</v>
      </c>
      <c r="P452" s="2">
        <v>0.20000000298023199</v>
      </c>
      <c r="Q452" s="7">
        <v>22.320503234863299</v>
      </c>
      <c r="R452" s="7">
        <v>90.517121609529994</v>
      </c>
    </row>
    <row r="453" spans="1:18" x14ac:dyDescent="0.55000000000000004">
      <c r="A453" s="2" t="s">
        <v>2778</v>
      </c>
      <c r="B453" s="2" t="s">
        <v>2779</v>
      </c>
      <c r="C453" s="2" t="s">
        <v>1578</v>
      </c>
      <c r="D453" s="2" t="s">
        <v>5</v>
      </c>
      <c r="E453" s="2">
        <v>7.26</v>
      </c>
      <c r="F453" s="2">
        <v>498822240</v>
      </c>
      <c r="G453" s="2">
        <v>263849000</v>
      </c>
      <c r="H453" s="2">
        <v>28952000</v>
      </c>
      <c r="I453" s="4">
        <v>40554000</v>
      </c>
      <c r="J453" s="4">
        <v>562075968</v>
      </c>
      <c r="K453" s="7">
        <f t="shared" si="7"/>
        <v>13.859939044237313</v>
      </c>
      <c r="L453" s="2">
        <v>49620000</v>
      </c>
      <c r="M453" s="5">
        <v>33.111678380443898</v>
      </c>
      <c r="N453" s="5">
        <v>23.6204319000244</v>
      </c>
      <c r="O453" s="5">
        <v>8.5782653215087308</v>
      </c>
      <c r="P453" s="2">
        <v>0</v>
      </c>
      <c r="Q453" s="7">
        <v>0</v>
      </c>
      <c r="R453" s="7">
        <v>96.857781682815798</v>
      </c>
    </row>
    <row r="454" spans="1:18" x14ac:dyDescent="0.55000000000000004">
      <c r="A454" s="2" t="s">
        <v>3939</v>
      </c>
      <c r="B454" s="2" t="s">
        <v>3413</v>
      </c>
      <c r="C454" s="2" t="s">
        <v>1578</v>
      </c>
      <c r="D454" s="2" t="s">
        <v>26</v>
      </c>
      <c r="E454" s="2">
        <v>7.28</v>
      </c>
      <c r="F454" s="2">
        <v>306966304</v>
      </c>
      <c r="G454" s="2">
        <v>0</v>
      </c>
      <c r="H454" s="2">
        <v>0</v>
      </c>
      <c r="I454" s="4">
        <v>0</v>
      </c>
      <c r="J454" s="4">
        <v>240692608</v>
      </c>
      <c r="K454" s="7">
        <f t="shared" si="7"/>
        <v>1000</v>
      </c>
      <c r="L454" s="2">
        <v>0</v>
      </c>
      <c r="M454" s="5">
        <v>0</v>
      </c>
      <c r="N454" s="5">
        <v>0</v>
      </c>
      <c r="O454" s="5">
        <v>1.8923851947339601</v>
      </c>
      <c r="P454" s="2">
        <v>0</v>
      </c>
      <c r="Q454" s="7">
        <v>25.498155593872099</v>
      </c>
      <c r="R454" s="7">
        <v>96.269049767372096</v>
      </c>
    </row>
    <row r="455" spans="1:18" x14ac:dyDescent="0.55000000000000004">
      <c r="A455" s="2" t="s">
        <v>3070</v>
      </c>
      <c r="B455" s="2" t="s">
        <v>3071</v>
      </c>
      <c r="C455" s="2" t="s">
        <v>1578</v>
      </c>
      <c r="D455" s="2" t="s">
        <v>5</v>
      </c>
      <c r="E455" s="2">
        <v>7.28</v>
      </c>
      <c r="F455" s="2">
        <v>168767472</v>
      </c>
      <c r="G455" s="2">
        <v>174935000</v>
      </c>
      <c r="H455" s="2">
        <v>-27447000</v>
      </c>
      <c r="I455" s="4">
        <v>22157000</v>
      </c>
      <c r="J455" s="4">
        <v>154280400</v>
      </c>
      <c r="K455" s="7">
        <f t="shared" si="7"/>
        <v>6.9630545651487115</v>
      </c>
      <c r="L455" s="2">
        <v>-28562000</v>
      </c>
      <c r="M455" s="5">
        <v>0</v>
      </c>
      <c r="N455" s="5">
        <v>-8.8729524612426793</v>
      </c>
      <c r="O455" s="5">
        <v>0.83677917505879296</v>
      </c>
      <c r="P455" s="2">
        <v>0</v>
      </c>
      <c r="Q455" s="7">
        <v>200.39497375488301</v>
      </c>
      <c r="R455" s="7">
        <v>90.234996430020502</v>
      </c>
    </row>
    <row r="456" spans="1:18" x14ac:dyDescent="0.55000000000000004">
      <c r="A456" s="2" t="s">
        <v>1559</v>
      </c>
      <c r="B456" s="2" t="s">
        <v>1560</v>
      </c>
      <c r="C456" s="2" t="s">
        <v>1578</v>
      </c>
      <c r="D456" s="2" t="s">
        <v>10</v>
      </c>
      <c r="E456" s="2">
        <v>7.31</v>
      </c>
      <c r="F456" s="2">
        <v>1177203072</v>
      </c>
      <c r="G456" s="2">
        <v>2326482944</v>
      </c>
      <c r="H456" s="2">
        <v>257098000</v>
      </c>
      <c r="I456" s="4">
        <v>326066000</v>
      </c>
      <c r="J456" s="4">
        <v>3051456256</v>
      </c>
      <c r="K456" s="7">
        <f t="shared" si="7"/>
        <v>9.3584006182797346</v>
      </c>
      <c r="L456" s="2">
        <v>123422000</v>
      </c>
      <c r="M456" s="5">
        <v>13.2779446722703</v>
      </c>
      <c r="N456" s="5">
        <v>11.710533142089799</v>
      </c>
      <c r="O456" s="5">
        <v>1.46106433420142</v>
      </c>
      <c r="P456" s="2">
        <v>0</v>
      </c>
      <c r="Q456" s="7">
        <v>116.55657958984401</v>
      </c>
      <c r="R456" s="7">
        <v>96.290141835900499</v>
      </c>
    </row>
    <row r="457" spans="1:18" x14ac:dyDescent="0.55000000000000004">
      <c r="A457" s="2" t="s">
        <v>1523</v>
      </c>
      <c r="B457" s="2" t="s">
        <v>1524</v>
      </c>
      <c r="C457" s="2" t="s">
        <v>1578</v>
      </c>
      <c r="D457" s="2" t="s">
        <v>48</v>
      </c>
      <c r="E457" s="2">
        <v>7.32</v>
      </c>
      <c r="F457" s="2">
        <v>365803072</v>
      </c>
      <c r="G457" s="2">
        <v>2641185024</v>
      </c>
      <c r="H457" s="2">
        <v>232960000</v>
      </c>
      <c r="I457" s="4">
        <v>426873992</v>
      </c>
      <c r="J457" s="4">
        <v>2887225344</v>
      </c>
      <c r="K457" s="7">
        <f t="shared" si="7"/>
        <v>6.763647816707465</v>
      </c>
      <c r="L457" s="2">
        <v>161651000</v>
      </c>
      <c r="M457" s="5">
        <v>6.4317724128010996</v>
      </c>
      <c r="N457" s="5">
        <v>1.5022449493408201</v>
      </c>
      <c r="O457" s="5">
        <v>0.49379079780756602</v>
      </c>
      <c r="P457" s="2">
        <v>0</v>
      </c>
      <c r="Q457" s="7">
        <v>0.416483014822006</v>
      </c>
      <c r="R457" s="7">
        <v>97.760658462191799</v>
      </c>
    </row>
    <row r="458" spans="1:18" x14ac:dyDescent="0.55000000000000004">
      <c r="A458" s="2" t="s">
        <v>3643</v>
      </c>
      <c r="B458" s="2" t="s">
        <v>3644</v>
      </c>
      <c r="C458" s="2" t="s">
        <v>1578</v>
      </c>
      <c r="D458" s="2" t="s">
        <v>7</v>
      </c>
      <c r="E458" s="2">
        <v>7.34</v>
      </c>
      <c r="F458" s="2">
        <v>185293904</v>
      </c>
      <c r="G458" s="2">
        <v>95704000</v>
      </c>
      <c r="H458" s="2">
        <v>16475000</v>
      </c>
      <c r="I458" s="4">
        <v>19432000</v>
      </c>
      <c r="J458" s="4">
        <v>155767408</v>
      </c>
      <c r="K458" s="7">
        <f t="shared" si="7"/>
        <v>8.01602552490737</v>
      </c>
      <c r="L458" s="2">
        <v>8069028</v>
      </c>
      <c r="M458" s="5">
        <v>1.0924999489906599</v>
      </c>
      <c r="N458" s="5">
        <v>23.023969650268601</v>
      </c>
      <c r="O458" s="5">
        <v>3.6569848914225802</v>
      </c>
      <c r="P458" s="2">
        <v>0.119999997317791</v>
      </c>
      <c r="Q458" s="7">
        <v>0</v>
      </c>
      <c r="R458" s="7">
        <v>77.778296925001499</v>
      </c>
    </row>
    <row r="459" spans="1:18" x14ac:dyDescent="0.55000000000000004">
      <c r="A459" s="2" t="s">
        <v>2803</v>
      </c>
      <c r="B459" s="2" t="s">
        <v>2804</v>
      </c>
      <c r="C459" s="2" t="s">
        <v>1578</v>
      </c>
      <c r="D459" s="2" t="s">
        <v>23</v>
      </c>
      <c r="E459" s="2">
        <v>7.35</v>
      </c>
      <c r="F459" s="2">
        <v>472808576</v>
      </c>
      <c r="G459" s="2">
        <v>75342000</v>
      </c>
      <c r="H459" s="2">
        <v>38859000</v>
      </c>
      <c r="I459" s="4">
        <v>39288000</v>
      </c>
      <c r="J459" s="4">
        <v>536519136</v>
      </c>
      <c r="K459" s="7">
        <f t="shared" si="7"/>
        <v>13.656056200366525</v>
      </c>
      <c r="L459" s="2">
        <v>38931000</v>
      </c>
      <c r="M459" s="5">
        <v>21.363732699739899</v>
      </c>
      <c r="N459" s="5">
        <v>36.077190399169901</v>
      </c>
      <c r="O459" s="5">
        <v>43.057492582023301</v>
      </c>
      <c r="P459" s="2">
        <v>0.60000002384185802</v>
      </c>
      <c r="Q459" s="7">
        <v>0</v>
      </c>
      <c r="R459" s="7">
        <v>95.999312836558303</v>
      </c>
    </row>
    <row r="460" spans="1:18" x14ac:dyDescent="0.55000000000000004">
      <c r="A460" s="2" t="s">
        <v>2841</v>
      </c>
      <c r="B460" s="2" t="s">
        <v>2842</v>
      </c>
      <c r="C460" s="2" t="s">
        <v>1578</v>
      </c>
      <c r="D460" s="2" t="s">
        <v>26</v>
      </c>
      <c r="E460" s="2">
        <v>7.35</v>
      </c>
      <c r="F460" s="2">
        <v>2020070400</v>
      </c>
      <c r="G460" s="2">
        <v>1070731968</v>
      </c>
      <c r="H460" s="2">
        <v>153178000</v>
      </c>
      <c r="I460" s="4">
        <v>246701000</v>
      </c>
      <c r="J460" s="4">
        <v>1429042176</v>
      </c>
      <c r="K460" s="7">
        <f t="shared" si="7"/>
        <v>5.7926079586219759</v>
      </c>
      <c r="L460" s="2">
        <v>199073000</v>
      </c>
      <c r="M460" s="5">
        <v>17.0704341654716</v>
      </c>
      <c r="N460" s="5">
        <v>21.500555038452099</v>
      </c>
      <c r="O460" s="5">
        <v>3.3314509082130299</v>
      </c>
      <c r="P460" s="2">
        <v>0</v>
      </c>
      <c r="Q460" s="7">
        <v>0</v>
      </c>
      <c r="R460" s="7">
        <v>92.302781228941299</v>
      </c>
    </row>
    <row r="461" spans="1:18" x14ac:dyDescent="0.55000000000000004">
      <c r="A461" s="2" t="s">
        <v>2923</v>
      </c>
      <c r="B461" s="2" t="s">
        <v>2924</v>
      </c>
      <c r="C461" s="2" t="s">
        <v>1578</v>
      </c>
      <c r="D461" s="2" t="s">
        <v>26</v>
      </c>
      <c r="E461" s="2">
        <v>7.35</v>
      </c>
      <c r="F461" s="2">
        <v>570160064</v>
      </c>
      <c r="G461" s="2">
        <v>174948000</v>
      </c>
      <c r="H461" s="2">
        <v>-44745000</v>
      </c>
      <c r="I461" s="4">
        <v>-36556000</v>
      </c>
      <c r="J461" s="4">
        <v>43959468</v>
      </c>
      <c r="K461" s="7">
        <f t="shared" si="7"/>
        <v>-1.2025240179450705</v>
      </c>
      <c r="L461" s="2">
        <v>33212000</v>
      </c>
      <c r="M461" s="5">
        <v>0</v>
      </c>
      <c r="N461" s="5">
        <v>-30.187648773193398</v>
      </c>
      <c r="O461" s="5">
        <v>3.1047190557698898</v>
      </c>
      <c r="P461" s="2">
        <v>0</v>
      </c>
      <c r="Q461" s="7">
        <v>0</v>
      </c>
      <c r="R461" s="7">
        <v>98.501547912610107</v>
      </c>
    </row>
    <row r="462" spans="1:18" x14ac:dyDescent="0.55000000000000004">
      <c r="A462" s="2" t="s">
        <v>1044</v>
      </c>
      <c r="B462" s="2" t="s">
        <v>1045</v>
      </c>
      <c r="C462" s="2" t="s">
        <v>1571</v>
      </c>
      <c r="D462" s="2" t="s">
        <v>5</v>
      </c>
      <c r="E462" s="2">
        <v>7.35</v>
      </c>
      <c r="F462" s="2">
        <v>360574848</v>
      </c>
      <c r="G462" s="2">
        <v>119227000</v>
      </c>
      <c r="H462" s="2">
        <v>15407000</v>
      </c>
      <c r="I462" s="4">
        <v>31049000</v>
      </c>
      <c r="J462" s="4">
        <v>361543848</v>
      </c>
      <c r="K462" s="7">
        <f t="shared" si="7"/>
        <v>11.64429926889755</v>
      </c>
      <c r="L462" s="2">
        <v>9409000</v>
      </c>
      <c r="M462" s="5">
        <v>30.946847072458901</v>
      </c>
      <c r="N462" s="5">
        <v>6.4097590446472203</v>
      </c>
      <c r="O462" s="5">
        <v>2.4372644316054899</v>
      </c>
      <c r="P462" s="2">
        <v>0</v>
      </c>
      <c r="Q462" s="7">
        <v>0</v>
      </c>
      <c r="R462" s="7">
        <v>93.673593696987098</v>
      </c>
    </row>
    <row r="463" spans="1:18" x14ac:dyDescent="0.55000000000000004">
      <c r="A463" s="2" t="s">
        <v>1044</v>
      </c>
      <c r="B463" s="2" t="s">
        <v>1045</v>
      </c>
      <c r="C463" s="2" t="s">
        <v>1578</v>
      </c>
      <c r="D463" s="2" t="s">
        <v>5</v>
      </c>
      <c r="E463" s="2">
        <v>7.35</v>
      </c>
      <c r="F463" s="2">
        <v>360574848</v>
      </c>
      <c r="G463" s="2">
        <v>119227000</v>
      </c>
      <c r="H463" s="2">
        <v>15407000</v>
      </c>
      <c r="I463" s="4">
        <v>31049000</v>
      </c>
      <c r="J463" s="4">
        <v>228305968</v>
      </c>
      <c r="K463" s="7">
        <f t="shared" si="7"/>
        <v>7.3530860253148251</v>
      </c>
      <c r="L463" s="2">
        <v>9409000</v>
      </c>
      <c r="M463" s="5">
        <v>30.946847072458901</v>
      </c>
      <c r="N463" s="5">
        <v>6.4097590446472203</v>
      </c>
      <c r="O463" s="5">
        <v>2.4372644316054899</v>
      </c>
      <c r="P463" s="2">
        <v>0</v>
      </c>
      <c r="Q463" s="7">
        <v>66.590026855468807</v>
      </c>
      <c r="R463" s="7">
        <v>96.250748910847406</v>
      </c>
    </row>
    <row r="464" spans="1:18" x14ac:dyDescent="0.55000000000000004">
      <c r="A464" s="2" t="s">
        <v>3116</v>
      </c>
      <c r="B464" s="2" t="s">
        <v>3117</v>
      </c>
      <c r="C464" s="2" t="s">
        <v>1578</v>
      </c>
      <c r="D464" s="2" t="s">
        <v>23</v>
      </c>
      <c r="E464" s="2">
        <v>7.36</v>
      </c>
      <c r="F464" s="2">
        <v>599951872</v>
      </c>
      <c r="G464" s="2">
        <v>324512000</v>
      </c>
      <c r="H464" s="2">
        <v>0</v>
      </c>
      <c r="I464" s="4">
        <v>0</v>
      </c>
      <c r="J464" s="4">
        <v>0</v>
      </c>
      <c r="K464" s="7">
        <f t="shared" si="7"/>
        <v>1000</v>
      </c>
      <c r="L464" s="2">
        <v>-103547000</v>
      </c>
      <c r="M464" s="5">
        <v>0</v>
      </c>
      <c r="N464" s="5">
        <v>-7.0133390426635698</v>
      </c>
      <c r="O464" s="5">
        <v>1.2250318737646499</v>
      </c>
      <c r="P464" s="2">
        <v>0</v>
      </c>
      <c r="Q464" s="7">
        <v>160.75590515136699</v>
      </c>
      <c r="R464" s="7">
        <v>56.198209294632001</v>
      </c>
    </row>
    <row r="465" spans="1:18" x14ac:dyDescent="0.55000000000000004">
      <c r="A465" s="2" t="s">
        <v>3260</v>
      </c>
      <c r="B465" s="2" t="s">
        <v>2257</v>
      </c>
      <c r="C465" s="2" t="s">
        <v>1578</v>
      </c>
      <c r="D465" s="2" t="s">
        <v>48</v>
      </c>
      <c r="E465" s="2">
        <v>7.37</v>
      </c>
      <c r="F465" s="2">
        <v>432778176</v>
      </c>
      <c r="G465" s="2">
        <v>675424992</v>
      </c>
      <c r="H465" s="2">
        <v>59597000</v>
      </c>
      <c r="I465" s="4">
        <v>94052000</v>
      </c>
      <c r="J465" s="4">
        <v>562063424</v>
      </c>
      <c r="K465" s="7">
        <f t="shared" si="7"/>
        <v>5.9760922043125078</v>
      </c>
      <c r="L465" s="2">
        <v>101836000</v>
      </c>
      <c r="M465" s="5">
        <v>12.965924380655601</v>
      </c>
      <c r="N465" s="5">
        <v>11.150882720947299</v>
      </c>
      <c r="O465" s="5">
        <v>1.58831132690501</v>
      </c>
      <c r="P465" s="2">
        <v>6.8000003695488004E-2</v>
      </c>
      <c r="Q465" s="7">
        <v>90.379890441894503</v>
      </c>
      <c r="R465" s="7">
        <v>77.680527059903994</v>
      </c>
    </row>
    <row r="466" spans="1:18" x14ac:dyDescent="0.55000000000000004">
      <c r="A466" s="2" t="s">
        <v>1727</v>
      </c>
      <c r="B466" s="2" t="s">
        <v>1728</v>
      </c>
      <c r="C466" s="2" t="s">
        <v>1578</v>
      </c>
      <c r="D466" s="2" t="s">
        <v>26</v>
      </c>
      <c r="E466" s="2">
        <v>7.39</v>
      </c>
      <c r="F466" s="2">
        <v>1361849088</v>
      </c>
      <c r="G466" s="2">
        <v>2856486016</v>
      </c>
      <c r="H466" s="2">
        <v>397396000</v>
      </c>
      <c r="I466" s="4">
        <v>714023984</v>
      </c>
      <c r="J466" s="4">
        <v>2356775424</v>
      </c>
      <c r="K466" s="7">
        <f t="shared" si="7"/>
        <v>3.3006950421990306</v>
      </c>
      <c r="L466" s="2">
        <v>88957000</v>
      </c>
      <c r="M466" s="5">
        <v>6.7875352130996998</v>
      </c>
      <c r="N466" s="5">
        <v>61.331378936767599</v>
      </c>
      <c r="O466" s="5">
        <v>2.36544191058357</v>
      </c>
      <c r="P466" s="2">
        <v>0</v>
      </c>
      <c r="Q466" s="7">
        <v>0</v>
      </c>
      <c r="R466" s="7">
        <v>99.562592937842894</v>
      </c>
    </row>
    <row r="467" spans="1:18" x14ac:dyDescent="0.55000000000000004">
      <c r="A467" s="2" t="s">
        <v>1648</v>
      </c>
      <c r="B467" s="2" t="s">
        <v>1649</v>
      </c>
      <c r="C467" s="2" t="s">
        <v>1578</v>
      </c>
      <c r="D467" s="2" t="s">
        <v>5</v>
      </c>
      <c r="E467" s="2">
        <v>7.39</v>
      </c>
      <c r="F467" s="2">
        <v>1001223808</v>
      </c>
      <c r="G467" s="2">
        <v>2572064000</v>
      </c>
      <c r="H467" s="2">
        <v>154049000</v>
      </c>
      <c r="I467" s="4">
        <v>217313000</v>
      </c>
      <c r="J467" s="4">
        <v>1373004672</v>
      </c>
      <c r="K467" s="7">
        <f t="shared" si="7"/>
        <v>6.3180972698365947</v>
      </c>
      <c r="L467" s="2">
        <v>139957000</v>
      </c>
      <c r="M467" s="5">
        <v>24.341318806714401</v>
      </c>
      <c r="N467" s="5">
        <v>11.550458908081101</v>
      </c>
      <c r="O467" s="5">
        <v>1.9433074872737299</v>
      </c>
      <c r="P467" s="2">
        <v>0</v>
      </c>
      <c r="Q467" s="7">
        <v>0</v>
      </c>
      <c r="R467" s="7">
        <v>96.545354106949105</v>
      </c>
    </row>
    <row r="468" spans="1:18" x14ac:dyDescent="0.55000000000000004">
      <c r="A468" s="2" t="s">
        <v>3369</v>
      </c>
      <c r="B468" s="2" t="s">
        <v>3370</v>
      </c>
      <c r="C468" s="2" t="s">
        <v>1578</v>
      </c>
      <c r="D468" s="2" t="s">
        <v>10</v>
      </c>
      <c r="E468" s="2">
        <v>7.4</v>
      </c>
      <c r="F468" s="2">
        <v>99504840</v>
      </c>
      <c r="G468" s="2">
        <v>12499666</v>
      </c>
      <c r="H468" s="2">
        <v>-8884578</v>
      </c>
      <c r="I468" s="4">
        <v>-8368951</v>
      </c>
      <c r="J468" s="4">
        <v>2280879.5</v>
      </c>
      <c r="K468" s="7">
        <f t="shared" si="7"/>
        <v>-0.27254066847804465</v>
      </c>
      <c r="L468" s="2">
        <v>-17389169</v>
      </c>
      <c r="M468" s="5">
        <v>0</v>
      </c>
      <c r="N468" s="5">
        <v>-12.975066184997599</v>
      </c>
      <c r="O468" s="5">
        <v>1.5094823848127801</v>
      </c>
      <c r="P468" s="2">
        <v>0</v>
      </c>
      <c r="Q468" s="7">
        <v>0</v>
      </c>
      <c r="R468" s="7">
        <v>99.109614125173096</v>
      </c>
    </row>
    <row r="469" spans="1:18" x14ac:dyDescent="0.55000000000000004">
      <c r="A469" s="2" t="s">
        <v>3759</v>
      </c>
      <c r="B469" s="2" t="s">
        <v>3401</v>
      </c>
      <c r="C469" s="2" t="s">
        <v>1578</v>
      </c>
      <c r="D469" s="2" t="s">
        <v>7</v>
      </c>
      <c r="E469" s="2">
        <v>7.42</v>
      </c>
      <c r="F469" s="2">
        <v>160455280</v>
      </c>
      <c r="G469" s="2">
        <v>810941984</v>
      </c>
      <c r="H469" s="2">
        <v>40181000</v>
      </c>
      <c r="I469" s="4">
        <v>73183000</v>
      </c>
      <c r="J469" s="4">
        <v>431484768</v>
      </c>
      <c r="K469" s="7">
        <f t="shared" si="7"/>
        <v>5.8959699383736659</v>
      </c>
      <c r="L469" s="2">
        <v>11076000</v>
      </c>
      <c r="M469" s="5">
        <v>9.3522851287165292</v>
      </c>
      <c r="N469" s="5">
        <v>38.9725952148438</v>
      </c>
      <c r="O469" s="5">
        <v>3.81829441321567</v>
      </c>
      <c r="P469" s="2">
        <v>0</v>
      </c>
      <c r="Q469" s="7">
        <v>0</v>
      </c>
      <c r="R469" s="7">
        <v>99.908004352498494</v>
      </c>
    </row>
    <row r="470" spans="1:18" x14ac:dyDescent="0.55000000000000004">
      <c r="A470" s="2" t="s">
        <v>1912</v>
      </c>
      <c r="B470" s="2" t="s">
        <v>1913</v>
      </c>
      <c r="C470" s="2" t="s">
        <v>1578</v>
      </c>
      <c r="D470" s="2" t="s">
        <v>23</v>
      </c>
      <c r="E470" s="2">
        <v>7.45</v>
      </c>
      <c r="F470" s="2">
        <v>370179424</v>
      </c>
      <c r="G470" s="2">
        <v>189496000</v>
      </c>
      <c r="H470" s="2">
        <v>0</v>
      </c>
      <c r="I470" s="4">
        <v>0</v>
      </c>
      <c r="J470" s="4">
        <v>275840736</v>
      </c>
      <c r="K470" s="7">
        <f t="shared" si="7"/>
        <v>1000</v>
      </c>
      <c r="L470" s="2">
        <v>0</v>
      </c>
      <c r="M470" s="5">
        <v>37.8683887775287</v>
      </c>
      <c r="N470" s="5">
        <v>6.2258372306823704</v>
      </c>
      <c r="O470" s="5">
        <v>1.5622666541608901</v>
      </c>
      <c r="P470" s="2">
        <v>0</v>
      </c>
      <c r="Q470" s="7">
        <v>59.746086120605497</v>
      </c>
      <c r="R470" s="7">
        <v>97.397517424636504</v>
      </c>
    </row>
    <row r="471" spans="1:18" x14ac:dyDescent="0.55000000000000004">
      <c r="A471" s="2" t="s">
        <v>3844</v>
      </c>
      <c r="B471" s="2" t="s">
        <v>3465</v>
      </c>
      <c r="C471" s="2" t="s">
        <v>1578</v>
      </c>
      <c r="D471" s="2" t="s">
        <v>18</v>
      </c>
      <c r="E471" s="2">
        <v>7.46</v>
      </c>
      <c r="F471" s="2">
        <v>373234240</v>
      </c>
      <c r="G471" s="2">
        <v>1134439008</v>
      </c>
      <c r="H471" s="2">
        <v>-8497687904</v>
      </c>
      <c r="I471" s="4">
        <v>-8168718160</v>
      </c>
      <c r="J471" s="4">
        <v>0</v>
      </c>
      <c r="K471" s="7">
        <f t="shared" si="7"/>
        <v>0</v>
      </c>
      <c r="L471" s="2">
        <v>634311000</v>
      </c>
      <c r="M471" s="5">
        <v>0.64142501007713204</v>
      </c>
      <c r="N471" s="5">
        <v>0</v>
      </c>
      <c r="O471" s="5">
        <v>0.67792544704783897</v>
      </c>
      <c r="P471" s="2">
        <v>0</v>
      </c>
      <c r="Q471" s="7">
        <v>32.707603454589801</v>
      </c>
      <c r="R471" s="7">
        <v>88.831987002043704</v>
      </c>
    </row>
    <row r="472" spans="1:18" x14ac:dyDescent="0.55000000000000004">
      <c r="A472" s="2" t="s">
        <v>2116</v>
      </c>
      <c r="B472" s="2" t="s">
        <v>2117</v>
      </c>
      <c r="C472" s="2" t="s">
        <v>1578</v>
      </c>
      <c r="D472" s="2" t="s">
        <v>26</v>
      </c>
      <c r="E472" s="2">
        <v>7.47</v>
      </c>
      <c r="F472" s="2">
        <v>985252736</v>
      </c>
      <c r="G472" s="2">
        <v>652640016</v>
      </c>
      <c r="H472" s="2">
        <v>92425000</v>
      </c>
      <c r="I472" s="4">
        <v>135393000</v>
      </c>
      <c r="J472" s="4">
        <v>693182592</v>
      </c>
      <c r="K472" s="7">
        <f t="shared" si="7"/>
        <v>5.1197816135250713</v>
      </c>
      <c r="L472" s="2">
        <v>98432000</v>
      </c>
      <c r="M472" s="5">
        <v>14.3308796897026</v>
      </c>
      <c r="N472" s="5">
        <v>17.799848556518601</v>
      </c>
      <c r="O472" s="5">
        <v>2.32713676119891</v>
      </c>
      <c r="P472" s="2">
        <v>0</v>
      </c>
      <c r="Q472" s="7">
        <v>92.147872924804702</v>
      </c>
      <c r="R472" s="7">
        <v>98.648377133069005</v>
      </c>
    </row>
    <row r="473" spans="1:18" x14ac:dyDescent="0.55000000000000004">
      <c r="A473" s="2" t="s">
        <v>3716</v>
      </c>
      <c r="B473" s="2" t="s">
        <v>3717</v>
      </c>
      <c r="C473" s="2" t="s">
        <v>1578</v>
      </c>
      <c r="D473" s="2" t="s">
        <v>5</v>
      </c>
      <c r="E473" s="2">
        <v>7.47</v>
      </c>
      <c r="F473" s="2">
        <v>193595520</v>
      </c>
      <c r="G473" s="2">
        <v>6209000</v>
      </c>
      <c r="H473" s="2">
        <v>-47548000</v>
      </c>
      <c r="I473" s="4">
        <v>0</v>
      </c>
      <c r="J473" s="4">
        <v>0</v>
      </c>
      <c r="K473" s="7">
        <f t="shared" si="7"/>
        <v>1000</v>
      </c>
      <c r="L473" s="2">
        <v>0</v>
      </c>
      <c r="M473" s="5">
        <v>0</v>
      </c>
      <c r="N473" s="5">
        <v>0</v>
      </c>
      <c r="O473" s="5">
        <v>0</v>
      </c>
      <c r="P473" s="2">
        <v>0</v>
      </c>
      <c r="Q473" s="7">
        <v>0</v>
      </c>
      <c r="R473" s="7">
        <v>96.920047179998704</v>
      </c>
    </row>
    <row r="474" spans="1:18" x14ac:dyDescent="0.55000000000000004">
      <c r="A474" s="2" t="s">
        <v>3527</v>
      </c>
      <c r="B474" s="2" t="s">
        <v>3528</v>
      </c>
      <c r="C474" s="2" t="s">
        <v>1578</v>
      </c>
      <c r="D474" s="2" t="s">
        <v>5</v>
      </c>
      <c r="E474" s="2">
        <v>7.5</v>
      </c>
      <c r="F474" s="2">
        <v>368441248</v>
      </c>
      <c r="G474" s="2">
        <v>0</v>
      </c>
      <c r="H474" s="2">
        <v>-31059597</v>
      </c>
      <c r="I474" s="4">
        <v>-30990197</v>
      </c>
      <c r="J474" s="4">
        <v>68172456</v>
      </c>
      <c r="K474" s="7">
        <f t="shared" si="7"/>
        <v>-2.1998071196514175</v>
      </c>
      <c r="L474" s="2">
        <v>-31516405</v>
      </c>
      <c r="M474" s="5">
        <v>0</v>
      </c>
      <c r="N474" s="5">
        <v>-225.08436584472699</v>
      </c>
      <c r="O474" s="5">
        <v>33.859433260216903</v>
      </c>
      <c r="P474" s="2">
        <v>0</v>
      </c>
      <c r="Q474" s="7">
        <v>29.663824081420898</v>
      </c>
      <c r="R474" s="7">
        <v>45.552650462057798</v>
      </c>
    </row>
    <row r="475" spans="1:18" x14ac:dyDescent="0.55000000000000004">
      <c r="A475" s="2" t="s">
        <v>361</v>
      </c>
      <c r="B475" s="2" t="s">
        <v>362</v>
      </c>
      <c r="C475" s="2" t="s">
        <v>1571</v>
      </c>
      <c r="D475" s="2" t="s">
        <v>172</v>
      </c>
      <c r="E475" s="2">
        <v>7.53</v>
      </c>
      <c r="F475" s="2">
        <v>475761984</v>
      </c>
      <c r="G475" s="2">
        <v>189728000</v>
      </c>
      <c r="H475" s="2">
        <v>23180000</v>
      </c>
      <c r="I475" s="4">
        <v>83290000</v>
      </c>
      <c r="J475" s="4">
        <v>570725984</v>
      </c>
      <c r="K475" s="7">
        <f t="shared" si="7"/>
        <v>6.8522749909953173</v>
      </c>
      <c r="L475" s="2">
        <v>27501000</v>
      </c>
      <c r="M475" s="5">
        <v>13.6918059529891</v>
      </c>
      <c r="N475" s="5">
        <v>-0.31960698962211598</v>
      </c>
      <c r="O475" s="5">
        <v>2.2061770506973999</v>
      </c>
      <c r="P475" s="2">
        <v>0</v>
      </c>
      <c r="Q475" s="7">
        <v>55.920139312744098</v>
      </c>
      <c r="R475" s="7">
        <v>97.107527256148799</v>
      </c>
    </row>
    <row r="476" spans="1:18" x14ac:dyDescent="0.55000000000000004">
      <c r="A476" s="2" t="s">
        <v>361</v>
      </c>
      <c r="B476" s="2" t="s">
        <v>362</v>
      </c>
      <c r="C476" s="2" t="s">
        <v>1578</v>
      </c>
      <c r="D476" s="2" t="s">
        <v>172</v>
      </c>
      <c r="E476" s="2">
        <v>7.53</v>
      </c>
      <c r="F476" s="2">
        <v>475761984</v>
      </c>
      <c r="G476" s="2">
        <v>189728000</v>
      </c>
      <c r="H476" s="2">
        <v>23180000</v>
      </c>
      <c r="I476" s="4">
        <v>83290000</v>
      </c>
      <c r="J476" s="4">
        <v>532511008</v>
      </c>
      <c r="K476" s="7">
        <f t="shared" ref="K476:K539" si="8">IF(I476&lt;&gt;0,J476/I476,1000)</f>
        <v>6.3934566934806103</v>
      </c>
      <c r="L476" s="2">
        <v>27501000</v>
      </c>
      <c r="M476" s="5">
        <v>13.6918059529891</v>
      </c>
      <c r="N476" s="5">
        <v>-0.31960698962211598</v>
      </c>
      <c r="O476" s="5">
        <v>2.2061770506973999</v>
      </c>
      <c r="P476" s="2">
        <v>0</v>
      </c>
      <c r="Q476" s="7">
        <v>0</v>
      </c>
      <c r="R476" s="7">
        <v>88.001656525393599</v>
      </c>
    </row>
    <row r="477" spans="1:18" x14ac:dyDescent="0.55000000000000004">
      <c r="A477" s="2" t="s">
        <v>2845</v>
      </c>
      <c r="B477" s="2" t="s">
        <v>2846</v>
      </c>
      <c r="C477" s="2" t="s">
        <v>1578</v>
      </c>
      <c r="D477" s="2" t="s">
        <v>10</v>
      </c>
      <c r="E477" s="2">
        <v>7.53</v>
      </c>
      <c r="F477" s="2">
        <v>392677440</v>
      </c>
      <c r="G477" s="2">
        <v>125750000</v>
      </c>
      <c r="H477" s="2">
        <v>29884000</v>
      </c>
      <c r="I477" s="4">
        <v>31154000</v>
      </c>
      <c r="J477" s="4">
        <v>362728896</v>
      </c>
      <c r="K477" s="7">
        <f t="shared" si="8"/>
        <v>11.64309225139629</v>
      </c>
      <c r="L477" s="2">
        <v>10523000</v>
      </c>
      <c r="M477" s="5">
        <v>13.4464296044364</v>
      </c>
      <c r="N477" s="5">
        <v>19.428703308105501</v>
      </c>
      <c r="O477" s="5">
        <v>2.1950147353134102</v>
      </c>
      <c r="P477" s="2">
        <v>0</v>
      </c>
      <c r="Q477" s="7">
        <v>9.6218595504760707</v>
      </c>
      <c r="R477" s="7">
        <v>93.502505552276403</v>
      </c>
    </row>
    <row r="478" spans="1:18" x14ac:dyDescent="0.55000000000000004">
      <c r="A478" s="2" t="s">
        <v>1873</v>
      </c>
      <c r="B478" s="2" t="s">
        <v>1874</v>
      </c>
      <c r="C478" s="2" t="s">
        <v>1578</v>
      </c>
      <c r="D478" s="2" t="s">
        <v>5</v>
      </c>
      <c r="E478" s="2">
        <v>7.55</v>
      </c>
      <c r="F478" s="2">
        <v>476143776</v>
      </c>
      <c r="G478" s="2">
        <v>0</v>
      </c>
      <c r="H478" s="2">
        <v>-51791420</v>
      </c>
      <c r="I478" s="4">
        <v>-51148702</v>
      </c>
      <c r="J478" s="4">
        <v>412622144</v>
      </c>
      <c r="K478" s="7">
        <f t="shared" si="8"/>
        <v>-8.0671087997501871</v>
      </c>
      <c r="L478" s="2">
        <v>-45620472</v>
      </c>
      <c r="M478" s="5">
        <v>0</v>
      </c>
      <c r="N478" s="5">
        <v>-78.481735229492202</v>
      </c>
      <c r="O478" s="5">
        <v>8.1496780031369092</v>
      </c>
      <c r="P478" s="2">
        <v>0</v>
      </c>
      <c r="Q478" s="7">
        <v>0</v>
      </c>
      <c r="R478" s="7">
        <v>65.796970808069005</v>
      </c>
    </row>
    <row r="479" spans="1:18" x14ac:dyDescent="0.55000000000000004">
      <c r="A479" s="2" t="s">
        <v>3792</v>
      </c>
      <c r="B479" s="2" t="s">
        <v>3793</v>
      </c>
      <c r="C479" s="2" t="s">
        <v>1578</v>
      </c>
      <c r="D479" s="2" t="s">
        <v>23</v>
      </c>
      <c r="E479" s="2">
        <v>7.56</v>
      </c>
      <c r="F479" s="2">
        <v>2579922688</v>
      </c>
      <c r="G479" s="2">
        <v>626000000</v>
      </c>
      <c r="H479" s="2">
        <v>922000000</v>
      </c>
      <c r="I479" s="4">
        <v>941000000</v>
      </c>
      <c r="J479" s="4">
        <v>3992396032</v>
      </c>
      <c r="K479" s="7">
        <f t="shared" si="8"/>
        <v>4.2427162933049951</v>
      </c>
      <c r="L479" s="2">
        <v>0</v>
      </c>
      <c r="M479" s="5">
        <v>14.458107671939301</v>
      </c>
      <c r="N479" s="5">
        <v>26.5152893066406</v>
      </c>
      <c r="O479" s="5">
        <v>0.78812599581600695</v>
      </c>
      <c r="P479" s="2">
        <v>0</v>
      </c>
      <c r="Q479" s="7">
        <v>6.5452637672424299</v>
      </c>
      <c r="R479" s="7">
        <v>94.843716786036197</v>
      </c>
    </row>
    <row r="480" spans="1:18" x14ac:dyDescent="0.55000000000000004">
      <c r="A480" s="2" t="s">
        <v>3753</v>
      </c>
      <c r="B480" s="2" t="s">
        <v>3754</v>
      </c>
      <c r="C480" s="2" t="s">
        <v>1578</v>
      </c>
      <c r="D480" s="2" t="s">
        <v>7</v>
      </c>
      <c r="E480" s="2">
        <v>7.58</v>
      </c>
      <c r="F480" s="2">
        <v>117016248</v>
      </c>
      <c r="G480" s="2">
        <v>182686000</v>
      </c>
      <c r="H480" s="2">
        <v>12242000</v>
      </c>
      <c r="I480" s="4">
        <v>17167000</v>
      </c>
      <c r="J480" s="4">
        <v>102462704</v>
      </c>
      <c r="K480" s="7">
        <f t="shared" si="8"/>
        <v>5.9685853090231253</v>
      </c>
      <c r="L480" s="2">
        <v>-11636000</v>
      </c>
      <c r="M480" s="5">
        <v>15.791666860692199</v>
      </c>
      <c r="N480" s="5">
        <v>10.9695129394531</v>
      </c>
      <c r="O480" s="5">
        <v>1.5510322839744</v>
      </c>
      <c r="P480" s="2">
        <v>0</v>
      </c>
      <c r="Q480" s="7">
        <v>78.318069458007798</v>
      </c>
      <c r="R480" s="7">
        <v>85.054976131907097</v>
      </c>
    </row>
    <row r="481" spans="1:18" x14ac:dyDescent="0.55000000000000004">
      <c r="A481" s="2" t="s">
        <v>3832</v>
      </c>
      <c r="B481" s="2" t="s">
        <v>3833</v>
      </c>
      <c r="C481" s="2" t="s">
        <v>1578</v>
      </c>
      <c r="D481" s="2" t="s">
        <v>5</v>
      </c>
      <c r="E481" s="2">
        <v>7.58</v>
      </c>
      <c r="F481" s="2">
        <v>302463232</v>
      </c>
      <c r="G481" s="2">
        <v>120960000</v>
      </c>
      <c r="H481" s="2">
        <v>0</v>
      </c>
      <c r="I481" s="4">
        <v>0</v>
      </c>
      <c r="J481" s="4">
        <v>0</v>
      </c>
      <c r="K481" s="7">
        <f t="shared" si="8"/>
        <v>1000</v>
      </c>
      <c r="L481" s="2">
        <v>-23841000</v>
      </c>
      <c r="M481" s="5">
        <v>0</v>
      </c>
      <c r="N481" s="5">
        <v>-22.2270107269287</v>
      </c>
      <c r="O481" s="5">
        <v>1.3916405332289301</v>
      </c>
      <c r="P481" s="2">
        <v>0</v>
      </c>
      <c r="Q481" s="7">
        <v>127.99144744873</v>
      </c>
      <c r="R481" s="7">
        <v>95.350474477716403</v>
      </c>
    </row>
    <row r="482" spans="1:18" x14ac:dyDescent="0.55000000000000004">
      <c r="A482" s="2" t="s">
        <v>1752</v>
      </c>
      <c r="B482" s="2" t="s">
        <v>1753</v>
      </c>
      <c r="C482" s="2" t="s">
        <v>1578</v>
      </c>
      <c r="D482" s="2" t="s">
        <v>48</v>
      </c>
      <c r="E482" s="2">
        <v>7.59</v>
      </c>
      <c r="F482" s="2">
        <v>347048960</v>
      </c>
      <c r="G482" s="2">
        <v>448332000</v>
      </c>
      <c r="H482" s="2">
        <v>-9964000</v>
      </c>
      <c r="I482" s="4">
        <v>36993000</v>
      </c>
      <c r="J482" s="4">
        <v>570982656</v>
      </c>
      <c r="K482" s="7">
        <f t="shared" si="8"/>
        <v>15.434883788824912</v>
      </c>
      <c r="L482" s="2">
        <v>52719000</v>
      </c>
      <c r="M482" s="5">
        <v>113.495328562594</v>
      </c>
      <c r="N482" s="5">
        <v>-8.7596635818481392</v>
      </c>
      <c r="O482" s="5">
        <v>1.3450354879013999</v>
      </c>
      <c r="P482" s="2">
        <v>0</v>
      </c>
      <c r="Q482" s="7">
        <v>54.388103485107401</v>
      </c>
      <c r="R482" s="7">
        <v>97.223078298540301</v>
      </c>
    </row>
    <row r="483" spans="1:18" x14ac:dyDescent="0.55000000000000004">
      <c r="A483" s="2" t="s">
        <v>262</v>
      </c>
      <c r="B483" s="2" t="s">
        <v>263</v>
      </c>
      <c r="C483" s="2" t="s">
        <v>1571</v>
      </c>
      <c r="D483" s="2" t="s">
        <v>23</v>
      </c>
      <c r="E483" s="2">
        <v>7.62</v>
      </c>
      <c r="F483" s="2">
        <v>224688656</v>
      </c>
      <c r="G483" s="2">
        <v>212116000</v>
      </c>
      <c r="H483" s="2">
        <v>0</v>
      </c>
      <c r="I483" s="4">
        <v>0</v>
      </c>
      <c r="J483" s="4">
        <v>0</v>
      </c>
      <c r="K483" s="7">
        <f t="shared" si="8"/>
        <v>1000</v>
      </c>
      <c r="L483" s="2">
        <v>-48800000</v>
      </c>
      <c r="M483" s="5">
        <v>40.1052646314999</v>
      </c>
      <c r="N483" s="5">
        <v>2.5112578868865998</v>
      </c>
      <c r="O483" s="5">
        <v>1.06482086055778</v>
      </c>
      <c r="P483" s="2">
        <v>0</v>
      </c>
      <c r="Q483" s="7">
        <v>31.387975692748999</v>
      </c>
      <c r="R483" s="7">
        <v>85.573040359756405</v>
      </c>
    </row>
    <row r="484" spans="1:18" x14ac:dyDescent="0.55000000000000004">
      <c r="A484" s="2" t="s">
        <v>262</v>
      </c>
      <c r="B484" s="2" t="s">
        <v>263</v>
      </c>
      <c r="C484" s="2" t="s">
        <v>1578</v>
      </c>
      <c r="D484" s="2" t="s">
        <v>23</v>
      </c>
      <c r="E484" s="2">
        <v>7.62</v>
      </c>
      <c r="F484" s="2">
        <v>224688656</v>
      </c>
      <c r="G484" s="2">
        <v>212116000</v>
      </c>
      <c r="H484" s="2">
        <v>0</v>
      </c>
      <c r="I484" s="4">
        <v>0</v>
      </c>
      <c r="J484" s="4">
        <v>0</v>
      </c>
      <c r="K484" s="7">
        <f t="shared" si="8"/>
        <v>1000</v>
      </c>
      <c r="L484" s="2">
        <v>-48800000</v>
      </c>
      <c r="M484" s="5">
        <v>40.1052646314999</v>
      </c>
      <c r="N484" s="5">
        <v>2.5112578868865998</v>
      </c>
      <c r="O484" s="5">
        <v>1.06482086055778</v>
      </c>
      <c r="P484" s="2">
        <v>0</v>
      </c>
      <c r="Q484" s="7">
        <v>4.4637098312377903</v>
      </c>
      <c r="R484" s="7">
        <v>90.876343538842605</v>
      </c>
    </row>
    <row r="485" spans="1:18" x14ac:dyDescent="0.55000000000000004">
      <c r="A485" s="2" t="s">
        <v>3546</v>
      </c>
      <c r="B485" s="2" t="s">
        <v>3547</v>
      </c>
      <c r="C485" s="2" t="s">
        <v>1578</v>
      </c>
      <c r="D485" s="2" t="s">
        <v>23</v>
      </c>
      <c r="E485" s="2">
        <v>7.63</v>
      </c>
      <c r="F485" s="2">
        <v>165824320</v>
      </c>
      <c r="G485" s="2">
        <v>181787000</v>
      </c>
      <c r="H485" s="2">
        <v>51968000</v>
      </c>
      <c r="I485" s="4">
        <v>52616149</v>
      </c>
      <c r="J485" s="4">
        <v>148734512</v>
      </c>
      <c r="K485" s="7">
        <f t="shared" si="8"/>
        <v>2.8267844535714692</v>
      </c>
      <c r="L485" s="2">
        <v>3764986</v>
      </c>
      <c r="M485" s="5">
        <v>15.8683618082999</v>
      </c>
      <c r="N485" s="5">
        <v>7.4916210174560502</v>
      </c>
      <c r="O485" s="5">
        <v>1.3578370083386599</v>
      </c>
      <c r="P485" s="2">
        <v>5.9999998658895E-2</v>
      </c>
      <c r="Q485" s="7">
        <v>24.6283168792725</v>
      </c>
      <c r="R485" s="7">
        <v>72.396214926068794</v>
      </c>
    </row>
    <row r="486" spans="1:18" x14ac:dyDescent="0.55000000000000004">
      <c r="A486" s="2" t="s">
        <v>1807</v>
      </c>
      <c r="B486" s="2" t="s">
        <v>1808</v>
      </c>
      <c r="C486" s="2" t="s">
        <v>1578</v>
      </c>
      <c r="D486" s="2" t="s">
        <v>7</v>
      </c>
      <c r="E486" s="2">
        <v>7.64</v>
      </c>
      <c r="F486" s="2">
        <v>149392560</v>
      </c>
      <c r="G486" s="2">
        <v>398553000</v>
      </c>
      <c r="H486" s="2">
        <v>-10315000</v>
      </c>
      <c r="I486" s="4">
        <v>17396000</v>
      </c>
      <c r="J486" s="4">
        <v>39588508</v>
      </c>
      <c r="K486" s="7">
        <f t="shared" si="8"/>
        <v>2.2757247643136354</v>
      </c>
      <c r="L486" s="2">
        <v>6570000</v>
      </c>
      <c r="M486" s="5">
        <v>0</v>
      </c>
      <c r="N486" s="5">
        <v>-5.8018717765808097</v>
      </c>
      <c r="O486" s="5">
        <v>0.99683099364861105</v>
      </c>
      <c r="P486" s="2">
        <v>0</v>
      </c>
      <c r="Q486" s="7">
        <v>692.35235595703102</v>
      </c>
      <c r="R486" s="7">
        <v>67.107289033731504</v>
      </c>
    </row>
    <row r="487" spans="1:18" x14ac:dyDescent="0.55000000000000004">
      <c r="A487" s="2" t="s">
        <v>2613</v>
      </c>
      <c r="B487" s="2" t="s">
        <v>2614</v>
      </c>
      <c r="C487" s="2" t="s">
        <v>1578</v>
      </c>
      <c r="D487" s="2" t="s">
        <v>10</v>
      </c>
      <c r="E487" s="2">
        <v>7.64</v>
      </c>
      <c r="F487" s="2">
        <v>419149504</v>
      </c>
      <c r="G487" s="2">
        <v>20584000</v>
      </c>
      <c r="H487" s="2">
        <v>-22573000</v>
      </c>
      <c r="I487" s="4">
        <v>-20871000</v>
      </c>
      <c r="J487" s="4">
        <v>76290056</v>
      </c>
      <c r="K487" s="7">
        <f t="shared" si="8"/>
        <v>-3.6553138805040488</v>
      </c>
      <c r="L487" s="2">
        <v>52970000</v>
      </c>
      <c r="M487" s="5">
        <v>0</v>
      </c>
      <c r="N487" s="5">
        <v>-207.32423400878901</v>
      </c>
      <c r="O487" s="5">
        <v>25.1728161006505</v>
      </c>
      <c r="P487" s="2">
        <v>0</v>
      </c>
      <c r="Q487" s="7">
        <v>655.70074462890602</v>
      </c>
      <c r="R487" s="7">
        <v>56.827145299464902</v>
      </c>
    </row>
    <row r="488" spans="1:18" x14ac:dyDescent="0.55000000000000004">
      <c r="A488" s="2" t="s">
        <v>2228</v>
      </c>
      <c r="B488" s="2" t="s">
        <v>2229</v>
      </c>
      <c r="C488" s="2" t="s">
        <v>1578</v>
      </c>
      <c r="D488" s="2" t="s">
        <v>23</v>
      </c>
      <c r="E488" s="2">
        <v>7.65</v>
      </c>
      <c r="F488" s="2">
        <v>168912752</v>
      </c>
      <c r="G488" s="2">
        <v>22222000</v>
      </c>
      <c r="H488" s="2">
        <v>15874000</v>
      </c>
      <c r="I488" s="4">
        <v>0</v>
      </c>
      <c r="J488" s="4">
        <v>147134192</v>
      </c>
      <c r="K488" s="7">
        <f t="shared" si="8"/>
        <v>1000</v>
      </c>
      <c r="L488" s="2">
        <v>427000</v>
      </c>
      <c r="M488" s="5">
        <v>13.7699646125009</v>
      </c>
      <c r="N488" s="5">
        <v>7.9936561584472701</v>
      </c>
      <c r="O488" s="5">
        <v>0.907173718944429</v>
      </c>
      <c r="P488" s="2">
        <v>0.479999989271164</v>
      </c>
      <c r="Q488" s="7">
        <v>0</v>
      </c>
      <c r="R488" s="7">
        <v>52.3975595663278</v>
      </c>
    </row>
    <row r="489" spans="1:18" x14ac:dyDescent="0.55000000000000004">
      <c r="A489" s="2" t="s">
        <v>2226</v>
      </c>
      <c r="B489" s="2" t="s">
        <v>2227</v>
      </c>
      <c r="C489" s="2" t="s">
        <v>1578</v>
      </c>
      <c r="D489" s="2" t="s">
        <v>7</v>
      </c>
      <c r="E489" s="2">
        <v>7.7</v>
      </c>
      <c r="F489" s="2">
        <v>179154368</v>
      </c>
      <c r="G489" s="2">
        <v>278573000</v>
      </c>
      <c r="H489" s="2">
        <v>6066000</v>
      </c>
      <c r="I489" s="4">
        <v>13841000</v>
      </c>
      <c r="J489" s="4">
        <v>144727120</v>
      </c>
      <c r="K489" s="7">
        <f t="shared" si="8"/>
        <v>10.456406329022469</v>
      </c>
      <c r="L489" s="2">
        <v>467000</v>
      </c>
      <c r="M489" s="5">
        <v>28.759244026379001</v>
      </c>
      <c r="N489" s="5">
        <v>2.73198294639587</v>
      </c>
      <c r="O489" s="5">
        <v>1.18728143874241</v>
      </c>
      <c r="P489" s="2">
        <v>0.15000000596046401</v>
      </c>
      <c r="Q489" s="7">
        <v>0.21125599741935699</v>
      </c>
      <c r="R489" s="7">
        <v>98.730961484435596</v>
      </c>
    </row>
    <row r="490" spans="1:18" x14ac:dyDescent="0.55000000000000004">
      <c r="A490" s="2" t="s">
        <v>3611</v>
      </c>
      <c r="B490" s="2" t="s">
        <v>3211</v>
      </c>
      <c r="C490" s="2" t="s">
        <v>1578</v>
      </c>
      <c r="D490" s="2" t="s">
        <v>18</v>
      </c>
      <c r="E490" s="2">
        <v>7.72</v>
      </c>
      <c r="F490" s="2">
        <v>99454440</v>
      </c>
      <c r="G490" s="2">
        <v>513878000</v>
      </c>
      <c r="H490" s="2">
        <v>36771000</v>
      </c>
      <c r="I490" s="4">
        <v>69211000</v>
      </c>
      <c r="J490" s="4">
        <v>440664000</v>
      </c>
      <c r="K490" s="7">
        <f t="shared" si="8"/>
        <v>6.366964788834145</v>
      </c>
      <c r="L490" s="2">
        <v>22922000</v>
      </c>
      <c r="M490" s="5">
        <v>219.773869973453</v>
      </c>
      <c r="N490" s="5">
        <v>-85.069786071777301</v>
      </c>
      <c r="O490" s="5">
        <v>35.067317851868602</v>
      </c>
      <c r="P490" s="2">
        <v>0</v>
      </c>
      <c r="Q490" s="7">
        <v>83.776191711425795</v>
      </c>
      <c r="R490" s="7">
        <v>98.835486547041697</v>
      </c>
    </row>
    <row r="491" spans="1:18" x14ac:dyDescent="0.55000000000000004">
      <c r="A491" s="2" t="s">
        <v>2370</v>
      </c>
      <c r="B491" s="2" t="s">
        <v>2371</v>
      </c>
      <c r="C491" s="2" t="s">
        <v>1578</v>
      </c>
      <c r="D491" s="2" t="s">
        <v>5</v>
      </c>
      <c r="E491" s="2">
        <v>7.74</v>
      </c>
      <c r="F491" s="2">
        <v>1577475456</v>
      </c>
      <c r="G491" s="2">
        <v>1148061984</v>
      </c>
      <c r="H491" s="2">
        <v>88345000</v>
      </c>
      <c r="I491" s="4">
        <v>193534000</v>
      </c>
      <c r="J491" s="4">
        <v>960952128</v>
      </c>
      <c r="K491" s="7">
        <f t="shared" si="8"/>
        <v>4.965288414438807</v>
      </c>
      <c r="L491" s="2">
        <v>73613000</v>
      </c>
      <c r="M491" s="5">
        <v>48.627863073207699</v>
      </c>
      <c r="N491" s="5">
        <v>1.41779601573944</v>
      </c>
      <c r="O491" s="5">
        <v>2.1081553376496198</v>
      </c>
      <c r="P491" s="2">
        <v>0</v>
      </c>
      <c r="Q491" s="7">
        <v>62.701946258544901</v>
      </c>
      <c r="R491" s="7">
        <v>94.218310149830103</v>
      </c>
    </row>
    <row r="492" spans="1:18" x14ac:dyDescent="0.55000000000000004">
      <c r="A492" s="2" t="s">
        <v>3824</v>
      </c>
      <c r="B492" s="2" t="s">
        <v>3825</v>
      </c>
      <c r="C492" s="2" t="s">
        <v>1578</v>
      </c>
      <c r="D492" s="2" t="s">
        <v>18</v>
      </c>
      <c r="E492" s="2">
        <v>7.77</v>
      </c>
      <c r="F492" s="2">
        <v>111117216</v>
      </c>
      <c r="G492" s="2">
        <v>109863284</v>
      </c>
      <c r="H492" s="2">
        <v>8576445</v>
      </c>
      <c r="I492" s="4">
        <v>10300595</v>
      </c>
      <c r="J492" s="4">
        <v>29166954</v>
      </c>
      <c r="K492" s="7">
        <f t="shared" si="8"/>
        <v>2.8315795349686113</v>
      </c>
      <c r="L492" s="2">
        <v>-5921494</v>
      </c>
      <c r="M492" s="5">
        <v>16.144414891216702</v>
      </c>
      <c r="N492" s="5">
        <v>13.3919534683228</v>
      </c>
      <c r="O492" s="5">
        <v>2.2430793159538198</v>
      </c>
      <c r="P492" s="2">
        <v>0</v>
      </c>
      <c r="Q492" s="7">
        <v>1.2969999574125E-2</v>
      </c>
      <c r="R492" s="7">
        <v>98.299431725614198</v>
      </c>
    </row>
    <row r="493" spans="1:18" x14ac:dyDescent="0.55000000000000004">
      <c r="A493" s="2" t="s">
        <v>1515</v>
      </c>
      <c r="B493" s="2" t="s">
        <v>1516</v>
      </c>
      <c r="C493" s="2" t="s">
        <v>1578</v>
      </c>
      <c r="D493" s="2" t="s">
        <v>164</v>
      </c>
      <c r="E493" s="2">
        <v>7.77</v>
      </c>
      <c r="F493" s="2">
        <v>455379488</v>
      </c>
      <c r="G493" s="2">
        <v>135574000</v>
      </c>
      <c r="H493" s="2">
        <v>-15219000</v>
      </c>
      <c r="I493" s="4">
        <v>14961000</v>
      </c>
      <c r="J493" s="4">
        <v>663509120</v>
      </c>
      <c r="K493" s="7">
        <f t="shared" si="8"/>
        <v>44.349249381725819</v>
      </c>
      <c r="L493" s="2">
        <v>-418000</v>
      </c>
      <c r="M493" s="5">
        <v>0</v>
      </c>
      <c r="N493" s="5">
        <v>-11.773265838623001</v>
      </c>
      <c r="O493" s="5">
        <v>1.3858357029652999</v>
      </c>
      <c r="P493" s="2">
        <v>0.20000000298023199</v>
      </c>
      <c r="Q493" s="7">
        <v>0</v>
      </c>
      <c r="R493" s="7">
        <v>68.967029156879605</v>
      </c>
    </row>
    <row r="494" spans="1:18" x14ac:dyDescent="0.55000000000000004">
      <c r="A494" s="2" t="s">
        <v>2764</v>
      </c>
      <c r="B494" s="2" t="s">
        <v>2765</v>
      </c>
      <c r="C494" s="2" t="s">
        <v>1578</v>
      </c>
      <c r="D494" s="2" t="s">
        <v>48</v>
      </c>
      <c r="E494" s="2">
        <v>7.78</v>
      </c>
      <c r="F494" s="2">
        <v>145490672</v>
      </c>
      <c r="G494" s="2">
        <v>120358000</v>
      </c>
      <c r="H494" s="2">
        <v>2857000</v>
      </c>
      <c r="I494" s="4">
        <v>5747000</v>
      </c>
      <c r="J494" s="4">
        <v>110451296</v>
      </c>
      <c r="K494" s="7">
        <f t="shared" si="8"/>
        <v>19.21894832086306</v>
      </c>
      <c r="L494" s="2">
        <v>-887000</v>
      </c>
      <c r="M494" s="5">
        <v>29.923077327017399</v>
      </c>
      <c r="N494" s="5">
        <v>5.78505182266235</v>
      </c>
      <c r="O494" s="5">
        <v>1.72779574199513</v>
      </c>
      <c r="P494" s="2">
        <v>0</v>
      </c>
      <c r="Q494" s="7">
        <v>297.19900512695301</v>
      </c>
      <c r="R494" s="7">
        <v>93.062304492591906</v>
      </c>
    </row>
    <row r="495" spans="1:18" x14ac:dyDescent="0.55000000000000004">
      <c r="A495" s="2" t="s">
        <v>2690</v>
      </c>
      <c r="B495" s="2" t="s">
        <v>2691</v>
      </c>
      <c r="C495" s="2" t="s">
        <v>1578</v>
      </c>
      <c r="D495" s="2" t="s">
        <v>10</v>
      </c>
      <c r="E495" s="2">
        <v>7.79</v>
      </c>
      <c r="F495" s="2">
        <v>255434112</v>
      </c>
      <c r="G495" s="2">
        <v>43193000</v>
      </c>
      <c r="H495" s="2">
        <v>8032000</v>
      </c>
      <c r="I495" s="4">
        <v>8780000</v>
      </c>
      <c r="J495" s="4">
        <v>133287216</v>
      </c>
      <c r="K495" s="7">
        <f t="shared" si="8"/>
        <v>15.180776309794989</v>
      </c>
      <c r="L495" s="2">
        <v>-42347000</v>
      </c>
      <c r="M495" s="5">
        <v>31.159999615252001</v>
      </c>
      <c r="N495" s="5">
        <v>0</v>
      </c>
      <c r="O495" s="5">
        <v>11.278935914140501</v>
      </c>
      <c r="P495" s="2">
        <v>0</v>
      </c>
      <c r="Q495" s="7">
        <v>15.887754440307599</v>
      </c>
      <c r="R495" s="7">
        <v>78.746607151419994</v>
      </c>
    </row>
    <row r="496" spans="1:18" x14ac:dyDescent="0.55000000000000004">
      <c r="A496" s="2" t="s">
        <v>2919</v>
      </c>
      <c r="B496" s="2" t="s">
        <v>2920</v>
      </c>
      <c r="C496" s="2" t="s">
        <v>1578</v>
      </c>
      <c r="D496" s="2" t="s">
        <v>26</v>
      </c>
      <c r="E496" s="2">
        <v>7.81</v>
      </c>
      <c r="F496" s="2">
        <v>358560992</v>
      </c>
      <c r="G496" s="2">
        <v>158993000</v>
      </c>
      <c r="H496" s="2">
        <v>-14934000</v>
      </c>
      <c r="I496" s="4">
        <v>-11978000</v>
      </c>
      <c r="J496" s="4">
        <v>94715800</v>
      </c>
      <c r="K496" s="7">
        <f t="shared" si="8"/>
        <v>-7.9074803806979466</v>
      </c>
      <c r="L496" s="2">
        <v>3268000</v>
      </c>
      <c r="M496" s="5">
        <v>0</v>
      </c>
      <c r="N496" s="5">
        <v>-12.592700004577599</v>
      </c>
      <c r="O496" s="5">
        <v>3.13668100176112</v>
      </c>
      <c r="P496" s="2">
        <v>0</v>
      </c>
      <c r="Q496" s="7">
        <v>62.975437164306598</v>
      </c>
      <c r="R496" s="7">
        <v>96.316757832051493</v>
      </c>
    </row>
    <row r="497" spans="1:18" x14ac:dyDescent="0.55000000000000004">
      <c r="A497" s="2" t="s">
        <v>3397</v>
      </c>
      <c r="B497" s="2" t="s">
        <v>3398</v>
      </c>
      <c r="C497" s="2" t="s">
        <v>1578</v>
      </c>
      <c r="D497" s="2" t="s">
        <v>164</v>
      </c>
      <c r="E497" s="2">
        <v>7.82</v>
      </c>
      <c r="F497" s="2">
        <v>721933824</v>
      </c>
      <c r="G497" s="2">
        <v>644550992</v>
      </c>
      <c r="H497" s="2">
        <v>-127233992</v>
      </c>
      <c r="I497" s="4">
        <v>-46948000</v>
      </c>
      <c r="J497" s="4">
        <v>11514341376</v>
      </c>
      <c r="K497" s="7">
        <f t="shared" si="8"/>
        <v>-245.257335264548</v>
      </c>
      <c r="L497" s="2">
        <v>-45764000</v>
      </c>
      <c r="M497" s="5">
        <v>0</v>
      </c>
      <c r="N497" s="5">
        <v>-4.3005728721618697</v>
      </c>
      <c r="O497" s="5">
        <v>0.61795711306767298</v>
      </c>
      <c r="P497" s="2">
        <v>0</v>
      </c>
      <c r="Q497" s="7">
        <v>0</v>
      </c>
      <c r="R497" s="7">
        <v>58.7653831892315</v>
      </c>
    </row>
    <row r="498" spans="1:18" x14ac:dyDescent="0.55000000000000004">
      <c r="A498" s="2" t="s">
        <v>2299</v>
      </c>
      <c r="B498" s="2" t="s">
        <v>1565</v>
      </c>
      <c r="C498" s="2" t="s">
        <v>1578</v>
      </c>
      <c r="D498" s="2" t="s">
        <v>48</v>
      </c>
      <c r="E498" s="2">
        <v>7.84</v>
      </c>
      <c r="F498" s="2">
        <v>391185408</v>
      </c>
      <c r="G498" s="2">
        <v>1263335968</v>
      </c>
      <c r="H498" s="2">
        <v>84963000</v>
      </c>
      <c r="I498" s="4">
        <v>147325000</v>
      </c>
      <c r="J498" s="4">
        <v>311349760</v>
      </c>
      <c r="K498" s="7">
        <f t="shared" si="8"/>
        <v>2.1133531987103344</v>
      </c>
      <c r="L498" s="2">
        <v>18494000</v>
      </c>
      <c r="M498" s="5">
        <v>5.4404436398227896</v>
      </c>
      <c r="N498" s="5">
        <v>43.268024444580099</v>
      </c>
      <c r="O498" s="5">
        <v>1.8868873289350201</v>
      </c>
      <c r="P498" s="2">
        <v>0</v>
      </c>
      <c r="Q498" s="7">
        <v>40.811458587646499</v>
      </c>
      <c r="R498" s="7">
        <v>94.413057092305294</v>
      </c>
    </row>
    <row r="499" spans="1:18" x14ac:dyDescent="0.55000000000000004">
      <c r="A499" s="2" t="s">
        <v>2550</v>
      </c>
      <c r="B499" s="2" t="s">
        <v>2551</v>
      </c>
      <c r="C499" s="2" t="s">
        <v>1578</v>
      </c>
      <c r="D499" s="2" t="s">
        <v>23</v>
      </c>
      <c r="E499" s="2">
        <v>7.86</v>
      </c>
      <c r="F499" s="2">
        <v>566752384</v>
      </c>
      <c r="G499" s="2">
        <v>1179911008</v>
      </c>
      <c r="H499" s="2">
        <v>0</v>
      </c>
      <c r="I499" s="4">
        <v>0</v>
      </c>
      <c r="J499" s="4">
        <v>717662208</v>
      </c>
      <c r="K499" s="7">
        <f t="shared" si="8"/>
        <v>1000</v>
      </c>
      <c r="L499" s="2">
        <v>167432008</v>
      </c>
      <c r="M499" s="5">
        <v>8.1922104499001307</v>
      </c>
      <c r="N499" s="5">
        <v>9.4806451797485405</v>
      </c>
      <c r="O499" s="5">
        <v>0.74732854634130097</v>
      </c>
      <c r="P499" s="2">
        <v>0.28000000119209301</v>
      </c>
      <c r="Q499" s="7">
        <v>0.91635400056839</v>
      </c>
      <c r="R499" s="7">
        <v>80.700888090649201</v>
      </c>
    </row>
    <row r="500" spans="1:18" x14ac:dyDescent="0.55000000000000004">
      <c r="A500" s="2" t="s">
        <v>98</v>
      </c>
      <c r="B500" s="2" t="s">
        <v>99</v>
      </c>
      <c r="C500" s="2" t="s">
        <v>1571</v>
      </c>
      <c r="D500" s="2" t="s">
        <v>5</v>
      </c>
      <c r="E500" s="2">
        <v>7.87</v>
      </c>
      <c r="F500" s="2">
        <v>197840000</v>
      </c>
      <c r="G500" s="2">
        <v>479459000</v>
      </c>
      <c r="H500" s="2">
        <v>-10658000</v>
      </c>
      <c r="I500" s="4">
        <v>-2296000</v>
      </c>
      <c r="J500" s="4">
        <v>222712000</v>
      </c>
      <c r="K500" s="7">
        <f t="shared" si="8"/>
        <v>-97</v>
      </c>
      <c r="L500" s="2">
        <v>18122000</v>
      </c>
      <c r="M500" s="5">
        <v>0</v>
      </c>
      <c r="N500" s="5">
        <v>-10.8217782974243</v>
      </c>
      <c r="O500" s="5">
        <v>1.3401536591091401</v>
      </c>
      <c r="P500" s="2">
        <v>0</v>
      </c>
      <c r="Q500" s="7">
        <v>1.8182179927825901</v>
      </c>
      <c r="R500" s="7">
        <v>59.021199739407599</v>
      </c>
    </row>
    <row r="501" spans="1:18" x14ac:dyDescent="0.55000000000000004">
      <c r="A501" s="2" t="s">
        <v>98</v>
      </c>
      <c r="B501" s="2" t="s">
        <v>99</v>
      </c>
      <c r="C501" s="2" t="s">
        <v>1578</v>
      </c>
      <c r="D501" s="2" t="s">
        <v>5</v>
      </c>
      <c r="E501" s="2">
        <v>7.87</v>
      </c>
      <c r="F501" s="2">
        <v>197840000</v>
      </c>
      <c r="G501" s="2">
        <v>479459000</v>
      </c>
      <c r="H501" s="2">
        <v>-10658000</v>
      </c>
      <c r="I501" s="4">
        <v>-2296000</v>
      </c>
      <c r="J501" s="4">
        <v>214573408</v>
      </c>
      <c r="K501" s="7">
        <f t="shared" si="8"/>
        <v>-93.455317073170733</v>
      </c>
      <c r="L501" s="2">
        <v>18122000</v>
      </c>
      <c r="M501" s="5">
        <v>0</v>
      </c>
      <c r="N501" s="5">
        <v>-10.8217782974243</v>
      </c>
      <c r="O501" s="5">
        <v>1.3401536591091401</v>
      </c>
      <c r="P501" s="2">
        <v>0</v>
      </c>
      <c r="Q501" s="7">
        <v>24.384183883666999</v>
      </c>
      <c r="R501" s="7">
        <v>54.0869689180347</v>
      </c>
    </row>
    <row r="502" spans="1:18" x14ac:dyDescent="0.55000000000000004">
      <c r="A502" s="2" t="s">
        <v>2635</v>
      </c>
      <c r="B502" s="2" t="s">
        <v>2636</v>
      </c>
      <c r="C502" s="2" t="s">
        <v>1578</v>
      </c>
      <c r="D502" s="2" t="s">
        <v>10</v>
      </c>
      <c r="E502" s="2">
        <v>7.9</v>
      </c>
      <c r="F502" s="2">
        <v>528734336</v>
      </c>
      <c r="G502" s="2">
        <v>87421000</v>
      </c>
      <c r="H502" s="2">
        <v>10819000</v>
      </c>
      <c r="I502" s="4">
        <v>10944000</v>
      </c>
      <c r="J502" s="4">
        <v>428434784</v>
      </c>
      <c r="K502" s="7">
        <f t="shared" si="8"/>
        <v>39.147915204678362</v>
      </c>
      <c r="L502" s="2">
        <v>-19528000</v>
      </c>
      <c r="M502" s="5">
        <v>0</v>
      </c>
      <c r="N502" s="5">
        <v>0</v>
      </c>
      <c r="O502" s="5">
        <v>0</v>
      </c>
      <c r="P502" s="2">
        <v>0</v>
      </c>
      <c r="Q502" s="7">
        <v>0.85699397325515703</v>
      </c>
      <c r="R502" s="7">
        <v>100.000000089438</v>
      </c>
    </row>
    <row r="503" spans="1:18" x14ac:dyDescent="0.55000000000000004">
      <c r="A503" s="2" t="s">
        <v>3179</v>
      </c>
      <c r="B503" s="2" t="s">
        <v>3180</v>
      </c>
      <c r="C503" s="2" t="s">
        <v>1578</v>
      </c>
      <c r="D503" s="2" t="s">
        <v>48</v>
      </c>
      <c r="E503" s="2">
        <v>7.9</v>
      </c>
      <c r="F503" s="2">
        <v>503828800</v>
      </c>
      <c r="G503" s="2">
        <v>739291008</v>
      </c>
      <c r="H503" s="2">
        <v>80946000</v>
      </c>
      <c r="I503" s="4">
        <v>167865000</v>
      </c>
      <c r="J503" s="4">
        <v>461617728</v>
      </c>
      <c r="K503" s="7">
        <f t="shared" si="8"/>
        <v>2.7499343400947192</v>
      </c>
      <c r="L503" s="2">
        <v>-6939000</v>
      </c>
      <c r="M503" s="5">
        <v>8.2397583016810998</v>
      </c>
      <c r="N503" s="5">
        <v>16.5889778137207</v>
      </c>
      <c r="O503" s="5">
        <v>1.6955304418183099</v>
      </c>
      <c r="P503" s="2">
        <v>0</v>
      </c>
      <c r="Q503" s="7">
        <v>69.026084899902301</v>
      </c>
      <c r="R503" s="7">
        <v>86.348564841218803</v>
      </c>
    </row>
    <row r="504" spans="1:18" x14ac:dyDescent="0.55000000000000004">
      <c r="A504" s="2" t="s">
        <v>3916</v>
      </c>
      <c r="B504" s="2" t="s">
        <v>3917</v>
      </c>
      <c r="C504" s="2" t="s">
        <v>1578</v>
      </c>
      <c r="D504" s="2" t="s">
        <v>5</v>
      </c>
      <c r="E504" s="2">
        <v>7.9</v>
      </c>
      <c r="F504" s="2">
        <v>146722752</v>
      </c>
      <c r="G504" s="2">
        <v>938350016</v>
      </c>
      <c r="H504" s="2">
        <v>75979000</v>
      </c>
      <c r="I504" s="4">
        <v>118263000</v>
      </c>
      <c r="J504" s="4">
        <v>620497152</v>
      </c>
      <c r="K504" s="7">
        <f t="shared" si="8"/>
        <v>5.2467563988736972</v>
      </c>
      <c r="L504" s="2">
        <v>117222000</v>
      </c>
      <c r="M504" s="5">
        <v>6.1507558331300096</v>
      </c>
      <c r="N504" s="5">
        <v>20.775255203247099</v>
      </c>
      <c r="O504" s="5">
        <v>1.19540573153992</v>
      </c>
      <c r="P504" s="2">
        <v>0</v>
      </c>
      <c r="Q504" s="7">
        <v>2.4058570861816402</v>
      </c>
      <c r="R504" s="7">
        <v>84.116433661039693</v>
      </c>
    </row>
    <row r="505" spans="1:18" x14ac:dyDescent="0.55000000000000004">
      <c r="A505" s="2" t="s">
        <v>1980</v>
      </c>
      <c r="B505" s="2" t="s">
        <v>1981</v>
      </c>
      <c r="C505" s="2" t="s">
        <v>1578</v>
      </c>
      <c r="D505" s="2" t="s">
        <v>23</v>
      </c>
      <c r="E505" s="2">
        <v>7.92</v>
      </c>
      <c r="F505" s="2">
        <v>237638016</v>
      </c>
      <c r="G505" s="2">
        <v>125087000</v>
      </c>
      <c r="H505" s="2">
        <v>0</v>
      </c>
      <c r="I505" s="4">
        <v>0</v>
      </c>
      <c r="J505" s="4">
        <v>0</v>
      </c>
      <c r="K505" s="7">
        <f t="shared" si="8"/>
        <v>1000</v>
      </c>
      <c r="L505" s="2">
        <v>6545000</v>
      </c>
      <c r="M505" s="5">
        <v>0</v>
      </c>
      <c r="N505" s="5">
        <v>-4.0592617988586399</v>
      </c>
      <c r="O505" s="5">
        <v>0.92291147476855595</v>
      </c>
      <c r="P505" s="2">
        <v>3.9999999105930002E-2</v>
      </c>
      <c r="Q505" s="7">
        <v>240.861328125</v>
      </c>
      <c r="R505" s="7">
        <v>68.145510670317293</v>
      </c>
    </row>
    <row r="506" spans="1:18" x14ac:dyDescent="0.55000000000000004">
      <c r="A506" s="2" t="s">
        <v>2302</v>
      </c>
      <c r="B506" s="2" t="s">
        <v>2303</v>
      </c>
      <c r="C506" s="2" t="s">
        <v>1578</v>
      </c>
      <c r="D506" s="2" t="s">
        <v>10</v>
      </c>
      <c r="E506" s="2">
        <v>7.92</v>
      </c>
      <c r="F506" s="2">
        <v>795444416</v>
      </c>
      <c r="G506" s="2">
        <v>16495484</v>
      </c>
      <c r="H506" s="2">
        <v>-49050063</v>
      </c>
      <c r="I506" s="4">
        <v>-47490725</v>
      </c>
      <c r="J506" s="4">
        <v>470707392</v>
      </c>
      <c r="K506" s="7">
        <f t="shared" si="8"/>
        <v>-9.9115646686800414</v>
      </c>
      <c r="L506" s="2">
        <v>-49857331</v>
      </c>
      <c r="M506" s="5">
        <v>0</v>
      </c>
      <c r="N506" s="5">
        <v>-189.95674133300801</v>
      </c>
      <c r="O506" s="5">
        <v>22.7129348237629</v>
      </c>
      <c r="P506" s="2">
        <v>0</v>
      </c>
      <c r="Q506" s="7">
        <v>147.099365234375</v>
      </c>
      <c r="R506" s="7">
        <v>23.167102230939498</v>
      </c>
    </row>
    <row r="507" spans="1:18" x14ac:dyDescent="0.55000000000000004">
      <c r="A507" s="2" t="s">
        <v>3052</v>
      </c>
      <c r="B507" s="2" t="s">
        <v>3053</v>
      </c>
      <c r="C507" s="2" t="s">
        <v>1578</v>
      </c>
      <c r="D507" s="2" t="s">
        <v>18</v>
      </c>
      <c r="E507" s="2">
        <v>7.93</v>
      </c>
      <c r="F507" s="2">
        <v>338231136</v>
      </c>
      <c r="G507" s="2">
        <v>91349000</v>
      </c>
      <c r="H507" s="2">
        <v>-2495000</v>
      </c>
      <c r="I507" s="4">
        <v>4492000</v>
      </c>
      <c r="J507" s="4">
        <v>165699104</v>
      </c>
      <c r="K507" s="7">
        <f t="shared" si="8"/>
        <v>36.88760106856634</v>
      </c>
      <c r="L507" s="2">
        <v>9807000</v>
      </c>
      <c r="M507" s="5">
        <v>0</v>
      </c>
      <c r="N507" s="5">
        <v>-1.66037702560425</v>
      </c>
      <c r="O507" s="5">
        <v>1.64604134954602</v>
      </c>
      <c r="P507" s="2">
        <v>0</v>
      </c>
      <c r="Q507" s="7">
        <v>11.2838678359985</v>
      </c>
      <c r="R507" s="7">
        <v>98.293474300094701</v>
      </c>
    </row>
    <row r="508" spans="1:18" x14ac:dyDescent="0.55000000000000004">
      <c r="A508" s="2" t="s">
        <v>1866</v>
      </c>
      <c r="B508" s="2" t="s">
        <v>1867</v>
      </c>
      <c r="C508" s="2" t="s">
        <v>1578</v>
      </c>
      <c r="D508" s="2" t="s">
        <v>5</v>
      </c>
      <c r="E508" s="2">
        <v>7.93</v>
      </c>
      <c r="F508" s="2">
        <v>672148416</v>
      </c>
      <c r="G508" s="2">
        <v>2059995968</v>
      </c>
      <c r="H508" s="2">
        <v>227934000</v>
      </c>
      <c r="I508" s="4">
        <v>367398000</v>
      </c>
      <c r="J508" s="4">
        <v>1159803648</v>
      </c>
      <c r="K508" s="7">
        <f t="shared" si="8"/>
        <v>3.1568044681789234</v>
      </c>
      <c r="L508" s="2">
        <v>224075000</v>
      </c>
      <c r="M508" s="5">
        <v>4.9105662735598798</v>
      </c>
      <c r="N508" s="5">
        <v>15.2460327148438</v>
      </c>
      <c r="O508" s="5">
        <v>1.0181852033279799</v>
      </c>
      <c r="P508" s="2">
        <v>0</v>
      </c>
      <c r="Q508" s="7">
        <v>21.1245822906494</v>
      </c>
      <c r="R508" s="7">
        <v>96.3983806562685</v>
      </c>
    </row>
    <row r="509" spans="1:18" x14ac:dyDescent="0.55000000000000004">
      <c r="A509" s="2" t="s">
        <v>535</v>
      </c>
      <c r="B509" s="2" t="s">
        <v>536</v>
      </c>
      <c r="C509" s="2" t="s">
        <v>1571</v>
      </c>
      <c r="D509" s="2" t="s">
        <v>164</v>
      </c>
      <c r="E509" s="2">
        <v>7.95</v>
      </c>
      <c r="F509" s="2">
        <v>1150006528</v>
      </c>
      <c r="G509" s="2">
        <v>352897000</v>
      </c>
      <c r="H509" s="2">
        <v>25750000</v>
      </c>
      <c r="I509" s="4">
        <v>198470008</v>
      </c>
      <c r="J509" s="4">
        <v>3412460544</v>
      </c>
      <c r="K509" s="7">
        <f t="shared" si="8"/>
        <v>17.193834868994411</v>
      </c>
      <c r="L509" s="2">
        <v>102275000</v>
      </c>
      <c r="M509" s="5">
        <v>0</v>
      </c>
      <c r="N509" s="5">
        <v>-12.9442596435547</v>
      </c>
      <c r="O509" s="5">
        <v>1.24046286306401</v>
      </c>
      <c r="P509" s="2">
        <v>0.46000000834464999</v>
      </c>
      <c r="Q509" s="7">
        <v>0</v>
      </c>
      <c r="R509" s="7">
        <v>74.097114192152404</v>
      </c>
    </row>
    <row r="510" spans="1:18" x14ac:dyDescent="0.55000000000000004">
      <c r="A510" s="2" t="s">
        <v>535</v>
      </c>
      <c r="B510" s="2" t="s">
        <v>536</v>
      </c>
      <c r="C510" s="2" t="s">
        <v>1578</v>
      </c>
      <c r="D510" s="2" t="s">
        <v>164</v>
      </c>
      <c r="E510" s="2">
        <v>7.95</v>
      </c>
      <c r="F510" s="2">
        <v>1150006528</v>
      </c>
      <c r="G510" s="2">
        <v>352897000</v>
      </c>
      <c r="H510" s="2">
        <v>25750000</v>
      </c>
      <c r="I510" s="4">
        <v>198470008</v>
      </c>
      <c r="J510" s="4">
        <v>3187614976</v>
      </c>
      <c r="K510" s="7">
        <f t="shared" si="8"/>
        <v>16.060940431866157</v>
      </c>
      <c r="L510" s="2">
        <v>102275000</v>
      </c>
      <c r="M510" s="5">
        <v>0</v>
      </c>
      <c r="N510" s="5">
        <v>-12.9442596435547</v>
      </c>
      <c r="O510" s="5">
        <v>1.24046286306401</v>
      </c>
      <c r="P510" s="2">
        <v>0.46000000834464999</v>
      </c>
      <c r="Q510" s="7">
        <v>28.749322891235401</v>
      </c>
      <c r="R510" s="7">
        <v>90.459989078328704</v>
      </c>
    </row>
    <row r="511" spans="1:18" x14ac:dyDescent="0.55000000000000004">
      <c r="A511" s="2" t="s">
        <v>3652</v>
      </c>
      <c r="B511" s="2" t="s">
        <v>3653</v>
      </c>
      <c r="C511" s="2" t="s">
        <v>1578</v>
      </c>
      <c r="D511" s="2" t="s">
        <v>7</v>
      </c>
      <c r="E511" s="2">
        <v>7.98</v>
      </c>
      <c r="F511" s="2">
        <v>148861312</v>
      </c>
      <c r="G511" s="2">
        <v>162252000</v>
      </c>
      <c r="H511" s="2">
        <v>-7588000</v>
      </c>
      <c r="I511" s="4">
        <v>13387000</v>
      </c>
      <c r="J511" s="4">
        <v>192261712</v>
      </c>
      <c r="K511" s="7">
        <f t="shared" si="8"/>
        <v>14.361822066183612</v>
      </c>
      <c r="L511" s="2">
        <v>5628000</v>
      </c>
      <c r="M511" s="5">
        <v>0</v>
      </c>
      <c r="N511" s="5">
        <v>-5.4786238670349103</v>
      </c>
      <c r="O511" s="5">
        <v>0.84215199108455596</v>
      </c>
      <c r="P511" s="2">
        <v>0</v>
      </c>
      <c r="Q511" s="7">
        <v>15.2068223953247</v>
      </c>
      <c r="R511" s="7">
        <v>19.776056965327701</v>
      </c>
    </row>
    <row r="512" spans="1:18" x14ac:dyDescent="0.55000000000000004">
      <c r="A512" s="2" t="s">
        <v>2947</v>
      </c>
      <c r="B512" s="2" t="s">
        <v>2948</v>
      </c>
      <c r="C512" s="2" t="s">
        <v>1578</v>
      </c>
      <c r="D512" s="2" t="s">
        <v>10</v>
      </c>
      <c r="E512" s="2">
        <v>8.02</v>
      </c>
      <c r="F512" s="2">
        <v>742171136</v>
      </c>
      <c r="G512" s="2">
        <v>44492000</v>
      </c>
      <c r="H512" s="2">
        <v>-116458000</v>
      </c>
      <c r="I512" s="4">
        <v>-110946000</v>
      </c>
      <c r="J512" s="4">
        <v>217108272</v>
      </c>
      <c r="K512" s="7">
        <f t="shared" si="8"/>
        <v>-1.9568823752095614</v>
      </c>
      <c r="L512" s="2">
        <v>-45641000</v>
      </c>
      <c r="M512" s="5">
        <v>0</v>
      </c>
      <c r="N512" s="5">
        <v>-222.87181091308599</v>
      </c>
      <c r="O512" s="5">
        <v>21.920184914336701</v>
      </c>
      <c r="P512" s="2">
        <v>0</v>
      </c>
      <c r="Q512" s="7">
        <v>47.606296539306598</v>
      </c>
      <c r="R512" s="7">
        <v>93.199882744575405</v>
      </c>
    </row>
    <row r="513" spans="1:18" x14ac:dyDescent="0.55000000000000004">
      <c r="A513" s="2" t="s">
        <v>938</v>
      </c>
      <c r="B513" s="2" t="s">
        <v>939</v>
      </c>
      <c r="C513" s="2" t="s">
        <v>1571</v>
      </c>
      <c r="D513" s="2" t="s">
        <v>23</v>
      </c>
      <c r="E513" s="2">
        <v>8.0299999999999994</v>
      </c>
      <c r="F513" s="2">
        <v>1097178240</v>
      </c>
      <c r="G513" s="2">
        <v>498264000</v>
      </c>
      <c r="H513" s="2">
        <v>0</v>
      </c>
      <c r="I513" s="4">
        <v>0</v>
      </c>
      <c r="J513" s="4">
        <v>0</v>
      </c>
      <c r="K513" s="7">
        <f t="shared" si="8"/>
        <v>1000</v>
      </c>
      <c r="L513" s="2">
        <v>92721000</v>
      </c>
      <c r="M513" s="5">
        <v>67.062525571917305</v>
      </c>
      <c r="N513" s="5">
        <v>-25.686033248901399</v>
      </c>
      <c r="O513" s="5">
        <v>1.07311159943118</v>
      </c>
      <c r="P513" s="2">
        <v>3.9999999105930002E-2</v>
      </c>
      <c r="Q513" s="7">
        <v>0.36634498834610002</v>
      </c>
      <c r="R513" s="7">
        <v>98.593259436222894</v>
      </c>
    </row>
    <row r="514" spans="1:18" x14ac:dyDescent="0.55000000000000004">
      <c r="A514" s="2" t="s">
        <v>938</v>
      </c>
      <c r="B514" s="2" t="s">
        <v>939</v>
      </c>
      <c r="C514" s="2" t="s">
        <v>1578</v>
      </c>
      <c r="D514" s="2" t="s">
        <v>23</v>
      </c>
      <c r="E514" s="2">
        <v>8.0299999999999994</v>
      </c>
      <c r="F514" s="2">
        <v>1097178240</v>
      </c>
      <c r="G514" s="2">
        <v>498264000</v>
      </c>
      <c r="H514" s="2">
        <v>0</v>
      </c>
      <c r="I514" s="4">
        <v>0</v>
      </c>
      <c r="J514" s="4">
        <v>0</v>
      </c>
      <c r="K514" s="7">
        <f t="shared" si="8"/>
        <v>1000</v>
      </c>
      <c r="L514" s="2">
        <v>92721000</v>
      </c>
      <c r="M514" s="5">
        <v>67.062525571917305</v>
      </c>
      <c r="N514" s="5">
        <v>-25.686033248901399</v>
      </c>
      <c r="O514" s="5">
        <v>1.07311159943118</v>
      </c>
      <c r="P514" s="2">
        <v>3.9999999105930002E-2</v>
      </c>
      <c r="Q514" s="7">
        <v>10.1740808486938</v>
      </c>
      <c r="R514" s="7">
        <v>95.969259470453807</v>
      </c>
    </row>
    <row r="515" spans="1:18" x14ac:dyDescent="0.55000000000000004">
      <c r="A515" s="2" t="s">
        <v>3875</v>
      </c>
      <c r="B515" s="2" t="s">
        <v>3479</v>
      </c>
      <c r="C515" s="2" t="s">
        <v>1578</v>
      </c>
      <c r="D515" s="2" t="s">
        <v>26</v>
      </c>
      <c r="E515" s="2">
        <v>8.0299999999999994</v>
      </c>
      <c r="F515" s="2">
        <v>211505376</v>
      </c>
      <c r="G515" s="2">
        <v>252458000</v>
      </c>
      <c r="H515" s="2">
        <v>39956000</v>
      </c>
      <c r="I515" s="4">
        <v>44504000</v>
      </c>
      <c r="J515" s="4">
        <v>144842368</v>
      </c>
      <c r="K515" s="7">
        <f t="shared" si="8"/>
        <v>3.2545921265504223</v>
      </c>
      <c r="L515" s="2">
        <v>-4336000</v>
      </c>
      <c r="M515" s="5">
        <v>5.2464318249711601</v>
      </c>
      <c r="N515" s="5">
        <v>28.6044521331787</v>
      </c>
      <c r="O515" s="5">
        <v>1.2225109571417401</v>
      </c>
      <c r="P515" s="2">
        <v>0</v>
      </c>
      <c r="Q515" s="7">
        <v>0.15658399462699901</v>
      </c>
      <c r="R515" s="7">
        <v>93.072937907559805</v>
      </c>
    </row>
    <row r="516" spans="1:18" x14ac:dyDescent="0.55000000000000004">
      <c r="A516" s="2" t="s">
        <v>64</v>
      </c>
      <c r="B516" s="2" t="s">
        <v>65</v>
      </c>
      <c r="C516" s="2" t="s">
        <v>1571</v>
      </c>
      <c r="D516" s="2" t="s">
        <v>48</v>
      </c>
      <c r="E516" s="2">
        <v>8.0500000000000007</v>
      </c>
      <c r="F516" s="2">
        <v>137478704</v>
      </c>
      <c r="G516" s="2">
        <v>314754000</v>
      </c>
      <c r="H516" s="2">
        <v>1706000</v>
      </c>
      <c r="I516" s="4">
        <v>16346000</v>
      </c>
      <c r="J516" s="4">
        <v>125320704</v>
      </c>
      <c r="K516" s="7">
        <f t="shared" si="8"/>
        <v>7.6667505200048938</v>
      </c>
      <c r="L516" s="2">
        <v>1988000</v>
      </c>
      <c r="M516" s="5">
        <v>0</v>
      </c>
      <c r="N516" s="5">
        <v>-0.26831901073455799</v>
      </c>
      <c r="O516" s="5">
        <v>0.87466964294133498</v>
      </c>
      <c r="P516" s="2">
        <v>0</v>
      </c>
      <c r="Q516" s="7">
        <v>24.907627105712901</v>
      </c>
      <c r="R516" s="7">
        <v>98.717356501824796</v>
      </c>
    </row>
    <row r="517" spans="1:18" x14ac:dyDescent="0.55000000000000004">
      <c r="A517" s="2" t="s">
        <v>64</v>
      </c>
      <c r="B517" s="2" t="s">
        <v>65</v>
      </c>
      <c r="C517" s="2" t="s">
        <v>1578</v>
      </c>
      <c r="D517" s="2" t="s">
        <v>48</v>
      </c>
      <c r="E517" s="2">
        <v>8.0500000000000007</v>
      </c>
      <c r="F517" s="2">
        <v>137478704</v>
      </c>
      <c r="G517" s="2">
        <v>314754000</v>
      </c>
      <c r="H517" s="2">
        <v>1706000</v>
      </c>
      <c r="I517" s="4">
        <v>16346000</v>
      </c>
      <c r="J517" s="4">
        <v>73115792</v>
      </c>
      <c r="K517" s="7">
        <f t="shared" si="8"/>
        <v>4.473008197724214</v>
      </c>
      <c r="L517" s="2">
        <v>1988000</v>
      </c>
      <c r="M517" s="5">
        <v>0</v>
      </c>
      <c r="N517" s="5">
        <v>-0.26831901073455799</v>
      </c>
      <c r="O517" s="5">
        <v>0.87466964294133498</v>
      </c>
      <c r="P517" s="2">
        <v>0</v>
      </c>
      <c r="Q517" s="7">
        <v>0</v>
      </c>
      <c r="R517" s="7">
        <v>79.764950569872695</v>
      </c>
    </row>
    <row r="518" spans="1:18" x14ac:dyDescent="0.55000000000000004">
      <c r="A518" s="2" t="s">
        <v>2562</v>
      </c>
      <c r="B518" s="2" t="s">
        <v>2563</v>
      </c>
      <c r="C518" s="2" t="s">
        <v>1578</v>
      </c>
      <c r="D518" s="2" t="s">
        <v>10</v>
      </c>
      <c r="E518" s="2">
        <v>8.06</v>
      </c>
      <c r="F518" s="2">
        <v>1005642176</v>
      </c>
      <c r="G518" s="2">
        <v>93000</v>
      </c>
      <c r="H518" s="2">
        <v>-176223000</v>
      </c>
      <c r="I518" s="4">
        <v>-158602000</v>
      </c>
      <c r="J518" s="4">
        <v>1235372544</v>
      </c>
      <c r="K518" s="7">
        <f t="shared" si="8"/>
        <v>-7.7891359755866887</v>
      </c>
      <c r="L518" s="2">
        <v>-154839000</v>
      </c>
      <c r="M518" s="5">
        <v>0</v>
      </c>
      <c r="N518" s="5">
        <v>0</v>
      </c>
      <c r="O518" s="5">
        <v>0</v>
      </c>
      <c r="P518" s="2">
        <v>0</v>
      </c>
      <c r="Q518" s="7">
        <v>441.35583496093801</v>
      </c>
      <c r="R518" s="7">
        <v>65.7478119264605</v>
      </c>
    </row>
    <row r="519" spans="1:18" x14ac:dyDescent="0.55000000000000004">
      <c r="A519" s="2" t="s">
        <v>1085</v>
      </c>
      <c r="B519" s="2" t="s">
        <v>1086</v>
      </c>
      <c r="C519" s="2" t="s">
        <v>1571</v>
      </c>
      <c r="D519" s="2" t="s">
        <v>7</v>
      </c>
      <c r="E519" s="2">
        <v>8.07</v>
      </c>
      <c r="F519" s="2">
        <v>519698336</v>
      </c>
      <c r="G519" s="2">
        <v>967980000</v>
      </c>
      <c r="H519" s="2">
        <v>-13154000</v>
      </c>
      <c r="I519" s="4">
        <v>27592000</v>
      </c>
      <c r="J519" s="4">
        <v>411365336</v>
      </c>
      <c r="K519" s="7">
        <f t="shared" si="8"/>
        <v>14.90886256886054</v>
      </c>
      <c r="L519" s="2">
        <v>17215000</v>
      </c>
      <c r="M519" s="5">
        <v>0</v>
      </c>
      <c r="N519" s="5">
        <v>-1.74001801013947</v>
      </c>
      <c r="O519" s="5">
        <v>0.71431816572182705</v>
      </c>
      <c r="P519" s="2">
        <v>3.9999999105930002E-2</v>
      </c>
      <c r="Q519" s="7">
        <v>0</v>
      </c>
      <c r="R519" s="7">
        <v>83.915715359634504</v>
      </c>
    </row>
    <row r="520" spans="1:18" x14ac:dyDescent="0.55000000000000004">
      <c r="A520" s="2" t="s">
        <v>1085</v>
      </c>
      <c r="B520" s="2" t="s">
        <v>1086</v>
      </c>
      <c r="C520" s="2" t="s">
        <v>1578</v>
      </c>
      <c r="D520" s="2" t="s">
        <v>7</v>
      </c>
      <c r="E520" s="2">
        <v>8.07</v>
      </c>
      <c r="F520" s="2">
        <v>519698336</v>
      </c>
      <c r="G520" s="2">
        <v>967980000</v>
      </c>
      <c r="H520" s="2">
        <v>-13154000</v>
      </c>
      <c r="I520" s="4">
        <v>27592000</v>
      </c>
      <c r="J520" s="4">
        <v>403033472</v>
      </c>
      <c r="K520" s="7">
        <f t="shared" si="8"/>
        <v>14.60689591185851</v>
      </c>
      <c r="L520" s="2">
        <v>17215000</v>
      </c>
      <c r="M520" s="5">
        <v>0</v>
      </c>
      <c r="N520" s="5">
        <v>-1.74001801013947</v>
      </c>
      <c r="O520" s="5">
        <v>0.71431816572182705</v>
      </c>
      <c r="P520" s="2">
        <v>3.9999999105930002E-2</v>
      </c>
      <c r="Q520" s="7">
        <v>0</v>
      </c>
      <c r="R520" s="7">
        <v>97.690931956279002</v>
      </c>
    </row>
    <row r="521" spans="1:18" x14ac:dyDescent="0.55000000000000004">
      <c r="A521" s="2" t="s">
        <v>2834</v>
      </c>
      <c r="B521" s="2" t="s">
        <v>2835</v>
      </c>
      <c r="C521" s="2" t="s">
        <v>1578</v>
      </c>
      <c r="D521" s="2" t="s">
        <v>23</v>
      </c>
      <c r="E521" s="2">
        <v>8.07</v>
      </c>
      <c r="F521" s="2">
        <v>1072848384</v>
      </c>
      <c r="G521" s="2">
        <v>856230008</v>
      </c>
      <c r="H521" s="2">
        <v>0</v>
      </c>
      <c r="I521" s="4">
        <v>0</v>
      </c>
      <c r="J521" s="4">
        <v>1522161280</v>
      </c>
      <c r="K521" s="7">
        <f t="shared" si="8"/>
        <v>1000</v>
      </c>
      <c r="L521" s="2">
        <v>847577024</v>
      </c>
      <c r="M521" s="5">
        <v>0</v>
      </c>
      <c r="N521" s="5">
        <v>-37.574897766113303</v>
      </c>
      <c r="O521" s="5">
        <v>0.55541372310361403</v>
      </c>
      <c r="P521" s="2">
        <v>9.9999997764830002E-3</v>
      </c>
      <c r="Q521" s="7">
        <v>49.912921905517599</v>
      </c>
      <c r="R521" s="7">
        <v>94.370326485323005</v>
      </c>
    </row>
    <row r="522" spans="1:18" x14ac:dyDescent="0.55000000000000004">
      <c r="A522" s="2" t="s">
        <v>3641</v>
      </c>
      <c r="B522" s="2" t="s">
        <v>3642</v>
      </c>
      <c r="C522" s="2" t="s">
        <v>1578</v>
      </c>
      <c r="D522" s="2" t="s">
        <v>13</v>
      </c>
      <c r="E522" s="2">
        <v>8.07</v>
      </c>
      <c r="F522" s="2">
        <v>988427328</v>
      </c>
      <c r="G522" s="2">
        <v>0</v>
      </c>
      <c r="H522" s="2">
        <v>-34161829</v>
      </c>
      <c r="I522" s="4">
        <v>-33682705</v>
      </c>
      <c r="J522" s="4">
        <v>195482320</v>
      </c>
      <c r="K522" s="7">
        <f t="shared" si="8"/>
        <v>-5.8036407705378767</v>
      </c>
      <c r="L522" s="2">
        <v>-35155620</v>
      </c>
      <c r="M522" s="5">
        <v>0</v>
      </c>
      <c r="N522" s="5">
        <v>-15.3770666122437</v>
      </c>
      <c r="O522" s="5">
        <v>5.2849378710454804</v>
      </c>
      <c r="P522" s="2">
        <v>0</v>
      </c>
      <c r="Q522" s="7">
        <v>3.9247839450836199</v>
      </c>
      <c r="R522" s="7">
        <v>98.135441568609806</v>
      </c>
    </row>
    <row r="523" spans="1:18" x14ac:dyDescent="0.55000000000000004">
      <c r="A523" s="2" t="s">
        <v>2688</v>
      </c>
      <c r="B523" s="2" t="s">
        <v>2689</v>
      </c>
      <c r="C523" s="2" t="s">
        <v>1578</v>
      </c>
      <c r="D523" s="2" t="s">
        <v>10</v>
      </c>
      <c r="E523" s="2">
        <v>8.08</v>
      </c>
      <c r="F523" s="2">
        <v>384468192</v>
      </c>
      <c r="G523" s="2">
        <v>374000</v>
      </c>
      <c r="H523" s="2">
        <v>-54991000</v>
      </c>
      <c r="I523" s="4">
        <v>-54520000</v>
      </c>
      <c r="J523" s="4">
        <v>267925168</v>
      </c>
      <c r="K523" s="7">
        <f t="shared" si="8"/>
        <v>-4.9142547322083638</v>
      </c>
      <c r="L523" s="2">
        <v>-857000</v>
      </c>
      <c r="M523" s="5">
        <v>0</v>
      </c>
      <c r="N523" s="5">
        <v>-84.5367431640625</v>
      </c>
      <c r="O523" s="5">
        <v>8.9775781581647003</v>
      </c>
      <c r="P523" s="2">
        <v>0</v>
      </c>
      <c r="Q523" s="7">
        <v>0</v>
      </c>
      <c r="R523" s="7">
        <v>29.491902114299101</v>
      </c>
    </row>
    <row r="524" spans="1:18" x14ac:dyDescent="0.55000000000000004">
      <c r="A524" s="2" t="s">
        <v>3603</v>
      </c>
      <c r="B524" s="2" t="s">
        <v>3604</v>
      </c>
      <c r="C524" s="2" t="s">
        <v>1578</v>
      </c>
      <c r="D524" s="2" t="s">
        <v>23</v>
      </c>
      <c r="E524" s="2">
        <v>8.1</v>
      </c>
      <c r="F524" s="2">
        <v>118263240</v>
      </c>
      <c r="G524" s="2">
        <v>45793000</v>
      </c>
      <c r="H524" s="2">
        <v>9553000</v>
      </c>
      <c r="I524" s="4">
        <v>10844000</v>
      </c>
      <c r="J524" s="4">
        <v>122035224</v>
      </c>
      <c r="K524" s="7">
        <f t="shared" si="8"/>
        <v>11.253709332349686</v>
      </c>
      <c r="L524" s="2">
        <v>68654000</v>
      </c>
      <c r="M524" s="5">
        <v>10.2526199894185</v>
      </c>
      <c r="N524" s="5">
        <v>1.9597040414810201</v>
      </c>
      <c r="O524" s="5">
        <v>0.73048110718106196</v>
      </c>
      <c r="P524" s="2">
        <v>7.9999998211861004E-2</v>
      </c>
      <c r="Q524" s="7">
        <v>100.36244964599599</v>
      </c>
      <c r="R524" s="7">
        <v>88.850244308061207</v>
      </c>
    </row>
    <row r="525" spans="1:18" x14ac:dyDescent="0.55000000000000004">
      <c r="A525" s="2" t="s">
        <v>3858</v>
      </c>
      <c r="B525" s="2" t="s">
        <v>3544</v>
      </c>
      <c r="C525" s="2" t="s">
        <v>1578</v>
      </c>
      <c r="D525" s="2" t="s">
        <v>26</v>
      </c>
      <c r="E525" s="2">
        <v>8.1</v>
      </c>
      <c r="F525" s="2">
        <v>226133376</v>
      </c>
      <c r="G525" s="2">
        <v>88339000</v>
      </c>
      <c r="H525" s="2">
        <v>18852000</v>
      </c>
      <c r="I525" s="4">
        <v>21597000</v>
      </c>
      <c r="J525" s="4">
        <v>81722072</v>
      </c>
      <c r="K525" s="7">
        <f t="shared" si="8"/>
        <v>3.7839548085382231</v>
      </c>
      <c r="L525" s="2">
        <v>7658000</v>
      </c>
      <c r="M525" s="5">
        <v>13.9159718560283</v>
      </c>
      <c r="N525" s="5">
        <v>15.3761901855469</v>
      </c>
      <c r="O525" s="5">
        <v>2.0461273659458699</v>
      </c>
      <c r="P525" s="2">
        <v>0</v>
      </c>
      <c r="Q525" s="7">
        <v>113.988800048828</v>
      </c>
      <c r="R525" s="7">
        <v>33.293161162847397</v>
      </c>
    </row>
    <row r="526" spans="1:18" x14ac:dyDescent="0.55000000000000004">
      <c r="A526" s="2" t="s">
        <v>123</v>
      </c>
      <c r="B526" s="2" t="s">
        <v>124</v>
      </c>
      <c r="C526" s="2" t="s">
        <v>1571</v>
      </c>
      <c r="D526" s="2" t="s">
        <v>5</v>
      </c>
      <c r="E526" s="2">
        <v>8.11</v>
      </c>
      <c r="F526" s="2">
        <v>115124696</v>
      </c>
      <c r="G526" s="2">
        <v>191500000</v>
      </c>
      <c r="H526" s="2">
        <v>13400000</v>
      </c>
      <c r="I526" s="4">
        <v>22800000</v>
      </c>
      <c r="J526" s="4">
        <v>182124696</v>
      </c>
      <c r="K526" s="7">
        <f t="shared" si="8"/>
        <v>7.9879252631578943</v>
      </c>
      <c r="L526" s="2">
        <v>16600000</v>
      </c>
      <c r="M526" s="5">
        <v>28.127784174076599</v>
      </c>
      <c r="N526" s="5">
        <v>6.0606060028076199</v>
      </c>
      <c r="O526" s="5">
        <v>3.05469421271484</v>
      </c>
      <c r="P526" s="2">
        <v>0</v>
      </c>
      <c r="Q526" s="7">
        <v>0</v>
      </c>
      <c r="R526" s="7">
        <v>94.576025023986901</v>
      </c>
    </row>
    <row r="527" spans="1:18" x14ac:dyDescent="0.55000000000000004">
      <c r="A527" s="2" t="s">
        <v>123</v>
      </c>
      <c r="B527" s="2" t="s">
        <v>124</v>
      </c>
      <c r="C527" s="2" t="s">
        <v>1578</v>
      </c>
      <c r="D527" s="2" t="s">
        <v>5</v>
      </c>
      <c r="E527" s="2">
        <v>8.11</v>
      </c>
      <c r="F527" s="2">
        <v>115124696</v>
      </c>
      <c r="G527" s="2">
        <v>191500000</v>
      </c>
      <c r="H527" s="2">
        <v>13400000</v>
      </c>
      <c r="I527" s="4">
        <v>22800000</v>
      </c>
      <c r="J527" s="4">
        <v>194090000</v>
      </c>
      <c r="K527" s="7">
        <f t="shared" si="8"/>
        <v>8.5127192982456137</v>
      </c>
      <c r="L527" s="2">
        <v>16600000</v>
      </c>
      <c r="M527" s="5">
        <v>28.127784174076599</v>
      </c>
      <c r="N527" s="5">
        <v>6.0606060028076199</v>
      </c>
      <c r="O527" s="5">
        <v>3.05469421271484</v>
      </c>
      <c r="P527" s="2">
        <v>0</v>
      </c>
      <c r="Q527" s="7">
        <v>0</v>
      </c>
      <c r="R527" s="7">
        <v>91.215391615220298</v>
      </c>
    </row>
    <row r="528" spans="1:18" x14ac:dyDescent="0.55000000000000004">
      <c r="A528" s="2" t="s">
        <v>3899</v>
      </c>
      <c r="B528" s="2" t="s">
        <v>3731</v>
      </c>
      <c r="C528" s="2" t="s">
        <v>1578</v>
      </c>
      <c r="D528" s="2" t="s">
        <v>5</v>
      </c>
      <c r="E528" s="2">
        <v>8.1199999999999992</v>
      </c>
      <c r="F528" s="2">
        <v>738102336</v>
      </c>
      <c r="G528" s="2">
        <v>24144000</v>
      </c>
      <c r="H528" s="2">
        <v>-55144000</v>
      </c>
      <c r="I528" s="4">
        <v>-52923000</v>
      </c>
      <c r="J528" s="4">
        <v>343122496</v>
      </c>
      <c r="K528" s="7">
        <f t="shared" si="8"/>
        <v>-6.4834286794021505</v>
      </c>
      <c r="L528" s="2">
        <v>-22542000</v>
      </c>
      <c r="M528" s="5">
        <v>0</v>
      </c>
      <c r="N528" s="5">
        <v>-54.469810485839801</v>
      </c>
      <c r="O528" s="5">
        <v>5.5605394373785701</v>
      </c>
      <c r="P528" s="2">
        <v>0</v>
      </c>
      <c r="Q528" s="7">
        <v>0</v>
      </c>
      <c r="R528" s="7">
        <v>98.778639876805599</v>
      </c>
    </row>
    <row r="529" spans="1:18" x14ac:dyDescent="0.55000000000000004">
      <c r="A529" s="2" t="s">
        <v>1358</v>
      </c>
      <c r="B529" s="2" t="s">
        <v>1359</v>
      </c>
      <c r="C529" s="2" t="s">
        <v>1578</v>
      </c>
      <c r="D529" s="2" t="s">
        <v>26</v>
      </c>
      <c r="E529" s="2">
        <v>8.1300000000000008</v>
      </c>
      <c r="F529" s="2">
        <v>306009952</v>
      </c>
      <c r="G529" s="2">
        <v>106894000</v>
      </c>
      <c r="H529" s="2">
        <v>10186000</v>
      </c>
      <c r="I529" s="4">
        <v>13052000</v>
      </c>
      <c r="J529" s="4">
        <v>167817360</v>
      </c>
      <c r="K529" s="7">
        <f t="shared" si="8"/>
        <v>12.857597303095311</v>
      </c>
      <c r="L529" s="2">
        <v>18243000</v>
      </c>
      <c r="M529" s="5">
        <v>33.875001496907103</v>
      </c>
      <c r="N529" s="5">
        <v>9.0296554565429705</v>
      </c>
      <c r="O529" s="5">
        <v>2.7472480744718801</v>
      </c>
      <c r="P529" s="2">
        <v>0</v>
      </c>
      <c r="Q529" s="7">
        <v>9.0741128921508807</v>
      </c>
      <c r="R529" s="7">
        <v>91.5963591476972</v>
      </c>
    </row>
    <row r="530" spans="1:18" x14ac:dyDescent="0.55000000000000004">
      <c r="A530" s="2" t="s">
        <v>194</v>
      </c>
      <c r="B530" s="2" t="s">
        <v>195</v>
      </c>
      <c r="C530" s="2" t="s">
        <v>1571</v>
      </c>
      <c r="D530" s="2" t="s">
        <v>26</v>
      </c>
      <c r="E530" s="2">
        <v>8.14</v>
      </c>
      <c r="F530" s="2">
        <v>190144704</v>
      </c>
      <c r="G530" s="2">
        <v>236829000</v>
      </c>
      <c r="H530" s="2">
        <v>-4161000</v>
      </c>
      <c r="I530" s="4">
        <v>0</v>
      </c>
      <c r="J530" s="4">
        <v>58351704</v>
      </c>
      <c r="K530" s="7">
        <f t="shared" si="8"/>
        <v>1000</v>
      </c>
      <c r="L530" s="2">
        <v>20697000</v>
      </c>
      <c r="M530" s="5">
        <v>0</v>
      </c>
      <c r="N530" s="5">
        <v>-0.88072001934051503</v>
      </c>
      <c r="O530" s="5">
        <v>1.07947529517524</v>
      </c>
      <c r="P530" s="2">
        <v>0</v>
      </c>
      <c r="Q530" s="7">
        <v>23.659992218017599</v>
      </c>
      <c r="R530" s="7">
        <v>83.261276101968306</v>
      </c>
    </row>
    <row r="531" spans="1:18" x14ac:dyDescent="0.55000000000000004">
      <c r="A531" s="2" t="s">
        <v>194</v>
      </c>
      <c r="B531" s="2" t="s">
        <v>195</v>
      </c>
      <c r="C531" s="2" t="s">
        <v>1578</v>
      </c>
      <c r="D531" s="2" t="s">
        <v>26</v>
      </c>
      <c r="E531" s="2">
        <v>8.14</v>
      </c>
      <c r="F531" s="2">
        <v>190144704</v>
      </c>
      <c r="G531" s="2">
        <v>236829000</v>
      </c>
      <c r="H531" s="2">
        <v>-4161000</v>
      </c>
      <c r="I531" s="4">
        <v>0</v>
      </c>
      <c r="J531" s="4">
        <v>5987917</v>
      </c>
      <c r="K531" s="7">
        <f t="shared" si="8"/>
        <v>1000</v>
      </c>
      <c r="L531" s="2">
        <v>20697000</v>
      </c>
      <c r="M531" s="5">
        <v>0</v>
      </c>
      <c r="N531" s="5">
        <v>-0.88072001934051503</v>
      </c>
      <c r="O531" s="5">
        <v>1.07947529517524</v>
      </c>
      <c r="P531" s="2">
        <v>0</v>
      </c>
      <c r="Q531" s="7">
        <v>0</v>
      </c>
      <c r="R531" s="7">
        <v>94.061138268628696</v>
      </c>
    </row>
    <row r="532" spans="1:18" x14ac:dyDescent="0.55000000000000004">
      <c r="A532" s="2" t="s">
        <v>1155</v>
      </c>
      <c r="B532" s="2" t="s">
        <v>177</v>
      </c>
      <c r="C532" s="2" t="s">
        <v>1571</v>
      </c>
      <c r="D532" s="2" t="s">
        <v>48</v>
      </c>
      <c r="E532" s="2">
        <v>8.15</v>
      </c>
      <c r="F532" s="2">
        <v>297990080</v>
      </c>
      <c r="G532" s="2">
        <v>416837000</v>
      </c>
      <c r="H532" s="2">
        <v>15404000</v>
      </c>
      <c r="I532" s="4">
        <v>24288000</v>
      </c>
      <c r="J532" s="4">
        <v>345625080</v>
      </c>
      <c r="K532" s="7">
        <f t="shared" si="8"/>
        <v>14.23028162055336</v>
      </c>
      <c r="L532" s="2">
        <v>16709000</v>
      </c>
      <c r="M532" s="5">
        <v>58.2142819671379</v>
      </c>
      <c r="N532" s="5">
        <v>2.1068038940429701</v>
      </c>
      <c r="O532" s="5">
        <v>1.27556720420217</v>
      </c>
      <c r="P532" s="2">
        <v>0</v>
      </c>
      <c r="Q532" s="7">
        <v>24.6446323394775</v>
      </c>
      <c r="R532" s="7">
        <v>72.464005352893096</v>
      </c>
    </row>
    <row r="533" spans="1:18" x14ac:dyDescent="0.55000000000000004">
      <c r="A533" s="2" t="s">
        <v>1155</v>
      </c>
      <c r="B533" s="2" t="s">
        <v>177</v>
      </c>
      <c r="C533" s="2" t="s">
        <v>1578</v>
      </c>
      <c r="D533" s="2" t="s">
        <v>48</v>
      </c>
      <c r="E533" s="2">
        <v>8.15</v>
      </c>
      <c r="F533" s="2">
        <v>297990080</v>
      </c>
      <c r="G533" s="2">
        <v>416837000</v>
      </c>
      <c r="H533" s="2">
        <v>15404000</v>
      </c>
      <c r="I533" s="4">
        <v>24288000</v>
      </c>
      <c r="J533" s="4">
        <v>311218080</v>
      </c>
      <c r="K533" s="7">
        <f t="shared" si="8"/>
        <v>12.813656126482213</v>
      </c>
      <c r="L533" s="2">
        <v>16709000</v>
      </c>
      <c r="M533" s="5">
        <v>58.2142819671379</v>
      </c>
      <c r="N533" s="5">
        <v>2.1068038940429701</v>
      </c>
      <c r="O533" s="5">
        <v>1.27556720420217</v>
      </c>
      <c r="P533" s="2">
        <v>0</v>
      </c>
      <c r="Q533" s="7">
        <v>56.000232696533203</v>
      </c>
      <c r="R533" s="7">
        <v>78.329185825954397</v>
      </c>
    </row>
    <row r="534" spans="1:18" x14ac:dyDescent="0.55000000000000004">
      <c r="A534" s="2" t="s">
        <v>2536</v>
      </c>
      <c r="B534" s="2" t="s">
        <v>2537</v>
      </c>
      <c r="C534" s="2" t="s">
        <v>1578</v>
      </c>
      <c r="D534" s="2" t="s">
        <v>23</v>
      </c>
      <c r="E534" s="2">
        <v>8.16</v>
      </c>
      <c r="F534" s="2">
        <v>2292388864</v>
      </c>
      <c r="G534" s="2">
        <v>416728000</v>
      </c>
      <c r="H534" s="2">
        <v>377272000</v>
      </c>
      <c r="I534" s="4">
        <v>377914000</v>
      </c>
      <c r="J534" s="4">
        <v>8706082816</v>
      </c>
      <c r="K534" s="7">
        <f t="shared" si="8"/>
        <v>23.037206390871997</v>
      </c>
      <c r="L534" s="2">
        <v>266248000</v>
      </c>
      <c r="M534" s="5">
        <v>7.8386993110036904</v>
      </c>
      <c r="N534" s="5">
        <v>12.915117263793899</v>
      </c>
      <c r="O534" s="5">
        <v>1.0421764296129199</v>
      </c>
      <c r="P534" s="2">
        <v>0.93999999761581399</v>
      </c>
      <c r="Q534" s="7">
        <v>32.889091491699197</v>
      </c>
      <c r="R534" s="7">
        <v>85.785254552937005</v>
      </c>
    </row>
    <row r="535" spans="1:18" x14ac:dyDescent="0.55000000000000004">
      <c r="A535" s="2" t="s">
        <v>2877</v>
      </c>
      <c r="B535" s="2" t="s">
        <v>2878</v>
      </c>
      <c r="C535" s="2" t="s">
        <v>1578</v>
      </c>
      <c r="D535" s="2" t="s">
        <v>18</v>
      </c>
      <c r="E535" s="2">
        <v>8.18</v>
      </c>
      <c r="F535" s="2">
        <v>657409408</v>
      </c>
      <c r="G535" s="2">
        <v>724971008</v>
      </c>
      <c r="H535" s="2">
        <v>92933000</v>
      </c>
      <c r="I535" s="4">
        <v>150134000</v>
      </c>
      <c r="J535" s="4">
        <v>1674524032</v>
      </c>
      <c r="K535" s="7">
        <f t="shared" si="8"/>
        <v>11.153529726777412</v>
      </c>
      <c r="L535" s="2">
        <v>118328000</v>
      </c>
      <c r="M535" s="5">
        <v>10.2856470683198</v>
      </c>
      <c r="N535" s="5">
        <v>0</v>
      </c>
      <c r="O535" s="5">
        <v>0</v>
      </c>
      <c r="P535" s="2">
        <v>0</v>
      </c>
      <c r="Q535" s="7">
        <v>0</v>
      </c>
      <c r="R535" s="7">
        <v>46.370568586604797</v>
      </c>
    </row>
    <row r="536" spans="1:18" x14ac:dyDescent="0.55000000000000004">
      <c r="A536" s="2" t="s">
        <v>2538</v>
      </c>
      <c r="B536" s="2" t="s">
        <v>2539</v>
      </c>
      <c r="C536" s="2" t="s">
        <v>1578</v>
      </c>
      <c r="D536" s="2" t="s">
        <v>23</v>
      </c>
      <c r="E536" s="2">
        <v>8.1999999999999993</v>
      </c>
      <c r="F536" s="2">
        <v>142663600</v>
      </c>
      <c r="G536" s="2">
        <v>42247000</v>
      </c>
      <c r="H536" s="2">
        <v>23679000</v>
      </c>
      <c r="I536" s="4">
        <v>25120000</v>
      </c>
      <c r="J536" s="4">
        <v>492715904</v>
      </c>
      <c r="K536" s="7">
        <f t="shared" si="8"/>
        <v>19.61448662420382</v>
      </c>
      <c r="L536" s="2">
        <v>8446000</v>
      </c>
      <c r="M536" s="5">
        <v>14.9433515605909</v>
      </c>
      <c r="N536" s="5">
        <v>0.51283001899719205</v>
      </c>
      <c r="O536" s="5">
        <v>0.888074673140272</v>
      </c>
      <c r="P536" s="2">
        <v>0.60000002384185802</v>
      </c>
      <c r="Q536" s="7">
        <v>32.155559539794901</v>
      </c>
      <c r="R536" s="7">
        <v>75.388682199160399</v>
      </c>
    </row>
    <row r="537" spans="1:18" x14ac:dyDescent="0.55000000000000004">
      <c r="A537" s="2" t="s">
        <v>2141</v>
      </c>
      <c r="B537" s="2" t="s">
        <v>2142</v>
      </c>
      <c r="C537" s="2" t="s">
        <v>1578</v>
      </c>
      <c r="D537" s="2" t="s">
        <v>10</v>
      </c>
      <c r="E537" s="2">
        <v>8.2100000000000009</v>
      </c>
      <c r="F537" s="2">
        <v>894766848</v>
      </c>
      <c r="G537" s="2">
        <v>188348000</v>
      </c>
      <c r="H537" s="2">
        <v>-107591000</v>
      </c>
      <c r="I537" s="4">
        <v>-96278000</v>
      </c>
      <c r="J537" s="4">
        <v>660426112</v>
      </c>
      <c r="K537" s="7">
        <f t="shared" si="8"/>
        <v>-6.8595744822285463</v>
      </c>
      <c r="L537" s="2">
        <v>-179024000</v>
      </c>
      <c r="M537" s="5">
        <v>0</v>
      </c>
      <c r="N537" s="5">
        <v>0</v>
      </c>
      <c r="O537" s="5">
        <v>0</v>
      </c>
      <c r="P537" s="2">
        <v>0</v>
      </c>
      <c r="Q537" s="7">
        <v>0</v>
      </c>
      <c r="R537" s="7">
        <v>88.650579389202505</v>
      </c>
    </row>
    <row r="538" spans="1:18" x14ac:dyDescent="0.55000000000000004">
      <c r="A538" s="2" t="s">
        <v>74</v>
      </c>
      <c r="B538" s="2" t="s">
        <v>75</v>
      </c>
      <c r="C538" s="2" t="s">
        <v>1571</v>
      </c>
      <c r="D538" s="2" t="s">
        <v>26</v>
      </c>
      <c r="E538" s="2">
        <v>8.23</v>
      </c>
      <c r="F538" s="2">
        <v>258404720</v>
      </c>
      <c r="G538" s="2">
        <v>170219000</v>
      </c>
      <c r="H538" s="2">
        <v>12939000</v>
      </c>
      <c r="I538" s="4">
        <v>20432000</v>
      </c>
      <c r="J538" s="4">
        <v>183522720</v>
      </c>
      <c r="K538" s="7">
        <f t="shared" si="8"/>
        <v>8.9821221613155835</v>
      </c>
      <c r="L538" s="2">
        <v>14225000</v>
      </c>
      <c r="M538" s="5">
        <v>14.7767499281537</v>
      </c>
      <c r="N538" s="5">
        <v>6.8908138275146502</v>
      </c>
      <c r="O538" s="5">
        <v>1.49030830222185</v>
      </c>
      <c r="P538" s="2">
        <v>0</v>
      </c>
      <c r="Q538" s="7">
        <v>66.603897094726605</v>
      </c>
      <c r="R538" s="7">
        <v>78.281054524884198</v>
      </c>
    </row>
    <row r="539" spans="1:18" x14ac:dyDescent="0.55000000000000004">
      <c r="A539" s="2" t="s">
        <v>74</v>
      </c>
      <c r="B539" s="2" t="s">
        <v>75</v>
      </c>
      <c r="C539" s="2" t="s">
        <v>1578</v>
      </c>
      <c r="D539" s="2" t="s">
        <v>26</v>
      </c>
      <c r="E539" s="2">
        <v>8.23</v>
      </c>
      <c r="F539" s="2">
        <v>258404720</v>
      </c>
      <c r="G539" s="2">
        <v>170219000</v>
      </c>
      <c r="H539" s="2">
        <v>12939000</v>
      </c>
      <c r="I539" s="4">
        <v>20432000</v>
      </c>
      <c r="J539" s="4">
        <v>147380832</v>
      </c>
      <c r="K539" s="7">
        <f t="shared" si="8"/>
        <v>7.2132357086922472</v>
      </c>
      <c r="L539" s="2">
        <v>14225000</v>
      </c>
      <c r="M539" s="5">
        <v>14.7767499281537</v>
      </c>
      <c r="N539" s="5">
        <v>6.8908138275146502</v>
      </c>
      <c r="O539" s="5">
        <v>1.49030830222185</v>
      </c>
      <c r="P539" s="2">
        <v>0</v>
      </c>
      <c r="Q539" s="7">
        <v>0</v>
      </c>
      <c r="R539" s="7">
        <v>99.230493129605705</v>
      </c>
    </row>
    <row r="540" spans="1:18" x14ac:dyDescent="0.55000000000000004">
      <c r="A540" s="2" t="s">
        <v>3348</v>
      </c>
      <c r="B540" s="2" t="s">
        <v>3349</v>
      </c>
      <c r="C540" s="2" t="s">
        <v>1578</v>
      </c>
      <c r="D540" s="2" t="s">
        <v>10</v>
      </c>
      <c r="E540" s="2">
        <v>8.24</v>
      </c>
      <c r="F540" s="2">
        <v>177324800</v>
      </c>
      <c r="G540" s="2">
        <v>1563000</v>
      </c>
      <c r="H540" s="2">
        <v>-26864000</v>
      </c>
      <c r="I540" s="4">
        <v>-26353000</v>
      </c>
      <c r="J540" s="4">
        <v>101877752</v>
      </c>
      <c r="K540" s="7">
        <f t="shared" ref="K540:K603" si="9">IF(I540&lt;&gt;0,J540/I540,1000)</f>
        <v>-3.8658882100709597</v>
      </c>
      <c r="L540" s="2">
        <v>-26626000</v>
      </c>
      <c r="M540" s="5">
        <v>0</v>
      </c>
      <c r="N540" s="5">
        <v>0</v>
      </c>
      <c r="O540" s="5">
        <v>7.7338933370957301</v>
      </c>
      <c r="P540" s="2">
        <v>0</v>
      </c>
      <c r="Q540" s="7">
        <v>96.140159606933594</v>
      </c>
      <c r="R540" s="7">
        <v>91.569430192880901</v>
      </c>
    </row>
    <row r="541" spans="1:18" x14ac:dyDescent="0.55000000000000004">
      <c r="A541" s="2" t="s">
        <v>3873</v>
      </c>
      <c r="B541" s="2" t="s">
        <v>1547</v>
      </c>
      <c r="C541" s="2" t="s">
        <v>1578</v>
      </c>
      <c r="D541" s="2" t="s">
        <v>18</v>
      </c>
      <c r="E541" s="2">
        <v>8.25</v>
      </c>
      <c r="F541" s="2">
        <v>579570752</v>
      </c>
      <c r="G541" s="2">
        <v>336232000</v>
      </c>
      <c r="H541" s="2">
        <v>16900167</v>
      </c>
      <c r="I541" s="4">
        <v>0</v>
      </c>
      <c r="J541" s="4">
        <v>416911040</v>
      </c>
      <c r="K541" s="7">
        <f t="shared" si="9"/>
        <v>1000</v>
      </c>
      <c r="L541" s="2">
        <v>2708000</v>
      </c>
      <c r="M541" s="5">
        <v>55.711999184719303</v>
      </c>
      <c r="N541" s="5">
        <v>1.2087860107421899</v>
      </c>
      <c r="O541" s="5">
        <v>0.90004116940246703</v>
      </c>
      <c r="P541" s="2">
        <v>0</v>
      </c>
      <c r="Q541" s="7">
        <v>3.5960741043090798</v>
      </c>
      <c r="R541" s="7">
        <v>96.967002643604204</v>
      </c>
    </row>
    <row r="542" spans="1:18" x14ac:dyDescent="0.55000000000000004">
      <c r="A542" s="2" t="s">
        <v>3696</v>
      </c>
      <c r="B542" s="2" t="s">
        <v>3697</v>
      </c>
      <c r="C542" s="2" t="s">
        <v>1578</v>
      </c>
      <c r="D542" s="2" t="s">
        <v>5</v>
      </c>
      <c r="E542" s="2">
        <v>8.2799999999999994</v>
      </c>
      <c r="F542" s="2">
        <v>144671280</v>
      </c>
      <c r="G542" s="2">
        <v>0</v>
      </c>
      <c r="H542" s="2">
        <v>0</v>
      </c>
      <c r="I542" s="4">
        <v>0</v>
      </c>
      <c r="J542" s="4">
        <v>0</v>
      </c>
      <c r="K542" s="7">
        <f t="shared" si="9"/>
        <v>1000</v>
      </c>
      <c r="L542" s="2">
        <v>0</v>
      </c>
      <c r="M542" s="5">
        <v>0</v>
      </c>
      <c r="N542" s="5">
        <v>0</v>
      </c>
      <c r="O542" s="5">
        <v>1.0583100862389201</v>
      </c>
      <c r="P542" s="2">
        <v>0</v>
      </c>
      <c r="Q542" s="7">
        <v>51.237697601318402</v>
      </c>
      <c r="R542" s="7">
        <v>75.3671357305887</v>
      </c>
    </row>
    <row r="543" spans="1:18" x14ac:dyDescent="0.55000000000000004">
      <c r="A543" s="2" t="s">
        <v>3226</v>
      </c>
      <c r="B543" s="2" t="s">
        <v>3227</v>
      </c>
      <c r="C543" s="2" t="s">
        <v>1578</v>
      </c>
      <c r="D543" s="2" t="s">
        <v>10</v>
      </c>
      <c r="E543" s="2">
        <v>8.2899999999999991</v>
      </c>
      <c r="F543" s="2">
        <v>112805344</v>
      </c>
      <c r="G543" s="2">
        <v>53474000</v>
      </c>
      <c r="H543" s="2">
        <v>-9966000</v>
      </c>
      <c r="I543" s="4">
        <v>-9210000</v>
      </c>
      <c r="J543" s="4">
        <v>14732747</v>
      </c>
      <c r="K543" s="7">
        <f t="shared" si="9"/>
        <v>-1.5996467969598263</v>
      </c>
      <c r="L543" s="2">
        <v>-4704000</v>
      </c>
      <c r="M543" s="5">
        <v>0</v>
      </c>
      <c r="N543" s="5">
        <v>-9.4478759765625</v>
      </c>
      <c r="O543" s="5">
        <v>1.1809375883900199</v>
      </c>
      <c r="P543" s="2">
        <v>0</v>
      </c>
      <c r="Q543" s="7">
        <v>514.24090576171898</v>
      </c>
      <c r="R543" s="7">
        <v>64.468608044822403</v>
      </c>
    </row>
    <row r="544" spans="1:18" x14ac:dyDescent="0.55000000000000004">
      <c r="A544" s="2" t="s">
        <v>256</v>
      </c>
      <c r="B544" s="2" t="s">
        <v>257</v>
      </c>
      <c r="C544" s="2" t="s">
        <v>1571</v>
      </c>
      <c r="D544" s="2" t="s">
        <v>23</v>
      </c>
      <c r="E544" s="2">
        <v>8.3000000000000007</v>
      </c>
      <c r="F544" s="2">
        <v>299924672</v>
      </c>
      <c r="G544" s="2">
        <v>253349000</v>
      </c>
      <c r="H544" s="2">
        <v>13202000</v>
      </c>
      <c r="I544" s="4">
        <v>20411000</v>
      </c>
      <c r="J544" s="4">
        <v>72020672</v>
      </c>
      <c r="K544" s="7">
        <f t="shared" si="9"/>
        <v>3.5285224633775907</v>
      </c>
      <c r="L544" s="2">
        <v>31218000</v>
      </c>
      <c r="M544" s="5">
        <v>35.3624880251609</v>
      </c>
      <c r="N544" s="5">
        <v>3.5127871036529501</v>
      </c>
      <c r="O544" s="5">
        <v>1.0259818033774999</v>
      </c>
      <c r="P544" s="2">
        <v>0</v>
      </c>
      <c r="Q544" s="7">
        <v>0</v>
      </c>
      <c r="R544" s="7">
        <v>76.260600891698104</v>
      </c>
    </row>
    <row r="545" spans="1:18" x14ac:dyDescent="0.55000000000000004">
      <c r="A545" s="2" t="s">
        <v>256</v>
      </c>
      <c r="B545" s="2" t="s">
        <v>257</v>
      </c>
      <c r="C545" s="2" t="s">
        <v>1578</v>
      </c>
      <c r="D545" s="2" t="s">
        <v>23</v>
      </c>
      <c r="E545" s="2">
        <v>8.3000000000000007</v>
      </c>
      <c r="F545" s="2">
        <v>299924672</v>
      </c>
      <c r="G545" s="2">
        <v>253349000</v>
      </c>
      <c r="H545" s="2">
        <v>13202000</v>
      </c>
      <c r="I545" s="4">
        <v>20411000</v>
      </c>
      <c r="J545" s="4">
        <v>76904912</v>
      </c>
      <c r="K545" s="7">
        <f t="shared" si="9"/>
        <v>3.7678169614423593</v>
      </c>
      <c r="L545" s="2">
        <v>31218000</v>
      </c>
      <c r="M545" s="5">
        <v>35.3624880251609</v>
      </c>
      <c r="N545" s="5">
        <v>3.5127871036529501</v>
      </c>
      <c r="O545" s="5">
        <v>1.0259818033774999</v>
      </c>
      <c r="P545" s="2">
        <v>0</v>
      </c>
      <c r="Q545" s="7">
        <v>53.099349975585902</v>
      </c>
      <c r="R545" s="7">
        <v>98.437353632914295</v>
      </c>
    </row>
    <row r="546" spans="1:18" x14ac:dyDescent="0.55000000000000004">
      <c r="A546" s="2" t="s">
        <v>1663</v>
      </c>
      <c r="B546" s="2" t="s">
        <v>1664</v>
      </c>
      <c r="C546" s="2" t="s">
        <v>1578</v>
      </c>
      <c r="D546" s="2" t="s">
        <v>5</v>
      </c>
      <c r="E546" s="2">
        <v>8.3000000000000007</v>
      </c>
      <c r="F546" s="2">
        <v>462197120</v>
      </c>
      <c r="G546" s="2">
        <v>82959000</v>
      </c>
      <c r="H546" s="2">
        <v>1499000</v>
      </c>
      <c r="I546" s="4">
        <v>4254000</v>
      </c>
      <c r="J546" s="4">
        <v>83450400</v>
      </c>
      <c r="K546" s="7">
        <f t="shared" si="9"/>
        <v>19.616925246826515</v>
      </c>
      <c r="L546" s="2">
        <v>11800000</v>
      </c>
      <c r="M546" s="5">
        <v>131.43727063886701</v>
      </c>
      <c r="N546" s="5">
        <v>-2.3048849105835001</v>
      </c>
      <c r="O546" s="5">
        <v>2.6764084102609198</v>
      </c>
      <c r="P546" s="2">
        <v>0</v>
      </c>
      <c r="Q546" s="7">
        <v>17.0440273284912</v>
      </c>
      <c r="R546" s="7">
        <v>99.118700338703903</v>
      </c>
    </row>
    <row r="547" spans="1:18" x14ac:dyDescent="0.55000000000000004">
      <c r="A547" s="2" t="s">
        <v>1823</v>
      </c>
      <c r="B547" s="2" t="s">
        <v>1824</v>
      </c>
      <c r="C547" s="2" t="s">
        <v>1578</v>
      </c>
      <c r="D547" s="2" t="s">
        <v>23</v>
      </c>
      <c r="E547" s="2">
        <v>8.31</v>
      </c>
      <c r="F547" s="2">
        <v>779424832</v>
      </c>
      <c r="G547" s="2">
        <v>1306190016</v>
      </c>
      <c r="H547" s="2">
        <v>56276000</v>
      </c>
      <c r="I547" s="4">
        <v>144173000</v>
      </c>
      <c r="J547" s="4">
        <v>698579648</v>
      </c>
      <c r="K547" s="7">
        <f t="shared" si="9"/>
        <v>4.845426314219722</v>
      </c>
      <c r="L547" s="2">
        <v>159949008</v>
      </c>
      <c r="M547" s="5">
        <v>18.1682643500476</v>
      </c>
      <c r="N547" s="5">
        <v>5.2381138801574698</v>
      </c>
      <c r="O547" s="5">
        <v>3.5163636811205299</v>
      </c>
      <c r="P547" s="2">
        <v>0.56000000238418601</v>
      </c>
      <c r="Q547" s="7">
        <v>28.5091552734375</v>
      </c>
      <c r="R547" s="7">
        <v>97.652893513866601</v>
      </c>
    </row>
    <row r="548" spans="1:18" x14ac:dyDescent="0.55000000000000004">
      <c r="A548" s="2" t="s">
        <v>3199</v>
      </c>
      <c r="B548" s="2" t="s">
        <v>3200</v>
      </c>
      <c r="C548" s="2" t="s">
        <v>1578</v>
      </c>
      <c r="D548" s="2" t="s">
        <v>10</v>
      </c>
      <c r="E548" s="2">
        <v>8.33</v>
      </c>
      <c r="F548" s="2">
        <v>396475520</v>
      </c>
      <c r="G548" s="2">
        <v>3012031</v>
      </c>
      <c r="H548" s="2">
        <v>-5349908</v>
      </c>
      <c r="I548" s="4">
        <v>-4955495</v>
      </c>
      <c r="J548" s="4">
        <v>134225712</v>
      </c>
      <c r="K548" s="7">
        <f t="shared" si="9"/>
        <v>-27.086236995496918</v>
      </c>
      <c r="L548" s="2">
        <v>-5994402</v>
      </c>
      <c r="M548" s="5">
        <v>0</v>
      </c>
      <c r="N548" s="5">
        <v>0</v>
      </c>
      <c r="O548" s="5">
        <v>0</v>
      </c>
      <c r="P548" s="2">
        <v>0</v>
      </c>
      <c r="Q548" s="7">
        <v>0</v>
      </c>
      <c r="R548" s="7">
        <v>97.743436188662002</v>
      </c>
    </row>
    <row r="549" spans="1:18" x14ac:dyDescent="0.55000000000000004">
      <c r="A549" s="2" t="s">
        <v>1306</v>
      </c>
      <c r="B549" s="2" t="s">
        <v>1307</v>
      </c>
      <c r="C549" s="2" t="s">
        <v>1578</v>
      </c>
      <c r="D549" s="2" t="s">
        <v>164</v>
      </c>
      <c r="E549" s="2">
        <v>8.34</v>
      </c>
      <c r="F549" s="2">
        <v>860302720</v>
      </c>
      <c r="G549" s="2">
        <v>240267000</v>
      </c>
      <c r="H549" s="2">
        <v>3974000</v>
      </c>
      <c r="I549" s="4">
        <v>59957000</v>
      </c>
      <c r="J549" s="4">
        <v>1557124224</v>
      </c>
      <c r="K549" s="7">
        <f t="shared" si="9"/>
        <v>25.970682722617877</v>
      </c>
      <c r="L549" s="2">
        <v>32578000</v>
      </c>
      <c r="M549" s="5">
        <v>0</v>
      </c>
      <c r="N549" s="5">
        <v>-4.2907118797302202</v>
      </c>
      <c r="O549" s="5">
        <v>1.4290921127338201</v>
      </c>
      <c r="P549" s="2">
        <v>0.165772214531898</v>
      </c>
      <c r="Q549" s="7">
        <v>15.0028371810913</v>
      </c>
      <c r="R549" s="7">
        <v>97.528917323438293</v>
      </c>
    </row>
    <row r="550" spans="1:18" x14ac:dyDescent="0.55000000000000004">
      <c r="A550" s="2" t="s">
        <v>3350</v>
      </c>
      <c r="B550" s="2" t="s">
        <v>3351</v>
      </c>
      <c r="C550" s="2" t="s">
        <v>1578</v>
      </c>
      <c r="D550" s="2" t="s">
        <v>13</v>
      </c>
      <c r="E550" s="2">
        <v>8.36</v>
      </c>
      <c r="F550" s="2">
        <v>375414144</v>
      </c>
      <c r="G550" s="2">
        <v>827000000</v>
      </c>
      <c r="H550" s="2">
        <v>41500000</v>
      </c>
      <c r="I550" s="4">
        <v>62900000</v>
      </c>
      <c r="J550" s="4">
        <v>396528000</v>
      </c>
      <c r="K550" s="7">
        <f t="shared" si="9"/>
        <v>6.3041017488076312</v>
      </c>
      <c r="L550" s="2">
        <v>23900000</v>
      </c>
      <c r="M550" s="5">
        <v>9.0523896954863492</v>
      </c>
      <c r="N550" s="5">
        <v>165.92919921875</v>
      </c>
      <c r="O550" s="5">
        <v>8.3974018245183792</v>
      </c>
      <c r="P550" s="2">
        <v>0</v>
      </c>
      <c r="Q550" s="7">
        <v>10.6950235366821</v>
      </c>
      <c r="R550" s="7">
        <v>60.481338223634502</v>
      </c>
    </row>
    <row r="551" spans="1:18" x14ac:dyDescent="0.55000000000000004">
      <c r="A551" s="2" t="s">
        <v>3895</v>
      </c>
      <c r="B551" s="2" t="s">
        <v>3896</v>
      </c>
      <c r="C551" s="2" t="s">
        <v>1578</v>
      </c>
      <c r="D551" s="2" t="s">
        <v>5</v>
      </c>
      <c r="E551" s="2">
        <v>8.36</v>
      </c>
      <c r="F551" s="2">
        <v>1363627136</v>
      </c>
      <c r="G551" s="2">
        <v>2223075008</v>
      </c>
      <c r="H551" s="2">
        <v>222308000</v>
      </c>
      <c r="I551" s="4">
        <v>271153000</v>
      </c>
      <c r="J551" s="4">
        <v>11757621248</v>
      </c>
      <c r="K551" s="7">
        <f t="shared" si="9"/>
        <v>43.361575376263588</v>
      </c>
      <c r="L551" s="2">
        <v>-89057000</v>
      </c>
      <c r="M551" s="5">
        <v>0</v>
      </c>
      <c r="N551" s="5">
        <v>-16.5260715484619</v>
      </c>
      <c r="O551" s="5">
        <v>1.0020038717211199</v>
      </c>
      <c r="P551" s="2">
        <v>0</v>
      </c>
      <c r="Q551" s="7">
        <v>0</v>
      </c>
      <c r="R551" s="7">
        <v>86.5603564679285</v>
      </c>
    </row>
    <row r="552" spans="1:18" x14ac:dyDescent="0.55000000000000004">
      <c r="A552" s="2" t="s">
        <v>2360</v>
      </c>
      <c r="B552" s="2" t="s">
        <v>2361</v>
      </c>
      <c r="C552" s="2" t="s">
        <v>1578</v>
      </c>
      <c r="D552" s="2" t="s">
        <v>5</v>
      </c>
      <c r="E552" s="2">
        <v>8.3699999999999992</v>
      </c>
      <c r="F552" s="2">
        <v>463613472</v>
      </c>
      <c r="G552" s="2">
        <v>445151000</v>
      </c>
      <c r="H552" s="2">
        <v>16345000</v>
      </c>
      <c r="I552" s="4">
        <v>34559000</v>
      </c>
      <c r="J552" s="4">
        <v>174187888</v>
      </c>
      <c r="K552" s="7">
        <f t="shared" si="9"/>
        <v>5.0403046384443995</v>
      </c>
      <c r="L552" s="2">
        <v>-1788000</v>
      </c>
      <c r="M552" s="5">
        <v>79.882418770713798</v>
      </c>
      <c r="N552" s="5">
        <v>4.6169247627258301</v>
      </c>
      <c r="O552" s="5">
        <v>5.1037705490617</v>
      </c>
      <c r="P552" s="2">
        <v>0</v>
      </c>
      <c r="Q552" s="7">
        <v>48.1813774108887</v>
      </c>
      <c r="R552" s="7">
        <v>97.906101233343193</v>
      </c>
    </row>
    <row r="553" spans="1:18" x14ac:dyDescent="0.55000000000000004">
      <c r="A553" s="2" t="s">
        <v>3650</v>
      </c>
      <c r="B553" s="2" t="s">
        <v>3651</v>
      </c>
      <c r="C553" s="2" t="s">
        <v>1578</v>
      </c>
      <c r="D553" s="2" t="s">
        <v>7</v>
      </c>
      <c r="E553" s="2">
        <v>8.4</v>
      </c>
      <c r="F553" s="2">
        <v>255428048</v>
      </c>
      <c r="G553" s="2">
        <v>227604000</v>
      </c>
      <c r="H553" s="2">
        <v>2409000</v>
      </c>
      <c r="I553" s="4">
        <v>11613000</v>
      </c>
      <c r="J553" s="4">
        <v>118124880</v>
      </c>
      <c r="K553" s="7">
        <f t="shared" si="9"/>
        <v>10.171779901834151</v>
      </c>
      <c r="L553" s="2">
        <v>-9042000</v>
      </c>
      <c r="M553" s="5">
        <v>0</v>
      </c>
      <c r="N553" s="5">
        <v>-13.378337860107401</v>
      </c>
      <c r="O553" s="5">
        <v>3.4106464721229401</v>
      </c>
      <c r="P553" s="2">
        <v>0</v>
      </c>
      <c r="Q553" s="7">
        <v>0</v>
      </c>
      <c r="R553" s="7">
        <v>46.213434228376201</v>
      </c>
    </row>
    <row r="554" spans="1:18" x14ac:dyDescent="0.55000000000000004">
      <c r="A554" s="2" t="s">
        <v>2418</v>
      </c>
      <c r="B554" s="2" t="s">
        <v>2419</v>
      </c>
      <c r="C554" s="2" t="s">
        <v>1578</v>
      </c>
      <c r="D554" s="2" t="s">
        <v>5</v>
      </c>
      <c r="E554" s="2">
        <v>8.4</v>
      </c>
      <c r="F554" s="2">
        <v>695858560</v>
      </c>
      <c r="G554" s="2">
        <v>105681000</v>
      </c>
      <c r="H554" s="2">
        <v>-32685000</v>
      </c>
      <c r="I554" s="4">
        <v>-29911000</v>
      </c>
      <c r="J554" s="4">
        <v>373101920</v>
      </c>
      <c r="K554" s="7">
        <f t="shared" si="9"/>
        <v>-12.473736083715021</v>
      </c>
      <c r="L554" s="2">
        <v>-21620000</v>
      </c>
      <c r="M554" s="5">
        <v>0</v>
      </c>
      <c r="N554" s="5">
        <v>-31.121826171875</v>
      </c>
      <c r="O554" s="5">
        <v>7.1893371685005896</v>
      </c>
      <c r="P554" s="2">
        <v>0</v>
      </c>
      <c r="Q554" s="7">
        <v>0</v>
      </c>
      <c r="R554" s="7">
        <v>99.943483094789897</v>
      </c>
    </row>
    <row r="555" spans="1:18" x14ac:dyDescent="0.55000000000000004">
      <c r="A555" s="2" t="s">
        <v>2279</v>
      </c>
      <c r="B555" s="2" t="s">
        <v>2280</v>
      </c>
      <c r="C555" s="2" t="s">
        <v>1578</v>
      </c>
      <c r="D555" s="2" t="s">
        <v>164</v>
      </c>
      <c r="E555" s="2">
        <v>8.4</v>
      </c>
      <c r="F555" s="2">
        <v>714408256</v>
      </c>
      <c r="G555" s="2">
        <v>284092000</v>
      </c>
      <c r="H555" s="2">
        <v>77718000</v>
      </c>
      <c r="I555" s="4">
        <v>155154000</v>
      </c>
      <c r="J555" s="4">
        <v>1887839104</v>
      </c>
      <c r="K555" s="7">
        <f t="shared" si="9"/>
        <v>12.167518104592856</v>
      </c>
      <c r="L555" s="2">
        <v>-89620000</v>
      </c>
      <c r="M555" s="5">
        <v>0</v>
      </c>
      <c r="N555" s="5">
        <v>-86.533714294433594</v>
      </c>
      <c r="O555" s="5">
        <v>15.966453914465299</v>
      </c>
      <c r="P555" s="2">
        <v>0.40000000596046398</v>
      </c>
      <c r="Q555" s="7">
        <v>238.90032958984401</v>
      </c>
      <c r="R555" s="7">
        <v>63.721858108541397</v>
      </c>
    </row>
    <row r="556" spans="1:18" x14ac:dyDescent="0.55000000000000004">
      <c r="A556" s="2" t="s">
        <v>2510</v>
      </c>
      <c r="B556" s="2" t="s">
        <v>2511</v>
      </c>
      <c r="C556" s="2" t="s">
        <v>1578</v>
      </c>
      <c r="D556" s="2" t="s">
        <v>48</v>
      </c>
      <c r="E556" s="2">
        <v>8.4600000000000009</v>
      </c>
      <c r="F556" s="2">
        <v>203369104</v>
      </c>
      <c r="G556" s="2">
        <v>266577000</v>
      </c>
      <c r="H556" s="2">
        <v>6034000</v>
      </c>
      <c r="I556" s="4">
        <v>13872000</v>
      </c>
      <c r="J556" s="4">
        <v>100000560</v>
      </c>
      <c r="K556" s="7">
        <f t="shared" si="9"/>
        <v>7.2088062283737022</v>
      </c>
      <c r="L556" s="2">
        <v>7139000</v>
      </c>
      <c r="M556" s="5">
        <v>43.130695640217098</v>
      </c>
      <c r="N556" s="5">
        <v>2.7650399208068901</v>
      </c>
      <c r="O556" s="5">
        <v>1.37733783608692</v>
      </c>
      <c r="P556" s="2">
        <v>0.20000000298023199</v>
      </c>
      <c r="Q556" s="7">
        <v>37.133438110351598</v>
      </c>
      <c r="R556" s="7">
        <v>43.161510880961899</v>
      </c>
    </row>
    <row r="557" spans="1:18" x14ac:dyDescent="0.55000000000000004">
      <c r="A557" s="2" t="s">
        <v>2516</v>
      </c>
      <c r="B557" s="2" t="s">
        <v>2517</v>
      </c>
      <c r="C557" s="2" t="s">
        <v>1578</v>
      </c>
      <c r="D557" s="2" t="s">
        <v>5</v>
      </c>
      <c r="E557" s="2">
        <v>8.4600000000000009</v>
      </c>
      <c r="F557" s="2">
        <v>578212992</v>
      </c>
      <c r="G557" s="2">
        <v>1492082016</v>
      </c>
      <c r="H557" s="2">
        <v>301776000</v>
      </c>
      <c r="I557" s="4">
        <v>541039984</v>
      </c>
      <c r="J557" s="4">
        <v>3586340608</v>
      </c>
      <c r="K557" s="7">
        <f t="shared" si="9"/>
        <v>6.6286054895343929</v>
      </c>
      <c r="L557" s="2">
        <v>86300000</v>
      </c>
      <c r="M557" s="5">
        <v>0.85808882570243195</v>
      </c>
      <c r="N557" s="5">
        <v>0</v>
      </c>
      <c r="O557" s="5">
        <v>2.1321387768643798</v>
      </c>
      <c r="P557" s="2">
        <v>0</v>
      </c>
      <c r="Q557" s="7">
        <v>1.71967697143555</v>
      </c>
      <c r="R557" s="7">
        <v>90.814489573713502</v>
      </c>
    </row>
    <row r="558" spans="1:18" x14ac:dyDescent="0.55000000000000004">
      <c r="A558" s="2" t="s">
        <v>266</v>
      </c>
      <c r="B558" s="2" t="s">
        <v>267</v>
      </c>
      <c r="C558" s="2" t="s">
        <v>1571</v>
      </c>
      <c r="D558" s="2" t="s">
        <v>10</v>
      </c>
      <c r="E558" s="2">
        <v>8.4700000000000006</v>
      </c>
      <c r="F558" s="2">
        <v>263439856</v>
      </c>
      <c r="G558" s="2">
        <v>479024000</v>
      </c>
      <c r="H558" s="2">
        <v>11001000</v>
      </c>
      <c r="I558" s="4">
        <v>23144056</v>
      </c>
      <c r="J558" s="4">
        <v>309705856</v>
      </c>
      <c r="K558" s="7">
        <f t="shared" si="9"/>
        <v>13.381658599512548</v>
      </c>
      <c r="L558" s="2">
        <v>25622513</v>
      </c>
      <c r="M558" s="5">
        <v>52.701662033793298</v>
      </c>
      <c r="N558" s="5">
        <v>1.46543097496033</v>
      </c>
      <c r="O558" s="5">
        <v>1.0470952648073399</v>
      </c>
      <c r="P558" s="2">
        <v>0</v>
      </c>
      <c r="Q558" s="7">
        <v>20.880121231079102</v>
      </c>
      <c r="R558" s="7">
        <v>93.4611807960801</v>
      </c>
    </row>
    <row r="559" spans="1:18" x14ac:dyDescent="0.55000000000000004">
      <c r="A559" s="2" t="s">
        <v>266</v>
      </c>
      <c r="B559" s="2" t="s">
        <v>267</v>
      </c>
      <c r="C559" s="2" t="s">
        <v>1578</v>
      </c>
      <c r="D559" s="2" t="s">
        <v>10</v>
      </c>
      <c r="E559" s="2">
        <v>8.4700000000000006</v>
      </c>
      <c r="F559" s="2">
        <v>263439856</v>
      </c>
      <c r="G559" s="2">
        <v>479024000</v>
      </c>
      <c r="H559" s="2">
        <v>11001000</v>
      </c>
      <c r="I559" s="4">
        <v>23144056</v>
      </c>
      <c r="J559" s="4">
        <v>361248832</v>
      </c>
      <c r="K559" s="7">
        <f t="shared" si="9"/>
        <v>15.60870886243967</v>
      </c>
      <c r="L559" s="2">
        <v>25622513</v>
      </c>
      <c r="M559" s="5">
        <v>52.701662033793298</v>
      </c>
      <c r="N559" s="5">
        <v>1.46543097496033</v>
      </c>
      <c r="O559" s="5">
        <v>1.0470952648073399</v>
      </c>
      <c r="P559" s="2">
        <v>0</v>
      </c>
      <c r="Q559" s="7">
        <v>0</v>
      </c>
      <c r="R559" s="7">
        <v>83.586027006090703</v>
      </c>
    </row>
    <row r="560" spans="1:18" x14ac:dyDescent="0.55000000000000004">
      <c r="A560" s="2" t="s">
        <v>363</v>
      </c>
      <c r="B560" s="2" t="s">
        <v>364</v>
      </c>
      <c r="C560" s="2" t="s">
        <v>1571</v>
      </c>
      <c r="D560" s="2" t="s">
        <v>172</v>
      </c>
      <c r="E560" s="2">
        <v>8.48</v>
      </c>
      <c r="F560" s="2">
        <v>1292631040</v>
      </c>
      <c r="G560" s="2">
        <v>406963000</v>
      </c>
      <c r="H560" s="2">
        <v>9352000</v>
      </c>
      <c r="I560" s="4">
        <v>109385000</v>
      </c>
      <c r="J560" s="4">
        <v>1414047040</v>
      </c>
      <c r="K560" s="7">
        <f t="shared" si="9"/>
        <v>12.927248160168213</v>
      </c>
      <c r="L560" s="2">
        <v>47762000</v>
      </c>
      <c r="M560" s="5">
        <v>0</v>
      </c>
      <c r="N560" s="5">
        <v>-37.816917419433601</v>
      </c>
      <c r="O560" s="5">
        <v>3.9864646443136</v>
      </c>
      <c r="P560" s="2">
        <v>0</v>
      </c>
      <c r="Q560" s="7">
        <v>36.087448120117202</v>
      </c>
      <c r="R560" s="7">
        <v>13.740029109765899</v>
      </c>
    </row>
    <row r="561" spans="1:18" x14ac:dyDescent="0.55000000000000004">
      <c r="A561" s="2" t="s">
        <v>363</v>
      </c>
      <c r="B561" s="2" t="s">
        <v>364</v>
      </c>
      <c r="C561" s="2" t="s">
        <v>1578</v>
      </c>
      <c r="D561" s="2" t="s">
        <v>172</v>
      </c>
      <c r="E561" s="2">
        <v>8.48</v>
      </c>
      <c r="F561" s="2">
        <v>1292631040</v>
      </c>
      <c r="G561" s="2">
        <v>406963000</v>
      </c>
      <c r="H561" s="2">
        <v>9352000</v>
      </c>
      <c r="I561" s="4">
        <v>109385000</v>
      </c>
      <c r="J561" s="4">
        <v>1032587136</v>
      </c>
      <c r="K561" s="7">
        <f t="shared" si="9"/>
        <v>9.4399335923572707</v>
      </c>
      <c r="L561" s="2">
        <v>47762000</v>
      </c>
      <c r="M561" s="5">
        <v>0</v>
      </c>
      <c r="N561" s="5">
        <v>-37.816917419433601</v>
      </c>
      <c r="O561" s="5">
        <v>3.9864646443136</v>
      </c>
      <c r="P561" s="2">
        <v>0</v>
      </c>
      <c r="Q561" s="7">
        <v>34.5315551757813</v>
      </c>
      <c r="R561" s="7">
        <v>66.630315753365295</v>
      </c>
    </row>
    <row r="562" spans="1:18" x14ac:dyDescent="0.55000000000000004">
      <c r="A562" s="2" t="s">
        <v>3324</v>
      </c>
      <c r="B562" s="2" t="s">
        <v>2564</v>
      </c>
      <c r="C562" s="2" t="s">
        <v>1578</v>
      </c>
      <c r="D562" s="2" t="s">
        <v>164</v>
      </c>
      <c r="E562" s="2">
        <v>8.5</v>
      </c>
      <c r="F562" s="2">
        <v>289840640</v>
      </c>
      <c r="G562" s="2">
        <v>45212822</v>
      </c>
      <c r="H562" s="2">
        <v>21056078</v>
      </c>
      <c r="I562" s="4">
        <v>32331757</v>
      </c>
      <c r="J562" s="4">
        <v>528065376</v>
      </c>
      <c r="K562" s="7">
        <f t="shared" si="9"/>
        <v>16.332715107316933</v>
      </c>
      <c r="L562" s="2">
        <v>-30115497</v>
      </c>
      <c r="M562" s="5">
        <v>27.696317832783699</v>
      </c>
      <c r="N562" s="5">
        <v>5.5033049583435103</v>
      </c>
      <c r="O562" s="5">
        <v>1.6034955279079901</v>
      </c>
      <c r="P562" s="2">
        <v>0.60000002384185802</v>
      </c>
      <c r="Q562" s="7">
        <v>36.323745727539098</v>
      </c>
      <c r="R562" s="7">
        <v>98.337967867776598</v>
      </c>
    </row>
    <row r="563" spans="1:18" x14ac:dyDescent="0.55000000000000004">
      <c r="A563" s="2" t="s">
        <v>1665</v>
      </c>
      <c r="B563" s="2" t="s">
        <v>1666</v>
      </c>
      <c r="C563" s="2" t="s">
        <v>1578</v>
      </c>
      <c r="D563" s="2" t="s">
        <v>48</v>
      </c>
      <c r="E563" s="2">
        <v>8.52</v>
      </c>
      <c r="F563" s="2">
        <v>467751392</v>
      </c>
      <c r="G563" s="2">
        <v>1310800000</v>
      </c>
      <c r="H563" s="2">
        <v>107000000</v>
      </c>
      <c r="I563" s="4">
        <v>144700000</v>
      </c>
      <c r="J563" s="4">
        <v>1079485568</v>
      </c>
      <c r="K563" s="7">
        <f t="shared" si="9"/>
        <v>7.460162874913614</v>
      </c>
      <c r="L563" s="2">
        <v>14000000</v>
      </c>
      <c r="M563" s="5">
        <v>89.946479279594499</v>
      </c>
      <c r="N563" s="5">
        <v>0</v>
      </c>
      <c r="O563" s="5">
        <v>0</v>
      </c>
      <c r="P563" s="2">
        <v>0</v>
      </c>
      <c r="Q563" s="7">
        <v>18.1209812164307</v>
      </c>
      <c r="R563" s="7">
        <v>96.307804274668399</v>
      </c>
    </row>
    <row r="564" spans="1:18" x14ac:dyDescent="0.55000000000000004">
      <c r="A564" s="2" t="s">
        <v>3019</v>
      </c>
      <c r="B564" s="2" t="s">
        <v>3020</v>
      </c>
      <c r="C564" s="2" t="s">
        <v>1578</v>
      </c>
      <c r="D564" s="2" t="s">
        <v>5</v>
      </c>
      <c r="E564" s="2">
        <v>8.52</v>
      </c>
      <c r="F564" s="2">
        <v>600381376</v>
      </c>
      <c r="G564" s="2">
        <v>1236427008</v>
      </c>
      <c r="H564" s="2">
        <v>35979000</v>
      </c>
      <c r="I564" s="4">
        <v>100098000</v>
      </c>
      <c r="J564" s="4">
        <v>993020608</v>
      </c>
      <c r="K564" s="7">
        <f t="shared" si="9"/>
        <v>9.9204840056744388</v>
      </c>
      <c r="L564" s="2">
        <v>14287000</v>
      </c>
      <c r="M564" s="5">
        <v>14.990156665465101</v>
      </c>
      <c r="N564" s="5">
        <v>0</v>
      </c>
      <c r="O564" s="5">
        <v>3.2437596688585901</v>
      </c>
      <c r="P564" s="2">
        <v>0</v>
      </c>
      <c r="Q564" s="7">
        <v>39.723667144775398</v>
      </c>
      <c r="R564" s="7">
        <v>96.801769814678593</v>
      </c>
    </row>
    <row r="565" spans="1:18" x14ac:dyDescent="0.55000000000000004">
      <c r="A565" s="2" t="s">
        <v>1035</v>
      </c>
      <c r="B565" s="2" t="s">
        <v>1036</v>
      </c>
      <c r="C565" s="2" t="s">
        <v>1571</v>
      </c>
      <c r="D565" s="2" t="s">
        <v>13</v>
      </c>
      <c r="E565" s="2">
        <v>8.5399999999999991</v>
      </c>
      <c r="F565" s="2">
        <v>234444352</v>
      </c>
      <c r="G565" s="2">
        <v>217976000</v>
      </c>
      <c r="H565" s="2">
        <v>655000</v>
      </c>
      <c r="I565" s="4">
        <v>14644000</v>
      </c>
      <c r="J565" s="4">
        <v>288038352</v>
      </c>
      <c r="K565" s="7">
        <f t="shared" si="9"/>
        <v>19.669376673040151</v>
      </c>
      <c r="L565" s="2">
        <v>29676000</v>
      </c>
      <c r="M565" s="5">
        <v>32.553299918371998</v>
      </c>
      <c r="N565" s="5">
        <v>-0.933358013629913</v>
      </c>
      <c r="O565" s="5">
        <v>1.4494305157143801</v>
      </c>
      <c r="P565" s="2">
        <v>3.9999999105930002E-2</v>
      </c>
      <c r="Q565" s="7">
        <v>1.8337000161409E-2</v>
      </c>
      <c r="R565" s="7">
        <v>72.951590025232406</v>
      </c>
    </row>
    <row r="566" spans="1:18" x14ac:dyDescent="0.55000000000000004">
      <c r="A566" s="2" t="s">
        <v>1035</v>
      </c>
      <c r="B566" s="2" t="s">
        <v>1036</v>
      </c>
      <c r="C566" s="2" t="s">
        <v>1578</v>
      </c>
      <c r="D566" s="2" t="s">
        <v>13</v>
      </c>
      <c r="E566" s="2">
        <v>8.5399999999999991</v>
      </c>
      <c r="F566" s="2">
        <v>234444352</v>
      </c>
      <c r="G566" s="2">
        <v>217976000</v>
      </c>
      <c r="H566" s="2">
        <v>655000</v>
      </c>
      <c r="I566" s="4">
        <v>14644000</v>
      </c>
      <c r="J566" s="4">
        <v>280287904</v>
      </c>
      <c r="K566" s="7">
        <f t="shared" si="9"/>
        <v>19.140119093143948</v>
      </c>
      <c r="L566" s="2">
        <v>29676000</v>
      </c>
      <c r="M566" s="5">
        <v>32.553299918371998</v>
      </c>
      <c r="N566" s="5">
        <v>-0.933358013629913</v>
      </c>
      <c r="O566" s="5">
        <v>1.4494305157143801</v>
      </c>
      <c r="P566" s="2">
        <v>3.9999999105930002E-2</v>
      </c>
      <c r="Q566" s="7">
        <v>59.7649116516113</v>
      </c>
      <c r="R566" s="7">
        <v>93.265698365960304</v>
      </c>
    </row>
    <row r="567" spans="1:18" x14ac:dyDescent="0.55000000000000004">
      <c r="A567" s="2" t="s">
        <v>33</v>
      </c>
      <c r="B567" s="2" t="s">
        <v>34</v>
      </c>
      <c r="C567" s="2" t="s">
        <v>1571</v>
      </c>
      <c r="D567" s="2" t="s">
        <v>7</v>
      </c>
      <c r="E567" s="2">
        <v>8.5500000000000007</v>
      </c>
      <c r="F567" s="2">
        <v>184228560</v>
      </c>
      <c r="G567" s="2">
        <v>268130000</v>
      </c>
      <c r="H567" s="2">
        <v>29737000</v>
      </c>
      <c r="I567" s="4">
        <v>34968000</v>
      </c>
      <c r="J567" s="4">
        <v>255561560</v>
      </c>
      <c r="K567" s="7">
        <f t="shared" si="9"/>
        <v>7.3084408602150539</v>
      </c>
      <c r="L567" s="2">
        <v>16674000</v>
      </c>
      <c r="M567" s="5">
        <v>7.38055171637399</v>
      </c>
      <c r="N567" s="5">
        <v>27.4109077453613</v>
      </c>
      <c r="O567" s="5">
        <v>1.7559436488851099</v>
      </c>
      <c r="P567" s="2">
        <v>0</v>
      </c>
      <c r="Q567" s="7">
        <v>1968.65515136719</v>
      </c>
      <c r="R567" s="7">
        <v>99.362246039318293</v>
      </c>
    </row>
    <row r="568" spans="1:18" x14ac:dyDescent="0.55000000000000004">
      <c r="A568" s="2" t="s">
        <v>33</v>
      </c>
      <c r="B568" s="2" t="s">
        <v>34</v>
      </c>
      <c r="C568" s="2" t="s">
        <v>1578</v>
      </c>
      <c r="D568" s="2" t="s">
        <v>7</v>
      </c>
      <c r="E568" s="2">
        <v>8.5500000000000007</v>
      </c>
      <c r="F568" s="2">
        <v>184228560</v>
      </c>
      <c r="G568" s="2">
        <v>268130000</v>
      </c>
      <c r="H568" s="2">
        <v>29737000</v>
      </c>
      <c r="I568" s="4">
        <v>34968000</v>
      </c>
      <c r="J568" s="4">
        <v>198600640</v>
      </c>
      <c r="K568" s="7">
        <f t="shared" si="9"/>
        <v>5.6794966826813083</v>
      </c>
      <c r="L568" s="2">
        <v>16674000</v>
      </c>
      <c r="M568" s="5">
        <v>7.38055171637399</v>
      </c>
      <c r="N568" s="5">
        <v>27.4109077453613</v>
      </c>
      <c r="O568" s="5">
        <v>1.7559436488851099</v>
      </c>
      <c r="P568" s="2">
        <v>0</v>
      </c>
      <c r="Q568" s="7">
        <v>0.10756699740886699</v>
      </c>
      <c r="R568" s="7">
        <v>99.274678624854005</v>
      </c>
    </row>
    <row r="569" spans="1:18" x14ac:dyDescent="0.55000000000000004">
      <c r="A569" s="2" t="s">
        <v>2891</v>
      </c>
      <c r="B569" s="2" t="s">
        <v>2892</v>
      </c>
      <c r="C569" s="2" t="s">
        <v>1578</v>
      </c>
      <c r="D569" s="2" t="s">
        <v>26</v>
      </c>
      <c r="E569" s="2">
        <v>8.5500000000000007</v>
      </c>
      <c r="F569" s="2">
        <v>270128704</v>
      </c>
      <c r="G569" s="2">
        <v>207829000</v>
      </c>
      <c r="H569" s="2">
        <v>-7442000</v>
      </c>
      <c r="I569" s="4">
        <v>5932000</v>
      </c>
      <c r="J569" s="4">
        <v>153520240</v>
      </c>
      <c r="K569" s="7">
        <f t="shared" si="9"/>
        <v>25.880013486176669</v>
      </c>
      <c r="L569" s="2">
        <v>2619000</v>
      </c>
      <c r="M569" s="5">
        <v>45.713369959462099</v>
      </c>
      <c r="N569" s="5">
        <v>9.8126440048217791</v>
      </c>
      <c r="O569" s="5">
        <v>1.35379045699153</v>
      </c>
      <c r="P569" s="2">
        <v>0</v>
      </c>
      <c r="Q569" s="7">
        <v>74.480331420898395</v>
      </c>
      <c r="R569" s="7">
        <v>93.886428207993703</v>
      </c>
    </row>
    <row r="570" spans="1:18" x14ac:dyDescent="0.55000000000000004">
      <c r="A570" s="2" t="s">
        <v>595</v>
      </c>
      <c r="B570" s="2" t="s">
        <v>596</v>
      </c>
      <c r="C570" s="2" t="s">
        <v>1571</v>
      </c>
      <c r="D570" s="2" t="s">
        <v>26</v>
      </c>
      <c r="E570" s="2">
        <v>8.57</v>
      </c>
      <c r="F570" s="2">
        <v>959325824</v>
      </c>
      <c r="G570" s="2">
        <v>371807000</v>
      </c>
      <c r="H570" s="2">
        <v>11629000</v>
      </c>
      <c r="I570" s="4">
        <v>32267000</v>
      </c>
      <c r="J570" s="4">
        <v>849207824</v>
      </c>
      <c r="K570" s="7">
        <f t="shared" si="9"/>
        <v>26.31815241578083</v>
      </c>
      <c r="L570" s="2">
        <v>-9747000</v>
      </c>
      <c r="M570" s="5">
        <v>63.215039872479799</v>
      </c>
      <c r="N570" s="5">
        <v>2.0251400470733598</v>
      </c>
      <c r="O570" s="5">
        <v>1.8128288619638599</v>
      </c>
      <c r="P570" s="2">
        <v>0</v>
      </c>
      <c r="Q570" s="7">
        <v>8.9426097869872994</v>
      </c>
      <c r="R570" s="7">
        <v>96.554068245204604</v>
      </c>
    </row>
    <row r="571" spans="1:18" x14ac:dyDescent="0.55000000000000004">
      <c r="A571" s="2" t="s">
        <v>595</v>
      </c>
      <c r="B571" s="2" t="s">
        <v>596</v>
      </c>
      <c r="C571" s="2" t="s">
        <v>1578</v>
      </c>
      <c r="D571" s="2" t="s">
        <v>26</v>
      </c>
      <c r="E571" s="2">
        <v>8.57</v>
      </c>
      <c r="F571" s="2">
        <v>959325824</v>
      </c>
      <c r="G571" s="2">
        <v>371807000</v>
      </c>
      <c r="H571" s="2">
        <v>11629000</v>
      </c>
      <c r="I571" s="4">
        <v>32267000</v>
      </c>
      <c r="J571" s="4">
        <v>336345216</v>
      </c>
      <c r="K571" s="7">
        <f t="shared" si="9"/>
        <v>10.423814299439055</v>
      </c>
      <c r="L571" s="2">
        <v>-9747000</v>
      </c>
      <c r="M571" s="5">
        <v>63.215039872479799</v>
      </c>
      <c r="N571" s="5">
        <v>2.0251400470733598</v>
      </c>
      <c r="O571" s="5">
        <v>1.8128288619638599</v>
      </c>
      <c r="P571" s="2">
        <v>0</v>
      </c>
      <c r="Q571" s="7">
        <v>56.788051605224602</v>
      </c>
      <c r="R571" s="7">
        <v>98.843608189525597</v>
      </c>
    </row>
    <row r="572" spans="1:18" x14ac:dyDescent="0.55000000000000004">
      <c r="A572" s="2" t="s">
        <v>2734</v>
      </c>
      <c r="B572" s="2" t="s">
        <v>2735</v>
      </c>
      <c r="C572" s="2" t="s">
        <v>1578</v>
      </c>
      <c r="D572" s="2" t="s">
        <v>48</v>
      </c>
      <c r="E572" s="2">
        <v>8.58</v>
      </c>
      <c r="F572" s="2">
        <v>287783488</v>
      </c>
      <c r="G572" s="2">
        <v>505623000</v>
      </c>
      <c r="H572" s="2">
        <v>-14322000</v>
      </c>
      <c r="I572" s="4">
        <v>21904000</v>
      </c>
      <c r="J572" s="4">
        <v>419351488</v>
      </c>
      <c r="K572" s="7">
        <f t="shared" si="9"/>
        <v>19.144972972972973</v>
      </c>
      <c r="L572" s="2">
        <v>1969000</v>
      </c>
      <c r="M572" s="5">
        <v>0</v>
      </c>
      <c r="N572" s="5">
        <v>-5.1838331222534197</v>
      </c>
      <c r="O572" s="5">
        <v>1.1640178699250601</v>
      </c>
      <c r="P572" s="2">
        <v>0</v>
      </c>
      <c r="Q572" s="7">
        <v>1.1190390586853001</v>
      </c>
      <c r="R572" s="7">
        <v>50.235332381336598</v>
      </c>
    </row>
    <row r="573" spans="1:18" x14ac:dyDescent="0.55000000000000004">
      <c r="A573" s="2" t="s">
        <v>3252</v>
      </c>
      <c r="B573" s="2" t="s">
        <v>3253</v>
      </c>
      <c r="C573" s="2" t="s">
        <v>1578</v>
      </c>
      <c r="D573" s="2" t="s">
        <v>48</v>
      </c>
      <c r="E573" s="2">
        <v>8.59</v>
      </c>
      <c r="F573" s="2">
        <v>146348688</v>
      </c>
      <c r="G573" s="2">
        <v>140855000</v>
      </c>
      <c r="H573" s="2">
        <v>4941000</v>
      </c>
      <c r="I573" s="4">
        <v>12370000</v>
      </c>
      <c r="J573" s="4">
        <v>140937504</v>
      </c>
      <c r="K573" s="7">
        <f t="shared" si="9"/>
        <v>11.393492643492321</v>
      </c>
      <c r="L573" s="2">
        <v>5640000</v>
      </c>
      <c r="M573" s="5">
        <v>0</v>
      </c>
      <c r="N573" s="5">
        <v>-0.73979401588439897</v>
      </c>
      <c r="O573" s="5">
        <v>2.0575608772162499</v>
      </c>
      <c r="P573" s="2">
        <v>0</v>
      </c>
      <c r="Q573" s="7">
        <v>0</v>
      </c>
      <c r="R573" s="7">
        <v>79.359678872260602</v>
      </c>
    </row>
    <row r="574" spans="1:18" x14ac:dyDescent="0.55000000000000004">
      <c r="A574" s="2" t="s">
        <v>2096</v>
      </c>
      <c r="B574" s="2" t="s">
        <v>2097</v>
      </c>
      <c r="C574" s="2" t="s">
        <v>1578</v>
      </c>
      <c r="D574" s="2" t="s">
        <v>18</v>
      </c>
      <c r="E574" s="2">
        <v>8.6</v>
      </c>
      <c r="F574" s="2">
        <v>931434176</v>
      </c>
      <c r="G574" s="2">
        <v>619971008</v>
      </c>
      <c r="H574" s="2">
        <v>159356000</v>
      </c>
      <c r="I574" s="4">
        <v>178360000</v>
      </c>
      <c r="J574" s="4">
        <v>426553920</v>
      </c>
      <c r="K574" s="7">
        <f t="shared" si="9"/>
        <v>2.3915335276967928</v>
      </c>
      <c r="L574" s="2">
        <v>166169000</v>
      </c>
      <c r="M574" s="5">
        <v>3.2185725948950998</v>
      </c>
      <c r="N574" s="5">
        <v>40.625514984130902</v>
      </c>
      <c r="O574" s="5">
        <v>1.2174231532983899</v>
      </c>
      <c r="P574" s="2">
        <v>0.63999998569488503</v>
      </c>
      <c r="Q574" s="7">
        <v>0</v>
      </c>
      <c r="R574" s="7">
        <v>98.173471697966406</v>
      </c>
    </row>
    <row r="575" spans="1:18" x14ac:dyDescent="0.55000000000000004">
      <c r="A575" s="2" t="s">
        <v>1642</v>
      </c>
      <c r="B575" s="2" t="s">
        <v>1643</v>
      </c>
      <c r="C575" s="2" t="s">
        <v>1578</v>
      </c>
      <c r="D575" s="2" t="s">
        <v>23</v>
      </c>
      <c r="E575" s="2">
        <v>8.6</v>
      </c>
      <c r="F575" s="2">
        <v>584589312</v>
      </c>
      <c r="G575" s="2">
        <v>95704000</v>
      </c>
      <c r="H575" s="2">
        <v>0</v>
      </c>
      <c r="I575" s="4">
        <v>0</v>
      </c>
      <c r="J575" s="4">
        <v>0</v>
      </c>
      <c r="K575" s="7">
        <f t="shared" si="9"/>
        <v>1000</v>
      </c>
      <c r="L575" s="2">
        <v>14126000</v>
      </c>
      <c r="M575" s="5">
        <v>75.742900373518196</v>
      </c>
      <c r="N575" s="5">
        <v>1.46014904975891</v>
      </c>
      <c r="O575" s="5">
        <v>1.2078986510827701</v>
      </c>
      <c r="P575" s="2">
        <v>0.20000000298023199</v>
      </c>
      <c r="Q575" s="7">
        <v>12.945249557495099</v>
      </c>
      <c r="R575" s="7">
        <v>85.552608268758704</v>
      </c>
    </row>
    <row r="576" spans="1:18" x14ac:dyDescent="0.55000000000000004">
      <c r="A576" s="2" t="s">
        <v>621</v>
      </c>
      <c r="B576" s="2" t="s">
        <v>622</v>
      </c>
      <c r="C576" s="2" t="s">
        <v>1571</v>
      </c>
      <c r="D576" s="2" t="s">
        <v>13</v>
      </c>
      <c r="E576" s="2">
        <v>8.61</v>
      </c>
      <c r="F576" s="2">
        <v>422095776</v>
      </c>
      <c r="G576" s="2">
        <v>1053222992</v>
      </c>
      <c r="H576" s="2">
        <v>58838000</v>
      </c>
      <c r="I576" s="4">
        <v>115062000</v>
      </c>
      <c r="J576" s="4">
        <v>528307776</v>
      </c>
      <c r="K576" s="7">
        <f t="shared" si="9"/>
        <v>4.5915052406528654</v>
      </c>
      <c r="L576" s="2">
        <v>-2053000</v>
      </c>
      <c r="M576" s="5">
        <v>15.647716768528699</v>
      </c>
      <c r="N576" s="5">
        <v>13.023932456970201</v>
      </c>
      <c r="O576" s="5">
        <v>1.6795700355001599</v>
      </c>
      <c r="P576" s="2">
        <v>0.119999997317791</v>
      </c>
      <c r="Q576" s="7">
        <v>14.2511043548584</v>
      </c>
      <c r="R576" s="7">
        <v>96.122328596862502</v>
      </c>
    </row>
    <row r="577" spans="1:18" x14ac:dyDescent="0.55000000000000004">
      <c r="A577" s="2" t="s">
        <v>621</v>
      </c>
      <c r="B577" s="2" t="s">
        <v>622</v>
      </c>
      <c r="C577" s="2" t="s">
        <v>1578</v>
      </c>
      <c r="D577" s="2" t="s">
        <v>13</v>
      </c>
      <c r="E577" s="2">
        <v>8.61</v>
      </c>
      <c r="F577" s="2">
        <v>422095776</v>
      </c>
      <c r="G577" s="2">
        <v>1053222992</v>
      </c>
      <c r="H577" s="2">
        <v>58838000</v>
      </c>
      <c r="I577" s="4">
        <v>115062000</v>
      </c>
      <c r="J577" s="4">
        <v>684227968</v>
      </c>
      <c r="K577" s="7">
        <f t="shared" si="9"/>
        <v>5.9466024230414911</v>
      </c>
      <c r="L577" s="2">
        <v>-2053000</v>
      </c>
      <c r="M577" s="5">
        <v>15.647716768528699</v>
      </c>
      <c r="N577" s="5">
        <v>13.023932456970201</v>
      </c>
      <c r="O577" s="5">
        <v>1.6795700355001599</v>
      </c>
      <c r="P577" s="2">
        <v>0.119999997317791</v>
      </c>
      <c r="Q577" s="7">
        <v>420.82220458984398</v>
      </c>
      <c r="R577" s="7">
        <v>70.159897911637998</v>
      </c>
    </row>
    <row r="578" spans="1:18" x14ac:dyDescent="0.55000000000000004">
      <c r="A578" s="2" t="s">
        <v>88</v>
      </c>
      <c r="B578" s="2" t="s">
        <v>89</v>
      </c>
      <c r="C578" s="2" t="s">
        <v>1571</v>
      </c>
      <c r="D578" s="2" t="s">
        <v>7</v>
      </c>
      <c r="E578" s="2">
        <v>8.6300000000000008</v>
      </c>
      <c r="F578" s="2">
        <v>197916112</v>
      </c>
      <c r="G578" s="2">
        <v>565607984</v>
      </c>
      <c r="H578" s="2">
        <v>1397000</v>
      </c>
      <c r="I578" s="4">
        <v>9639000</v>
      </c>
      <c r="J578" s="4">
        <v>123643112</v>
      </c>
      <c r="K578" s="7">
        <f t="shared" si="9"/>
        <v>12.827379603693329</v>
      </c>
      <c r="L578" s="2">
        <v>27949000</v>
      </c>
      <c r="M578" s="5">
        <v>8.91124789551119</v>
      </c>
      <c r="N578" s="5">
        <v>5.8944401741027797</v>
      </c>
      <c r="O578" s="5">
        <v>0.53960204427424296</v>
      </c>
      <c r="P578" s="2">
        <v>0</v>
      </c>
      <c r="Q578" s="7">
        <v>0</v>
      </c>
      <c r="R578" s="7">
        <v>69.872773634134603</v>
      </c>
    </row>
    <row r="579" spans="1:18" x14ac:dyDescent="0.55000000000000004">
      <c r="A579" s="2" t="s">
        <v>88</v>
      </c>
      <c r="B579" s="2" t="s">
        <v>89</v>
      </c>
      <c r="C579" s="2" t="s">
        <v>1578</v>
      </c>
      <c r="D579" s="2" t="s">
        <v>7</v>
      </c>
      <c r="E579" s="2">
        <v>8.6300000000000008</v>
      </c>
      <c r="F579" s="2">
        <v>197916112</v>
      </c>
      <c r="G579" s="2">
        <v>565607984</v>
      </c>
      <c r="H579" s="2">
        <v>1397000</v>
      </c>
      <c r="I579" s="4">
        <v>9639000</v>
      </c>
      <c r="J579" s="4">
        <v>100007464</v>
      </c>
      <c r="K579" s="7">
        <f t="shared" si="9"/>
        <v>10.375294532627866</v>
      </c>
      <c r="L579" s="2">
        <v>27949000</v>
      </c>
      <c r="M579" s="5">
        <v>8.91124789551119</v>
      </c>
      <c r="N579" s="5">
        <v>5.8944401741027797</v>
      </c>
      <c r="O579" s="5">
        <v>0.53960204427424296</v>
      </c>
      <c r="P579" s="2">
        <v>0</v>
      </c>
      <c r="Q579" s="7">
        <v>0</v>
      </c>
      <c r="R579" s="7">
        <v>98.370310089287301</v>
      </c>
    </row>
    <row r="580" spans="1:18" x14ac:dyDescent="0.55000000000000004">
      <c r="A580" s="2" t="s">
        <v>3152</v>
      </c>
      <c r="B580" s="2" t="s">
        <v>1608</v>
      </c>
      <c r="C580" s="2" t="s">
        <v>1578</v>
      </c>
      <c r="D580" s="2" t="s">
        <v>26</v>
      </c>
      <c r="E580" s="2">
        <v>8.6300000000000008</v>
      </c>
      <c r="F580" s="2">
        <v>1010238208</v>
      </c>
      <c r="G580" s="2">
        <v>232243000</v>
      </c>
      <c r="H580" s="2">
        <v>-62607000</v>
      </c>
      <c r="I580" s="4">
        <v>-53482000</v>
      </c>
      <c r="J580" s="4">
        <v>746436928</v>
      </c>
      <c r="K580" s="7">
        <f t="shared" si="9"/>
        <v>-13.956787853857373</v>
      </c>
      <c r="L580" s="2">
        <v>-47669000</v>
      </c>
      <c r="M580" s="5">
        <v>0</v>
      </c>
      <c r="N580" s="5">
        <v>-30.809606552123999</v>
      </c>
      <c r="O580" s="5">
        <v>5.1535678577263404</v>
      </c>
      <c r="P580" s="2">
        <v>0</v>
      </c>
      <c r="Q580" s="7">
        <v>105.62240600585901</v>
      </c>
      <c r="R580" s="7">
        <v>97.719120973907593</v>
      </c>
    </row>
    <row r="581" spans="1:18" x14ac:dyDescent="0.55000000000000004">
      <c r="A581" s="2" t="s">
        <v>131</v>
      </c>
      <c r="B581" s="2" t="s">
        <v>132</v>
      </c>
      <c r="C581" s="2" t="s">
        <v>1571</v>
      </c>
      <c r="D581" s="2" t="s">
        <v>48</v>
      </c>
      <c r="E581" s="2">
        <v>8.65</v>
      </c>
      <c r="F581" s="2">
        <v>180290224</v>
      </c>
      <c r="G581" s="2">
        <v>2187943968</v>
      </c>
      <c r="H581" s="2">
        <v>0</v>
      </c>
      <c r="I581" s="4">
        <v>0</v>
      </c>
      <c r="J581" s="4">
        <v>152801224</v>
      </c>
      <c r="K581" s="7">
        <f t="shared" si="9"/>
        <v>1000</v>
      </c>
      <c r="L581" s="2">
        <v>-90999992</v>
      </c>
      <c r="M581" s="5">
        <v>866.81847731176401</v>
      </c>
      <c r="N581" s="5">
        <v>14.8202724456787</v>
      </c>
      <c r="O581" s="5">
        <v>0.48433095319972402</v>
      </c>
      <c r="P581" s="2">
        <v>0</v>
      </c>
      <c r="Q581" s="7">
        <v>22.204725265502901</v>
      </c>
      <c r="R581" s="7">
        <v>97.790152920005198</v>
      </c>
    </row>
    <row r="582" spans="1:18" x14ac:dyDescent="0.55000000000000004">
      <c r="A582" s="2" t="s">
        <v>131</v>
      </c>
      <c r="B582" s="2" t="s">
        <v>132</v>
      </c>
      <c r="C582" s="2" t="s">
        <v>1578</v>
      </c>
      <c r="D582" s="2" t="s">
        <v>48</v>
      </c>
      <c r="E582" s="2">
        <v>8.65</v>
      </c>
      <c r="F582" s="2">
        <v>180290224</v>
      </c>
      <c r="G582" s="2">
        <v>2187943968</v>
      </c>
      <c r="H582" s="2">
        <v>0</v>
      </c>
      <c r="I582" s="4">
        <v>0</v>
      </c>
      <c r="J582" s="4">
        <v>156648464</v>
      </c>
      <c r="K582" s="7">
        <f t="shared" si="9"/>
        <v>1000</v>
      </c>
      <c r="L582" s="2">
        <v>-90999992</v>
      </c>
      <c r="M582" s="5">
        <v>866.81847731176401</v>
      </c>
      <c r="N582" s="5">
        <v>14.8202724456787</v>
      </c>
      <c r="O582" s="5">
        <v>0.48433095319972402</v>
      </c>
      <c r="P582" s="2">
        <v>0</v>
      </c>
      <c r="Q582" s="7">
        <v>317.31610107421898</v>
      </c>
      <c r="R582" s="7">
        <v>98.968836900481406</v>
      </c>
    </row>
    <row r="583" spans="1:18" x14ac:dyDescent="0.55000000000000004">
      <c r="A583" s="2" t="s">
        <v>3893</v>
      </c>
      <c r="B583" s="2" t="s">
        <v>3894</v>
      </c>
      <c r="C583" s="2" t="s">
        <v>1578</v>
      </c>
      <c r="D583" s="2" t="s">
        <v>5</v>
      </c>
      <c r="E583" s="2">
        <v>8.65</v>
      </c>
      <c r="F583" s="2">
        <v>324858528</v>
      </c>
      <c r="G583" s="2">
        <v>348391000</v>
      </c>
      <c r="H583" s="2">
        <v>32246000</v>
      </c>
      <c r="I583" s="4">
        <v>51714000</v>
      </c>
      <c r="J583" s="4">
        <v>226033632</v>
      </c>
      <c r="K583" s="7">
        <f t="shared" si="9"/>
        <v>4.3708402366863908</v>
      </c>
      <c r="L583" s="2">
        <v>36543000</v>
      </c>
      <c r="M583" s="5">
        <v>9.5941182994118694</v>
      </c>
      <c r="N583" s="5">
        <v>19.215391159057599</v>
      </c>
      <c r="O583" s="5">
        <v>2.4639676077616102</v>
      </c>
      <c r="P583" s="2">
        <v>0</v>
      </c>
      <c r="Q583" s="7">
        <v>0</v>
      </c>
      <c r="R583" s="7">
        <v>61.6712248672249</v>
      </c>
    </row>
    <row r="584" spans="1:18" x14ac:dyDescent="0.55000000000000004">
      <c r="A584" s="2" t="s">
        <v>1393</v>
      </c>
      <c r="B584" s="2" t="s">
        <v>1394</v>
      </c>
      <c r="C584" s="2" t="s">
        <v>1578</v>
      </c>
      <c r="D584" s="2" t="s">
        <v>23</v>
      </c>
      <c r="E584" s="2">
        <v>8.67</v>
      </c>
      <c r="F584" s="2">
        <v>918309888</v>
      </c>
      <c r="G584" s="2">
        <v>407230000</v>
      </c>
      <c r="H584" s="2">
        <v>0</v>
      </c>
      <c r="I584" s="4">
        <v>0</v>
      </c>
      <c r="J584" s="4">
        <v>0</v>
      </c>
      <c r="K584" s="7">
        <f t="shared" si="9"/>
        <v>1000</v>
      </c>
      <c r="L584" s="2">
        <v>58983000</v>
      </c>
      <c r="M584" s="5">
        <v>14.994603777250299</v>
      </c>
      <c r="N584" s="5">
        <v>10.628990173339799</v>
      </c>
      <c r="O584" s="5">
        <v>1.3814234589871499</v>
      </c>
      <c r="P584" s="2">
        <v>0.34000000357627902</v>
      </c>
      <c r="Q584" s="7">
        <v>117.76473999023401</v>
      </c>
      <c r="R584" s="7">
        <v>69.212994203820401</v>
      </c>
    </row>
    <row r="585" spans="1:18" x14ac:dyDescent="0.55000000000000004">
      <c r="A585" s="2" t="s">
        <v>3909</v>
      </c>
      <c r="B585" s="2" t="s">
        <v>3910</v>
      </c>
      <c r="C585" s="2" t="s">
        <v>1578</v>
      </c>
      <c r="D585" s="2" t="s">
        <v>5</v>
      </c>
      <c r="E585" s="2">
        <v>8.67</v>
      </c>
      <c r="F585" s="2">
        <v>183472816</v>
      </c>
      <c r="G585" s="2">
        <v>97856000</v>
      </c>
      <c r="H585" s="2">
        <v>-3730000</v>
      </c>
      <c r="I585" s="4">
        <v>-715000</v>
      </c>
      <c r="J585" s="4">
        <v>72391080</v>
      </c>
      <c r="K585" s="7">
        <f t="shared" si="9"/>
        <v>-101.24626573426573</v>
      </c>
      <c r="L585" s="2">
        <v>-360000</v>
      </c>
      <c r="M585" s="5">
        <v>0</v>
      </c>
      <c r="N585" s="5">
        <v>-6.8592810630798304</v>
      </c>
      <c r="O585" s="5">
        <v>3.4338973678306202</v>
      </c>
      <c r="P585" s="2">
        <v>0</v>
      </c>
      <c r="Q585" s="7">
        <v>0</v>
      </c>
      <c r="R585" s="7">
        <v>93.918420644136404</v>
      </c>
    </row>
    <row r="586" spans="1:18" x14ac:dyDescent="0.55000000000000004">
      <c r="A586" s="2" t="s">
        <v>16</v>
      </c>
      <c r="B586" s="2" t="s">
        <v>17</v>
      </c>
      <c r="C586" s="2" t="s">
        <v>1578</v>
      </c>
      <c r="D586" s="2" t="s">
        <v>18</v>
      </c>
      <c r="E586" s="2">
        <v>8.6999999999999993</v>
      </c>
      <c r="F586" s="2">
        <v>183551808</v>
      </c>
      <c r="G586" s="2">
        <v>491943008</v>
      </c>
      <c r="H586" s="2">
        <v>-3036000</v>
      </c>
      <c r="I586" s="4">
        <v>37021000</v>
      </c>
      <c r="J586" s="4">
        <v>95054784</v>
      </c>
      <c r="K586" s="7">
        <f t="shared" si="9"/>
        <v>2.5675909348748007</v>
      </c>
      <c r="L586" s="2">
        <v>58122000</v>
      </c>
      <c r="M586" s="5">
        <v>0</v>
      </c>
      <c r="N586" s="5">
        <v>0.30091699957847601</v>
      </c>
      <c r="O586" s="5">
        <v>0.57564959586387898</v>
      </c>
      <c r="P586" s="2">
        <v>0</v>
      </c>
      <c r="Q586" s="7">
        <v>18.212959289550799</v>
      </c>
      <c r="R586" s="7">
        <v>91.647858402785303</v>
      </c>
    </row>
    <row r="587" spans="1:18" x14ac:dyDescent="0.55000000000000004">
      <c r="A587" s="2" t="s">
        <v>3790</v>
      </c>
      <c r="B587" s="2" t="s">
        <v>3791</v>
      </c>
      <c r="C587" s="2" t="s">
        <v>1578</v>
      </c>
      <c r="D587" s="2" t="s">
        <v>5</v>
      </c>
      <c r="E587" s="2">
        <v>8.7100000000000009</v>
      </c>
      <c r="F587" s="2">
        <v>135044192</v>
      </c>
      <c r="G587" s="2">
        <v>0</v>
      </c>
      <c r="H587" s="2">
        <v>0</v>
      </c>
      <c r="I587" s="4">
        <v>0</v>
      </c>
      <c r="J587" s="4">
        <v>0</v>
      </c>
      <c r="K587" s="7">
        <f t="shared" si="9"/>
        <v>1000</v>
      </c>
      <c r="L587" s="2">
        <v>0</v>
      </c>
      <c r="M587" s="5">
        <v>0</v>
      </c>
      <c r="N587" s="5">
        <v>0</v>
      </c>
      <c r="O587" s="5">
        <v>0</v>
      </c>
      <c r="P587" s="2">
        <v>0</v>
      </c>
      <c r="Q587" s="7">
        <v>251.44706726074199</v>
      </c>
      <c r="R587" s="7">
        <v>73.175771764078604</v>
      </c>
    </row>
    <row r="588" spans="1:18" x14ac:dyDescent="0.55000000000000004">
      <c r="A588" s="2" t="s">
        <v>375</v>
      </c>
      <c r="B588" s="2" t="s">
        <v>376</v>
      </c>
      <c r="C588" s="2" t="s">
        <v>1571</v>
      </c>
      <c r="D588" s="2" t="s">
        <v>5</v>
      </c>
      <c r="E588" s="2">
        <v>8.73</v>
      </c>
      <c r="F588" s="2">
        <v>588727616</v>
      </c>
      <c r="G588" s="2">
        <v>3378545984</v>
      </c>
      <c r="H588" s="2">
        <v>56128000</v>
      </c>
      <c r="I588" s="4">
        <v>90459000</v>
      </c>
      <c r="J588" s="4">
        <v>673307616</v>
      </c>
      <c r="K588" s="7">
        <f t="shared" si="9"/>
        <v>7.4432352336417607</v>
      </c>
      <c r="L588" s="2">
        <v>22533000</v>
      </c>
      <c r="M588" s="5">
        <v>15.6246074698439</v>
      </c>
      <c r="N588" s="5">
        <v>12.857846260070801</v>
      </c>
      <c r="O588" s="5">
        <v>2.6113634545052302</v>
      </c>
      <c r="P588" s="2">
        <v>0</v>
      </c>
      <c r="Q588" s="7">
        <v>60.264381408691399</v>
      </c>
      <c r="R588" s="7">
        <v>95.954400526081002</v>
      </c>
    </row>
    <row r="589" spans="1:18" x14ac:dyDescent="0.55000000000000004">
      <c r="A589" s="2" t="s">
        <v>375</v>
      </c>
      <c r="B589" s="2" t="s">
        <v>376</v>
      </c>
      <c r="C589" s="2" t="s">
        <v>1578</v>
      </c>
      <c r="D589" s="2" t="s">
        <v>5</v>
      </c>
      <c r="E589" s="2">
        <v>8.73</v>
      </c>
      <c r="F589" s="2">
        <v>588727616</v>
      </c>
      <c r="G589" s="2">
        <v>3378545984</v>
      </c>
      <c r="H589" s="2">
        <v>56128000</v>
      </c>
      <c r="I589" s="4">
        <v>90459000</v>
      </c>
      <c r="J589" s="4">
        <v>596499392</v>
      </c>
      <c r="K589" s="7">
        <f t="shared" si="9"/>
        <v>6.5941409036137921</v>
      </c>
      <c r="L589" s="2">
        <v>22533000</v>
      </c>
      <c r="M589" s="5">
        <v>15.6246074698439</v>
      </c>
      <c r="N589" s="5">
        <v>12.857846260070801</v>
      </c>
      <c r="O589" s="5">
        <v>2.6113634545052302</v>
      </c>
      <c r="P589" s="2">
        <v>0</v>
      </c>
      <c r="Q589" s="7">
        <v>203.97966003418</v>
      </c>
      <c r="R589" s="7">
        <v>74.421708918279293</v>
      </c>
    </row>
    <row r="590" spans="1:18" x14ac:dyDescent="0.55000000000000004">
      <c r="A590" s="2" t="s">
        <v>2197</v>
      </c>
      <c r="B590" s="2" t="s">
        <v>2198</v>
      </c>
      <c r="C590" s="2" t="s">
        <v>1578</v>
      </c>
      <c r="D590" s="2" t="s">
        <v>164</v>
      </c>
      <c r="E590" s="2">
        <v>8.76</v>
      </c>
      <c r="F590" s="2">
        <v>558634816</v>
      </c>
      <c r="G590" s="2">
        <v>352213000</v>
      </c>
      <c r="H590" s="2">
        <v>-116501008</v>
      </c>
      <c r="I590" s="4">
        <v>-8385000</v>
      </c>
      <c r="J590" s="4">
        <v>2478645504</v>
      </c>
      <c r="K590" s="7">
        <f t="shared" si="9"/>
        <v>-295.60471127012522</v>
      </c>
      <c r="L590" s="2">
        <v>53184000</v>
      </c>
      <c r="M590" s="5">
        <v>0</v>
      </c>
      <c r="N590" s="5">
        <v>-30.607114791870099</v>
      </c>
      <c r="O590" s="5">
        <v>1.0010730539861901</v>
      </c>
      <c r="P590" s="2">
        <v>0</v>
      </c>
      <c r="Q590" s="7">
        <v>51.363487243652301</v>
      </c>
      <c r="R590" s="7">
        <v>78.402838824827299</v>
      </c>
    </row>
    <row r="591" spans="1:18" x14ac:dyDescent="0.55000000000000004">
      <c r="A591" s="2" t="s">
        <v>804</v>
      </c>
      <c r="B591" s="2" t="s">
        <v>805</v>
      </c>
      <c r="C591" s="2" t="s">
        <v>1571</v>
      </c>
      <c r="D591" s="2" t="s">
        <v>164</v>
      </c>
      <c r="E591" s="2">
        <v>8.8000000000000007</v>
      </c>
      <c r="F591" s="2">
        <v>766296960</v>
      </c>
      <c r="G591" s="2">
        <v>165752000</v>
      </c>
      <c r="H591" s="2">
        <v>26813000</v>
      </c>
      <c r="I591" s="4">
        <v>72096000</v>
      </c>
      <c r="J591" s="4">
        <v>1527313984</v>
      </c>
      <c r="K591" s="7">
        <f t="shared" si="9"/>
        <v>21.184448291167332</v>
      </c>
      <c r="L591" s="2">
        <v>19315000</v>
      </c>
      <c r="M591" s="5">
        <v>39.217260274427403</v>
      </c>
      <c r="N591" s="5">
        <v>0.37522000074386602</v>
      </c>
      <c r="O591" s="5">
        <v>1.9167720349550601</v>
      </c>
      <c r="P591" s="2">
        <v>0.56999999284744296</v>
      </c>
      <c r="Q591" s="7">
        <v>0</v>
      </c>
      <c r="R591" s="7">
        <v>86.300003442729405</v>
      </c>
    </row>
    <row r="592" spans="1:18" x14ac:dyDescent="0.55000000000000004">
      <c r="A592" s="2" t="s">
        <v>804</v>
      </c>
      <c r="B592" s="2" t="s">
        <v>805</v>
      </c>
      <c r="C592" s="2" t="s">
        <v>1578</v>
      </c>
      <c r="D592" s="2" t="s">
        <v>164</v>
      </c>
      <c r="E592" s="2">
        <v>8.8000000000000007</v>
      </c>
      <c r="F592" s="2">
        <v>766296960</v>
      </c>
      <c r="G592" s="2">
        <v>165752000</v>
      </c>
      <c r="H592" s="2">
        <v>26813000</v>
      </c>
      <c r="I592" s="4">
        <v>72096000</v>
      </c>
      <c r="J592" s="4">
        <v>1377394944</v>
      </c>
      <c r="K592" s="7">
        <f t="shared" si="9"/>
        <v>19.105011984021306</v>
      </c>
      <c r="L592" s="2">
        <v>19315000</v>
      </c>
      <c r="M592" s="5">
        <v>39.217260274427403</v>
      </c>
      <c r="N592" s="5">
        <v>0.37522000074386602</v>
      </c>
      <c r="O592" s="5">
        <v>1.9167720349550601</v>
      </c>
      <c r="P592" s="2">
        <v>0.56999999284744296</v>
      </c>
      <c r="Q592" s="7">
        <v>164.100830078125</v>
      </c>
      <c r="R592" s="7">
        <v>0</v>
      </c>
    </row>
    <row r="593" spans="1:18" x14ac:dyDescent="0.55000000000000004">
      <c r="A593" s="2" t="s">
        <v>284</v>
      </c>
      <c r="B593" s="2" t="s">
        <v>285</v>
      </c>
      <c r="C593" s="2" t="s">
        <v>1571</v>
      </c>
      <c r="D593" s="2" t="s">
        <v>172</v>
      </c>
      <c r="E593" s="2">
        <v>8.81</v>
      </c>
      <c r="F593" s="2">
        <v>477228000</v>
      </c>
      <c r="G593" s="2">
        <v>419803000</v>
      </c>
      <c r="H593" s="2">
        <v>-38838000</v>
      </c>
      <c r="I593" s="4">
        <v>78156000</v>
      </c>
      <c r="J593" s="4">
        <v>743283008</v>
      </c>
      <c r="K593" s="7">
        <f t="shared" si="9"/>
        <v>9.5102488356620096</v>
      </c>
      <c r="L593" s="2">
        <v>-73789000</v>
      </c>
      <c r="M593" s="5">
        <v>0</v>
      </c>
      <c r="N593" s="5">
        <v>-8.8863687515258807</v>
      </c>
      <c r="O593" s="5">
        <v>1.1972086939443201</v>
      </c>
      <c r="P593" s="2">
        <v>0</v>
      </c>
      <c r="Q593" s="7">
        <v>0</v>
      </c>
      <c r="R593" s="7">
        <v>98.585283896434902</v>
      </c>
    </row>
    <row r="594" spans="1:18" x14ac:dyDescent="0.55000000000000004">
      <c r="A594" s="2" t="s">
        <v>284</v>
      </c>
      <c r="B594" s="2" t="s">
        <v>285</v>
      </c>
      <c r="C594" s="2" t="s">
        <v>1578</v>
      </c>
      <c r="D594" s="2" t="s">
        <v>172</v>
      </c>
      <c r="E594" s="2">
        <v>8.81</v>
      </c>
      <c r="F594" s="2">
        <v>477228000</v>
      </c>
      <c r="G594" s="2">
        <v>419803000</v>
      </c>
      <c r="H594" s="2">
        <v>-38838000</v>
      </c>
      <c r="I594" s="4">
        <v>78156000</v>
      </c>
      <c r="J594" s="4">
        <v>649289728</v>
      </c>
      <c r="K594" s="7">
        <f t="shared" si="9"/>
        <v>8.3076120579354118</v>
      </c>
      <c r="L594" s="2">
        <v>-73789000</v>
      </c>
      <c r="M594" s="5">
        <v>0</v>
      </c>
      <c r="N594" s="5">
        <v>-8.8863687515258807</v>
      </c>
      <c r="O594" s="5">
        <v>1.1972086939443201</v>
      </c>
      <c r="P594" s="2">
        <v>0</v>
      </c>
      <c r="Q594" s="7">
        <v>132.885498046875</v>
      </c>
      <c r="R594" s="7">
        <v>101.909702400949</v>
      </c>
    </row>
    <row r="595" spans="1:18" x14ac:dyDescent="0.55000000000000004">
      <c r="A595" s="2" t="s">
        <v>3751</v>
      </c>
      <c r="B595" s="2" t="s">
        <v>3752</v>
      </c>
      <c r="C595" s="2" t="s">
        <v>1578</v>
      </c>
      <c r="D595" s="2" t="s">
        <v>5</v>
      </c>
      <c r="E595" s="2">
        <v>8.81</v>
      </c>
      <c r="F595" s="2">
        <v>129898168</v>
      </c>
      <c r="G595" s="2">
        <v>31130482</v>
      </c>
      <c r="H595" s="2">
        <v>3816320</v>
      </c>
      <c r="I595" s="4">
        <v>4704369</v>
      </c>
      <c r="J595" s="4">
        <v>65800868</v>
      </c>
      <c r="K595" s="7">
        <f t="shared" si="9"/>
        <v>13.987182553069285</v>
      </c>
      <c r="L595" s="2">
        <v>2332386</v>
      </c>
      <c r="M595" s="5">
        <v>33.884616542155598</v>
      </c>
      <c r="N595" s="5">
        <v>7.7068147659301802</v>
      </c>
      <c r="O595" s="5">
        <v>2.3882135220129399</v>
      </c>
      <c r="P595" s="2">
        <v>0</v>
      </c>
      <c r="Q595" s="7">
        <v>49.910125732421903</v>
      </c>
      <c r="R595" s="7">
        <v>70.383058309518205</v>
      </c>
    </row>
    <row r="596" spans="1:18" x14ac:dyDescent="0.55000000000000004">
      <c r="A596" s="2" t="s">
        <v>1855</v>
      </c>
      <c r="B596" s="2" t="s">
        <v>1856</v>
      </c>
      <c r="C596" s="2" t="s">
        <v>1578</v>
      </c>
      <c r="D596" s="2" t="s">
        <v>23</v>
      </c>
      <c r="E596" s="2">
        <v>8.83</v>
      </c>
      <c r="F596" s="2">
        <v>715472768</v>
      </c>
      <c r="G596" s="2">
        <v>225614000</v>
      </c>
      <c r="H596" s="2">
        <v>0</v>
      </c>
      <c r="I596" s="4">
        <v>0</v>
      </c>
      <c r="J596" s="4">
        <v>0</v>
      </c>
      <c r="K596" s="7">
        <f t="shared" si="9"/>
        <v>1000</v>
      </c>
      <c r="L596" s="2">
        <v>-31034000</v>
      </c>
      <c r="M596" s="5">
        <v>0</v>
      </c>
      <c r="N596" s="5">
        <v>-0.38066500425338701</v>
      </c>
      <c r="O596" s="5">
        <v>1.13290893671505</v>
      </c>
      <c r="P596" s="2">
        <v>0</v>
      </c>
      <c r="Q596" s="7">
        <v>226.44686889648401</v>
      </c>
      <c r="R596" s="7">
        <v>67.084311476506301</v>
      </c>
    </row>
    <row r="597" spans="1:18" x14ac:dyDescent="0.55000000000000004">
      <c r="A597" s="2" t="s">
        <v>2112</v>
      </c>
      <c r="B597" s="2" t="s">
        <v>2113</v>
      </c>
      <c r="C597" s="2" t="s">
        <v>1578</v>
      </c>
      <c r="D597" s="2" t="s">
        <v>172</v>
      </c>
      <c r="E597" s="2">
        <v>8.86</v>
      </c>
      <c r="F597" s="2">
        <v>415473760</v>
      </c>
      <c r="G597" s="2">
        <v>1692122976</v>
      </c>
      <c r="H597" s="2">
        <v>64082000</v>
      </c>
      <c r="I597" s="4">
        <v>174517000</v>
      </c>
      <c r="J597" s="4">
        <v>1732094208</v>
      </c>
      <c r="K597" s="7">
        <f t="shared" si="9"/>
        <v>9.9250743938985888</v>
      </c>
      <c r="L597" s="2">
        <v>-13368000</v>
      </c>
      <c r="M597" s="5">
        <v>0</v>
      </c>
      <c r="N597" s="5">
        <v>0</v>
      </c>
      <c r="O597" s="5">
        <v>2.19831094335122</v>
      </c>
      <c r="P597" s="2">
        <v>0.28000000119209301</v>
      </c>
      <c r="Q597" s="7">
        <v>49.346012115478501</v>
      </c>
      <c r="R597" s="7">
        <v>21.632375151388601</v>
      </c>
    </row>
    <row r="598" spans="1:18" x14ac:dyDescent="0.55000000000000004">
      <c r="A598" s="2" t="s">
        <v>2201</v>
      </c>
      <c r="B598" s="2" t="s">
        <v>2202</v>
      </c>
      <c r="C598" s="2" t="s">
        <v>1578</v>
      </c>
      <c r="D598" s="2" t="s">
        <v>23</v>
      </c>
      <c r="E598" s="2">
        <v>8.86</v>
      </c>
      <c r="F598" s="2">
        <v>226567920</v>
      </c>
      <c r="G598" s="2">
        <v>250198000</v>
      </c>
      <c r="H598" s="2">
        <v>0</v>
      </c>
      <c r="I598" s="4">
        <v>0</v>
      </c>
      <c r="J598" s="4">
        <v>0</v>
      </c>
      <c r="K598" s="7">
        <f t="shared" si="9"/>
        <v>1000</v>
      </c>
      <c r="L598" s="2">
        <v>77044000</v>
      </c>
      <c r="M598" s="5">
        <v>0</v>
      </c>
      <c r="N598" s="5">
        <v>-0.66080999374389604</v>
      </c>
      <c r="O598" s="5">
        <v>0.57379290129476701</v>
      </c>
      <c r="P598" s="2">
        <v>3.9999999105930002E-2</v>
      </c>
      <c r="Q598" s="7">
        <v>0</v>
      </c>
      <c r="R598" s="7">
        <v>77.908871327957399</v>
      </c>
    </row>
    <row r="599" spans="1:18" x14ac:dyDescent="0.55000000000000004">
      <c r="A599" s="2" t="s">
        <v>1933</v>
      </c>
      <c r="B599" s="2" t="s">
        <v>1934</v>
      </c>
      <c r="C599" s="2" t="s">
        <v>1578</v>
      </c>
      <c r="D599" s="2" t="s">
        <v>26</v>
      </c>
      <c r="E599" s="2">
        <v>8.86</v>
      </c>
      <c r="F599" s="2">
        <v>237772272</v>
      </c>
      <c r="G599" s="2">
        <v>1881756000</v>
      </c>
      <c r="H599" s="2">
        <v>33633000</v>
      </c>
      <c r="I599" s="4">
        <v>39360000</v>
      </c>
      <c r="J599" s="4">
        <v>138536992</v>
      </c>
      <c r="K599" s="7">
        <f t="shared" si="9"/>
        <v>3.5197406504065039</v>
      </c>
      <c r="L599" s="2">
        <v>-20670000</v>
      </c>
      <c r="M599" s="5">
        <v>12.0840312825633</v>
      </c>
      <c r="N599" s="5">
        <v>8.3484973907470703</v>
      </c>
      <c r="O599" s="5">
        <v>0.97292703871650099</v>
      </c>
      <c r="P599" s="2">
        <v>0</v>
      </c>
      <c r="Q599" s="7">
        <v>3.8654510974884002</v>
      </c>
      <c r="R599" s="7">
        <v>75.239608545941195</v>
      </c>
    </row>
    <row r="600" spans="1:18" x14ac:dyDescent="0.55000000000000004">
      <c r="A600" s="2" t="s">
        <v>2191</v>
      </c>
      <c r="B600" s="2" t="s">
        <v>2192</v>
      </c>
      <c r="C600" s="2" t="s">
        <v>1578</v>
      </c>
      <c r="D600" s="2" t="s">
        <v>26</v>
      </c>
      <c r="E600" s="2">
        <v>8.8800000000000008</v>
      </c>
      <c r="F600" s="2">
        <v>448904416</v>
      </c>
      <c r="G600" s="2">
        <v>177648000</v>
      </c>
      <c r="H600" s="2">
        <v>-209133000</v>
      </c>
      <c r="I600" s="4">
        <v>-175367000</v>
      </c>
      <c r="J600" s="4">
        <v>673893504</v>
      </c>
      <c r="K600" s="7">
        <f t="shared" si="9"/>
        <v>-3.8427612036472083</v>
      </c>
      <c r="L600" s="2">
        <v>-86818000</v>
      </c>
      <c r="M600" s="5">
        <v>0</v>
      </c>
      <c r="N600" s="5">
        <v>-38.022918701171903</v>
      </c>
      <c r="O600" s="5">
        <v>1.0487930947869599</v>
      </c>
      <c r="P600" s="2">
        <v>0</v>
      </c>
      <c r="Q600" s="7">
        <v>39.711391448974602</v>
      </c>
      <c r="R600" s="7">
        <v>78.332989317083602</v>
      </c>
    </row>
    <row r="601" spans="1:18" x14ac:dyDescent="0.55000000000000004">
      <c r="A601" s="2" t="s">
        <v>100</v>
      </c>
      <c r="B601" s="2" t="s">
        <v>101</v>
      </c>
      <c r="C601" s="2" t="s">
        <v>1571</v>
      </c>
      <c r="D601" s="2" t="s">
        <v>26</v>
      </c>
      <c r="E601" s="2">
        <v>8.9</v>
      </c>
      <c r="F601" s="2">
        <v>216176544</v>
      </c>
      <c r="G601" s="2">
        <v>295613000</v>
      </c>
      <c r="H601" s="2">
        <v>2922000</v>
      </c>
      <c r="I601" s="4">
        <v>15996000</v>
      </c>
      <c r="J601" s="4">
        <v>132919544</v>
      </c>
      <c r="K601" s="7">
        <f t="shared" si="9"/>
        <v>8.3095488872218048</v>
      </c>
      <c r="L601" s="2">
        <v>24123000</v>
      </c>
      <c r="M601" s="5">
        <v>86.774237934728006</v>
      </c>
      <c r="N601" s="5">
        <v>1.66179394721985</v>
      </c>
      <c r="O601" s="5">
        <v>1.5680437397007301</v>
      </c>
      <c r="P601" s="2">
        <v>0</v>
      </c>
      <c r="Q601" s="7">
        <v>109.04802703857401</v>
      </c>
      <c r="R601" s="7">
        <v>98.902340595349202</v>
      </c>
    </row>
    <row r="602" spans="1:18" x14ac:dyDescent="0.55000000000000004">
      <c r="A602" s="2" t="s">
        <v>100</v>
      </c>
      <c r="B602" s="2" t="s">
        <v>101</v>
      </c>
      <c r="C602" s="2" t="s">
        <v>1578</v>
      </c>
      <c r="D602" s="2" t="s">
        <v>26</v>
      </c>
      <c r="E602" s="2">
        <v>8.9</v>
      </c>
      <c r="F602" s="2">
        <v>216176544</v>
      </c>
      <c r="G602" s="2">
        <v>295613000</v>
      </c>
      <c r="H602" s="2">
        <v>2922000</v>
      </c>
      <c r="I602" s="4">
        <v>15996000</v>
      </c>
      <c r="J602" s="4">
        <v>164309792</v>
      </c>
      <c r="K602" s="7">
        <f t="shared" si="9"/>
        <v>10.271929982495625</v>
      </c>
      <c r="L602" s="2">
        <v>24123000</v>
      </c>
      <c r="M602" s="5">
        <v>86.774237934728006</v>
      </c>
      <c r="N602" s="5">
        <v>1.66179394721985</v>
      </c>
      <c r="O602" s="5">
        <v>1.5680437397007301</v>
      </c>
      <c r="P602" s="2">
        <v>0</v>
      </c>
      <c r="Q602" s="7">
        <v>130.74913024902301</v>
      </c>
      <c r="R602" s="7">
        <v>87.091457315692097</v>
      </c>
    </row>
    <row r="603" spans="1:18" x14ac:dyDescent="0.55000000000000004">
      <c r="A603" s="2" t="s">
        <v>1436</v>
      </c>
      <c r="B603" s="2" t="s">
        <v>1437</v>
      </c>
      <c r="C603" s="2" t="s">
        <v>1578</v>
      </c>
      <c r="D603" s="2" t="s">
        <v>10</v>
      </c>
      <c r="E603" s="2">
        <v>8.92</v>
      </c>
      <c r="F603" s="2">
        <v>174922992</v>
      </c>
      <c r="G603" s="2">
        <v>33572000</v>
      </c>
      <c r="H603" s="2">
        <v>-22078000</v>
      </c>
      <c r="I603" s="4">
        <v>-19197000</v>
      </c>
      <c r="J603" s="4">
        <v>205294592</v>
      </c>
      <c r="K603" s="7">
        <f t="shared" si="9"/>
        <v>-10.694097619419701</v>
      </c>
      <c r="L603" s="2">
        <v>-32845000</v>
      </c>
      <c r="M603" s="5">
        <v>0</v>
      </c>
      <c r="N603" s="5">
        <v>0</v>
      </c>
      <c r="O603" s="5">
        <v>0</v>
      </c>
      <c r="P603" s="2">
        <v>0</v>
      </c>
      <c r="Q603" s="7">
        <v>0</v>
      </c>
      <c r="R603" s="7">
        <v>95.385915126076895</v>
      </c>
    </row>
    <row r="604" spans="1:18" x14ac:dyDescent="0.55000000000000004">
      <c r="A604" s="2" t="s">
        <v>1041</v>
      </c>
      <c r="B604" s="2" t="s">
        <v>1042</v>
      </c>
      <c r="C604" s="2" t="s">
        <v>1571</v>
      </c>
      <c r="D604" s="2" t="s">
        <v>5</v>
      </c>
      <c r="E604" s="2">
        <v>8.9499999999999993</v>
      </c>
      <c r="F604" s="2">
        <v>107041104</v>
      </c>
      <c r="G604" s="2">
        <v>289380992</v>
      </c>
      <c r="H604" s="2">
        <v>-135779000</v>
      </c>
      <c r="I604" s="4">
        <v>-82833000</v>
      </c>
      <c r="J604" s="4">
        <v>83538104</v>
      </c>
      <c r="K604" s="7">
        <f t="shared" ref="K604:K667" si="10">IF(I604&lt;&gt;0,J604/I604,1000)</f>
        <v>-1.0085123561865441</v>
      </c>
      <c r="L604" s="2">
        <v>-45206000</v>
      </c>
      <c r="M604" s="5">
        <v>0</v>
      </c>
      <c r="N604" s="5">
        <v>-19.6995239257813</v>
      </c>
      <c r="O604" s="5">
        <v>0.28215979554801901</v>
      </c>
      <c r="P604" s="2">
        <v>0</v>
      </c>
      <c r="Q604" s="7">
        <v>0.44015800952911399</v>
      </c>
      <c r="R604" s="7">
        <v>98.015973488627793</v>
      </c>
    </row>
    <row r="605" spans="1:18" x14ac:dyDescent="0.55000000000000004">
      <c r="A605" s="2" t="s">
        <v>1041</v>
      </c>
      <c r="B605" s="2" t="s">
        <v>1042</v>
      </c>
      <c r="C605" s="2" t="s">
        <v>1578</v>
      </c>
      <c r="D605" s="2" t="s">
        <v>5</v>
      </c>
      <c r="E605" s="2">
        <v>8.9499999999999993</v>
      </c>
      <c r="F605" s="2">
        <v>107041104</v>
      </c>
      <c r="G605" s="2">
        <v>289380992</v>
      </c>
      <c r="H605" s="2">
        <v>-135779000</v>
      </c>
      <c r="I605" s="4">
        <v>-82833000</v>
      </c>
      <c r="J605" s="4">
        <v>184287568</v>
      </c>
      <c r="K605" s="7">
        <f t="shared" si="10"/>
        <v>-2.2248085666340711</v>
      </c>
      <c r="L605" s="2">
        <v>-45206000</v>
      </c>
      <c r="M605" s="5">
        <v>0</v>
      </c>
      <c r="N605" s="5">
        <v>-19.6995239257813</v>
      </c>
      <c r="O605" s="5">
        <v>0.28215979554801901</v>
      </c>
      <c r="P605" s="2">
        <v>0</v>
      </c>
      <c r="Q605" s="7">
        <v>0</v>
      </c>
      <c r="R605" s="7">
        <v>72.990963478797596</v>
      </c>
    </row>
    <row r="606" spans="1:18" x14ac:dyDescent="0.55000000000000004">
      <c r="A606" s="2" t="s">
        <v>2409</v>
      </c>
      <c r="B606" s="2" t="s">
        <v>2410</v>
      </c>
      <c r="C606" s="2" t="s">
        <v>1578</v>
      </c>
      <c r="D606" s="2" t="s">
        <v>164</v>
      </c>
      <c r="E606" s="2">
        <v>8.9700000000000006</v>
      </c>
      <c r="F606" s="2">
        <v>712345344</v>
      </c>
      <c r="G606" s="2">
        <v>244916000</v>
      </c>
      <c r="H606" s="2">
        <v>73143000</v>
      </c>
      <c r="I606" s="4">
        <v>135158000</v>
      </c>
      <c r="J606" s="4">
        <v>1847310976</v>
      </c>
      <c r="K606" s="7">
        <f t="shared" si="10"/>
        <v>13.66778863256337</v>
      </c>
      <c r="L606" s="2">
        <v>-22115000</v>
      </c>
      <c r="M606" s="5">
        <v>336.64854754568802</v>
      </c>
      <c r="N606" s="5">
        <v>0</v>
      </c>
      <c r="O606" s="5">
        <v>1.8292447864475601</v>
      </c>
      <c r="P606" s="2">
        <v>0.68599998950958296</v>
      </c>
      <c r="Q606" s="7">
        <v>13.447502136230501</v>
      </c>
      <c r="R606" s="7">
        <v>98.515770042835996</v>
      </c>
    </row>
    <row r="607" spans="1:18" x14ac:dyDescent="0.55000000000000004">
      <c r="A607" s="2" t="s">
        <v>3334</v>
      </c>
      <c r="B607" s="2" t="s">
        <v>3335</v>
      </c>
      <c r="C607" s="2" t="s">
        <v>1578</v>
      </c>
      <c r="D607" s="2" t="s">
        <v>39</v>
      </c>
      <c r="E607" s="2">
        <v>8.98</v>
      </c>
      <c r="F607" s="2">
        <v>139314816</v>
      </c>
      <c r="G607" s="2">
        <v>0</v>
      </c>
      <c r="H607" s="2">
        <v>0</v>
      </c>
      <c r="I607" s="4">
        <v>0</v>
      </c>
      <c r="J607" s="4">
        <v>93750400</v>
      </c>
      <c r="K607" s="7">
        <f t="shared" si="10"/>
        <v>1000</v>
      </c>
      <c r="L607" s="2">
        <v>7303000</v>
      </c>
      <c r="M607" s="5">
        <v>0</v>
      </c>
      <c r="N607" s="5">
        <v>5.7470779418945304</v>
      </c>
      <c r="O607" s="5">
        <v>2.0912934767593199</v>
      </c>
      <c r="P607" s="2">
        <v>0</v>
      </c>
      <c r="Q607" s="7">
        <v>8.1795406341552699</v>
      </c>
      <c r="R607" s="7">
        <v>22.2395512128011</v>
      </c>
    </row>
    <row r="608" spans="1:18" x14ac:dyDescent="0.55000000000000004">
      <c r="A608" s="2" t="s">
        <v>2238</v>
      </c>
      <c r="B608" s="2" t="s">
        <v>2239</v>
      </c>
      <c r="C608" s="2" t="s">
        <v>1578</v>
      </c>
      <c r="D608" s="2" t="s">
        <v>10</v>
      </c>
      <c r="E608" s="2">
        <v>8.98</v>
      </c>
      <c r="F608" s="2">
        <v>339353312</v>
      </c>
      <c r="G608" s="2">
        <v>788485024</v>
      </c>
      <c r="H608" s="2">
        <v>-137367008</v>
      </c>
      <c r="I608" s="4">
        <v>-113175992</v>
      </c>
      <c r="J608" s="4">
        <v>733296768</v>
      </c>
      <c r="K608" s="7">
        <f t="shared" si="10"/>
        <v>-6.4792607958762138</v>
      </c>
      <c r="L608" s="2">
        <v>-1506000</v>
      </c>
      <c r="M608" s="5">
        <v>0</v>
      </c>
      <c r="N608" s="5">
        <v>-49.430690765380902</v>
      </c>
      <c r="O608" s="5">
        <v>1.2793507305354801</v>
      </c>
      <c r="P608" s="2">
        <v>0</v>
      </c>
      <c r="Q608" s="7">
        <v>171.64921569824199</v>
      </c>
      <c r="R608" s="7">
        <v>32.722843545206501</v>
      </c>
    </row>
    <row r="609" spans="1:18" x14ac:dyDescent="0.55000000000000004">
      <c r="A609" s="2" t="s">
        <v>1471</v>
      </c>
      <c r="B609" s="2" t="s">
        <v>1472</v>
      </c>
      <c r="C609" s="2" t="s">
        <v>1578</v>
      </c>
      <c r="D609" s="2" t="s">
        <v>10</v>
      </c>
      <c r="E609" s="2">
        <v>9</v>
      </c>
      <c r="F609" s="2">
        <v>229286688</v>
      </c>
      <c r="G609" s="2">
        <v>363682000</v>
      </c>
      <c r="H609" s="2">
        <v>11452000</v>
      </c>
      <c r="I609" s="4">
        <v>14447000</v>
      </c>
      <c r="J609" s="4">
        <v>114992952</v>
      </c>
      <c r="K609" s="7">
        <f t="shared" si="10"/>
        <v>7.9596422786737735</v>
      </c>
      <c r="L609" s="2">
        <v>-10394000</v>
      </c>
      <c r="M609" s="5">
        <v>21.007814555655202</v>
      </c>
      <c r="N609" s="5">
        <v>5.7240300178527797</v>
      </c>
      <c r="O609" s="5">
        <v>1.54858667760628</v>
      </c>
      <c r="P609" s="2">
        <v>0.20000000298023199</v>
      </c>
      <c r="Q609" s="7">
        <v>295.82095336914102</v>
      </c>
      <c r="R609" s="7">
        <v>86.644180094404007</v>
      </c>
    </row>
    <row r="610" spans="1:18" x14ac:dyDescent="0.55000000000000004">
      <c r="A610" s="2" t="s">
        <v>80</v>
      </c>
      <c r="B610" s="2" t="s">
        <v>81</v>
      </c>
      <c r="C610" s="2" t="s">
        <v>1571</v>
      </c>
      <c r="D610" s="2" t="s">
        <v>7</v>
      </c>
      <c r="E610" s="2">
        <v>9.02</v>
      </c>
      <c r="F610" s="2">
        <v>467820480</v>
      </c>
      <c r="G610" s="2">
        <v>1172129024</v>
      </c>
      <c r="H610" s="2">
        <v>34068000</v>
      </c>
      <c r="I610" s="4">
        <v>58203000</v>
      </c>
      <c r="J610" s="4">
        <v>429203480</v>
      </c>
      <c r="K610" s="7">
        <f t="shared" si="10"/>
        <v>7.3742501245640257</v>
      </c>
      <c r="L610" s="2">
        <v>21783000</v>
      </c>
      <c r="M610" s="5">
        <v>17.733564519607</v>
      </c>
      <c r="N610" s="5">
        <v>8.6864347457885707</v>
      </c>
      <c r="O610" s="5">
        <v>1.34599450496632</v>
      </c>
      <c r="P610" s="2">
        <v>0</v>
      </c>
      <c r="Q610" s="7">
        <v>0</v>
      </c>
      <c r="R610" s="7">
        <v>90.944859700387994</v>
      </c>
    </row>
    <row r="611" spans="1:18" x14ac:dyDescent="0.55000000000000004">
      <c r="A611" s="2" t="s">
        <v>80</v>
      </c>
      <c r="B611" s="2" t="s">
        <v>81</v>
      </c>
      <c r="C611" s="2" t="s">
        <v>1578</v>
      </c>
      <c r="D611" s="2" t="s">
        <v>7</v>
      </c>
      <c r="E611" s="2">
        <v>9.02</v>
      </c>
      <c r="F611" s="2">
        <v>467820480</v>
      </c>
      <c r="G611" s="2">
        <v>1172129024</v>
      </c>
      <c r="H611" s="2">
        <v>34068000</v>
      </c>
      <c r="I611" s="4">
        <v>58203000</v>
      </c>
      <c r="J611" s="4">
        <v>707310528</v>
      </c>
      <c r="K611" s="7">
        <f t="shared" si="10"/>
        <v>12.15247543941034</v>
      </c>
      <c r="L611" s="2">
        <v>21783000</v>
      </c>
      <c r="M611" s="5">
        <v>17.733564519607</v>
      </c>
      <c r="N611" s="5">
        <v>8.6864347457885707</v>
      </c>
      <c r="O611" s="5">
        <v>1.34599450496632</v>
      </c>
      <c r="P611" s="2">
        <v>0</v>
      </c>
      <c r="Q611" s="7">
        <v>0</v>
      </c>
      <c r="R611" s="7">
        <v>91.135689736445599</v>
      </c>
    </row>
    <row r="612" spans="1:18" x14ac:dyDescent="0.55000000000000004">
      <c r="A612" s="2" t="s">
        <v>2907</v>
      </c>
      <c r="B612" s="2" t="s">
        <v>2908</v>
      </c>
      <c r="C612" s="2" t="s">
        <v>1578</v>
      </c>
      <c r="D612" s="2" t="s">
        <v>26</v>
      </c>
      <c r="E612" s="2">
        <v>9.0299999999999994</v>
      </c>
      <c r="F612" s="2">
        <v>275997440</v>
      </c>
      <c r="G612" s="2">
        <v>416488000</v>
      </c>
      <c r="H612" s="2">
        <v>-79264000</v>
      </c>
      <c r="I612" s="4">
        <v>-61136000</v>
      </c>
      <c r="J612" s="4">
        <v>119706992</v>
      </c>
      <c r="K612" s="7">
        <f t="shared" si="10"/>
        <v>-1.9580442292593563</v>
      </c>
      <c r="L612" s="2">
        <v>-23950000</v>
      </c>
      <c r="M612" s="5">
        <v>0</v>
      </c>
      <c r="N612" s="5">
        <v>-50.087024688720703</v>
      </c>
      <c r="O612" s="5">
        <v>2.2231313507449602</v>
      </c>
      <c r="P612" s="2">
        <v>0</v>
      </c>
      <c r="Q612" s="7">
        <v>25.628698348998999</v>
      </c>
      <c r="R612" s="7">
        <v>98.408145016000603</v>
      </c>
    </row>
    <row r="613" spans="1:18" x14ac:dyDescent="0.55000000000000004">
      <c r="A613" s="2" t="s">
        <v>3914</v>
      </c>
      <c r="B613" s="2" t="s">
        <v>3915</v>
      </c>
      <c r="C613" s="2" t="s">
        <v>1578</v>
      </c>
      <c r="D613" s="2" t="s">
        <v>5</v>
      </c>
      <c r="E613" s="2">
        <v>9.06</v>
      </c>
      <c r="F613" s="2">
        <v>131818472</v>
      </c>
      <c r="G613" s="2">
        <v>0</v>
      </c>
      <c r="H613" s="2">
        <v>0</v>
      </c>
      <c r="I613" s="4">
        <v>0</v>
      </c>
      <c r="J613" s="4">
        <v>0</v>
      </c>
      <c r="K613" s="7">
        <f t="shared" si="10"/>
        <v>1000</v>
      </c>
      <c r="L613" s="2">
        <v>0</v>
      </c>
      <c r="M613" s="5">
        <v>0</v>
      </c>
      <c r="N613" s="5">
        <v>0</v>
      </c>
      <c r="O613" s="5">
        <v>3.2755390037207199</v>
      </c>
      <c r="P613" s="2">
        <v>0</v>
      </c>
      <c r="Q613" s="7">
        <v>251.86381530761699</v>
      </c>
      <c r="R613" s="7">
        <v>93.375884991616005</v>
      </c>
    </row>
    <row r="614" spans="1:18" x14ac:dyDescent="0.55000000000000004">
      <c r="A614" s="2" t="s">
        <v>2548</v>
      </c>
      <c r="B614" s="2" t="s">
        <v>2549</v>
      </c>
      <c r="C614" s="2" t="s">
        <v>1578</v>
      </c>
      <c r="D614" s="2" t="s">
        <v>7</v>
      </c>
      <c r="E614" s="2">
        <v>9.07</v>
      </c>
      <c r="F614" s="2">
        <v>274307648</v>
      </c>
      <c r="G614" s="2">
        <v>235626000</v>
      </c>
      <c r="H614" s="2">
        <v>-33128000</v>
      </c>
      <c r="I614" s="4">
        <v>-4827000</v>
      </c>
      <c r="J614" s="4">
        <v>868625280</v>
      </c>
      <c r="K614" s="7">
        <f t="shared" si="10"/>
        <v>-179.95137352392791</v>
      </c>
      <c r="L614" s="2">
        <v>-43542000</v>
      </c>
      <c r="M614" s="5">
        <v>0</v>
      </c>
      <c r="N614" s="5">
        <v>0</v>
      </c>
      <c r="O614" s="5">
        <v>0</v>
      </c>
      <c r="P614" s="2">
        <v>0</v>
      </c>
      <c r="Q614" s="7">
        <v>2.9716041088104199</v>
      </c>
      <c r="R614" s="7">
        <v>99.958301035471905</v>
      </c>
    </row>
    <row r="615" spans="1:18" x14ac:dyDescent="0.55000000000000004">
      <c r="A615" s="2" t="s">
        <v>398</v>
      </c>
      <c r="B615" s="2" t="s">
        <v>399</v>
      </c>
      <c r="C615" s="2" t="s">
        <v>1571</v>
      </c>
      <c r="D615" s="2" t="s">
        <v>26</v>
      </c>
      <c r="E615" s="2">
        <v>9.07</v>
      </c>
      <c r="F615" s="2">
        <v>592105920</v>
      </c>
      <c r="G615" s="2">
        <v>592971992</v>
      </c>
      <c r="H615" s="2">
        <v>47007000</v>
      </c>
      <c r="I615" s="4">
        <v>65427000</v>
      </c>
      <c r="J615" s="4">
        <v>450215920</v>
      </c>
      <c r="K615" s="7">
        <f t="shared" si="10"/>
        <v>6.8811946138444373</v>
      </c>
      <c r="L615" s="2">
        <v>24400000</v>
      </c>
      <c r="M615" s="5">
        <v>11.5388085376698</v>
      </c>
      <c r="N615" s="5">
        <v>16.662900924682599</v>
      </c>
      <c r="O615" s="5">
        <v>1.5257787431002301</v>
      </c>
      <c r="P615" s="2">
        <v>0</v>
      </c>
      <c r="Q615" s="7">
        <v>88.651588439941406</v>
      </c>
      <c r="R615" s="7">
        <v>72.984934049389494</v>
      </c>
    </row>
    <row r="616" spans="1:18" x14ac:dyDescent="0.55000000000000004">
      <c r="A616" s="2" t="s">
        <v>398</v>
      </c>
      <c r="B616" s="2" t="s">
        <v>399</v>
      </c>
      <c r="C616" s="2" t="s">
        <v>1578</v>
      </c>
      <c r="D616" s="2" t="s">
        <v>26</v>
      </c>
      <c r="E616" s="2">
        <v>9.07</v>
      </c>
      <c r="F616" s="2">
        <v>592105920</v>
      </c>
      <c r="G616" s="2">
        <v>592971992</v>
      </c>
      <c r="H616" s="2">
        <v>47007000</v>
      </c>
      <c r="I616" s="4">
        <v>65427000</v>
      </c>
      <c r="J616" s="4">
        <v>296994080</v>
      </c>
      <c r="K616" s="7">
        <f t="shared" si="10"/>
        <v>4.539319852660217</v>
      </c>
      <c r="L616" s="2">
        <v>24400000</v>
      </c>
      <c r="M616" s="5">
        <v>11.5388085376698</v>
      </c>
      <c r="N616" s="5">
        <v>16.662900924682599</v>
      </c>
      <c r="O616" s="5">
        <v>1.5257787431002301</v>
      </c>
      <c r="P616" s="2">
        <v>0</v>
      </c>
      <c r="Q616" s="7">
        <v>513.54412841796898</v>
      </c>
      <c r="R616" s="7">
        <v>43.187504155134</v>
      </c>
    </row>
    <row r="617" spans="1:18" x14ac:dyDescent="0.55000000000000004">
      <c r="A617" s="2" t="s">
        <v>2915</v>
      </c>
      <c r="B617" s="2" t="s">
        <v>2916</v>
      </c>
      <c r="C617" s="2" t="s">
        <v>1578</v>
      </c>
      <c r="D617" s="2" t="s">
        <v>5</v>
      </c>
      <c r="E617" s="2">
        <v>9.08</v>
      </c>
      <c r="F617" s="2">
        <v>256271200</v>
      </c>
      <c r="G617" s="2">
        <v>206609000</v>
      </c>
      <c r="H617" s="2">
        <v>21236000</v>
      </c>
      <c r="I617" s="4">
        <v>30825000</v>
      </c>
      <c r="J617" s="4">
        <v>145585616</v>
      </c>
      <c r="K617" s="7">
        <f t="shared" si="10"/>
        <v>4.7229721330089216</v>
      </c>
      <c r="L617" s="2">
        <v>8673000</v>
      </c>
      <c r="M617" s="5">
        <v>19.3191489759696</v>
      </c>
      <c r="N617" s="5">
        <v>14.0970754623413</v>
      </c>
      <c r="O617" s="5">
        <v>2.9908501109309502</v>
      </c>
      <c r="P617" s="2">
        <v>0</v>
      </c>
      <c r="Q617" s="7">
        <v>0</v>
      </c>
      <c r="R617" s="7">
        <v>92.036367156469197</v>
      </c>
    </row>
    <row r="618" spans="1:18" x14ac:dyDescent="0.55000000000000004">
      <c r="A618" s="2" t="s">
        <v>3490</v>
      </c>
      <c r="B618" s="2" t="s">
        <v>3491</v>
      </c>
      <c r="C618" s="2" t="s">
        <v>1578</v>
      </c>
      <c r="D618" s="2" t="s">
        <v>48</v>
      </c>
      <c r="E618" s="2">
        <v>9.09</v>
      </c>
      <c r="F618" s="2">
        <v>195052304</v>
      </c>
      <c r="G618" s="2">
        <v>672118992</v>
      </c>
      <c r="H618" s="2">
        <v>43910000</v>
      </c>
      <c r="I618" s="4">
        <v>60673000</v>
      </c>
      <c r="J618" s="4">
        <v>397189696</v>
      </c>
      <c r="K618" s="7">
        <f t="shared" si="10"/>
        <v>6.546399485767969</v>
      </c>
      <c r="L618" s="2">
        <v>12661000</v>
      </c>
      <c r="M618" s="5">
        <v>27.119352701838501</v>
      </c>
      <c r="N618" s="5">
        <v>0</v>
      </c>
      <c r="O618" s="5">
        <v>0</v>
      </c>
      <c r="P618" s="2">
        <v>0</v>
      </c>
      <c r="Q618" s="7">
        <v>38.940811157226598</v>
      </c>
      <c r="R618" s="7">
        <v>93.543775242574696</v>
      </c>
    </row>
    <row r="619" spans="1:18" x14ac:dyDescent="0.55000000000000004">
      <c r="A619" s="2" t="s">
        <v>3732</v>
      </c>
      <c r="B619" s="2" t="s">
        <v>3733</v>
      </c>
      <c r="C619" s="2" t="s">
        <v>1578</v>
      </c>
      <c r="D619" s="2" t="s">
        <v>5</v>
      </c>
      <c r="E619" s="2">
        <v>9.09</v>
      </c>
      <c r="F619" s="2">
        <v>135100128</v>
      </c>
      <c r="G619" s="2">
        <v>348637000</v>
      </c>
      <c r="H619" s="2">
        <v>-12994000</v>
      </c>
      <c r="I619" s="4">
        <v>2795000</v>
      </c>
      <c r="J619" s="4">
        <v>117563248</v>
      </c>
      <c r="K619" s="7">
        <f t="shared" si="10"/>
        <v>42.061984973166368</v>
      </c>
      <c r="L619" s="2">
        <v>7139000</v>
      </c>
      <c r="M619" s="5">
        <v>0</v>
      </c>
      <c r="N619" s="5">
        <v>-14.4796285629272</v>
      </c>
      <c r="O619" s="5">
        <v>1.42116519503911</v>
      </c>
      <c r="P619" s="2">
        <v>0</v>
      </c>
      <c r="Q619" s="7">
        <v>37.3204154968262</v>
      </c>
      <c r="R619" s="7">
        <v>97.671560786955595</v>
      </c>
    </row>
    <row r="620" spans="1:18" x14ac:dyDescent="0.55000000000000004">
      <c r="A620" s="2" t="s">
        <v>2300</v>
      </c>
      <c r="B620" s="2" t="s">
        <v>2301</v>
      </c>
      <c r="C620" s="2" t="s">
        <v>1578</v>
      </c>
      <c r="D620" s="2" t="s">
        <v>23</v>
      </c>
      <c r="E620" s="2">
        <v>9.1</v>
      </c>
      <c r="F620" s="2">
        <v>183130224</v>
      </c>
      <c r="G620" s="2">
        <v>301209000</v>
      </c>
      <c r="H620" s="2">
        <v>0</v>
      </c>
      <c r="I620" s="4">
        <v>0</v>
      </c>
      <c r="J620" s="4">
        <v>108471424</v>
      </c>
      <c r="K620" s="7">
        <f t="shared" si="10"/>
        <v>1000</v>
      </c>
      <c r="L620" s="2">
        <v>43426000</v>
      </c>
      <c r="M620" s="5">
        <v>16.458911306326002</v>
      </c>
      <c r="N620" s="5">
        <v>7.1609058380126998</v>
      </c>
      <c r="O620" s="5">
        <v>0.77696864030923596</v>
      </c>
      <c r="P620" s="2">
        <v>0</v>
      </c>
      <c r="Q620" s="7">
        <v>341.89599609375</v>
      </c>
      <c r="R620" s="7">
        <v>97.642932848528503</v>
      </c>
    </row>
    <row r="621" spans="1:18" x14ac:dyDescent="0.55000000000000004">
      <c r="A621" s="2" t="s">
        <v>3375</v>
      </c>
      <c r="B621" s="2" t="s">
        <v>2805</v>
      </c>
      <c r="C621" s="2" t="s">
        <v>1578</v>
      </c>
      <c r="D621" s="2" t="s">
        <v>26</v>
      </c>
      <c r="E621" s="2">
        <v>9.1</v>
      </c>
      <c r="F621" s="2">
        <v>146980304</v>
      </c>
      <c r="G621" s="2">
        <v>210238000</v>
      </c>
      <c r="H621" s="2">
        <v>4740000</v>
      </c>
      <c r="I621" s="4">
        <v>12418000</v>
      </c>
      <c r="J621" s="4">
        <v>143791856</v>
      </c>
      <c r="K621" s="7">
        <f t="shared" si="10"/>
        <v>11.579308745369625</v>
      </c>
      <c r="L621" s="2">
        <v>16825000</v>
      </c>
      <c r="M621" s="5">
        <v>25.343869528118301</v>
      </c>
      <c r="N621" s="5">
        <v>2.8982911109924299</v>
      </c>
      <c r="O621" s="5">
        <v>0.603238734640417</v>
      </c>
      <c r="P621" s="2">
        <v>0</v>
      </c>
      <c r="Q621" s="7">
        <v>0</v>
      </c>
      <c r="R621" s="7">
        <v>98.784091515192401</v>
      </c>
    </row>
    <row r="622" spans="1:18" x14ac:dyDescent="0.55000000000000004">
      <c r="A622" s="2" t="s">
        <v>1326</v>
      </c>
      <c r="B622" s="2" t="s">
        <v>1327</v>
      </c>
      <c r="C622" s="2" t="s">
        <v>1578</v>
      </c>
      <c r="D622" s="2" t="s">
        <v>26</v>
      </c>
      <c r="E622" s="2">
        <v>9.1199999999999992</v>
      </c>
      <c r="F622" s="2">
        <v>1376568192</v>
      </c>
      <c r="G622" s="2">
        <v>732691984</v>
      </c>
      <c r="H622" s="2">
        <v>208675000</v>
      </c>
      <c r="I622" s="4">
        <v>214224000</v>
      </c>
      <c r="J622" s="4">
        <v>498561152</v>
      </c>
      <c r="K622" s="7">
        <f t="shared" si="10"/>
        <v>2.3272889685562776</v>
      </c>
      <c r="L622" s="2">
        <v>71327000</v>
      </c>
      <c r="M622" s="5">
        <v>10.444737146861801</v>
      </c>
      <c r="N622" s="5">
        <v>67.263259887695298</v>
      </c>
      <c r="O622" s="5">
        <v>4.94639776085676</v>
      </c>
      <c r="P622" s="2">
        <v>0</v>
      </c>
      <c r="Q622" s="7">
        <v>28.915960311889599</v>
      </c>
      <c r="R622" s="7">
        <v>81.237313409868193</v>
      </c>
    </row>
    <row r="623" spans="1:18" x14ac:dyDescent="0.55000000000000004">
      <c r="A623" s="2" t="s">
        <v>1349</v>
      </c>
      <c r="B623" s="2" t="s">
        <v>1350</v>
      </c>
      <c r="C623" s="2" t="s">
        <v>1578</v>
      </c>
      <c r="D623" s="2" t="s">
        <v>7</v>
      </c>
      <c r="E623" s="2">
        <v>9.1300000000000008</v>
      </c>
      <c r="F623" s="2">
        <v>505938944</v>
      </c>
      <c r="G623" s="2">
        <v>593479008</v>
      </c>
      <c r="H623" s="2">
        <v>48385000</v>
      </c>
      <c r="I623" s="4">
        <v>63442000</v>
      </c>
      <c r="J623" s="4">
        <v>336646208</v>
      </c>
      <c r="K623" s="7">
        <f t="shared" si="10"/>
        <v>5.3063618423126639</v>
      </c>
      <c r="L623" s="2">
        <v>78154000</v>
      </c>
      <c r="M623" s="5">
        <v>7.9478871014494903</v>
      </c>
      <c r="N623" s="5">
        <v>0</v>
      </c>
      <c r="O623" s="5">
        <v>10.1773964450335</v>
      </c>
      <c r="P623" s="2">
        <v>0</v>
      </c>
      <c r="Q623" s="7">
        <v>31.1228637695313</v>
      </c>
      <c r="R623" s="7">
        <v>99.218486507957806</v>
      </c>
    </row>
    <row r="624" spans="1:18" x14ac:dyDescent="0.55000000000000004">
      <c r="A624" s="2" t="s">
        <v>3671</v>
      </c>
      <c r="B624" s="2" t="s">
        <v>3672</v>
      </c>
      <c r="C624" s="2" t="s">
        <v>1578</v>
      </c>
      <c r="D624" s="2" t="s">
        <v>5</v>
      </c>
      <c r="E624" s="2">
        <v>9.1300000000000008</v>
      </c>
      <c r="F624" s="2">
        <v>194594080</v>
      </c>
      <c r="G624" s="2">
        <v>356580000</v>
      </c>
      <c r="H624" s="2">
        <v>-22222000</v>
      </c>
      <c r="I624" s="4">
        <v>-967000</v>
      </c>
      <c r="J624" s="4">
        <v>223388576</v>
      </c>
      <c r="K624" s="7">
        <f t="shared" si="10"/>
        <v>-231.01197104446743</v>
      </c>
      <c r="L624" s="2">
        <v>-10125000</v>
      </c>
      <c r="M624" s="5">
        <v>0</v>
      </c>
      <c r="N624" s="5">
        <v>-183.50898742675801</v>
      </c>
      <c r="O624" s="5">
        <v>40.297486273818599</v>
      </c>
      <c r="P624" s="2">
        <v>0</v>
      </c>
      <c r="Q624" s="7">
        <v>22.998096466064499</v>
      </c>
      <c r="R624" s="7">
        <v>52.450283653271597</v>
      </c>
    </row>
    <row r="625" spans="1:18" x14ac:dyDescent="0.55000000000000004">
      <c r="A625" s="2" t="s">
        <v>2010</v>
      </c>
      <c r="B625" s="2" t="s">
        <v>2011</v>
      </c>
      <c r="C625" s="2" t="s">
        <v>1578</v>
      </c>
      <c r="D625" s="2" t="s">
        <v>639</v>
      </c>
      <c r="E625" s="2">
        <v>9.17</v>
      </c>
      <c r="F625" s="2">
        <v>133422584</v>
      </c>
      <c r="G625" s="2">
        <v>52251003</v>
      </c>
      <c r="H625" s="2">
        <v>6714404</v>
      </c>
      <c r="I625" s="4">
        <v>0</v>
      </c>
      <c r="J625" s="4">
        <v>185962864</v>
      </c>
      <c r="K625" s="7">
        <f t="shared" si="10"/>
        <v>1000</v>
      </c>
      <c r="L625" s="2">
        <v>12803555</v>
      </c>
      <c r="M625" s="5">
        <v>18.753860368132599</v>
      </c>
      <c r="N625" s="5">
        <v>3.47780108451843</v>
      </c>
      <c r="O625" s="5">
        <v>1.0543187692350899</v>
      </c>
      <c r="P625" s="2">
        <v>0.30000001192092901</v>
      </c>
      <c r="Q625" s="7">
        <v>27.305482864379901</v>
      </c>
      <c r="R625" s="7">
        <v>60.061116487219302</v>
      </c>
    </row>
    <row r="626" spans="1:18" x14ac:dyDescent="0.55000000000000004">
      <c r="A626" s="2" t="s">
        <v>2665</v>
      </c>
      <c r="B626" s="2" t="s">
        <v>2666</v>
      </c>
      <c r="C626" s="2" t="s">
        <v>1578</v>
      </c>
      <c r="D626" s="2" t="s">
        <v>23</v>
      </c>
      <c r="E626" s="2">
        <v>9.1999999999999993</v>
      </c>
      <c r="F626" s="2">
        <v>198979440</v>
      </c>
      <c r="G626" s="2">
        <v>21898623</v>
      </c>
      <c r="H626" s="2">
        <v>8210683</v>
      </c>
      <c r="I626" s="4">
        <v>0</v>
      </c>
      <c r="J626" s="4">
        <v>135049072</v>
      </c>
      <c r="K626" s="7">
        <f t="shared" si="10"/>
        <v>1000</v>
      </c>
      <c r="L626" s="2">
        <v>16083023</v>
      </c>
      <c r="M626" s="5">
        <v>22.208542352118201</v>
      </c>
      <c r="N626" s="5">
        <v>2.70844697952271</v>
      </c>
      <c r="O626" s="5">
        <v>0.83573071672174604</v>
      </c>
      <c r="P626" s="2">
        <v>0.72000002861022905</v>
      </c>
      <c r="Q626" s="7">
        <v>119.998611450195</v>
      </c>
      <c r="R626" s="7">
        <v>95.119405966071298</v>
      </c>
    </row>
    <row r="627" spans="1:18" x14ac:dyDescent="0.55000000000000004">
      <c r="A627" s="2" t="s">
        <v>1298</v>
      </c>
      <c r="B627" s="2" t="s">
        <v>1299</v>
      </c>
      <c r="C627" s="2" t="s">
        <v>1578</v>
      </c>
      <c r="D627" s="2" t="s">
        <v>48</v>
      </c>
      <c r="E627" s="2">
        <v>9.1999999999999993</v>
      </c>
      <c r="F627" s="2">
        <v>460000000</v>
      </c>
      <c r="G627" s="2">
        <v>694678016</v>
      </c>
      <c r="H627" s="2">
        <v>57340000</v>
      </c>
      <c r="I627" s="4">
        <v>84558000</v>
      </c>
      <c r="J627" s="4">
        <v>893184832</v>
      </c>
      <c r="K627" s="7">
        <f t="shared" si="10"/>
        <v>10.56298436576078</v>
      </c>
      <c r="L627" s="2">
        <v>56255000</v>
      </c>
      <c r="M627" s="5">
        <v>14.1348184975</v>
      </c>
      <c r="N627" s="5">
        <v>6.5246419906616202</v>
      </c>
      <c r="O627" s="5">
        <v>1.00637737178465</v>
      </c>
      <c r="P627" s="2">
        <v>0</v>
      </c>
      <c r="Q627" s="7">
        <v>90.069839477539105</v>
      </c>
      <c r="R627" s="7">
        <v>91.928320667092805</v>
      </c>
    </row>
    <row r="628" spans="1:18" x14ac:dyDescent="0.55000000000000004">
      <c r="A628" s="2" t="s">
        <v>2881</v>
      </c>
      <c r="B628" s="2" t="s">
        <v>2882</v>
      </c>
      <c r="C628" s="2" t="s">
        <v>1578</v>
      </c>
      <c r="D628" s="2" t="s">
        <v>5</v>
      </c>
      <c r="E628" s="2">
        <v>9.2200000000000006</v>
      </c>
      <c r="F628" s="2">
        <v>203083408</v>
      </c>
      <c r="G628" s="2">
        <v>296374000</v>
      </c>
      <c r="H628" s="2">
        <v>0</v>
      </c>
      <c r="I628" s="4">
        <v>0</v>
      </c>
      <c r="J628" s="4">
        <v>248158784</v>
      </c>
      <c r="K628" s="7">
        <f t="shared" si="10"/>
        <v>1000</v>
      </c>
      <c r="L628" s="2">
        <v>59773000</v>
      </c>
      <c r="M628" s="5">
        <v>0</v>
      </c>
      <c r="N628" s="5">
        <v>-1.07968401908875</v>
      </c>
      <c r="O628" s="5">
        <v>0.55650974854840995</v>
      </c>
      <c r="P628" s="2">
        <v>0.20000000298023199</v>
      </c>
      <c r="Q628" s="7">
        <v>0</v>
      </c>
      <c r="R628" s="7">
        <v>88.4417019043415</v>
      </c>
    </row>
    <row r="629" spans="1:18" x14ac:dyDescent="0.55000000000000004">
      <c r="A629" s="2" t="s">
        <v>21</v>
      </c>
      <c r="B629" s="2" t="s">
        <v>22</v>
      </c>
      <c r="C629" s="2" t="s">
        <v>1571</v>
      </c>
      <c r="D629" s="2" t="s">
        <v>7</v>
      </c>
      <c r="E629" s="2">
        <v>9.25</v>
      </c>
      <c r="F629" s="2">
        <v>402120608</v>
      </c>
      <c r="G629" s="2">
        <v>1186669024</v>
      </c>
      <c r="H629" s="2">
        <v>43193000</v>
      </c>
      <c r="I629" s="4">
        <v>60877000</v>
      </c>
      <c r="J629" s="4">
        <v>321574608</v>
      </c>
      <c r="K629" s="7">
        <f t="shared" si="10"/>
        <v>5.2823662138410237</v>
      </c>
      <c r="L629" s="2">
        <v>20152000</v>
      </c>
      <c r="M629" s="5">
        <v>10.8567183874089</v>
      </c>
      <c r="N629" s="5">
        <v>14.213229179382299</v>
      </c>
      <c r="O629" s="5">
        <v>1.61655911220423</v>
      </c>
      <c r="P629" s="2">
        <v>0</v>
      </c>
      <c r="Q629" s="7">
        <v>0</v>
      </c>
      <c r="R629" s="7">
        <v>95.537872332253301</v>
      </c>
    </row>
    <row r="630" spans="1:18" x14ac:dyDescent="0.55000000000000004">
      <c r="A630" s="2" t="s">
        <v>21</v>
      </c>
      <c r="B630" s="2" t="s">
        <v>22</v>
      </c>
      <c r="C630" s="2" t="s">
        <v>1578</v>
      </c>
      <c r="D630" s="2" t="s">
        <v>7</v>
      </c>
      <c r="E630" s="2">
        <v>9.25</v>
      </c>
      <c r="F630" s="2">
        <v>402120608</v>
      </c>
      <c r="G630" s="2">
        <v>1186669024</v>
      </c>
      <c r="H630" s="2">
        <v>43193000</v>
      </c>
      <c r="I630" s="4">
        <v>60877000</v>
      </c>
      <c r="J630" s="4">
        <v>257717408</v>
      </c>
      <c r="K630" s="7">
        <f t="shared" si="10"/>
        <v>4.233411764705882</v>
      </c>
      <c r="L630" s="2">
        <v>20152000</v>
      </c>
      <c r="M630" s="5">
        <v>10.8567183874089</v>
      </c>
      <c r="N630" s="5">
        <v>14.213229179382299</v>
      </c>
      <c r="O630" s="5">
        <v>1.61655911220423</v>
      </c>
      <c r="P630" s="2">
        <v>0</v>
      </c>
      <c r="Q630" s="7">
        <v>0</v>
      </c>
      <c r="R630" s="7">
        <v>83.838507695256794</v>
      </c>
    </row>
    <row r="631" spans="1:18" x14ac:dyDescent="0.55000000000000004">
      <c r="A631" s="2" t="s">
        <v>3138</v>
      </c>
      <c r="B631" s="2" t="s">
        <v>3139</v>
      </c>
      <c r="C631" s="2" t="s">
        <v>1578</v>
      </c>
      <c r="D631" s="2" t="s">
        <v>23</v>
      </c>
      <c r="E631" s="2">
        <v>9.25</v>
      </c>
      <c r="F631" s="2">
        <v>261589072</v>
      </c>
      <c r="G631" s="2">
        <v>55676000</v>
      </c>
      <c r="H631" s="2">
        <v>0</v>
      </c>
      <c r="I631" s="4">
        <v>0</v>
      </c>
      <c r="J631" s="4">
        <v>0</v>
      </c>
      <c r="K631" s="7">
        <f t="shared" si="10"/>
        <v>1000</v>
      </c>
      <c r="L631" s="2">
        <v>14847084</v>
      </c>
      <c r="M631" s="5">
        <v>71.153846724763397</v>
      </c>
      <c r="N631" s="5">
        <v>1.4528230428695701</v>
      </c>
      <c r="O631" s="5">
        <v>1.09582922227679</v>
      </c>
      <c r="P631" s="2">
        <v>0.239999994635582</v>
      </c>
      <c r="Q631" s="7">
        <v>140.26202392578099</v>
      </c>
      <c r="R631" s="7">
        <v>96.4595297599585</v>
      </c>
    </row>
    <row r="632" spans="1:18" x14ac:dyDescent="0.55000000000000004">
      <c r="A632" s="2" t="s">
        <v>300</v>
      </c>
      <c r="B632" s="2" t="s">
        <v>301</v>
      </c>
      <c r="C632" s="2" t="s">
        <v>1571</v>
      </c>
      <c r="D632" s="2" t="s">
        <v>10</v>
      </c>
      <c r="E632" s="2">
        <v>9.25</v>
      </c>
      <c r="F632" s="2">
        <v>332463520</v>
      </c>
      <c r="G632" s="2">
        <v>341259000</v>
      </c>
      <c r="H632" s="2">
        <v>20339000</v>
      </c>
      <c r="I632" s="4">
        <v>41881000</v>
      </c>
      <c r="J632" s="4">
        <v>412099520</v>
      </c>
      <c r="K632" s="7">
        <f t="shared" si="10"/>
        <v>9.8397726892863115</v>
      </c>
      <c r="L632" s="2">
        <v>14255000</v>
      </c>
      <c r="M632" s="5">
        <v>29.6925453238206</v>
      </c>
      <c r="N632" s="5">
        <v>3.5744149684906001</v>
      </c>
      <c r="O632" s="5">
        <v>1.1390455217612701</v>
      </c>
      <c r="P632" s="2">
        <v>0</v>
      </c>
      <c r="Q632" s="7">
        <v>0</v>
      </c>
      <c r="R632" s="7">
        <v>80.062837186502804</v>
      </c>
    </row>
    <row r="633" spans="1:18" x14ac:dyDescent="0.55000000000000004">
      <c r="A633" s="2" t="s">
        <v>300</v>
      </c>
      <c r="B633" s="2" t="s">
        <v>301</v>
      </c>
      <c r="C633" s="2" t="s">
        <v>1578</v>
      </c>
      <c r="D633" s="2" t="s">
        <v>10</v>
      </c>
      <c r="E633" s="2">
        <v>9.25</v>
      </c>
      <c r="F633" s="2">
        <v>332463520</v>
      </c>
      <c r="G633" s="2">
        <v>341259000</v>
      </c>
      <c r="H633" s="2">
        <v>20339000</v>
      </c>
      <c r="I633" s="4">
        <v>41881000</v>
      </c>
      <c r="J633" s="4">
        <v>370987392</v>
      </c>
      <c r="K633" s="7">
        <f t="shared" si="10"/>
        <v>8.8581311812038876</v>
      </c>
      <c r="L633" s="2">
        <v>14255000</v>
      </c>
      <c r="M633" s="5">
        <v>29.6925453238206</v>
      </c>
      <c r="N633" s="5">
        <v>3.5744149684906001</v>
      </c>
      <c r="O633" s="5">
        <v>1.1390455217612701</v>
      </c>
      <c r="P633" s="2">
        <v>0</v>
      </c>
      <c r="Q633" s="7">
        <v>13.839729309081999</v>
      </c>
      <c r="R633" s="7">
        <v>79.941049779588695</v>
      </c>
    </row>
    <row r="634" spans="1:18" x14ac:dyDescent="0.55000000000000004">
      <c r="A634" s="2" t="s">
        <v>2506</v>
      </c>
      <c r="B634" s="2" t="s">
        <v>2507</v>
      </c>
      <c r="C634" s="2" t="s">
        <v>1578</v>
      </c>
      <c r="D634" s="2" t="s">
        <v>5</v>
      </c>
      <c r="E634" s="2">
        <v>9.25</v>
      </c>
      <c r="F634" s="2">
        <v>1508251392</v>
      </c>
      <c r="G634" s="2">
        <v>742076016</v>
      </c>
      <c r="H634" s="2">
        <v>55965000</v>
      </c>
      <c r="I634" s="4">
        <v>106451000</v>
      </c>
      <c r="J634" s="4">
        <v>1186932992</v>
      </c>
      <c r="K634" s="7">
        <f t="shared" si="10"/>
        <v>11.150040788719693</v>
      </c>
      <c r="L634" s="2">
        <v>114604000</v>
      </c>
      <c r="M634" s="5">
        <v>59.741015102457197</v>
      </c>
      <c r="N634" s="5">
        <v>2.55397701263428</v>
      </c>
      <c r="O634" s="5">
        <v>2.2928609428873798</v>
      </c>
      <c r="P634" s="2">
        <v>0</v>
      </c>
      <c r="Q634" s="7">
        <v>72.791206359863295</v>
      </c>
      <c r="R634" s="7">
        <v>97.506536869763593</v>
      </c>
    </row>
    <row r="635" spans="1:18" x14ac:dyDescent="0.55000000000000004">
      <c r="A635" s="2" t="s">
        <v>2959</v>
      </c>
      <c r="B635" s="2" t="s">
        <v>2960</v>
      </c>
      <c r="C635" s="2" t="s">
        <v>1578</v>
      </c>
      <c r="D635" s="2" t="s">
        <v>5</v>
      </c>
      <c r="E635" s="2">
        <v>9.25</v>
      </c>
      <c r="F635" s="2">
        <v>154135520</v>
      </c>
      <c r="G635" s="2">
        <v>84964062</v>
      </c>
      <c r="H635" s="2">
        <v>0</v>
      </c>
      <c r="I635" s="4">
        <v>0</v>
      </c>
      <c r="J635" s="4">
        <v>0</v>
      </c>
      <c r="K635" s="7">
        <f t="shared" si="10"/>
        <v>1000</v>
      </c>
      <c r="L635" s="2">
        <v>37847036</v>
      </c>
      <c r="M635" s="5">
        <v>0</v>
      </c>
      <c r="N635" s="5">
        <v>-5.92462110519409</v>
      </c>
      <c r="O635" s="5">
        <v>1.3053615789186499</v>
      </c>
      <c r="P635" s="2">
        <v>0.20000000298023199</v>
      </c>
      <c r="Q635" s="7">
        <v>0</v>
      </c>
      <c r="R635" s="7">
        <v>73.131375299941297</v>
      </c>
    </row>
    <row r="636" spans="1:18" x14ac:dyDescent="0.55000000000000004">
      <c r="A636" s="2" t="s">
        <v>2384</v>
      </c>
      <c r="B636" s="2" t="s">
        <v>2385</v>
      </c>
      <c r="C636" s="2" t="s">
        <v>1578</v>
      </c>
      <c r="D636" s="2" t="s">
        <v>10</v>
      </c>
      <c r="E636" s="2">
        <v>9.26</v>
      </c>
      <c r="F636" s="2">
        <v>629343872</v>
      </c>
      <c r="G636" s="2">
        <v>14255000</v>
      </c>
      <c r="H636" s="2">
        <v>-51932000</v>
      </c>
      <c r="I636" s="4">
        <v>-47174000</v>
      </c>
      <c r="J636" s="4">
        <v>528963360</v>
      </c>
      <c r="K636" s="7">
        <f t="shared" si="10"/>
        <v>-11.213027515156654</v>
      </c>
      <c r="L636" s="2">
        <v>-45711000</v>
      </c>
      <c r="M636" s="5">
        <v>0</v>
      </c>
      <c r="N636" s="5">
        <v>-70.025535583496094</v>
      </c>
      <c r="O636" s="5">
        <v>6.9512633545696403</v>
      </c>
      <c r="P636" s="2">
        <v>0</v>
      </c>
      <c r="Q636" s="7">
        <v>35.508148193359403</v>
      </c>
      <c r="R636" s="7">
        <v>84.334045386570295</v>
      </c>
    </row>
    <row r="637" spans="1:18" x14ac:dyDescent="0.55000000000000004">
      <c r="A637" s="2" t="s">
        <v>3598</v>
      </c>
      <c r="B637" s="2" t="s">
        <v>3160</v>
      </c>
      <c r="C637" s="2" t="s">
        <v>1578</v>
      </c>
      <c r="D637" s="2" t="s">
        <v>48</v>
      </c>
      <c r="E637" s="2">
        <v>9.27</v>
      </c>
      <c r="F637" s="2">
        <v>126039560</v>
      </c>
      <c r="G637" s="2">
        <v>201698000</v>
      </c>
      <c r="H637" s="2">
        <v>9010000</v>
      </c>
      <c r="I637" s="4">
        <v>10025000</v>
      </c>
      <c r="J637" s="4">
        <v>128695416</v>
      </c>
      <c r="K637" s="7">
        <f t="shared" si="10"/>
        <v>12.837447980049875</v>
      </c>
      <c r="L637" s="2">
        <v>19312000</v>
      </c>
      <c r="M637" s="5">
        <v>22.177034708119901</v>
      </c>
      <c r="N637" s="5">
        <v>6.7844381332397496</v>
      </c>
      <c r="O637" s="5">
        <v>1.3068536915561499</v>
      </c>
      <c r="P637" s="2">
        <v>0</v>
      </c>
      <c r="Q637" s="7">
        <v>1.2332329750061</v>
      </c>
      <c r="R637" s="7">
        <v>91.199083203411305</v>
      </c>
    </row>
    <row r="638" spans="1:18" x14ac:dyDescent="0.55000000000000004">
      <c r="A638" s="2" t="s">
        <v>31</v>
      </c>
      <c r="B638" s="2" t="s">
        <v>32</v>
      </c>
      <c r="C638" s="2" t="s">
        <v>1571</v>
      </c>
      <c r="D638" s="2" t="s">
        <v>5</v>
      </c>
      <c r="E638" s="2">
        <v>9.2799999999999994</v>
      </c>
      <c r="F638" s="2">
        <v>118654080</v>
      </c>
      <c r="G638" s="2">
        <v>46378000</v>
      </c>
      <c r="H638" s="2">
        <v>4313000</v>
      </c>
      <c r="I638" s="4">
        <v>8741000</v>
      </c>
      <c r="J638" s="4">
        <v>49087080</v>
      </c>
      <c r="K638" s="7">
        <f t="shared" si="10"/>
        <v>5.6157281775540557</v>
      </c>
      <c r="L638" s="2">
        <v>2716000</v>
      </c>
      <c r="M638" s="5">
        <v>33.142855827601601</v>
      </c>
      <c r="N638" s="5">
        <v>-26.3613166809082</v>
      </c>
      <c r="O638" s="5">
        <v>1.46573628289591</v>
      </c>
      <c r="P638" s="2">
        <v>0</v>
      </c>
      <c r="Q638" s="7">
        <v>70.985183715820298</v>
      </c>
      <c r="R638" s="7">
        <v>95.531385062533602</v>
      </c>
    </row>
    <row r="639" spans="1:18" x14ac:dyDescent="0.55000000000000004">
      <c r="A639" s="2" t="s">
        <v>3068</v>
      </c>
      <c r="B639" s="2" t="s">
        <v>3069</v>
      </c>
      <c r="C639" s="2" t="s">
        <v>1578</v>
      </c>
      <c r="D639" s="2" t="s">
        <v>26</v>
      </c>
      <c r="E639" s="2">
        <v>9.31</v>
      </c>
      <c r="F639" s="2">
        <v>204781824</v>
      </c>
      <c r="G639" s="2">
        <v>395612000</v>
      </c>
      <c r="H639" s="2">
        <v>21850000</v>
      </c>
      <c r="I639" s="4">
        <v>24044000</v>
      </c>
      <c r="J639" s="4">
        <v>138577408</v>
      </c>
      <c r="K639" s="7">
        <f t="shared" si="10"/>
        <v>5.7634922641823323</v>
      </c>
      <c r="L639" s="2">
        <v>-7089000</v>
      </c>
      <c r="M639" s="5">
        <v>11.371673456785199</v>
      </c>
      <c r="N639" s="5">
        <v>26.726707458496101</v>
      </c>
      <c r="O639" s="5">
        <v>2.5014094099541899</v>
      </c>
      <c r="P639" s="2">
        <v>0</v>
      </c>
      <c r="Q639" s="7">
        <v>0</v>
      </c>
      <c r="R639" s="7">
        <v>95.640629208318103</v>
      </c>
    </row>
    <row r="640" spans="1:18" x14ac:dyDescent="0.55000000000000004">
      <c r="A640" s="2" t="s">
        <v>29</v>
      </c>
      <c r="B640" s="2" t="s">
        <v>30</v>
      </c>
      <c r="C640" s="2" t="s">
        <v>1571</v>
      </c>
      <c r="D640" s="2" t="s">
        <v>7</v>
      </c>
      <c r="E640" s="2">
        <v>9.35</v>
      </c>
      <c r="F640" s="2">
        <v>215654944</v>
      </c>
      <c r="G640" s="2">
        <v>450340000</v>
      </c>
      <c r="H640" s="2">
        <v>-13165000</v>
      </c>
      <c r="I640" s="4">
        <v>-5808000</v>
      </c>
      <c r="J640" s="4">
        <v>292959944</v>
      </c>
      <c r="K640" s="7">
        <f t="shared" si="10"/>
        <v>-50.440761707988983</v>
      </c>
      <c r="L640" s="2">
        <v>36057000</v>
      </c>
      <c r="M640" s="5">
        <v>72.753025021161093</v>
      </c>
      <c r="N640" s="5">
        <v>1.24916803836823</v>
      </c>
      <c r="O640" s="5">
        <v>1.0250168794201999</v>
      </c>
      <c r="P640" s="2">
        <v>0</v>
      </c>
      <c r="Q640" s="7">
        <v>0</v>
      </c>
      <c r="R640" s="7">
        <v>91.085324837319504</v>
      </c>
    </row>
    <row r="641" spans="1:18" x14ac:dyDescent="0.55000000000000004">
      <c r="A641" s="2" t="s">
        <v>29</v>
      </c>
      <c r="B641" s="2" t="s">
        <v>30</v>
      </c>
      <c r="C641" s="2" t="s">
        <v>1578</v>
      </c>
      <c r="D641" s="2" t="s">
        <v>7</v>
      </c>
      <c r="E641" s="2">
        <v>9.35</v>
      </c>
      <c r="F641" s="2">
        <v>215654944</v>
      </c>
      <c r="G641" s="2">
        <v>450340000</v>
      </c>
      <c r="H641" s="2">
        <v>-13165000</v>
      </c>
      <c r="I641" s="4">
        <v>-5808000</v>
      </c>
      <c r="J641" s="4">
        <v>233227184</v>
      </c>
      <c r="K641" s="7">
        <f t="shared" si="10"/>
        <v>-40.156195592286501</v>
      </c>
      <c r="L641" s="2">
        <v>36057000</v>
      </c>
      <c r="M641" s="5">
        <v>72.753025021161093</v>
      </c>
      <c r="N641" s="5">
        <v>1.24916803836823</v>
      </c>
      <c r="O641" s="5">
        <v>1.0250168794201999</v>
      </c>
      <c r="P641" s="2">
        <v>0</v>
      </c>
      <c r="Q641" s="7">
        <v>109.240440368652</v>
      </c>
      <c r="R641" s="7">
        <v>98.278485905286601</v>
      </c>
    </row>
    <row r="642" spans="1:18" x14ac:dyDescent="0.55000000000000004">
      <c r="A642" s="2" t="s">
        <v>2895</v>
      </c>
      <c r="B642" s="2" t="s">
        <v>2896</v>
      </c>
      <c r="C642" s="2" t="s">
        <v>1578</v>
      </c>
      <c r="D642" s="2" t="s">
        <v>5</v>
      </c>
      <c r="E642" s="2">
        <v>9.36</v>
      </c>
      <c r="F642" s="2">
        <v>288837440</v>
      </c>
      <c r="G642" s="2">
        <v>1022897008</v>
      </c>
      <c r="H642" s="2">
        <v>21259000</v>
      </c>
      <c r="I642" s="4">
        <v>60198000</v>
      </c>
      <c r="J642" s="4">
        <v>483492480</v>
      </c>
      <c r="K642" s="7">
        <f t="shared" si="10"/>
        <v>8.0317033788497962</v>
      </c>
      <c r="L642" s="2">
        <v>39882000</v>
      </c>
      <c r="M642" s="5">
        <v>0</v>
      </c>
      <c r="N642" s="5">
        <v>5.6435189247131303</v>
      </c>
      <c r="O642" s="5">
        <v>1.1642829206248</v>
      </c>
      <c r="P642" s="2">
        <v>0</v>
      </c>
      <c r="Q642" s="7">
        <v>7.5219068527221697</v>
      </c>
      <c r="R642" s="7">
        <v>95.954710048119395</v>
      </c>
    </row>
    <row r="643" spans="1:18" x14ac:dyDescent="0.55000000000000004">
      <c r="A643" s="2" t="s">
        <v>3112</v>
      </c>
      <c r="B643" s="2" t="s">
        <v>3113</v>
      </c>
      <c r="C643" s="2" t="s">
        <v>1578</v>
      </c>
      <c r="D643" s="2" t="s">
        <v>10</v>
      </c>
      <c r="E643" s="2">
        <v>9.3699999999999992</v>
      </c>
      <c r="F643" s="2">
        <v>760900224</v>
      </c>
      <c r="G643" s="2">
        <v>14281000</v>
      </c>
      <c r="H643" s="2">
        <v>-70583000</v>
      </c>
      <c r="I643" s="4">
        <v>0</v>
      </c>
      <c r="J643" s="4">
        <v>554591424</v>
      </c>
      <c r="K643" s="7">
        <f t="shared" si="10"/>
        <v>1000</v>
      </c>
      <c r="L643" s="2">
        <v>-70981000</v>
      </c>
      <c r="M643" s="5">
        <v>0</v>
      </c>
      <c r="N643" s="5">
        <v>-43.55615234375</v>
      </c>
      <c r="O643" s="5">
        <v>5.6282530926255303</v>
      </c>
      <c r="P643" s="2">
        <v>0</v>
      </c>
      <c r="Q643" s="7">
        <v>45.31005859375</v>
      </c>
      <c r="R643" s="7">
        <v>98.544984673021503</v>
      </c>
    </row>
    <row r="644" spans="1:18" x14ac:dyDescent="0.55000000000000004">
      <c r="A644" s="2" t="s">
        <v>1829</v>
      </c>
      <c r="B644" s="2" t="s">
        <v>1830</v>
      </c>
      <c r="C644" s="2" t="s">
        <v>1578</v>
      </c>
      <c r="D644" s="2" t="s">
        <v>5</v>
      </c>
      <c r="E644" s="2">
        <v>9.4</v>
      </c>
      <c r="F644" s="2">
        <v>278763584</v>
      </c>
      <c r="G644" s="2">
        <v>361085992</v>
      </c>
      <c r="H644" s="2">
        <v>-28515000</v>
      </c>
      <c r="I644" s="4">
        <v>0</v>
      </c>
      <c r="J644" s="4">
        <v>865790400</v>
      </c>
      <c r="K644" s="7">
        <f t="shared" si="10"/>
        <v>1000</v>
      </c>
      <c r="L644" s="2">
        <v>102520000</v>
      </c>
      <c r="M644" s="5">
        <v>0</v>
      </c>
      <c r="N644" s="5">
        <v>-15.6065330505371</v>
      </c>
      <c r="O644" s="5">
        <v>1.21345021338392</v>
      </c>
      <c r="P644" s="2">
        <v>0</v>
      </c>
      <c r="Q644" s="7">
        <v>0</v>
      </c>
      <c r="R644" s="7">
        <v>85.147284546842798</v>
      </c>
    </row>
    <row r="645" spans="1:18" x14ac:dyDescent="0.55000000000000004">
      <c r="A645" s="2" t="s">
        <v>3433</v>
      </c>
      <c r="B645" s="2" t="s">
        <v>3434</v>
      </c>
      <c r="C645" s="2" t="s">
        <v>1578</v>
      </c>
      <c r="D645" s="2" t="s">
        <v>10</v>
      </c>
      <c r="E645" s="2">
        <v>9.4600000000000009</v>
      </c>
      <c r="F645" s="2">
        <v>265271648</v>
      </c>
      <c r="G645" s="2">
        <v>32504698</v>
      </c>
      <c r="H645" s="2">
        <v>-1194860</v>
      </c>
      <c r="I645" s="4">
        <v>652948</v>
      </c>
      <c r="J645" s="4">
        <v>104851208</v>
      </c>
      <c r="K645" s="7">
        <f t="shared" si="10"/>
        <v>160.58125302474318</v>
      </c>
      <c r="L645" s="2">
        <v>183490279</v>
      </c>
      <c r="M645" s="5">
        <v>0</v>
      </c>
      <c r="N645" s="5">
        <v>-13.3506307601929</v>
      </c>
      <c r="O645" s="5">
        <v>7.7575319866754899</v>
      </c>
      <c r="P645" s="2">
        <v>0</v>
      </c>
      <c r="Q645" s="7">
        <v>78.653694152832003</v>
      </c>
      <c r="R645" s="7">
        <v>34.645543964844997</v>
      </c>
    </row>
    <row r="646" spans="1:18" x14ac:dyDescent="0.55000000000000004">
      <c r="A646" s="2" t="s">
        <v>2491</v>
      </c>
      <c r="B646" s="2" t="s">
        <v>2492</v>
      </c>
      <c r="C646" s="2" t="s">
        <v>1578</v>
      </c>
      <c r="D646" s="2" t="s">
        <v>13</v>
      </c>
      <c r="E646" s="2">
        <v>9.4600000000000009</v>
      </c>
      <c r="F646" s="2">
        <v>1248283904</v>
      </c>
      <c r="G646" s="2">
        <v>1341300000</v>
      </c>
      <c r="H646" s="2">
        <v>-40200000</v>
      </c>
      <c r="I646" s="4">
        <v>41100000</v>
      </c>
      <c r="J646" s="4">
        <v>1022171456</v>
      </c>
      <c r="K646" s="7">
        <f t="shared" si="10"/>
        <v>24.870351727493919</v>
      </c>
      <c r="L646" s="2">
        <v>58200000</v>
      </c>
      <c r="M646" s="5">
        <v>0</v>
      </c>
      <c r="N646" s="5">
        <v>-6.3619232177734402</v>
      </c>
      <c r="O646" s="5">
        <v>1.10379369205364</v>
      </c>
      <c r="P646" s="2">
        <v>0</v>
      </c>
      <c r="Q646" s="7">
        <v>60.045768737792997</v>
      </c>
      <c r="R646" s="7">
        <v>86.537482853286406</v>
      </c>
    </row>
    <row r="647" spans="1:18" x14ac:dyDescent="0.55000000000000004">
      <c r="A647" s="2" t="s">
        <v>2285</v>
      </c>
      <c r="B647" s="2" t="s">
        <v>2286</v>
      </c>
      <c r="C647" s="2" t="s">
        <v>1578</v>
      </c>
      <c r="D647" s="2" t="s">
        <v>18</v>
      </c>
      <c r="E647" s="2">
        <v>9.52</v>
      </c>
      <c r="F647" s="2">
        <v>319583520</v>
      </c>
      <c r="G647" s="2">
        <v>186685000</v>
      </c>
      <c r="H647" s="2">
        <v>21863000</v>
      </c>
      <c r="I647" s="4">
        <v>0</v>
      </c>
      <c r="J647" s="4">
        <v>188241008</v>
      </c>
      <c r="K647" s="7">
        <f t="shared" si="10"/>
        <v>1000</v>
      </c>
      <c r="L647" s="2">
        <v>0</v>
      </c>
      <c r="M647" s="5">
        <v>20.255320495369801</v>
      </c>
      <c r="N647" s="5">
        <v>17.779548645019499</v>
      </c>
      <c r="O647" s="5">
        <v>3.9789819289630701</v>
      </c>
      <c r="P647" s="2">
        <v>0</v>
      </c>
      <c r="Q647" s="7">
        <v>0</v>
      </c>
      <c r="R647" s="7">
        <v>94.315607720741397</v>
      </c>
    </row>
    <row r="648" spans="1:18" x14ac:dyDescent="0.55000000000000004">
      <c r="A648" s="2" t="s">
        <v>2000</v>
      </c>
      <c r="B648" s="2" t="s">
        <v>2001</v>
      </c>
      <c r="C648" s="2" t="s">
        <v>1578</v>
      </c>
      <c r="D648" s="2" t="s">
        <v>164</v>
      </c>
      <c r="E648" s="2">
        <v>9.5299999999999994</v>
      </c>
      <c r="F648" s="2">
        <v>913788800</v>
      </c>
      <c r="G648" s="2">
        <v>218234000</v>
      </c>
      <c r="H648" s="2">
        <v>33020000</v>
      </c>
      <c r="I648" s="4">
        <v>104275000</v>
      </c>
      <c r="J648" s="4">
        <v>1433907456</v>
      </c>
      <c r="K648" s="7">
        <f t="shared" si="10"/>
        <v>13.751210318868377</v>
      </c>
      <c r="L648" s="2">
        <v>16402000</v>
      </c>
      <c r="M648" s="5">
        <v>0</v>
      </c>
      <c r="N648" s="5">
        <v>-1.75312495231628</v>
      </c>
      <c r="O648" s="5">
        <v>1.29429075522979</v>
      </c>
      <c r="P648" s="2">
        <v>0.28000000119209301</v>
      </c>
      <c r="Q648" s="7">
        <v>44.059268951416001</v>
      </c>
      <c r="R648" s="7">
        <v>97.156811062469899</v>
      </c>
    </row>
    <row r="649" spans="1:18" x14ac:dyDescent="0.55000000000000004">
      <c r="A649" s="2" t="s">
        <v>2520</v>
      </c>
      <c r="B649" s="2" t="s">
        <v>2521</v>
      </c>
      <c r="C649" s="2" t="s">
        <v>1578</v>
      </c>
      <c r="D649" s="2" t="s">
        <v>18</v>
      </c>
      <c r="E649" s="2">
        <v>9.5399999999999991</v>
      </c>
      <c r="F649" s="2">
        <v>334450464</v>
      </c>
      <c r="G649" s="2">
        <v>93027556</v>
      </c>
      <c r="H649" s="2">
        <v>-3786890</v>
      </c>
      <c r="I649" s="4">
        <v>4503796</v>
      </c>
      <c r="J649" s="4">
        <v>146033568</v>
      </c>
      <c r="K649" s="7">
        <f t="shared" si="10"/>
        <v>32.424552088948964</v>
      </c>
      <c r="L649" s="2">
        <v>2549947</v>
      </c>
      <c r="M649" s="5">
        <v>0</v>
      </c>
      <c r="N649" s="5">
        <v>-2.70306301116943</v>
      </c>
      <c r="O649" s="5">
        <v>2.4230472788295101</v>
      </c>
      <c r="P649" s="2">
        <v>7.9999998211861004E-2</v>
      </c>
      <c r="Q649" s="7">
        <v>11.391551971435501</v>
      </c>
      <c r="R649" s="7">
        <v>91.229658844307806</v>
      </c>
    </row>
    <row r="650" spans="1:18" x14ac:dyDescent="0.55000000000000004">
      <c r="A650" s="2" t="s">
        <v>2657</v>
      </c>
      <c r="B650" s="2" t="s">
        <v>2658</v>
      </c>
      <c r="C650" s="2" t="s">
        <v>1578</v>
      </c>
      <c r="D650" s="2" t="s">
        <v>23</v>
      </c>
      <c r="E650" s="2">
        <v>9.5399999999999991</v>
      </c>
      <c r="F650" s="2">
        <v>958735616</v>
      </c>
      <c r="G650" s="2">
        <v>316748000</v>
      </c>
      <c r="H650" s="2">
        <v>0</v>
      </c>
      <c r="I650" s="4">
        <v>0</v>
      </c>
      <c r="J650" s="4">
        <v>0</v>
      </c>
      <c r="K650" s="7">
        <f t="shared" si="10"/>
        <v>1000</v>
      </c>
      <c r="L650" s="2">
        <v>408167008</v>
      </c>
      <c r="M650" s="5">
        <v>14.020587174672899</v>
      </c>
      <c r="N650" s="5">
        <v>4.2909221649169904</v>
      </c>
      <c r="O650" s="5">
        <v>1.07890638397465</v>
      </c>
      <c r="P650" s="2">
        <v>0</v>
      </c>
      <c r="Q650" s="7">
        <v>246.20362854003901</v>
      </c>
      <c r="R650" s="7">
        <v>94.946138400859695</v>
      </c>
    </row>
    <row r="651" spans="1:18" x14ac:dyDescent="0.55000000000000004">
      <c r="A651" s="2" t="s">
        <v>3918</v>
      </c>
      <c r="B651" s="2" t="s">
        <v>3368</v>
      </c>
      <c r="C651" s="2" t="s">
        <v>1578</v>
      </c>
      <c r="D651" s="2" t="s">
        <v>48</v>
      </c>
      <c r="E651" s="2">
        <v>9.5399999999999991</v>
      </c>
      <c r="F651" s="2">
        <v>455572192</v>
      </c>
      <c r="G651" s="2">
        <v>725765000</v>
      </c>
      <c r="H651" s="2">
        <v>42657000</v>
      </c>
      <c r="I651" s="4">
        <v>62174000</v>
      </c>
      <c r="J651" s="4">
        <v>239650080</v>
      </c>
      <c r="K651" s="7">
        <f t="shared" si="10"/>
        <v>3.8545063853057546</v>
      </c>
      <c r="L651" s="2">
        <v>-1437000</v>
      </c>
      <c r="M651" s="5">
        <v>13.664019483703701</v>
      </c>
      <c r="N651" s="5">
        <v>19.537033081054702</v>
      </c>
      <c r="O651" s="5">
        <v>2.4935133143363402</v>
      </c>
      <c r="P651" s="2">
        <v>0.10000000149011599</v>
      </c>
      <c r="Q651" s="7">
        <v>103.041702270508</v>
      </c>
      <c r="R651" s="7">
        <v>95.411667179792502</v>
      </c>
    </row>
    <row r="652" spans="1:18" x14ac:dyDescent="0.55000000000000004">
      <c r="A652" s="2" t="s">
        <v>3801</v>
      </c>
      <c r="B652" s="2" t="s">
        <v>3682</v>
      </c>
      <c r="C652" s="2" t="s">
        <v>1578</v>
      </c>
      <c r="D652" s="2" t="s">
        <v>5</v>
      </c>
      <c r="E652" s="2">
        <v>9.5399999999999991</v>
      </c>
      <c r="F652" s="2">
        <v>1001543488</v>
      </c>
      <c r="G652" s="2">
        <v>97824000</v>
      </c>
      <c r="H652" s="2">
        <v>-128201000</v>
      </c>
      <c r="I652" s="4">
        <v>-112944000</v>
      </c>
      <c r="J652" s="4">
        <v>1867966592</v>
      </c>
      <c r="K652" s="7">
        <f t="shared" si="10"/>
        <v>-16.538874061481796</v>
      </c>
      <c r="L652" s="2">
        <v>-228454000</v>
      </c>
      <c r="M652" s="5">
        <v>0</v>
      </c>
      <c r="N652" s="5">
        <v>-26.183214187622099</v>
      </c>
      <c r="O652" s="5">
        <v>2.2773236194625599</v>
      </c>
      <c r="P652" s="2">
        <v>0</v>
      </c>
      <c r="Q652" s="7">
        <v>69.354309082031307</v>
      </c>
      <c r="R652" s="7">
        <v>95.532549561366494</v>
      </c>
    </row>
    <row r="653" spans="1:18" x14ac:dyDescent="0.55000000000000004">
      <c r="A653" s="2" t="s">
        <v>2504</v>
      </c>
      <c r="B653" s="2" t="s">
        <v>2505</v>
      </c>
      <c r="C653" s="2" t="s">
        <v>1578</v>
      </c>
      <c r="D653" s="2" t="s">
        <v>39</v>
      </c>
      <c r="E653" s="2">
        <v>9.5500000000000007</v>
      </c>
      <c r="F653" s="2">
        <v>158508032</v>
      </c>
      <c r="G653" s="2">
        <v>57687757</v>
      </c>
      <c r="H653" s="2">
        <v>6812101</v>
      </c>
      <c r="I653" s="4">
        <v>8817054</v>
      </c>
      <c r="J653" s="4">
        <v>205387232</v>
      </c>
      <c r="K653" s="7">
        <f t="shared" si="10"/>
        <v>23.294314858454989</v>
      </c>
      <c r="L653" s="2">
        <v>4382377</v>
      </c>
      <c r="M653" s="5">
        <v>41.386961188497402</v>
      </c>
      <c r="N653" s="5">
        <v>11.9624471664429</v>
      </c>
      <c r="O653" s="5">
        <v>4.5954355639703603</v>
      </c>
      <c r="P653" s="2">
        <v>0</v>
      </c>
      <c r="Q653" s="7">
        <v>0.44015800952911399</v>
      </c>
      <c r="R653" s="7">
        <v>98.015973488627793</v>
      </c>
    </row>
    <row r="654" spans="1:18" x14ac:dyDescent="0.55000000000000004">
      <c r="A654" s="2" t="s">
        <v>117</v>
      </c>
      <c r="B654" s="2" t="s">
        <v>118</v>
      </c>
      <c r="C654" s="2" t="s">
        <v>1571</v>
      </c>
      <c r="D654" s="2" t="s">
        <v>26</v>
      </c>
      <c r="E654" s="2">
        <v>9.5500000000000007</v>
      </c>
      <c r="F654" s="2">
        <v>302143840</v>
      </c>
      <c r="G654" s="2">
        <v>429903000</v>
      </c>
      <c r="H654" s="2">
        <v>53447000</v>
      </c>
      <c r="I654" s="4">
        <v>64400000</v>
      </c>
      <c r="J654" s="4">
        <v>149591840</v>
      </c>
      <c r="K654" s="7">
        <f t="shared" si="10"/>
        <v>2.3228546583850931</v>
      </c>
      <c r="L654" s="2">
        <v>33776000</v>
      </c>
      <c r="M654" s="5">
        <v>7.8278690164478801</v>
      </c>
      <c r="N654" s="5">
        <v>22.025051116943398</v>
      </c>
      <c r="O654" s="5">
        <v>1.4298794207346099</v>
      </c>
      <c r="P654" s="2">
        <v>0</v>
      </c>
      <c r="Q654" s="7">
        <v>38.294437408447301</v>
      </c>
      <c r="R654" s="7">
        <v>97.482515303712205</v>
      </c>
    </row>
    <row r="655" spans="1:18" x14ac:dyDescent="0.55000000000000004">
      <c r="A655" s="2" t="s">
        <v>117</v>
      </c>
      <c r="B655" s="2" t="s">
        <v>118</v>
      </c>
      <c r="C655" s="2" t="s">
        <v>1578</v>
      </c>
      <c r="D655" s="2" t="s">
        <v>26</v>
      </c>
      <c r="E655" s="2">
        <v>9.5500000000000007</v>
      </c>
      <c r="F655" s="2">
        <v>302143840</v>
      </c>
      <c r="G655" s="2">
        <v>429903000</v>
      </c>
      <c r="H655" s="2">
        <v>53447000</v>
      </c>
      <c r="I655" s="4">
        <v>64400000</v>
      </c>
      <c r="J655" s="4">
        <v>375600384</v>
      </c>
      <c r="K655" s="7">
        <f t="shared" si="10"/>
        <v>5.8323040993788817</v>
      </c>
      <c r="L655" s="2">
        <v>33776000</v>
      </c>
      <c r="M655" s="5">
        <v>7.8278690164478801</v>
      </c>
      <c r="N655" s="5">
        <v>22.025051116943398</v>
      </c>
      <c r="O655" s="5">
        <v>1.4298794207346099</v>
      </c>
      <c r="P655" s="2">
        <v>0</v>
      </c>
      <c r="Q655" s="7">
        <v>1977.80517578125</v>
      </c>
      <c r="R655" s="7">
        <v>99.055137415663694</v>
      </c>
    </row>
    <row r="656" spans="1:18" x14ac:dyDescent="0.55000000000000004">
      <c r="A656" s="2" t="s">
        <v>2498</v>
      </c>
      <c r="B656" s="2" t="s">
        <v>2499</v>
      </c>
      <c r="C656" s="2" t="s">
        <v>1578</v>
      </c>
      <c r="D656" s="2" t="s">
        <v>7</v>
      </c>
      <c r="E656" s="2">
        <v>9.56</v>
      </c>
      <c r="F656" s="2">
        <v>129317168</v>
      </c>
      <c r="G656" s="2">
        <v>127470000</v>
      </c>
      <c r="H656" s="2">
        <v>5197000</v>
      </c>
      <c r="I656" s="4">
        <v>10933000</v>
      </c>
      <c r="J656" s="4">
        <v>97565952</v>
      </c>
      <c r="K656" s="7">
        <f t="shared" si="10"/>
        <v>8.9239871947315468</v>
      </c>
      <c r="L656" s="2">
        <v>-2132000</v>
      </c>
      <c r="M656" s="5">
        <v>25.868740913343998</v>
      </c>
      <c r="N656" s="5">
        <v>8.9886722564697301</v>
      </c>
      <c r="O656" s="5">
        <v>3.7149139662253798</v>
      </c>
      <c r="P656" s="2">
        <v>0</v>
      </c>
      <c r="Q656" s="7">
        <v>0</v>
      </c>
      <c r="R656" s="7">
        <v>97.234948112699101</v>
      </c>
    </row>
    <row r="657" spans="1:18" x14ac:dyDescent="0.55000000000000004">
      <c r="A657" s="2" t="s">
        <v>2522</v>
      </c>
      <c r="B657" s="2" t="s">
        <v>2523</v>
      </c>
      <c r="C657" s="2" t="s">
        <v>1578</v>
      </c>
      <c r="D657" s="2" t="s">
        <v>10</v>
      </c>
      <c r="E657" s="2">
        <v>9.58</v>
      </c>
      <c r="F657" s="2">
        <v>156604256</v>
      </c>
      <c r="G657" s="2">
        <v>297143000</v>
      </c>
      <c r="H657" s="2">
        <v>18823000</v>
      </c>
      <c r="I657" s="4">
        <v>25786000</v>
      </c>
      <c r="J657" s="4">
        <v>213139920</v>
      </c>
      <c r="K657" s="7">
        <f t="shared" si="10"/>
        <v>8.2657224850694178</v>
      </c>
      <c r="L657" s="2">
        <v>8202000</v>
      </c>
      <c r="M657" s="5">
        <v>13.460084477192799</v>
      </c>
      <c r="N657" s="5">
        <v>7.3848137855529803</v>
      </c>
      <c r="O657" s="5">
        <v>1.08632275926745</v>
      </c>
      <c r="P657" s="2">
        <v>0</v>
      </c>
      <c r="Q657" s="7">
        <v>44.960281372070298</v>
      </c>
      <c r="R657" s="7">
        <v>29.4773220306582</v>
      </c>
    </row>
    <row r="658" spans="1:18" x14ac:dyDescent="0.55000000000000004">
      <c r="A658" s="2" t="s">
        <v>1660</v>
      </c>
      <c r="B658" s="2" t="s">
        <v>1360</v>
      </c>
      <c r="C658" s="2" t="s">
        <v>1578</v>
      </c>
      <c r="D658" s="2" t="s">
        <v>10</v>
      </c>
      <c r="E658" s="2">
        <v>9.61</v>
      </c>
      <c r="F658" s="2">
        <v>363674112</v>
      </c>
      <c r="G658" s="2">
        <v>91156000</v>
      </c>
      <c r="H658" s="2">
        <v>-19318000</v>
      </c>
      <c r="I658" s="4">
        <v>-14927000</v>
      </c>
      <c r="J658" s="4">
        <v>328044224</v>
      </c>
      <c r="K658" s="7">
        <f t="shared" si="10"/>
        <v>-21.976567562135727</v>
      </c>
      <c r="L658" s="2">
        <v>-5582000</v>
      </c>
      <c r="M658" s="5">
        <v>0</v>
      </c>
      <c r="N658" s="5">
        <v>-11.8203477859497</v>
      </c>
      <c r="O658" s="5">
        <v>3.5585671286644098</v>
      </c>
      <c r="P658" s="2">
        <v>0</v>
      </c>
      <c r="Q658" s="7">
        <v>131.42977905273401</v>
      </c>
      <c r="R658" s="7">
        <v>83.438546035222799</v>
      </c>
    </row>
    <row r="659" spans="1:18" x14ac:dyDescent="0.55000000000000004">
      <c r="A659" s="2" t="s">
        <v>1687</v>
      </c>
      <c r="B659" s="2" t="s">
        <v>1688</v>
      </c>
      <c r="C659" s="2" t="s">
        <v>1578</v>
      </c>
      <c r="D659" s="2" t="s">
        <v>164</v>
      </c>
      <c r="E659" s="2">
        <v>9.65</v>
      </c>
      <c r="F659" s="2">
        <v>565699392</v>
      </c>
      <c r="G659" s="2">
        <v>905470992</v>
      </c>
      <c r="H659" s="2">
        <v>2233000</v>
      </c>
      <c r="I659" s="4">
        <v>150075000</v>
      </c>
      <c r="J659" s="4">
        <v>3052714496</v>
      </c>
      <c r="K659" s="7">
        <f t="shared" si="10"/>
        <v>20.341259343661502</v>
      </c>
      <c r="L659" s="2">
        <v>3209000</v>
      </c>
      <c r="M659" s="5">
        <v>0</v>
      </c>
      <c r="N659" s="5">
        <v>-4.1791749000549299</v>
      </c>
      <c r="O659" s="5">
        <v>0.56095645279443296</v>
      </c>
      <c r="P659" s="2">
        <v>0</v>
      </c>
      <c r="Q659" s="7">
        <v>83.055953979492202</v>
      </c>
      <c r="R659" s="7">
        <v>96.280542024259503</v>
      </c>
    </row>
    <row r="660" spans="1:18" x14ac:dyDescent="0.55000000000000004">
      <c r="A660" s="2" t="s">
        <v>1365</v>
      </c>
      <c r="B660" s="2" t="s">
        <v>1366</v>
      </c>
      <c r="C660" s="2" t="s">
        <v>1578</v>
      </c>
      <c r="D660" s="2" t="s">
        <v>164</v>
      </c>
      <c r="E660" s="2">
        <v>9.66</v>
      </c>
      <c r="F660" s="2">
        <v>336254912</v>
      </c>
      <c r="G660" s="2">
        <v>118239000</v>
      </c>
      <c r="H660" s="2">
        <v>13242000</v>
      </c>
      <c r="I660" s="4">
        <v>16893000</v>
      </c>
      <c r="J660" s="4">
        <v>132043200</v>
      </c>
      <c r="K660" s="7">
        <f t="shared" si="10"/>
        <v>7.8164446812289112</v>
      </c>
      <c r="L660" s="2">
        <v>28801000</v>
      </c>
      <c r="M660" s="5">
        <v>28.411763958246201</v>
      </c>
      <c r="N660" s="5">
        <v>13.7595920562744</v>
      </c>
      <c r="O660" s="5">
        <v>4.1642523437487204</v>
      </c>
      <c r="P660" s="2">
        <v>0</v>
      </c>
      <c r="Q660" s="7">
        <v>75.418869018554702</v>
      </c>
      <c r="R660" s="7">
        <v>96.180485311089598</v>
      </c>
    </row>
    <row r="661" spans="1:18" x14ac:dyDescent="0.55000000000000004">
      <c r="A661" s="2" t="s">
        <v>986</v>
      </c>
      <c r="B661" s="2" t="s">
        <v>987</v>
      </c>
      <c r="C661" s="2" t="s">
        <v>1571</v>
      </c>
      <c r="D661" s="2" t="s">
        <v>23</v>
      </c>
      <c r="E661" s="2">
        <v>9.68</v>
      </c>
      <c r="F661" s="2">
        <v>1256413696</v>
      </c>
      <c r="G661" s="2">
        <v>779372992</v>
      </c>
      <c r="H661" s="2">
        <v>0</v>
      </c>
      <c r="I661" s="4">
        <v>0</v>
      </c>
      <c r="J661" s="4">
        <v>0</v>
      </c>
      <c r="K661" s="7">
        <f t="shared" si="10"/>
        <v>1000</v>
      </c>
      <c r="L661" s="2">
        <v>199789000</v>
      </c>
      <c r="M661" s="5">
        <v>88.000004741278701</v>
      </c>
      <c r="N661" s="5">
        <v>0.54086399078369096</v>
      </c>
      <c r="O661" s="5">
        <v>0.62765070886846597</v>
      </c>
      <c r="P661" s="2">
        <v>3.9999999105930002E-2</v>
      </c>
      <c r="Q661" s="7">
        <v>60.880477905273402</v>
      </c>
      <c r="R661" s="7">
        <v>95.156586768840597</v>
      </c>
    </row>
    <row r="662" spans="1:18" x14ac:dyDescent="0.55000000000000004">
      <c r="A662" s="2" t="s">
        <v>986</v>
      </c>
      <c r="B662" s="2" t="s">
        <v>987</v>
      </c>
      <c r="C662" s="2" t="s">
        <v>1578</v>
      </c>
      <c r="D662" s="2" t="s">
        <v>23</v>
      </c>
      <c r="E662" s="2">
        <v>9.68</v>
      </c>
      <c r="F662" s="2">
        <v>1256413696</v>
      </c>
      <c r="G662" s="2">
        <v>779372992</v>
      </c>
      <c r="H662" s="2">
        <v>0</v>
      </c>
      <c r="I662" s="4">
        <v>0</v>
      </c>
      <c r="J662" s="4">
        <v>0</v>
      </c>
      <c r="K662" s="7">
        <f t="shared" si="10"/>
        <v>1000</v>
      </c>
      <c r="L662" s="2">
        <v>199789000</v>
      </c>
      <c r="M662" s="5">
        <v>88.000004741278701</v>
      </c>
      <c r="N662" s="5">
        <v>0.54086399078369096</v>
      </c>
      <c r="O662" s="5">
        <v>0.62765070886846597</v>
      </c>
      <c r="P662" s="2">
        <v>3.9999999105930002E-2</v>
      </c>
      <c r="Q662" s="7">
        <v>59.942935943603501</v>
      </c>
      <c r="R662" s="7">
        <v>97.871871230513193</v>
      </c>
    </row>
    <row r="663" spans="1:18" x14ac:dyDescent="0.55000000000000004">
      <c r="A663" s="2" t="s">
        <v>2214</v>
      </c>
      <c r="B663" s="2" t="s">
        <v>2215</v>
      </c>
      <c r="C663" s="2" t="s">
        <v>1578</v>
      </c>
      <c r="D663" s="2" t="s">
        <v>48</v>
      </c>
      <c r="E663" s="2">
        <v>9.7100000000000009</v>
      </c>
      <c r="F663" s="2">
        <v>235113072</v>
      </c>
      <c r="G663" s="2">
        <v>75481000</v>
      </c>
      <c r="H663" s="2">
        <v>2353000</v>
      </c>
      <c r="I663" s="4">
        <v>0</v>
      </c>
      <c r="J663" s="4">
        <v>179771776</v>
      </c>
      <c r="K663" s="7">
        <f t="shared" si="10"/>
        <v>1000</v>
      </c>
      <c r="L663" s="2">
        <v>9144000</v>
      </c>
      <c r="M663" s="5">
        <v>373.749033663224</v>
      </c>
      <c r="N663" s="5">
        <v>1.20000004768372</v>
      </c>
      <c r="O663" s="5">
        <v>2.8428220312381201</v>
      </c>
      <c r="P663" s="2">
        <v>0</v>
      </c>
      <c r="Q663" s="7">
        <v>98.531814575195298</v>
      </c>
      <c r="R663" s="7">
        <v>74.334865760183007</v>
      </c>
    </row>
    <row r="664" spans="1:18" x14ac:dyDescent="0.55000000000000004">
      <c r="A664" s="2" t="s">
        <v>1391</v>
      </c>
      <c r="B664" s="2" t="s">
        <v>1392</v>
      </c>
      <c r="C664" s="2" t="s">
        <v>1578</v>
      </c>
      <c r="D664" s="2" t="s">
        <v>26</v>
      </c>
      <c r="E664" s="2">
        <v>9.7100000000000009</v>
      </c>
      <c r="F664" s="2">
        <v>618430912</v>
      </c>
      <c r="G664" s="2">
        <v>157134000</v>
      </c>
      <c r="H664" s="2">
        <v>25263000</v>
      </c>
      <c r="I664" s="4">
        <v>31576666</v>
      </c>
      <c r="J664" s="4">
        <v>505164192</v>
      </c>
      <c r="K664" s="7">
        <f t="shared" si="10"/>
        <v>15.998021830423768</v>
      </c>
      <c r="L664" s="2">
        <v>10788726</v>
      </c>
      <c r="M664" s="5">
        <v>37.908808262846101</v>
      </c>
      <c r="N664" s="5">
        <v>24.659631729126001</v>
      </c>
      <c r="O664" s="5">
        <v>9.7229804585164707</v>
      </c>
      <c r="P664" s="2">
        <v>0</v>
      </c>
      <c r="Q664" s="7">
        <v>0</v>
      </c>
      <c r="R664" s="7">
        <v>97.422534525855497</v>
      </c>
    </row>
    <row r="665" spans="1:18" x14ac:dyDescent="0.55000000000000004">
      <c r="A665" s="2" t="s">
        <v>294</v>
      </c>
      <c r="B665" s="2" t="s">
        <v>295</v>
      </c>
      <c r="C665" s="2" t="s">
        <v>1571</v>
      </c>
      <c r="D665" s="2" t="s">
        <v>13</v>
      </c>
      <c r="E665" s="2">
        <v>9.74</v>
      </c>
      <c r="F665" s="2">
        <v>343972000</v>
      </c>
      <c r="G665" s="2">
        <v>737666992</v>
      </c>
      <c r="H665" s="2">
        <v>21147000</v>
      </c>
      <c r="I665" s="4">
        <v>82114000</v>
      </c>
      <c r="J665" s="4">
        <v>445287000</v>
      </c>
      <c r="K665" s="7">
        <f t="shared" si="10"/>
        <v>5.4227902671895167</v>
      </c>
      <c r="L665" s="2">
        <v>56373000</v>
      </c>
      <c r="M665" s="5">
        <v>29.284865993413099</v>
      </c>
      <c r="N665" s="5">
        <v>3.3132789134979199</v>
      </c>
      <c r="O665" s="5">
        <v>1.3121265648352201</v>
      </c>
      <c r="P665" s="2">
        <v>0.259999990463257</v>
      </c>
      <c r="Q665" s="7">
        <v>11.3418521881104</v>
      </c>
      <c r="R665" s="7">
        <v>98.334136452676503</v>
      </c>
    </row>
    <row r="666" spans="1:18" x14ac:dyDescent="0.55000000000000004">
      <c r="A666" s="2" t="s">
        <v>294</v>
      </c>
      <c r="B666" s="2" t="s">
        <v>295</v>
      </c>
      <c r="C666" s="2" t="s">
        <v>1578</v>
      </c>
      <c r="D666" s="2" t="s">
        <v>13</v>
      </c>
      <c r="E666" s="2">
        <v>9.74</v>
      </c>
      <c r="F666" s="2">
        <v>343972000</v>
      </c>
      <c r="G666" s="2">
        <v>737666992</v>
      </c>
      <c r="H666" s="2">
        <v>21147000</v>
      </c>
      <c r="I666" s="4">
        <v>82114000</v>
      </c>
      <c r="J666" s="4">
        <v>420690784</v>
      </c>
      <c r="K666" s="7">
        <f t="shared" si="10"/>
        <v>5.1232528436076672</v>
      </c>
      <c r="L666" s="2">
        <v>56373000</v>
      </c>
      <c r="M666" s="5">
        <v>29.284865993413099</v>
      </c>
      <c r="N666" s="5">
        <v>3.3132789134979199</v>
      </c>
      <c r="O666" s="5">
        <v>1.3121265648352201</v>
      </c>
      <c r="P666" s="2">
        <v>0.259999990463257</v>
      </c>
      <c r="Q666" s="7">
        <v>0.43276199698448198</v>
      </c>
      <c r="R666" s="7">
        <v>96.570103161001498</v>
      </c>
    </row>
    <row r="667" spans="1:18" x14ac:dyDescent="0.55000000000000004">
      <c r="A667" s="2" t="s">
        <v>1606</v>
      </c>
      <c r="B667" s="2" t="s">
        <v>1607</v>
      </c>
      <c r="C667" s="2" t="s">
        <v>1578</v>
      </c>
      <c r="D667" s="2" t="s">
        <v>5</v>
      </c>
      <c r="E667" s="2">
        <v>9.74</v>
      </c>
      <c r="F667" s="2">
        <v>1008349120</v>
      </c>
      <c r="G667" s="2">
        <v>1185580000</v>
      </c>
      <c r="H667" s="2">
        <v>51515000</v>
      </c>
      <c r="I667" s="4">
        <v>362903000</v>
      </c>
      <c r="J667" s="4">
        <v>2895598336</v>
      </c>
      <c r="K667" s="7">
        <f t="shared" si="10"/>
        <v>7.9789870461252734</v>
      </c>
      <c r="L667" s="2">
        <v>65591000</v>
      </c>
      <c r="M667" s="5">
        <v>0</v>
      </c>
      <c r="N667" s="5">
        <v>0</v>
      </c>
      <c r="O667" s="5">
        <v>0</v>
      </c>
      <c r="P667" s="2">
        <v>0</v>
      </c>
      <c r="Q667" s="7">
        <v>288.92660522460898</v>
      </c>
      <c r="R667" s="7">
        <v>98.747228244318507</v>
      </c>
    </row>
    <row r="668" spans="1:18" x14ac:dyDescent="0.55000000000000004">
      <c r="A668" s="2" t="s">
        <v>1821</v>
      </c>
      <c r="B668" s="2" t="s">
        <v>1822</v>
      </c>
      <c r="C668" s="2" t="s">
        <v>1578</v>
      </c>
      <c r="D668" s="2" t="s">
        <v>23</v>
      </c>
      <c r="E668" s="2">
        <v>9.75</v>
      </c>
      <c r="F668" s="2">
        <v>205334992</v>
      </c>
      <c r="G668" s="2">
        <v>72852000</v>
      </c>
      <c r="H668" s="2">
        <v>0</v>
      </c>
      <c r="I668" s="4">
        <v>0</v>
      </c>
      <c r="J668" s="4">
        <v>0</v>
      </c>
      <c r="K668" s="7">
        <f t="shared" ref="K668:K731" si="11">IF(I668&lt;&gt;0,J668/I668,1000)</f>
        <v>1000</v>
      </c>
      <c r="L668" s="2">
        <v>21376000</v>
      </c>
      <c r="M668" s="5">
        <v>0</v>
      </c>
      <c r="N668" s="5">
        <v>-0.16392900049686401</v>
      </c>
      <c r="O668" s="5">
        <v>0.79113321786254598</v>
      </c>
      <c r="P668" s="2">
        <v>0.28000000119209301</v>
      </c>
      <c r="Q668" s="7">
        <v>0</v>
      </c>
      <c r="R668" s="7">
        <v>98.036451769487698</v>
      </c>
    </row>
    <row r="669" spans="1:18" x14ac:dyDescent="0.55000000000000004">
      <c r="A669" s="2" t="s">
        <v>84</v>
      </c>
      <c r="B669" s="2" t="s">
        <v>85</v>
      </c>
      <c r="C669" s="2" t="s">
        <v>1571</v>
      </c>
      <c r="D669" s="2" t="s">
        <v>5</v>
      </c>
      <c r="E669" s="2">
        <v>9.76</v>
      </c>
      <c r="F669" s="2">
        <v>516312800</v>
      </c>
      <c r="G669" s="2">
        <v>1959847008</v>
      </c>
      <c r="H669" s="2">
        <v>17127000</v>
      </c>
      <c r="I669" s="4">
        <v>44794000</v>
      </c>
      <c r="J669" s="4">
        <v>543467800</v>
      </c>
      <c r="K669" s="7">
        <f t="shared" si="11"/>
        <v>12.132602580702773</v>
      </c>
      <c r="L669" s="2">
        <v>24060000</v>
      </c>
      <c r="M669" s="5">
        <v>49.611396291672598</v>
      </c>
      <c r="N669" s="5">
        <v>1.5982849597930899</v>
      </c>
      <c r="O669" s="5">
        <v>1.3724539148274399</v>
      </c>
      <c r="P669" s="2">
        <v>0</v>
      </c>
      <c r="Q669" s="7">
        <v>138.57867431640599</v>
      </c>
      <c r="R669" s="7">
        <v>96.685606536514896</v>
      </c>
    </row>
    <row r="670" spans="1:18" x14ac:dyDescent="0.55000000000000004">
      <c r="A670" s="2" t="s">
        <v>84</v>
      </c>
      <c r="B670" s="2" t="s">
        <v>85</v>
      </c>
      <c r="C670" s="2" t="s">
        <v>1578</v>
      </c>
      <c r="D670" s="2" t="s">
        <v>5</v>
      </c>
      <c r="E670" s="2">
        <v>9.76</v>
      </c>
      <c r="F670" s="2">
        <v>516312800</v>
      </c>
      <c r="G670" s="2">
        <v>1959847008</v>
      </c>
      <c r="H670" s="2">
        <v>17127000</v>
      </c>
      <c r="I670" s="4">
        <v>44794000</v>
      </c>
      <c r="J670" s="4">
        <v>299764416</v>
      </c>
      <c r="K670" s="7">
        <f t="shared" si="11"/>
        <v>6.6920662588739566</v>
      </c>
      <c r="L670" s="2">
        <v>24060000</v>
      </c>
      <c r="M670" s="5">
        <v>49.611396291672598</v>
      </c>
      <c r="N670" s="5">
        <v>1.5982849597930899</v>
      </c>
      <c r="O670" s="5">
        <v>1.3724539148274399</v>
      </c>
      <c r="P670" s="2">
        <v>0</v>
      </c>
      <c r="Q670" s="7">
        <v>80.535072326660199</v>
      </c>
      <c r="R670" s="7">
        <v>97.432755363407693</v>
      </c>
    </row>
    <row r="671" spans="1:18" x14ac:dyDescent="0.55000000000000004">
      <c r="A671" s="2" t="s">
        <v>3942</v>
      </c>
      <c r="B671" s="2" t="s">
        <v>3664</v>
      </c>
      <c r="C671" s="2" t="s">
        <v>1578</v>
      </c>
      <c r="D671" s="2" t="s">
        <v>23</v>
      </c>
      <c r="E671" s="2">
        <v>9.7899999999999991</v>
      </c>
      <c r="F671" s="2">
        <v>396054464</v>
      </c>
      <c r="G671" s="2">
        <v>29426295</v>
      </c>
      <c r="H671" s="2">
        <v>14276066</v>
      </c>
      <c r="I671" s="4">
        <v>0</v>
      </c>
      <c r="J671" s="4">
        <v>516903872</v>
      </c>
      <c r="K671" s="7">
        <f t="shared" si="11"/>
        <v>1000</v>
      </c>
      <c r="L671" s="2">
        <v>-4303906</v>
      </c>
      <c r="M671" s="5">
        <v>10.326927736222</v>
      </c>
      <c r="N671" s="5">
        <v>6.08559322357178</v>
      </c>
      <c r="O671" s="5">
        <v>1.0573790273363699</v>
      </c>
      <c r="P671" s="2">
        <v>3.2000000476837198</v>
      </c>
      <c r="Q671" s="7">
        <v>31.854608535766602</v>
      </c>
      <c r="R671" s="7">
        <v>94.812857222136998</v>
      </c>
    </row>
    <row r="672" spans="1:18" x14ac:dyDescent="0.55000000000000004">
      <c r="A672" s="2" t="s">
        <v>3699</v>
      </c>
      <c r="B672" s="2" t="s">
        <v>3700</v>
      </c>
      <c r="C672" s="2" t="s">
        <v>1578</v>
      </c>
      <c r="D672" s="2" t="s">
        <v>10</v>
      </c>
      <c r="E672" s="2">
        <v>9.8000000000000007</v>
      </c>
      <c r="F672" s="2">
        <v>420322976</v>
      </c>
      <c r="G672" s="2">
        <v>0</v>
      </c>
      <c r="H672" s="2">
        <v>-26252973</v>
      </c>
      <c r="I672" s="4">
        <v>-25931133</v>
      </c>
      <c r="J672" s="4">
        <v>149470112</v>
      </c>
      <c r="K672" s="7">
        <f t="shared" si="11"/>
        <v>-5.7641180583972167</v>
      </c>
      <c r="L672" s="2">
        <v>-21603137</v>
      </c>
      <c r="M672" s="5">
        <v>0</v>
      </c>
      <c r="N672" s="5">
        <v>0</v>
      </c>
      <c r="O672" s="5">
        <v>10.0322671777477</v>
      </c>
      <c r="P672" s="2">
        <v>0</v>
      </c>
      <c r="Q672" s="7">
        <v>0</v>
      </c>
      <c r="R672" s="7">
        <v>97.765416775685694</v>
      </c>
    </row>
    <row r="673" spans="1:18" x14ac:dyDescent="0.55000000000000004">
      <c r="A673" s="2" t="s">
        <v>3809</v>
      </c>
      <c r="B673" s="2" t="s">
        <v>3683</v>
      </c>
      <c r="C673" s="2" t="s">
        <v>1578</v>
      </c>
      <c r="D673" s="2" t="s">
        <v>5</v>
      </c>
      <c r="E673" s="2">
        <v>9.81</v>
      </c>
      <c r="F673" s="2">
        <v>258491536</v>
      </c>
      <c r="G673" s="2">
        <v>53562000</v>
      </c>
      <c r="H673" s="2">
        <v>9243000</v>
      </c>
      <c r="I673" s="4">
        <v>12613000</v>
      </c>
      <c r="J673" s="4">
        <v>523110272</v>
      </c>
      <c r="K673" s="7">
        <f t="shared" si="11"/>
        <v>41.473897724569888</v>
      </c>
      <c r="L673" s="2">
        <v>21784000</v>
      </c>
      <c r="M673" s="5">
        <v>49.621895926485799</v>
      </c>
      <c r="N673" s="5">
        <v>2.5399580001831099</v>
      </c>
      <c r="O673" s="5">
        <v>2.4411780271145198</v>
      </c>
      <c r="P673" s="2">
        <v>0</v>
      </c>
      <c r="Q673" s="7">
        <v>228.78721618652301</v>
      </c>
      <c r="R673" s="7">
        <v>98.416083464289201</v>
      </c>
    </row>
    <row r="674" spans="1:18" x14ac:dyDescent="0.55000000000000004">
      <c r="A674" s="2" t="s">
        <v>3128</v>
      </c>
      <c r="B674" s="2" t="s">
        <v>3129</v>
      </c>
      <c r="C674" s="2" t="s">
        <v>1578</v>
      </c>
      <c r="D674" s="2" t="s">
        <v>172</v>
      </c>
      <c r="E674" s="2">
        <v>9.82</v>
      </c>
      <c r="F674" s="2">
        <v>470131520</v>
      </c>
      <c r="G674" s="2">
        <v>987793984</v>
      </c>
      <c r="H674" s="2">
        <v>29203000</v>
      </c>
      <c r="I674" s="4">
        <v>66034000</v>
      </c>
      <c r="J674" s="4">
        <v>557492736</v>
      </c>
      <c r="K674" s="7">
        <f t="shared" si="11"/>
        <v>8.4425104643062667</v>
      </c>
      <c r="L674" s="2">
        <v>-26495000</v>
      </c>
      <c r="M674" s="5">
        <v>15.797355923194999</v>
      </c>
      <c r="N674" s="5">
        <v>4.2070288658142099</v>
      </c>
      <c r="O674" s="5">
        <v>0.80705276966332795</v>
      </c>
      <c r="P674" s="2">
        <v>0</v>
      </c>
      <c r="Q674" s="7">
        <v>266.07113647460898</v>
      </c>
      <c r="R674" s="7">
        <v>81.205482723821902</v>
      </c>
    </row>
    <row r="675" spans="1:18" x14ac:dyDescent="0.55000000000000004">
      <c r="A675" s="2" t="s">
        <v>1353</v>
      </c>
      <c r="B675" s="2" t="s">
        <v>1354</v>
      </c>
      <c r="C675" s="2" t="s">
        <v>1578</v>
      </c>
      <c r="D675" s="2" t="s">
        <v>23</v>
      </c>
      <c r="E675" s="2">
        <v>9.82</v>
      </c>
      <c r="F675" s="2">
        <v>1125779584</v>
      </c>
      <c r="G675" s="2">
        <v>490427000</v>
      </c>
      <c r="H675" s="2">
        <v>0</v>
      </c>
      <c r="I675" s="4">
        <v>0</v>
      </c>
      <c r="J675" s="4">
        <v>0</v>
      </c>
      <c r="K675" s="7">
        <f t="shared" si="11"/>
        <v>1000</v>
      </c>
      <c r="L675" s="2">
        <v>116739000</v>
      </c>
      <c r="M675" s="5">
        <v>19.3165626682596</v>
      </c>
      <c r="N675" s="5">
        <v>5.2587208747863796</v>
      </c>
      <c r="O675" s="5">
        <v>1.0571430243401201</v>
      </c>
      <c r="P675" s="2">
        <v>0.479999989271164</v>
      </c>
      <c r="Q675" s="7">
        <v>119.38052368164099</v>
      </c>
      <c r="R675" s="7">
        <v>86.047106506761807</v>
      </c>
    </row>
    <row r="676" spans="1:18" x14ac:dyDescent="0.55000000000000004">
      <c r="A676" s="2" t="s">
        <v>246</v>
      </c>
      <c r="B676" s="2" t="s">
        <v>247</v>
      </c>
      <c r="C676" s="2" t="s">
        <v>1571</v>
      </c>
      <c r="D676" s="2" t="s">
        <v>23</v>
      </c>
      <c r="E676" s="2">
        <v>9.82</v>
      </c>
      <c r="F676" s="2">
        <v>374159840</v>
      </c>
      <c r="G676" s="2">
        <v>179861000</v>
      </c>
      <c r="H676" s="2">
        <v>0</v>
      </c>
      <c r="I676" s="4">
        <v>0</v>
      </c>
      <c r="J676" s="4">
        <v>0</v>
      </c>
      <c r="K676" s="7">
        <f t="shared" si="11"/>
        <v>1000</v>
      </c>
      <c r="L676" s="2">
        <v>137752000</v>
      </c>
      <c r="M676" s="5">
        <v>0</v>
      </c>
      <c r="N676" s="5">
        <v>-6.9625520706176802</v>
      </c>
      <c r="O676" s="5">
        <v>1.28044077913258</v>
      </c>
      <c r="P676" s="2">
        <v>0</v>
      </c>
      <c r="Q676" s="7">
        <v>83.776191711425795</v>
      </c>
      <c r="R676" s="7">
        <v>98.835486547041697</v>
      </c>
    </row>
    <row r="677" spans="1:18" x14ac:dyDescent="0.55000000000000004">
      <c r="A677" s="2" t="s">
        <v>246</v>
      </c>
      <c r="B677" s="2" t="s">
        <v>247</v>
      </c>
      <c r="C677" s="2" t="s">
        <v>1578</v>
      </c>
      <c r="D677" s="2" t="s">
        <v>23</v>
      </c>
      <c r="E677" s="2">
        <v>9.82</v>
      </c>
      <c r="F677" s="2">
        <v>374159840</v>
      </c>
      <c r="G677" s="2">
        <v>179861000</v>
      </c>
      <c r="H677" s="2">
        <v>0</v>
      </c>
      <c r="I677" s="4">
        <v>0</v>
      </c>
      <c r="J677" s="4">
        <v>0</v>
      </c>
      <c r="K677" s="7">
        <f t="shared" si="11"/>
        <v>1000</v>
      </c>
      <c r="L677" s="2">
        <v>137752000</v>
      </c>
      <c r="M677" s="5">
        <v>0</v>
      </c>
      <c r="N677" s="5">
        <v>-6.9625520706176802</v>
      </c>
      <c r="O677" s="5">
        <v>1.28044077913258</v>
      </c>
      <c r="P677" s="2">
        <v>0</v>
      </c>
      <c r="Q677" s="7">
        <v>116.539710998535</v>
      </c>
      <c r="R677" s="7">
        <v>74.928265927654095</v>
      </c>
    </row>
    <row r="678" spans="1:18" x14ac:dyDescent="0.55000000000000004">
      <c r="A678" s="2" t="s">
        <v>3380</v>
      </c>
      <c r="B678" s="2" t="s">
        <v>3381</v>
      </c>
      <c r="C678" s="2" t="s">
        <v>1578</v>
      </c>
      <c r="D678" s="2" t="s">
        <v>39</v>
      </c>
      <c r="E678" s="2">
        <v>9.84</v>
      </c>
      <c r="F678" s="2">
        <v>510715680</v>
      </c>
      <c r="G678" s="2">
        <v>1296800000</v>
      </c>
      <c r="H678" s="2">
        <v>194300000</v>
      </c>
      <c r="I678" s="4">
        <v>247000000</v>
      </c>
      <c r="J678" s="4">
        <v>2097614592</v>
      </c>
      <c r="K678" s="7">
        <f t="shared" si="11"/>
        <v>8.4923667692307685</v>
      </c>
      <c r="L678" s="2">
        <v>66000000</v>
      </c>
      <c r="M678" s="5">
        <v>8.7516610962373704</v>
      </c>
      <c r="N678" s="5">
        <v>0</v>
      </c>
      <c r="O678" s="5">
        <v>0</v>
      </c>
      <c r="P678" s="2">
        <v>0</v>
      </c>
      <c r="Q678" s="7">
        <v>0</v>
      </c>
      <c r="R678" s="7">
        <v>85.535503743081605</v>
      </c>
    </row>
    <row r="679" spans="1:18" x14ac:dyDescent="0.55000000000000004">
      <c r="A679" s="2" t="s">
        <v>3513</v>
      </c>
      <c r="B679" s="2" t="s">
        <v>1710</v>
      </c>
      <c r="C679" s="2" t="s">
        <v>1578</v>
      </c>
      <c r="D679" s="2" t="s">
        <v>10</v>
      </c>
      <c r="E679" s="2">
        <v>9.86</v>
      </c>
      <c r="F679" s="2">
        <v>416090016</v>
      </c>
      <c r="G679" s="2">
        <v>105475000</v>
      </c>
      <c r="H679" s="2">
        <v>-39729000</v>
      </c>
      <c r="I679" s="4">
        <v>-34943000</v>
      </c>
      <c r="J679" s="4">
        <v>301859456</v>
      </c>
      <c r="K679" s="7">
        <f t="shared" si="11"/>
        <v>-8.6386245027616404</v>
      </c>
      <c r="L679" s="2">
        <v>-85681000</v>
      </c>
      <c r="M679" s="5">
        <v>0</v>
      </c>
      <c r="N679" s="5">
        <v>-25.900590896606399</v>
      </c>
      <c r="O679" s="5">
        <v>2.58773424372015</v>
      </c>
      <c r="P679" s="2">
        <v>0</v>
      </c>
      <c r="Q679" s="7">
        <v>0.27535000443458602</v>
      </c>
      <c r="R679" s="7">
        <v>79.238699854586201</v>
      </c>
    </row>
    <row r="680" spans="1:18" x14ac:dyDescent="0.55000000000000004">
      <c r="A680" s="2" t="s">
        <v>264</v>
      </c>
      <c r="B680" s="2" t="s">
        <v>265</v>
      </c>
      <c r="C680" s="2" t="s">
        <v>1571</v>
      </c>
      <c r="D680" s="2" t="s">
        <v>18</v>
      </c>
      <c r="E680" s="2">
        <v>9.8800000000000008</v>
      </c>
      <c r="F680" s="2">
        <v>339610176</v>
      </c>
      <c r="G680" s="2">
        <v>110409000</v>
      </c>
      <c r="H680" s="2">
        <v>-5050000</v>
      </c>
      <c r="I680" s="4">
        <v>1075000</v>
      </c>
      <c r="J680" s="4">
        <v>203752176</v>
      </c>
      <c r="K680" s="7">
        <f t="shared" si="11"/>
        <v>189.53690790697675</v>
      </c>
      <c r="L680" s="2">
        <v>5322000</v>
      </c>
      <c r="M680" s="5">
        <v>158.495895866853</v>
      </c>
      <c r="N680" s="5">
        <v>-1.9004499912262001</v>
      </c>
      <c r="O680" s="5">
        <v>1.6370414702816101</v>
      </c>
      <c r="P680" s="2">
        <v>0</v>
      </c>
      <c r="Q680" s="7">
        <v>96.151199340820298</v>
      </c>
      <c r="R680" s="7">
        <v>98.608729394271606</v>
      </c>
    </row>
    <row r="681" spans="1:18" x14ac:dyDescent="0.55000000000000004">
      <c r="A681" s="2" t="s">
        <v>459</v>
      </c>
      <c r="B681" s="2" t="s">
        <v>460</v>
      </c>
      <c r="C681" s="2" t="s">
        <v>1571</v>
      </c>
      <c r="D681" s="2" t="s">
        <v>39</v>
      </c>
      <c r="E681" s="2">
        <v>9.8800000000000008</v>
      </c>
      <c r="F681" s="2">
        <v>608690816</v>
      </c>
      <c r="G681" s="2">
        <v>1523648032</v>
      </c>
      <c r="H681" s="2">
        <v>109074000</v>
      </c>
      <c r="I681" s="4">
        <v>137943000</v>
      </c>
      <c r="J681" s="4">
        <v>903628800</v>
      </c>
      <c r="K681" s="7">
        <f t="shared" si="11"/>
        <v>6.5507405232596074</v>
      </c>
      <c r="L681" s="2">
        <v>111039000</v>
      </c>
      <c r="M681" s="5">
        <v>11.8136184978862</v>
      </c>
      <c r="N681" s="5">
        <v>8.5208787918090803</v>
      </c>
      <c r="O681" s="5">
        <v>1.1423051740794099</v>
      </c>
      <c r="P681" s="2">
        <v>0</v>
      </c>
      <c r="Q681" s="7">
        <v>0</v>
      </c>
      <c r="R681" s="7">
        <v>94.388876802020206</v>
      </c>
    </row>
    <row r="682" spans="1:18" x14ac:dyDescent="0.55000000000000004">
      <c r="A682" s="2" t="s">
        <v>459</v>
      </c>
      <c r="B682" s="2" t="s">
        <v>460</v>
      </c>
      <c r="C682" s="2" t="s">
        <v>1578</v>
      </c>
      <c r="D682" s="2" t="s">
        <v>39</v>
      </c>
      <c r="E682" s="2">
        <v>9.8800000000000008</v>
      </c>
      <c r="F682" s="2">
        <v>608690816</v>
      </c>
      <c r="G682" s="2">
        <v>1523648032</v>
      </c>
      <c r="H682" s="2">
        <v>109074000</v>
      </c>
      <c r="I682" s="4">
        <v>137943000</v>
      </c>
      <c r="J682" s="4">
        <v>917172672</v>
      </c>
      <c r="K682" s="7">
        <f t="shared" si="11"/>
        <v>6.6489250777495048</v>
      </c>
      <c r="L682" s="2">
        <v>111039000</v>
      </c>
      <c r="M682" s="5">
        <v>11.8136184978862</v>
      </c>
      <c r="N682" s="5">
        <v>8.5208787918090803</v>
      </c>
      <c r="O682" s="5">
        <v>1.1423051740794099</v>
      </c>
      <c r="P682" s="2">
        <v>0</v>
      </c>
      <c r="Q682" s="7">
        <v>0</v>
      </c>
      <c r="R682" s="7">
        <v>87.140574534138196</v>
      </c>
    </row>
    <row r="683" spans="1:18" x14ac:dyDescent="0.55000000000000004">
      <c r="A683" s="2" t="s">
        <v>1835</v>
      </c>
      <c r="B683" s="2" t="s">
        <v>1836</v>
      </c>
      <c r="C683" s="2" t="s">
        <v>1578</v>
      </c>
      <c r="D683" s="2" t="s">
        <v>5</v>
      </c>
      <c r="E683" s="2">
        <v>9.91</v>
      </c>
      <c r="F683" s="2">
        <v>423585088</v>
      </c>
      <c r="G683" s="2">
        <v>166234000</v>
      </c>
      <c r="H683" s="2">
        <v>9434000</v>
      </c>
      <c r="I683" s="4">
        <v>16335000</v>
      </c>
      <c r="J683" s="4">
        <v>261644000</v>
      </c>
      <c r="K683" s="7">
        <f t="shared" si="11"/>
        <v>16.017385981022343</v>
      </c>
      <c r="L683" s="2">
        <v>-4127000</v>
      </c>
      <c r="M683" s="5">
        <v>247.75000172294699</v>
      </c>
      <c r="N683" s="5">
        <v>1.3063659667968801</v>
      </c>
      <c r="O683" s="5">
        <v>2.6001585409429002</v>
      </c>
      <c r="P683" s="2">
        <v>0</v>
      </c>
      <c r="Q683" s="7">
        <v>46.869888305664098</v>
      </c>
      <c r="R683" s="7">
        <v>92.227678154026094</v>
      </c>
    </row>
    <row r="684" spans="1:18" x14ac:dyDescent="0.55000000000000004">
      <c r="A684" s="2" t="s">
        <v>186</v>
      </c>
      <c r="B684" s="2" t="s">
        <v>187</v>
      </c>
      <c r="C684" s="2" t="s">
        <v>1571</v>
      </c>
      <c r="D684" s="2" t="s">
        <v>5</v>
      </c>
      <c r="E684" s="2">
        <v>9.91</v>
      </c>
      <c r="F684" s="2">
        <v>174501232</v>
      </c>
      <c r="G684" s="2">
        <v>177895000</v>
      </c>
      <c r="H684" s="2">
        <v>-1485000</v>
      </c>
      <c r="I684" s="4">
        <v>5660000</v>
      </c>
      <c r="J684" s="4">
        <v>0</v>
      </c>
      <c r="K684" s="7">
        <f t="shared" si="11"/>
        <v>0</v>
      </c>
      <c r="L684" s="2">
        <v>11762000</v>
      </c>
      <c r="M684" s="5">
        <v>43.594931481338101</v>
      </c>
      <c r="N684" s="5">
        <v>0</v>
      </c>
      <c r="O684" s="5">
        <v>0</v>
      </c>
      <c r="P684" s="2">
        <v>0</v>
      </c>
      <c r="Q684" s="7">
        <v>6.8424758911132804</v>
      </c>
      <c r="R684" s="7">
        <v>84.055162677939407</v>
      </c>
    </row>
    <row r="685" spans="1:18" x14ac:dyDescent="0.55000000000000004">
      <c r="A685" s="2" t="s">
        <v>186</v>
      </c>
      <c r="B685" s="2" t="s">
        <v>187</v>
      </c>
      <c r="C685" s="2" t="s">
        <v>1578</v>
      </c>
      <c r="D685" s="2" t="s">
        <v>5</v>
      </c>
      <c r="E685" s="2">
        <v>9.91</v>
      </c>
      <c r="F685" s="2">
        <v>174501232</v>
      </c>
      <c r="G685" s="2">
        <v>177895000</v>
      </c>
      <c r="H685" s="2">
        <v>-1485000</v>
      </c>
      <c r="I685" s="4">
        <v>5660000</v>
      </c>
      <c r="J685" s="4">
        <v>160293920</v>
      </c>
      <c r="K685" s="7">
        <f t="shared" si="11"/>
        <v>28.320480565371025</v>
      </c>
      <c r="L685" s="2">
        <v>11762000</v>
      </c>
      <c r="M685" s="5">
        <v>43.594931481338101</v>
      </c>
      <c r="N685" s="5">
        <v>0</v>
      </c>
      <c r="O685" s="5">
        <v>0</v>
      </c>
      <c r="P685" s="2">
        <v>0</v>
      </c>
      <c r="Q685" s="7">
        <v>28.5091552734375</v>
      </c>
      <c r="R685" s="7">
        <v>97.652893513866601</v>
      </c>
    </row>
    <row r="686" spans="1:18" x14ac:dyDescent="0.55000000000000004">
      <c r="A686" s="2" t="s">
        <v>3926</v>
      </c>
      <c r="B686" s="2" t="s">
        <v>1510</v>
      </c>
      <c r="C686" s="2" t="s">
        <v>1578</v>
      </c>
      <c r="D686" s="2" t="s">
        <v>164</v>
      </c>
      <c r="E686" s="2">
        <v>9.91</v>
      </c>
      <c r="F686" s="2">
        <v>414284576</v>
      </c>
      <c r="G686" s="2">
        <v>9404060</v>
      </c>
      <c r="H686" s="2">
        <v>0</v>
      </c>
      <c r="I686" s="4">
        <v>0</v>
      </c>
      <c r="J686" s="4">
        <v>0</v>
      </c>
      <c r="K686" s="7">
        <f t="shared" si="11"/>
        <v>1000</v>
      </c>
      <c r="L686" s="2">
        <v>0</v>
      </c>
      <c r="M686" s="5">
        <v>0</v>
      </c>
      <c r="N686" s="5">
        <v>0</v>
      </c>
      <c r="O686" s="5">
        <v>1.0591137920290501</v>
      </c>
      <c r="P686" s="2">
        <v>0.239999994635582</v>
      </c>
      <c r="Q686" s="7">
        <v>0</v>
      </c>
      <c r="R686" s="7">
        <v>89.860274706517302</v>
      </c>
    </row>
    <row r="687" spans="1:18" x14ac:dyDescent="0.55000000000000004">
      <c r="A687" s="2" t="s">
        <v>2343</v>
      </c>
      <c r="B687" s="2" t="s">
        <v>2344</v>
      </c>
      <c r="C687" s="2" t="s">
        <v>1578</v>
      </c>
      <c r="D687" s="2" t="s">
        <v>23</v>
      </c>
      <c r="E687" s="2">
        <v>9.92</v>
      </c>
      <c r="F687" s="2">
        <v>560436352</v>
      </c>
      <c r="G687" s="2">
        <v>131566000</v>
      </c>
      <c r="H687" s="2">
        <v>0</v>
      </c>
      <c r="I687" s="4">
        <v>0</v>
      </c>
      <c r="J687" s="4">
        <v>0</v>
      </c>
      <c r="K687" s="7">
        <f t="shared" si="11"/>
        <v>1000</v>
      </c>
      <c r="L687" s="2">
        <v>6078000</v>
      </c>
      <c r="M687" s="5">
        <v>0</v>
      </c>
      <c r="N687" s="5">
        <v>-2.12834501266479</v>
      </c>
      <c r="O687" s="5">
        <v>0.86653268930453098</v>
      </c>
      <c r="P687" s="2">
        <v>0</v>
      </c>
      <c r="Q687" s="7">
        <v>138.57867431640599</v>
      </c>
      <c r="R687" s="7">
        <v>96.685606536514896</v>
      </c>
    </row>
    <row r="688" spans="1:18" x14ac:dyDescent="0.55000000000000004">
      <c r="A688" s="2" t="s">
        <v>314</v>
      </c>
      <c r="B688" s="2" t="s">
        <v>315</v>
      </c>
      <c r="C688" s="2" t="s">
        <v>1571</v>
      </c>
      <c r="D688" s="2" t="s">
        <v>5</v>
      </c>
      <c r="E688" s="2">
        <v>9.93</v>
      </c>
      <c r="F688" s="2">
        <v>293676768</v>
      </c>
      <c r="G688" s="2">
        <v>285521000</v>
      </c>
      <c r="H688" s="2">
        <v>0</v>
      </c>
      <c r="I688" s="4">
        <v>0</v>
      </c>
      <c r="J688" s="4">
        <v>291843768</v>
      </c>
      <c r="K688" s="7">
        <f t="shared" si="11"/>
        <v>1000</v>
      </c>
      <c r="L688" s="2">
        <v>13891000</v>
      </c>
      <c r="M688" s="5">
        <v>22.2617799877019</v>
      </c>
      <c r="N688" s="5">
        <v>2.54211497306824</v>
      </c>
      <c r="O688" s="5">
        <v>0.40414546063149198</v>
      </c>
      <c r="P688" s="2">
        <v>0.25</v>
      </c>
      <c r="Q688" s="7">
        <v>15.902813911438001</v>
      </c>
      <c r="R688" s="7">
        <v>63.500148631209697</v>
      </c>
    </row>
    <row r="689" spans="1:18" x14ac:dyDescent="0.55000000000000004">
      <c r="A689" s="2" t="s">
        <v>314</v>
      </c>
      <c r="B689" s="2" t="s">
        <v>315</v>
      </c>
      <c r="C689" s="2" t="s">
        <v>1578</v>
      </c>
      <c r="D689" s="2" t="s">
        <v>5</v>
      </c>
      <c r="E689" s="2">
        <v>9.93</v>
      </c>
      <c r="F689" s="2">
        <v>293676768</v>
      </c>
      <c r="G689" s="2">
        <v>285521000</v>
      </c>
      <c r="H689" s="2">
        <v>0</v>
      </c>
      <c r="I689" s="4">
        <v>0</v>
      </c>
      <c r="J689" s="4">
        <v>261845472</v>
      </c>
      <c r="K689" s="7">
        <f t="shared" si="11"/>
        <v>1000</v>
      </c>
      <c r="L689" s="2">
        <v>13891000</v>
      </c>
      <c r="M689" s="5">
        <v>22.2617799877019</v>
      </c>
      <c r="N689" s="5">
        <v>2.54211497306824</v>
      </c>
      <c r="O689" s="5">
        <v>0.40414546063149198</v>
      </c>
      <c r="P689" s="2">
        <v>0.25</v>
      </c>
      <c r="Q689" s="7">
        <v>0</v>
      </c>
      <c r="R689" s="7">
        <v>38.805724145462598</v>
      </c>
    </row>
    <row r="690" spans="1:18" x14ac:dyDescent="0.55000000000000004">
      <c r="A690" s="2" t="s">
        <v>1487</v>
      </c>
      <c r="B690" s="2" t="s">
        <v>1488</v>
      </c>
      <c r="C690" s="2" t="s">
        <v>1578</v>
      </c>
      <c r="D690" s="2" t="s">
        <v>7</v>
      </c>
      <c r="E690" s="2">
        <v>9.9600000000000009</v>
      </c>
      <c r="F690" s="2">
        <v>912410688</v>
      </c>
      <c r="G690" s="2">
        <v>903317984</v>
      </c>
      <c r="H690" s="2">
        <v>318000</v>
      </c>
      <c r="I690" s="4">
        <v>140666000</v>
      </c>
      <c r="J690" s="4">
        <v>2472929536</v>
      </c>
      <c r="K690" s="7">
        <f t="shared" si="11"/>
        <v>17.580151109720898</v>
      </c>
      <c r="L690" s="2">
        <v>111508000</v>
      </c>
      <c r="M690" s="5">
        <v>65.448381005051203</v>
      </c>
      <c r="N690" s="5">
        <v>-6.3590569496154803</v>
      </c>
      <c r="O690" s="5">
        <v>1.47494946366556</v>
      </c>
      <c r="P690" s="2">
        <v>0</v>
      </c>
      <c r="Q690" s="7">
        <v>4.5010000467299999E-2</v>
      </c>
      <c r="R690" s="7">
        <v>97.139381740172993</v>
      </c>
    </row>
    <row r="691" spans="1:18" x14ac:dyDescent="0.55000000000000004">
      <c r="A691" s="2" t="s">
        <v>3307</v>
      </c>
      <c r="B691" s="2" t="s">
        <v>3308</v>
      </c>
      <c r="C691" s="2" t="s">
        <v>1578</v>
      </c>
      <c r="D691" s="2" t="s">
        <v>164</v>
      </c>
      <c r="E691" s="2">
        <v>9.99</v>
      </c>
      <c r="F691" s="2">
        <v>402549056</v>
      </c>
      <c r="G691" s="2">
        <v>117880000</v>
      </c>
      <c r="H691" s="2">
        <v>726556</v>
      </c>
      <c r="I691" s="4">
        <v>0</v>
      </c>
      <c r="J691" s="4">
        <v>440351040</v>
      </c>
      <c r="K691" s="7">
        <f t="shared" si="11"/>
        <v>1000</v>
      </c>
      <c r="L691" s="2">
        <v>-79743220</v>
      </c>
      <c r="M691" s="5">
        <v>0</v>
      </c>
      <c r="N691" s="5">
        <v>-5.4690408706665004</v>
      </c>
      <c r="O691" s="5">
        <v>1.3398101279705801</v>
      </c>
      <c r="P691" s="2">
        <v>0</v>
      </c>
      <c r="Q691" s="7">
        <v>0</v>
      </c>
      <c r="R691" s="7">
        <v>79.522394811490102</v>
      </c>
    </row>
    <row r="692" spans="1:18" x14ac:dyDescent="0.55000000000000004">
      <c r="A692" s="2" t="s">
        <v>2234</v>
      </c>
      <c r="B692" s="2" t="s">
        <v>2235</v>
      </c>
      <c r="C692" s="2" t="s">
        <v>1578</v>
      </c>
      <c r="D692" s="2" t="s">
        <v>5</v>
      </c>
      <c r="E692" s="2">
        <v>10</v>
      </c>
      <c r="F692" s="2">
        <v>221710000</v>
      </c>
      <c r="G692" s="2">
        <v>233344000</v>
      </c>
      <c r="H692" s="2">
        <v>11675000</v>
      </c>
      <c r="I692" s="4">
        <v>19570000</v>
      </c>
      <c r="J692" s="4">
        <v>151416560</v>
      </c>
      <c r="K692" s="7">
        <f t="shared" si="11"/>
        <v>7.7371773122125704</v>
      </c>
      <c r="L692" s="2">
        <v>-10212000</v>
      </c>
      <c r="M692" s="5">
        <v>22.019932329971699</v>
      </c>
      <c r="N692" s="5">
        <v>5.3558268547058097</v>
      </c>
      <c r="O692" s="5">
        <v>1.2899116293127899</v>
      </c>
      <c r="P692" s="2">
        <v>0</v>
      </c>
      <c r="Q692" s="7">
        <v>0</v>
      </c>
      <c r="R692" s="7">
        <v>94.247361218977503</v>
      </c>
    </row>
    <row r="693" spans="1:18" x14ac:dyDescent="0.55000000000000004">
      <c r="A693" s="2" t="s">
        <v>2466</v>
      </c>
      <c r="B693" s="2" t="s">
        <v>2467</v>
      </c>
      <c r="C693" s="2" t="s">
        <v>1578</v>
      </c>
      <c r="D693" s="2" t="s">
        <v>5</v>
      </c>
      <c r="E693" s="2">
        <v>10.01</v>
      </c>
      <c r="F693" s="2">
        <v>1616950272</v>
      </c>
      <c r="G693" s="2">
        <v>11627000064</v>
      </c>
      <c r="H693" s="2">
        <v>690000000</v>
      </c>
      <c r="I693" s="4">
        <v>899000000</v>
      </c>
      <c r="J693" s="4">
        <v>3803737600</v>
      </c>
      <c r="K693" s="7">
        <f t="shared" si="11"/>
        <v>4.2310763070077861</v>
      </c>
      <c r="L693" s="2">
        <v>578000000</v>
      </c>
      <c r="M693" s="5">
        <v>5.1852444171435597</v>
      </c>
      <c r="N693" s="5">
        <v>0</v>
      </c>
      <c r="O693" s="5">
        <v>21.850647501652599</v>
      </c>
      <c r="P693" s="2">
        <v>0</v>
      </c>
      <c r="Q693" s="7">
        <v>19.641572952270501</v>
      </c>
      <c r="R693" s="7">
        <v>96.695381961105198</v>
      </c>
    </row>
    <row r="694" spans="1:18" x14ac:dyDescent="0.55000000000000004">
      <c r="A694" s="2" t="s">
        <v>2709</v>
      </c>
      <c r="B694" s="2" t="s">
        <v>2710</v>
      </c>
      <c r="C694" s="2" t="s">
        <v>1578</v>
      </c>
      <c r="D694" s="2" t="s">
        <v>23</v>
      </c>
      <c r="E694" s="2">
        <v>10.06</v>
      </c>
      <c r="F694" s="2">
        <v>185151280</v>
      </c>
      <c r="G694" s="2">
        <v>69292000</v>
      </c>
      <c r="H694" s="2">
        <v>0</v>
      </c>
      <c r="I694" s="4">
        <v>0</v>
      </c>
      <c r="J694" s="4">
        <v>0</v>
      </c>
      <c r="K694" s="7">
        <f t="shared" si="11"/>
        <v>1000</v>
      </c>
      <c r="L694" s="2">
        <v>22319000</v>
      </c>
      <c r="M694" s="5">
        <v>47.904763698983302</v>
      </c>
      <c r="N694" s="5">
        <v>2.6801960468292201</v>
      </c>
      <c r="O694" s="5">
        <v>1.07285084035622</v>
      </c>
      <c r="P694" s="2">
        <v>3.9999999105930002E-2</v>
      </c>
      <c r="Q694" s="7">
        <v>20.363134384155298</v>
      </c>
      <c r="R694" s="7">
        <v>78.017808634189905</v>
      </c>
    </row>
    <row r="695" spans="1:18" x14ac:dyDescent="0.55000000000000004">
      <c r="A695" s="2" t="s">
        <v>3827</v>
      </c>
      <c r="B695" s="2" t="s">
        <v>3609</v>
      </c>
      <c r="C695" s="2" t="s">
        <v>1578</v>
      </c>
      <c r="D695" s="2" t="s">
        <v>5</v>
      </c>
      <c r="E695" s="2">
        <v>10.08</v>
      </c>
      <c r="F695" s="2">
        <v>202022352</v>
      </c>
      <c r="G695" s="2">
        <v>282574000</v>
      </c>
      <c r="H695" s="2">
        <v>8537000</v>
      </c>
      <c r="I695" s="4">
        <v>23105000</v>
      </c>
      <c r="J695" s="4">
        <v>129542080</v>
      </c>
      <c r="K695" s="7">
        <f t="shared" si="11"/>
        <v>5.6066686864315081</v>
      </c>
      <c r="L695" s="2">
        <v>-8377000</v>
      </c>
      <c r="M695" s="5">
        <v>25.392603231312101</v>
      </c>
      <c r="N695" s="5">
        <v>15.430853843689</v>
      </c>
      <c r="O695" s="5">
        <v>3.5498745957243401</v>
      </c>
      <c r="P695" s="2">
        <v>0</v>
      </c>
      <c r="Q695" s="7">
        <v>411.59378051757801</v>
      </c>
      <c r="R695" s="7">
        <v>93.633710404165697</v>
      </c>
    </row>
    <row r="696" spans="1:18" x14ac:dyDescent="0.55000000000000004">
      <c r="A696" s="2" t="s">
        <v>304</v>
      </c>
      <c r="B696" s="2" t="s">
        <v>305</v>
      </c>
      <c r="C696" s="2" t="s">
        <v>1571</v>
      </c>
      <c r="D696" s="2" t="s">
        <v>5</v>
      </c>
      <c r="E696" s="2">
        <v>10.1</v>
      </c>
      <c r="F696" s="2">
        <v>639956224</v>
      </c>
      <c r="G696" s="2">
        <v>434978000</v>
      </c>
      <c r="H696" s="2">
        <v>18151000</v>
      </c>
      <c r="I696" s="4">
        <v>53799000</v>
      </c>
      <c r="J696" s="4">
        <v>778801216</v>
      </c>
      <c r="K696" s="7">
        <f t="shared" si="11"/>
        <v>14.47612810647038</v>
      </c>
      <c r="L696" s="2">
        <v>36254000</v>
      </c>
      <c r="M696" s="5">
        <v>0</v>
      </c>
      <c r="N696" s="5">
        <v>-1.25603103637695</v>
      </c>
      <c r="O696" s="5">
        <v>2.12073995688481</v>
      </c>
      <c r="P696" s="2">
        <v>0</v>
      </c>
      <c r="Q696" s="7">
        <v>1.1641980409622199</v>
      </c>
      <c r="R696" s="7">
        <v>89.252483198306194</v>
      </c>
    </row>
    <row r="697" spans="1:18" x14ac:dyDescent="0.55000000000000004">
      <c r="A697" s="2" t="s">
        <v>304</v>
      </c>
      <c r="B697" s="2" t="s">
        <v>305</v>
      </c>
      <c r="C697" s="2" t="s">
        <v>1578</v>
      </c>
      <c r="D697" s="2" t="s">
        <v>5</v>
      </c>
      <c r="E697" s="2">
        <v>10.1</v>
      </c>
      <c r="F697" s="2">
        <v>639956224</v>
      </c>
      <c r="G697" s="2">
        <v>434978000</v>
      </c>
      <c r="H697" s="2">
        <v>18151000</v>
      </c>
      <c r="I697" s="4">
        <v>53799000</v>
      </c>
      <c r="J697" s="4">
        <v>629858048</v>
      </c>
      <c r="K697" s="7">
        <f t="shared" si="11"/>
        <v>11.707616275395454</v>
      </c>
      <c r="L697" s="2">
        <v>36254000</v>
      </c>
      <c r="M697" s="5">
        <v>0</v>
      </c>
      <c r="N697" s="5">
        <v>-1.25603103637695</v>
      </c>
      <c r="O697" s="5">
        <v>2.12073995688481</v>
      </c>
      <c r="P697" s="2">
        <v>0</v>
      </c>
      <c r="Q697" s="7">
        <v>12.554471969604499</v>
      </c>
      <c r="R697" s="7">
        <v>51.782440613183901</v>
      </c>
    </row>
    <row r="698" spans="1:18" x14ac:dyDescent="0.55000000000000004">
      <c r="A698" s="2" t="s">
        <v>3399</v>
      </c>
      <c r="B698" s="2" t="s">
        <v>3400</v>
      </c>
      <c r="C698" s="2" t="s">
        <v>1578</v>
      </c>
      <c r="D698" s="2" t="s">
        <v>172</v>
      </c>
      <c r="E698" s="2">
        <v>10.11</v>
      </c>
      <c r="F698" s="2">
        <v>236963232</v>
      </c>
      <c r="G698" s="2">
        <v>32642889</v>
      </c>
      <c r="H698" s="2">
        <v>4539257</v>
      </c>
      <c r="I698" s="4">
        <v>13030482</v>
      </c>
      <c r="J698" s="4">
        <v>0</v>
      </c>
      <c r="K698" s="7">
        <f t="shared" si="11"/>
        <v>0</v>
      </c>
      <c r="L698" s="2">
        <v>-183195848</v>
      </c>
      <c r="M698" s="5">
        <v>46.687971365304698</v>
      </c>
      <c r="N698" s="5">
        <v>0</v>
      </c>
      <c r="O698" s="5">
        <v>0.86967674771456704</v>
      </c>
      <c r="P698" s="2">
        <v>0</v>
      </c>
      <c r="Q698" s="7">
        <v>2.3851890563964799</v>
      </c>
      <c r="R698" s="7">
        <v>66.630366693026502</v>
      </c>
    </row>
    <row r="699" spans="1:18" x14ac:dyDescent="0.55000000000000004">
      <c r="A699" s="2" t="s">
        <v>736</v>
      </c>
      <c r="B699" s="2" t="s">
        <v>737</v>
      </c>
      <c r="C699" s="2" t="s">
        <v>1571</v>
      </c>
      <c r="D699" s="2" t="s">
        <v>7</v>
      </c>
      <c r="E699" s="2">
        <v>10.119999999999999</v>
      </c>
      <c r="F699" s="2">
        <v>623737088</v>
      </c>
      <c r="G699" s="2">
        <v>550282008</v>
      </c>
      <c r="H699" s="2">
        <v>70881000</v>
      </c>
      <c r="I699" s="4">
        <v>113496000</v>
      </c>
      <c r="J699" s="4">
        <v>1165800064</v>
      </c>
      <c r="K699" s="7">
        <f t="shared" si="11"/>
        <v>10.271728201874955</v>
      </c>
      <c r="L699" s="2">
        <v>53136000</v>
      </c>
      <c r="M699" s="5">
        <v>19.559032061735799</v>
      </c>
      <c r="N699" s="5">
        <v>0</v>
      </c>
      <c r="O699" s="5">
        <v>27.916547021880699</v>
      </c>
      <c r="P699" s="2">
        <v>0</v>
      </c>
      <c r="Q699" s="7">
        <v>8.0441932678222692</v>
      </c>
      <c r="R699" s="7">
        <v>94.422234087022701</v>
      </c>
    </row>
    <row r="700" spans="1:18" x14ac:dyDescent="0.55000000000000004">
      <c r="A700" s="2" t="s">
        <v>736</v>
      </c>
      <c r="B700" s="2" t="s">
        <v>737</v>
      </c>
      <c r="C700" s="2" t="s">
        <v>1578</v>
      </c>
      <c r="D700" s="2" t="s">
        <v>7</v>
      </c>
      <c r="E700" s="2">
        <v>10.119999999999999</v>
      </c>
      <c r="F700" s="2">
        <v>623737088</v>
      </c>
      <c r="G700" s="2">
        <v>550282008</v>
      </c>
      <c r="H700" s="2">
        <v>70881000</v>
      </c>
      <c r="I700" s="4">
        <v>113496000</v>
      </c>
      <c r="J700" s="4">
        <v>1014819008</v>
      </c>
      <c r="K700" s="7">
        <f t="shared" si="11"/>
        <v>8.9414517516035801</v>
      </c>
      <c r="L700" s="2">
        <v>53136000</v>
      </c>
      <c r="M700" s="5">
        <v>19.559032061735799</v>
      </c>
      <c r="N700" s="5">
        <v>0</v>
      </c>
      <c r="O700" s="5">
        <v>27.916547021880699</v>
      </c>
      <c r="P700" s="2">
        <v>0</v>
      </c>
      <c r="Q700" s="7">
        <v>48.3789253234863</v>
      </c>
      <c r="R700" s="7">
        <v>99.202323965368095</v>
      </c>
    </row>
    <row r="701" spans="1:18" x14ac:dyDescent="0.55000000000000004">
      <c r="A701" s="2" t="s">
        <v>3478</v>
      </c>
      <c r="B701" s="2" t="s">
        <v>2402</v>
      </c>
      <c r="C701" s="2" t="s">
        <v>1578</v>
      </c>
      <c r="D701" s="2" t="s">
        <v>10</v>
      </c>
      <c r="E701" s="2">
        <v>10.119999999999999</v>
      </c>
      <c r="F701" s="2">
        <v>1004221760</v>
      </c>
      <c r="G701" s="2">
        <v>114314000</v>
      </c>
      <c r="H701" s="2">
        <v>-44172000</v>
      </c>
      <c r="I701" s="4">
        <v>0</v>
      </c>
      <c r="J701" s="4">
        <v>675112896</v>
      </c>
      <c r="K701" s="7">
        <f t="shared" si="11"/>
        <v>1000</v>
      </c>
      <c r="L701" s="2">
        <v>-84114000</v>
      </c>
      <c r="M701" s="5">
        <v>0</v>
      </c>
      <c r="N701" s="5">
        <v>-23.4518127441406</v>
      </c>
      <c r="O701" s="5">
        <v>3.9579162322997399</v>
      </c>
      <c r="P701" s="2">
        <v>0</v>
      </c>
      <c r="Q701" s="7">
        <v>233.84852600097699</v>
      </c>
      <c r="R701" s="7">
        <v>98.381909447424107</v>
      </c>
    </row>
    <row r="702" spans="1:18" x14ac:dyDescent="0.55000000000000004">
      <c r="A702" s="2" t="s">
        <v>92</v>
      </c>
      <c r="B702" s="2" t="s">
        <v>93</v>
      </c>
      <c r="C702" s="2" t="s">
        <v>1571</v>
      </c>
      <c r="D702" s="2" t="s">
        <v>18</v>
      </c>
      <c r="E702" s="2">
        <v>10.15</v>
      </c>
      <c r="F702" s="2">
        <v>587950912</v>
      </c>
      <c r="G702" s="2">
        <v>788820000</v>
      </c>
      <c r="H702" s="2">
        <v>20524000</v>
      </c>
      <c r="I702" s="4">
        <v>66201000</v>
      </c>
      <c r="J702" s="4">
        <v>397489920</v>
      </c>
      <c r="K702" s="7">
        <f t="shared" si="11"/>
        <v>6.0042887569674175</v>
      </c>
      <c r="L702" s="2">
        <v>41073000</v>
      </c>
      <c r="M702" s="5">
        <v>28.664623212780299</v>
      </c>
      <c r="N702" s="5">
        <v>21.2728462219238</v>
      </c>
      <c r="O702" s="5">
        <v>1.06637870658431</v>
      </c>
      <c r="P702" s="2">
        <v>0</v>
      </c>
      <c r="Q702" s="7">
        <v>0</v>
      </c>
      <c r="R702" s="7">
        <v>95.899318439664299</v>
      </c>
    </row>
    <row r="703" spans="1:18" x14ac:dyDescent="0.55000000000000004">
      <c r="A703" s="2" t="s">
        <v>92</v>
      </c>
      <c r="B703" s="2" t="s">
        <v>93</v>
      </c>
      <c r="C703" s="2" t="s">
        <v>1578</v>
      </c>
      <c r="D703" s="2" t="s">
        <v>18</v>
      </c>
      <c r="E703" s="2">
        <v>10.15</v>
      </c>
      <c r="F703" s="2">
        <v>587950912</v>
      </c>
      <c r="G703" s="2">
        <v>788820000</v>
      </c>
      <c r="H703" s="2">
        <v>20524000</v>
      </c>
      <c r="I703" s="4">
        <v>66201000</v>
      </c>
      <c r="J703" s="4">
        <v>393224480</v>
      </c>
      <c r="K703" s="7">
        <f t="shared" si="11"/>
        <v>5.9398571018564672</v>
      </c>
      <c r="L703" s="2">
        <v>41073000</v>
      </c>
      <c r="M703" s="5">
        <v>28.664623212780299</v>
      </c>
      <c r="N703" s="5">
        <v>21.2728462219238</v>
      </c>
      <c r="O703" s="5">
        <v>1.06637870658431</v>
      </c>
      <c r="P703" s="2">
        <v>0</v>
      </c>
      <c r="Q703" s="7">
        <v>33.366024017333999</v>
      </c>
      <c r="R703" s="7">
        <v>95.431193611901506</v>
      </c>
    </row>
    <row r="704" spans="1:18" x14ac:dyDescent="0.55000000000000004">
      <c r="A704" s="2" t="s">
        <v>3404</v>
      </c>
      <c r="B704" s="2" t="s">
        <v>3405</v>
      </c>
      <c r="C704" s="2" t="s">
        <v>1578</v>
      </c>
      <c r="D704" s="2" t="s">
        <v>23</v>
      </c>
      <c r="E704" s="2">
        <v>10.17</v>
      </c>
      <c r="F704" s="2">
        <v>266263808</v>
      </c>
      <c r="G704" s="2">
        <v>98714000</v>
      </c>
      <c r="H704" s="2">
        <v>0</v>
      </c>
      <c r="I704" s="4">
        <v>0</v>
      </c>
      <c r="J704" s="4">
        <v>0</v>
      </c>
      <c r="K704" s="7">
        <f t="shared" si="11"/>
        <v>1000</v>
      </c>
      <c r="L704" s="2">
        <v>20140000</v>
      </c>
      <c r="M704" s="5">
        <v>0</v>
      </c>
      <c r="N704" s="5">
        <v>-1.95272994041443</v>
      </c>
      <c r="O704" s="5">
        <v>1.3218537355940001</v>
      </c>
      <c r="P704" s="2">
        <v>0</v>
      </c>
      <c r="Q704" s="7">
        <v>0.420897006988525</v>
      </c>
      <c r="R704" s="7">
        <v>92.985024266031004</v>
      </c>
    </row>
    <row r="705" spans="1:18" x14ac:dyDescent="0.55000000000000004">
      <c r="A705" s="2" t="s">
        <v>3329</v>
      </c>
      <c r="B705" s="2" t="s">
        <v>3330</v>
      </c>
      <c r="C705" s="2" t="s">
        <v>1578</v>
      </c>
      <c r="D705" s="2" t="s">
        <v>23</v>
      </c>
      <c r="E705" s="2">
        <v>10.19</v>
      </c>
      <c r="F705" s="2">
        <v>2042581376</v>
      </c>
      <c r="G705" s="2">
        <v>1564972992</v>
      </c>
      <c r="H705" s="2">
        <v>0</v>
      </c>
      <c r="I705" s="4">
        <v>0</v>
      </c>
      <c r="J705" s="4">
        <v>206228112</v>
      </c>
      <c r="K705" s="7">
        <f t="shared" si="11"/>
        <v>1000</v>
      </c>
      <c r="L705" s="2">
        <v>-540918984</v>
      </c>
      <c r="M705" s="5">
        <v>0</v>
      </c>
      <c r="N705" s="5">
        <v>-25.171436309814499</v>
      </c>
      <c r="O705" s="5">
        <v>1.02981483264504</v>
      </c>
      <c r="P705" s="2">
        <v>0</v>
      </c>
      <c r="Q705" s="7">
        <v>123.35793304443401</v>
      </c>
      <c r="R705" s="7">
        <v>92.903975564281694</v>
      </c>
    </row>
    <row r="706" spans="1:18" x14ac:dyDescent="0.55000000000000004">
      <c r="A706" s="2" t="s">
        <v>3846</v>
      </c>
      <c r="B706" s="2" t="s">
        <v>3847</v>
      </c>
      <c r="C706" s="2" t="s">
        <v>1578</v>
      </c>
      <c r="D706" s="2" t="s">
        <v>10</v>
      </c>
      <c r="E706" s="2">
        <v>10.19</v>
      </c>
      <c r="F706" s="2">
        <v>346694368</v>
      </c>
      <c r="G706" s="2">
        <v>150476000</v>
      </c>
      <c r="H706" s="2">
        <v>-46833000</v>
      </c>
      <c r="I706" s="4">
        <v>-39504000</v>
      </c>
      <c r="J706" s="4">
        <v>85404208</v>
      </c>
      <c r="K706" s="7">
        <f t="shared" si="11"/>
        <v>-2.1619129202106118</v>
      </c>
      <c r="L706" s="2">
        <v>-7643000</v>
      </c>
      <c r="M706" s="5">
        <v>0</v>
      </c>
      <c r="N706" s="5">
        <v>-15.396965980529799</v>
      </c>
      <c r="O706" s="5">
        <v>1.3062614794645999</v>
      </c>
      <c r="P706" s="2">
        <v>0</v>
      </c>
      <c r="Q706" s="7">
        <v>0</v>
      </c>
      <c r="R706" s="7">
        <v>97.868683132325899</v>
      </c>
    </row>
    <row r="707" spans="1:18" x14ac:dyDescent="0.55000000000000004">
      <c r="A707" s="2" t="s">
        <v>2098</v>
      </c>
      <c r="B707" s="2" t="s">
        <v>2099</v>
      </c>
      <c r="C707" s="2" t="s">
        <v>1578</v>
      </c>
      <c r="D707" s="2" t="s">
        <v>26</v>
      </c>
      <c r="E707" s="2">
        <v>10.19</v>
      </c>
      <c r="F707" s="2">
        <v>426359776</v>
      </c>
      <c r="G707" s="2">
        <v>111061000</v>
      </c>
      <c r="H707" s="2">
        <v>-27953000</v>
      </c>
      <c r="I707" s="4">
        <v>-21269000</v>
      </c>
      <c r="J707" s="4">
        <v>419292384</v>
      </c>
      <c r="K707" s="7">
        <f t="shared" si="11"/>
        <v>-19.713779867412665</v>
      </c>
      <c r="L707" s="2">
        <v>1574000</v>
      </c>
      <c r="M707" s="5">
        <v>0</v>
      </c>
      <c r="N707" s="5">
        <v>-27.000810623168899</v>
      </c>
      <c r="O707" s="5">
        <v>4.3386955293422096</v>
      </c>
      <c r="P707" s="2">
        <v>0</v>
      </c>
      <c r="Q707" s="7">
        <v>3.8337941169738801</v>
      </c>
      <c r="R707" s="7">
        <v>88.770345380509497</v>
      </c>
    </row>
    <row r="708" spans="1:18" x14ac:dyDescent="0.55000000000000004">
      <c r="A708" s="2" t="s">
        <v>2801</v>
      </c>
      <c r="B708" s="2" t="s">
        <v>2802</v>
      </c>
      <c r="C708" s="2" t="s">
        <v>1578</v>
      </c>
      <c r="D708" s="2" t="s">
        <v>5</v>
      </c>
      <c r="E708" s="2">
        <v>10.199999999999999</v>
      </c>
      <c r="F708" s="2">
        <v>1088056448</v>
      </c>
      <c r="G708" s="2">
        <v>823404976</v>
      </c>
      <c r="H708" s="2">
        <v>184142000</v>
      </c>
      <c r="I708" s="4">
        <v>200530000</v>
      </c>
      <c r="J708" s="4">
        <v>392738656</v>
      </c>
      <c r="K708" s="7">
        <f t="shared" si="11"/>
        <v>1.9585032463970478</v>
      </c>
      <c r="L708" s="2">
        <v>155851000</v>
      </c>
      <c r="M708" s="5">
        <v>13.3391918355643</v>
      </c>
      <c r="N708" s="5">
        <v>53.9154663085938</v>
      </c>
      <c r="O708" s="5">
        <v>4.4579873154115202</v>
      </c>
      <c r="P708" s="2">
        <v>0</v>
      </c>
      <c r="Q708" s="7">
        <v>0</v>
      </c>
      <c r="R708" s="7">
        <v>85.953794970400295</v>
      </c>
    </row>
    <row r="709" spans="1:18" x14ac:dyDescent="0.55000000000000004">
      <c r="A709" s="2" t="s">
        <v>3767</v>
      </c>
      <c r="B709" s="2" t="s">
        <v>3424</v>
      </c>
      <c r="C709" s="2" t="s">
        <v>1578</v>
      </c>
      <c r="D709" s="2" t="s">
        <v>164</v>
      </c>
      <c r="E709" s="2">
        <v>10.199999999999999</v>
      </c>
      <c r="F709" s="2">
        <v>135665104</v>
      </c>
      <c r="G709" s="2">
        <v>39118336</v>
      </c>
      <c r="H709" s="2">
        <v>11813073</v>
      </c>
      <c r="I709" s="4">
        <v>16084168</v>
      </c>
      <c r="J709" s="4">
        <v>186914912</v>
      </c>
      <c r="K709" s="7">
        <f t="shared" si="11"/>
        <v>11.621049469266922</v>
      </c>
      <c r="L709" s="2">
        <v>-1586502</v>
      </c>
      <c r="M709" s="5">
        <v>18.6204435844563</v>
      </c>
      <c r="N709" s="5">
        <v>11.668184280395501</v>
      </c>
      <c r="O709" s="5">
        <v>2.0476515896068199</v>
      </c>
      <c r="P709" s="2">
        <v>0.72000002861022905</v>
      </c>
      <c r="Q709" s="7">
        <v>0</v>
      </c>
      <c r="R709" s="7">
        <v>91.085324837319504</v>
      </c>
    </row>
    <row r="710" spans="1:18" x14ac:dyDescent="0.55000000000000004">
      <c r="A710" s="2" t="s">
        <v>3452</v>
      </c>
      <c r="B710" s="2" t="s">
        <v>3453</v>
      </c>
      <c r="C710" s="2" t="s">
        <v>1578</v>
      </c>
      <c r="D710" s="2" t="s">
        <v>48</v>
      </c>
      <c r="E710" s="2">
        <v>10.210000000000001</v>
      </c>
      <c r="F710" s="2">
        <v>229495264</v>
      </c>
      <c r="G710" s="2">
        <v>0</v>
      </c>
      <c r="H710" s="2">
        <v>0</v>
      </c>
      <c r="I710" s="4">
        <v>0</v>
      </c>
      <c r="J710" s="4">
        <v>0</v>
      </c>
      <c r="K710" s="7">
        <f t="shared" si="11"/>
        <v>1000</v>
      </c>
      <c r="L710" s="2">
        <v>0</v>
      </c>
      <c r="M710" s="5">
        <v>0</v>
      </c>
      <c r="N710" s="5">
        <v>0</v>
      </c>
      <c r="O710" s="5">
        <v>0.79577071521881704</v>
      </c>
      <c r="P710" s="2">
        <v>0.63999998569488503</v>
      </c>
      <c r="Q710" s="7">
        <v>511.97012329101602</v>
      </c>
      <c r="R710" s="7">
        <v>96.842642500173795</v>
      </c>
    </row>
    <row r="711" spans="1:18" x14ac:dyDescent="0.55000000000000004">
      <c r="A711" s="2" t="s">
        <v>2416</v>
      </c>
      <c r="B711" s="2" t="s">
        <v>2417</v>
      </c>
      <c r="C711" s="2" t="s">
        <v>1578</v>
      </c>
      <c r="D711" s="2" t="s">
        <v>7</v>
      </c>
      <c r="E711" s="2">
        <v>10.220000000000001</v>
      </c>
      <c r="F711" s="2">
        <v>336626368</v>
      </c>
      <c r="G711" s="2">
        <v>994352992</v>
      </c>
      <c r="H711" s="2">
        <v>70917000</v>
      </c>
      <c r="I711" s="4">
        <v>171579000</v>
      </c>
      <c r="J711" s="4">
        <v>1488857344</v>
      </c>
      <c r="K711" s="7">
        <f t="shared" si="11"/>
        <v>8.6773867664457764</v>
      </c>
      <c r="L711" s="2">
        <v>56250000</v>
      </c>
      <c r="M711" s="5">
        <v>0</v>
      </c>
      <c r="N711" s="5">
        <v>-3.8903000354766899</v>
      </c>
      <c r="O711" s="5">
        <v>1.37208729291593</v>
      </c>
      <c r="P711" s="2">
        <v>0</v>
      </c>
      <c r="Q711" s="7">
        <v>8.4387416839599592</v>
      </c>
      <c r="R711" s="7">
        <v>91.251292922193898</v>
      </c>
    </row>
    <row r="712" spans="1:18" x14ac:dyDescent="0.55000000000000004">
      <c r="A712" s="2" t="s">
        <v>2017</v>
      </c>
      <c r="B712" s="2" t="s">
        <v>1413</v>
      </c>
      <c r="C712" s="2" t="s">
        <v>1578</v>
      </c>
      <c r="D712" s="2" t="s">
        <v>10</v>
      </c>
      <c r="E712" s="2">
        <v>10.23</v>
      </c>
      <c r="F712" s="2">
        <v>128902088</v>
      </c>
      <c r="G712" s="2">
        <v>78692000</v>
      </c>
      <c r="H712" s="2">
        <v>-10165000</v>
      </c>
      <c r="I712" s="4">
        <v>-4415000</v>
      </c>
      <c r="J712" s="4">
        <v>54517392</v>
      </c>
      <c r="K712" s="7">
        <f t="shared" si="11"/>
        <v>-12.348220158550397</v>
      </c>
      <c r="L712" s="2">
        <v>-1209000</v>
      </c>
      <c r="M712" s="5">
        <v>0</v>
      </c>
      <c r="N712" s="5">
        <v>-14.885307312011699</v>
      </c>
      <c r="O712" s="5">
        <v>1.06470081042637</v>
      </c>
      <c r="P712" s="2">
        <v>0</v>
      </c>
      <c r="Q712" s="7">
        <v>29.284166336059599</v>
      </c>
      <c r="R712" s="7">
        <v>67.666221419773393</v>
      </c>
    </row>
    <row r="713" spans="1:18" x14ac:dyDescent="0.55000000000000004">
      <c r="A713" s="2" t="s">
        <v>3721</v>
      </c>
      <c r="B713" s="2" t="s">
        <v>2411</v>
      </c>
      <c r="C713" s="2" t="s">
        <v>1578</v>
      </c>
      <c r="D713" s="2" t="s">
        <v>5</v>
      </c>
      <c r="E713" s="2">
        <v>10.23</v>
      </c>
      <c r="F713" s="2">
        <v>185553792</v>
      </c>
      <c r="G713" s="2">
        <v>104856000</v>
      </c>
      <c r="H713" s="2">
        <v>5562000</v>
      </c>
      <c r="I713" s="4">
        <v>9563000</v>
      </c>
      <c r="J713" s="4">
        <v>190043920</v>
      </c>
      <c r="K713" s="7">
        <f t="shared" si="11"/>
        <v>19.872834884450487</v>
      </c>
      <c r="L713" s="2">
        <v>5908000</v>
      </c>
      <c r="M713" s="5">
        <v>36.324641103809903</v>
      </c>
      <c r="N713" s="5">
        <v>5.3558259010314897</v>
      </c>
      <c r="O713" s="5">
        <v>2.0879360056306702</v>
      </c>
      <c r="P713" s="2">
        <v>0</v>
      </c>
      <c r="Q713" s="7">
        <v>0</v>
      </c>
      <c r="R713" s="7">
        <v>70.469680552611194</v>
      </c>
    </row>
    <row r="714" spans="1:18" x14ac:dyDescent="0.55000000000000004">
      <c r="A714" s="2" t="s">
        <v>3265</v>
      </c>
      <c r="B714" s="2" t="s">
        <v>3266</v>
      </c>
      <c r="C714" s="2" t="s">
        <v>1578</v>
      </c>
      <c r="D714" s="2" t="s">
        <v>48</v>
      </c>
      <c r="E714" s="2">
        <v>10.24</v>
      </c>
      <c r="F714" s="2">
        <v>190743552</v>
      </c>
      <c r="G714" s="2">
        <v>246900000</v>
      </c>
      <c r="H714" s="2">
        <v>17829000</v>
      </c>
      <c r="I714" s="4">
        <v>22177000</v>
      </c>
      <c r="J714" s="4">
        <v>129167584</v>
      </c>
      <c r="K714" s="7">
        <f t="shared" si="11"/>
        <v>5.8243939216305183</v>
      </c>
      <c r="L714" s="2">
        <v>30578000</v>
      </c>
      <c r="M714" s="5">
        <v>17.9896558427161</v>
      </c>
      <c r="N714" s="5">
        <v>9.95989894866943</v>
      </c>
      <c r="O714" s="5">
        <v>1.5859182089762101</v>
      </c>
      <c r="P714" s="2">
        <v>0</v>
      </c>
      <c r="Q714" s="7">
        <v>1.2160270214080799</v>
      </c>
      <c r="R714" s="7">
        <v>64.783916073985793</v>
      </c>
    </row>
    <row r="715" spans="1:18" x14ac:dyDescent="0.55000000000000004">
      <c r="A715" s="2" t="s">
        <v>1284</v>
      </c>
      <c r="B715" s="2" t="s">
        <v>1285</v>
      </c>
      <c r="C715" s="2" t="s">
        <v>1578</v>
      </c>
      <c r="D715" s="2" t="s">
        <v>23</v>
      </c>
      <c r="E715" s="2">
        <v>10.25</v>
      </c>
      <c r="F715" s="2">
        <v>545674112</v>
      </c>
      <c r="G715" s="2">
        <v>724426000</v>
      </c>
      <c r="H715" s="2">
        <v>0</v>
      </c>
      <c r="I715" s="4">
        <v>0</v>
      </c>
      <c r="J715" s="4">
        <v>455333792</v>
      </c>
      <c r="K715" s="7">
        <f t="shared" si="11"/>
        <v>1000</v>
      </c>
      <c r="L715" s="2">
        <v>174226000</v>
      </c>
      <c r="M715" s="5">
        <v>9.7776795270501093</v>
      </c>
      <c r="N715" s="5">
        <v>11.3880815505981</v>
      </c>
      <c r="O715" s="5">
        <v>0.977744915098816</v>
      </c>
      <c r="P715" s="2">
        <v>0.15999999642372101</v>
      </c>
      <c r="Q715" s="7">
        <v>0</v>
      </c>
      <c r="R715" s="7">
        <v>86.300003442729405</v>
      </c>
    </row>
    <row r="716" spans="1:18" x14ac:dyDescent="0.55000000000000004">
      <c r="A716" s="2" t="s">
        <v>2080</v>
      </c>
      <c r="B716" s="2" t="s">
        <v>2081</v>
      </c>
      <c r="C716" s="2" t="s">
        <v>1578</v>
      </c>
      <c r="D716" s="2" t="s">
        <v>5</v>
      </c>
      <c r="E716" s="2">
        <v>10.26</v>
      </c>
      <c r="F716" s="2">
        <v>116964000</v>
      </c>
      <c r="G716" s="2">
        <v>100610000</v>
      </c>
      <c r="H716" s="2">
        <v>0</v>
      </c>
      <c r="I716" s="4">
        <v>0</v>
      </c>
      <c r="J716" s="4">
        <v>0</v>
      </c>
      <c r="K716" s="7">
        <f t="shared" si="11"/>
        <v>1000</v>
      </c>
      <c r="L716" s="2">
        <v>9743000</v>
      </c>
      <c r="M716" s="5">
        <v>0</v>
      </c>
      <c r="N716" s="5">
        <v>-16.088550567626999</v>
      </c>
      <c r="O716" s="5">
        <v>0.83198277012069799</v>
      </c>
      <c r="P716" s="2">
        <v>0</v>
      </c>
      <c r="Q716" s="7">
        <v>0</v>
      </c>
      <c r="R716" s="7">
        <v>22.0996734800969</v>
      </c>
    </row>
    <row r="717" spans="1:18" x14ac:dyDescent="0.55000000000000004">
      <c r="A717" s="2" t="s">
        <v>3881</v>
      </c>
      <c r="B717" s="2" t="s">
        <v>3882</v>
      </c>
      <c r="C717" s="2" t="s">
        <v>1578</v>
      </c>
      <c r="D717" s="2" t="s">
        <v>23</v>
      </c>
      <c r="E717" s="2">
        <v>10.31</v>
      </c>
      <c r="F717" s="2">
        <v>122129168</v>
      </c>
      <c r="G717" s="2">
        <v>98406000</v>
      </c>
      <c r="H717" s="2">
        <v>0</v>
      </c>
      <c r="I717" s="4">
        <v>0</v>
      </c>
      <c r="J717" s="4">
        <v>0</v>
      </c>
      <c r="K717" s="7">
        <f t="shared" si="11"/>
        <v>1000</v>
      </c>
      <c r="L717" s="2">
        <v>24940000</v>
      </c>
      <c r="M717" s="5">
        <v>41.636541385078601</v>
      </c>
      <c r="N717" s="5">
        <v>1.7865250110626201</v>
      </c>
      <c r="O717" s="5">
        <v>0.74085052830672604</v>
      </c>
      <c r="P717" s="2">
        <v>0.20000000298023199</v>
      </c>
      <c r="Q717" s="7">
        <v>0.16060100495815299</v>
      </c>
      <c r="R717" s="7">
        <v>89.261451599680598</v>
      </c>
    </row>
    <row r="718" spans="1:18" x14ac:dyDescent="0.55000000000000004">
      <c r="A718" s="2" t="s">
        <v>2251</v>
      </c>
      <c r="B718" s="2" t="s">
        <v>2252</v>
      </c>
      <c r="C718" s="2" t="s">
        <v>1578</v>
      </c>
      <c r="D718" s="2" t="s">
        <v>26</v>
      </c>
      <c r="E718" s="2">
        <v>10.31</v>
      </c>
      <c r="F718" s="2">
        <v>398900096</v>
      </c>
      <c r="G718" s="2">
        <v>1514200000</v>
      </c>
      <c r="H718" s="2">
        <v>-21400000</v>
      </c>
      <c r="I718" s="4">
        <v>20500000</v>
      </c>
      <c r="J718" s="4">
        <v>168832000</v>
      </c>
      <c r="K718" s="7">
        <f t="shared" si="11"/>
        <v>8.2357073170731709</v>
      </c>
      <c r="L718" s="2">
        <v>137900000</v>
      </c>
      <c r="M718" s="5">
        <v>45.235967180599602</v>
      </c>
      <c r="N718" s="5">
        <v>-1.5282169580459599</v>
      </c>
      <c r="O718" s="5">
        <v>0.43619478297302</v>
      </c>
      <c r="P718" s="2">
        <v>0</v>
      </c>
      <c r="Q718" s="7">
        <v>26.133682250976602</v>
      </c>
      <c r="R718" s="7">
        <v>98.291226277661593</v>
      </c>
    </row>
    <row r="719" spans="1:18" x14ac:dyDescent="0.55000000000000004">
      <c r="A719" s="2" t="s">
        <v>3283</v>
      </c>
      <c r="B719" s="2" t="s">
        <v>2396</v>
      </c>
      <c r="C719" s="2" t="s">
        <v>1578</v>
      </c>
      <c r="D719" s="2" t="s">
        <v>26</v>
      </c>
      <c r="E719" s="2">
        <v>10.33</v>
      </c>
      <c r="F719" s="2">
        <v>1045724480</v>
      </c>
      <c r="G719" s="2">
        <v>427400000</v>
      </c>
      <c r="H719" s="2">
        <v>-45539000</v>
      </c>
      <c r="I719" s="4">
        <v>-29462000</v>
      </c>
      <c r="J719" s="4">
        <v>612844544</v>
      </c>
      <c r="K719" s="7">
        <f t="shared" si="11"/>
        <v>-20.801186070192113</v>
      </c>
      <c r="L719" s="2">
        <v>1475000</v>
      </c>
      <c r="M719" s="5">
        <v>0</v>
      </c>
      <c r="N719" s="5">
        <v>-11.345314025878899</v>
      </c>
      <c r="O719" s="5">
        <v>2.6183677392565698</v>
      </c>
      <c r="P719" s="2">
        <v>0</v>
      </c>
      <c r="Q719" s="7">
        <v>0</v>
      </c>
      <c r="R719" s="7">
        <v>76.605736727144901</v>
      </c>
    </row>
    <row r="720" spans="1:18" x14ac:dyDescent="0.55000000000000004">
      <c r="A720" s="2" t="s">
        <v>2917</v>
      </c>
      <c r="B720" s="2" t="s">
        <v>2918</v>
      </c>
      <c r="C720" s="2" t="s">
        <v>1578</v>
      </c>
      <c r="D720" s="2" t="s">
        <v>164</v>
      </c>
      <c r="E720" s="2">
        <v>10.33</v>
      </c>
      <c r="F720" s="2">
        <v>1219063936</v>
      </c>
      <c r="G720" s="2">
        <v>712100992</v>
      </c>
      <c r="H720" s="2">
        <v>-53874000</v>
      </c>
      <c r="I720" s="4">
        <v>50689000</v>
      </c>
      <c r="J720" s="4">
        <v>2191461120</v>
      </c>
      <c r="K720" s="7">
        <f t="shared" si="11"/>
        <v>43.233465248870566</v>
      </c>
      <c r="L720" s="2">
        <v>-132863000</v>
      </c>
      <c r="M720" s="5">
        <v>0</v>
      </c>
      <c r="N720" s="5">
        <v>-21.103050231933601</v>
      </c>
      <c r="O720" s="5">
        <v>1.4346191626162199</v>
      </c>
      <c r="P720" s="2">
        <v>0</v>
      </c>
      <c r="Q720" s="7">
        <v>231.56687927246099</v>
      </c>
      <c r="R720" s="7">
        <v>99.087882469154593</v>
      </c>
    </row>
    <row r="721" spans="1:18" x14ac:dyDescent="0.55000000000000004">
      <c r="A721" s="2" t="s">
        <v>3874</v>
      </c>
      <c r="B721" s="2" t="s">
        <v>3287</v>
      </c>
      <c r="C721" s="2" t="s">
        <v>1578</v>
      </c>
      <c r="D721" s="2" t="s">
        <v>10</v>
      </c>
      <c r="E721" s="2">
        <v>10.35</v>
      </c>
      <c r="F721" s="2">
        <v>1029204032</v>
      </c>
      <c r="G721" s="2">
        <v>37674000</v>
      </c>
      <c r="H721" s="2">
        <v>-75054000</v>
      </c>
      <c r="I721" s="4">
        <v>-69437000</v>
      </c>
      <c r="J721" s="4">
        <v>0</v>
      </c>
      <c r="K721" s="7">
        <f t="shared" si="11"/>
        <v>0</v>
      </c>
      <c r="L721" s="2">
        <v>-57911000</v>
      </c>
      <c r="M721" s="5">
        <v>0</v>
      </c>
      <c r="N721" s="5">
        <v>0</v>
      </c>
      <c r="O721" s="5">
        <v>6.0759655107354904</v>
      </c>
      <c r="P721" s="2">
        <v>0</v>
      </c>
      <c r="Q721" s="7">
        <v>2.1590490341186501</v>
      </c>
      <c r="R721" s="7">
        <v>97.673287119876804</v>
      </c>
    </row>
    <row r="722" spans="1:18" x14ac:dyDescent="0.55000000000000004">
      <c r="A722" s="2" t="s">
        <v>3224</v>
      </c>
      <c r="B722" s="2" t="s">
        <v>3225</v>
      </c>
      <c r="C722" s="2" t="s">
        <v>1578</v>
      </c>
      <c r="D722" s="2" t="s">
        <v>7</v>
      </c>
      <c r="E722" s="2">
        <v>10.36</v>
      </c>
      <c r="F722" s="2">
        <v>136740608</v>
      </c>
      <c r="G722" s="2">
        <v>216014000</v>
      </c>
      <c r="H722" s="2">
        <v>17468000</v>
      </c>
      <c r="I722" s="4">
        <v>22043000</v>
      </c>
      <c r="J722" s="4">
        <v>149230320</v>
      </c>
      <c r="K722" s="7">
        <f t="shared" si="11"/>
        <v>6.7699641609581276</v>
      </c>
      <c r="L722" s="2">
        <v>2947000</v>
      </c>
      <c r="M722" s="5">
        <v>8.4878512675206803</v>
      </c>
      <c r="N722" s="5">
        <v>25.934829711914102</v>
      </c>
      <c r="O722" s="5">
        <v>1.91236352846726</v>
      </c>
      <c r="P722" s="2">
        <v>0</v>
      </c>
      <c r="Q722" s="7">
        <v>83.965927124023395</v>
      </c>
      <c r="R722" s="7">
        <v>93.858670655193805</v>
      </c>
    </row>
    <row r="723" spans="1:18" x14ac:dyDescent="0.55000000000000004">
      <c r="A723" s="2" t="s">
        <v>2341</v>
      </c>
      <c r="B723" s="2" t="s">
        <v>2342</v>
      </c>
      <c r="C723" s="2" t="s">
        <v>1578</v>
      </c>
      <c r="D723" s="2" t="s">
        <v>23</v>
      </c>
      <c r="E723" s="2">
        <v>10.36</v>
      </c>
      <c r="F723" s="2">
        <v>374729472</v>
      </c>
      <c r="G723" s="2">
        <v>59333000</v>
      </c>
      <c r="H723" s="2">
        <v>10028000</v>
      </c>
      <c r="I723" s="4">
        <v>10419000</v>
      </c>
      <c r="J723" s="4">
        <v>376009248</v>
      </c>
      <c r="K723" s="7">
        <f t="shared" si="11"/>
        <v>36.088803915922831</v>
      </c>
      <c r="L723" s="2">
        <v>13187000</v>
      </c>
      <c r="M723" s="5">
        <v>12.5969697130569</v>
      </c>
      <c r="N723" s="5">
        <v>0.48637700080871599</v>
      </c>
      <c r="O723" s="5">
        <v>1.1064775284646899</v>
      </c>
      <c r="P723" s="2">
        <v>0.80000001192092896</v>
      </c>
      <c r="Q723" s="7">
        <v>176.69981384277301</v>
      </c>
      <c r="R723" s="7">
        <v>76.4021615014085</v>
      </c>
    </row>
    <row r="724" spans="1:18" x14ac:dyDescent="0.55000000000000004">
      <c r="A724" s="2" t="s">
        <v>3540</v>
      </c>
      <c r="B724" s="2" t="s">
        <v>3541</v>
      </c>
      <c r="C724" s="2" t="s">
        <v>1578</v>
      </c>
      <c r="D724" s="2" t="s">
        <v>172</v>
      </c>
      <c r="E724" s="2">
        <v>10.38</v>
      </c>
      <c r="F724" s="2">
        <v>374055776</v>
      </c>
      <c r="G724" s="2">
        <v>0</v>
      </c>
      <c r="H724" s="2">
        <v>0</v>
      </c>
      <c r="I724" s="4">
        <v>0</v>
      </c>
      <c r="J724" s="4">
        <v>0</v>
      </c>
      <c r="K724" s="7">
        <f t="shared" si="11"/>
        <v>1000</v>
      </c>
      <c r="L724" s="2">
        <v>0</v>
      </c>
      <c r="M724" s="5">
        <v>0</v>
      </c>
      <c r="N724" s="5">
        <v>0</v>
      </c>
      <c r="O724" s="5">
        <v>3.63460134979112</v>
      </c>
      <c r="P724" s="2">
        <v>0</v>
      </c>
      <c r="Q724" s="7">
        <v>66.731842041015597</v>
      </c>
      <c r="R724" s="7">
        <v>95.021177792285101</v>
      </c>
    </row>
    <row r="725" spans="1:18" x14ac:dyDescent="0.55000000000000004">
      <c r="A725" s="2" t="s">
        <v>3161</v>
      </c>
      <c r="B725" s="2" t="s">
        <v>3162</v>
      </c>
      <c r="C725" s="2" t="s">
        <v>1578</v>
      </c>
      <c r="D725" s="2" t="s">
        <v>10</v>
      </c>
      <c r="E725" s="2">
        <v>10.38</v>
      </c>
      <c r="F725" s="2">
        <v>323669152</v>
      </c>
      <c r="G725" s="2">
        <v>0</v>
      </c>
      <c r="H725" s="2">
        <v>0</v>
      </c>
      <c r="I725" s="4">
        <v>0</v>
      </c>
      <c r="J725" s="4">
        <v>0</v>
      </c>
      <c r="K725" s="7">
        <f t="shared" si="11"/>
        <v>1000</v>
      </c>
      <c r="L725" s="2">
        <v>0</v>
      </c>
      <c r="M725" s="5">
        <v>0</v>
      </c>
      <c r="N725" s="5">
        <v>0</v>
      </c>
      <c r="O725" s="5">
        <v>6.4104741175836599</v>
      </c>
      <c r="P725" s="2">
        <v>0</v>
      </c>
      <c r="Q725" s="7">
        <v>50.054691314697301</v>
      </c>
      <c r="R725" s="7">
        <v>85.044793942525104</v>
      </c>
    </row>
    <row r="726" spans="1:18" x14ac:dyDescent="0.55000000000000004">
      <c r="A726" s="2" t="s">
        <v>2580</v>
      </c>
      <c r="B726" s="2" t="s">
        <v>2581</v>
      </c>
      <c r="C726" s="2" t="s">
        <v>1578</v>
      </c>
      <c r="D726" s="2" t="s">
        <v>23</v>
      </c>
      <c r="E726" s="2">
        <v>10.41</v>
      </c>
      <c r="F726" s="2">
        <v>209619920</v>
      </c>
      <c r="G726" s="2">
        <v>179278000</v>
      </c>
      <c r="H726" s="2">
        <v>0</v>
      </c>
      <c r="I726" s="4">
        <v>0</v>
      </c>
      <c r="J726" s="4">
        <v>0</v>
      </c>
      <c r="K726" s="7">
        <f t="shared" si="11"/>
        <v>1000</v>
      </c>
      <c r="L726" s="2">
        <v>61921000</v>
      </c>
      <c r="M726" s="5">
        <v>21.112235607580299</v>
      </c>
      <c r="N726" s="5">
        <v>-8.29803371429443</v>
      </c>
      <c r="O726" s="5">
        <v>0.82854883288874803</v>
      </c>
      <c r="P726" s="2">
        <v>3.9999999105930002E-2</v>
      </c>
      <c r="Q726" s="7">
        <v>918.42144775390602</v>
      </c>
      <c r="R726" s="7">
        <v>35.560857204220397</v>
      </c>
    </row>
    <row r="727" spans="1:18" x14ac:dyDescent="0.55000000000000004">
      <c r="A727" s="2" t="s">
        <v>3817</v>
      </c>
      <c r="B727" s="2" t="s">
        <v>3606</v>
      </c>
      <c r="C727" s="2" t="s">
        <v>1578</v>
      </c>
      <c r="D727" s="2" t="s">
        <v>26</v>
      </c>
      <c r="E727" s="2">
        <v>10.44</v>
      </c>
      <c r="F727" s="2">
        <v>329309952</v>
      </c>
      <c r="G727" s="2">
        <v>86463000</v>
      </c>
      <c r="H727" s="2">
        <v>17649000</v>
      </c>
      <c r="I727" s="4">
        <v>20520000</v>
      </c>
      <c r="J727" s="4">
        <v>71633000</v>
      </c>
      <c r="K727" s="7">
        <f t="shared" si="11"/>
        <v>3.4908869395711499</v>
      </c>
      <c r="L727" s="2">
        <v>5428000</v>
      </c>
      <c r="M727" s="5">
        <v>20.754929957317099</v>
      </c>
      <c r="N727" s="5">
        <v>17.076421737670898</v>
      </c>
      <c r="O727" s="5">
        <v>3.1055161247930299</v>
      </c>
      <c r="P727" s="2">
        <v>0</v>
      </c>
      <c r="Q727" s="7">
        <v>50.878456115722699</v>
      </c>
      <c r="R727" s="7">
        <v>98.557043249793196</v>
      </c>
    </row>
    <row r="728" spans="1:18" x14ac:dyDescent="0.55000000000000004">
      <c r="A728" s="2" t="s">
        <v>1797</v>
      </c>
      <c r="B728" s="2" t="s">
        <v>1798</v>
      </c>
      <c r="C728" s="2" t="s">
        <v>1578</v>
      </c>
      <c r="D728" s="2" t="s">
        <v>48</v>
      </c>
      <c r="E728" s="2">
        <v>10.45</v>
      </c>
      <c r="F728" s="2">
        <v>830473024</v>
      </c>
      <c r="G728" s="2">
        <v>530144000</v>
      </c>
      <c r="H728" s="2">
        <v>247514000</v>
      </c>
      <c r="I728" s="4">
        <v>482155000</v>
      </c>
      <c r="J728" s="4">
        <v>3105465600</v>
      </c>
      <c r="K728" s="7">
        <f t="shared" si="11"/>
        <v>6.4408034760606032</v>
      </c>
      <c r="L728" s="2">
        <v>41969000</v>
      </c>
      <c r="M728" s="5">
        <v>11.4199034731613</v>
      </c>
      <c r="N728" s="5">
        <v>5.4081478118896502</v>
      </c>
      <c r="O728" s="5">
        <v>0.64606553164764002</v>
      </c>
      <c r="P728" s="2">
        <v>0.40000000596046398</v>
      </c>
      <c r="Q728" s="7">
        <v>58.331096649169901</v>
      </c>
      <c r="R728" s="7">
        <v>98.018241448363398</v>
      </c>
    </row>
    <row r="729" spans="1:18" x14ac:dyDescent="0.55000000000000004">
      <c r="A729" s="2" t="s">
        <v>2088</v>
      </c>
      <c r="B729" s="2" t="s">
        <v>2089</v>
      </c>
      <c r="C729" s="2" t="s">
        <v>1578</v>
      </c>
      <c r="D729" s="2" t="s">
        <v>23</v>
      </c>
      <c r="E729" s="2">
        <v>10.46</v>
      </c>
      <c r="F729" s="2">
        <v>155371792</v>
      </c>
      <c r="G729" s="2">
        <v>133402000</v>
      </c>
      <c r="H729" s="2">
        <v>0</v>
      </c>
      <c r="I729" s="4">
        <v>0</v>
      </c>
      <c r="J729" s="4">
        <v>0</v>
      </c>
      <c r="K729" s="7">
        <f t="shared" si="11"/>
        <v>1000</v>
      </c>
      <c r="L729" s="2">
        <v>27246000</v>
      </c>
      <c r="M729" s="5">
        <v>0</v>
      </c>
      <c r="N729" s="5">
        <v>-0.309228986501694</v>
      </c>
      <c r="O729" s="5">
        <v>1.0480753123961699</v>
      </c>
      <c r="P729" s="2">
        <v>0.20999999344348899</v>
      </c>
      <c r="Q729" s="7">
        <v>0</v>
      </c>
      <c r="R729" s="7">
        <v>62.095595264754003</v>
      </c>
    </row>
    <row r="730" spans="1:18" x14ac:dyDescent="0.55000000000000004">
      <c r="A730" s="2" t="s">
        <v>240</v>
      </c>
      <c r="B730" s="2" t="s">
        <v>241</v>
      </c>
      <c r="C730" s="2" t="s">
        <v>1571</v>
      </c>
      <c r="D730" s="2" t="s">
        <v>5</v>
      </c>
      <c r="E730" s="2">
        <v>10.47</v>
      </c>
      <c r="F730" s="2">
        <v>281023168</v>
      </c>
      <c r="G730" s="2">
        <v>145938000</v>
      </c>
      <c r="H730" s="2">
        <v>0</v>
      </c>
      <c r="I730" s="4">
        <v>0</v>
      </c>
      <c r="J730" s="4">
        <v>0</v>
      </c>
      <c r="K730" s="7">
        <f t="shared" si="11"/>
        <v>1000</v>
      </c>
      <c r="L730" s="2">
        <v>17499000</v>
      </c>
      <c r="M730" s="5">
        <v>58.1666658388244</v>
      </c>
      <c r="N730" s="5">
        <v>1.9221290349960301</v>
      </c>
      <c r="O730" s="5">
        <v>1.5280783194715699</v>
      </c>
      <c r="P730" s="2">
        <v>0.36000001430511502</v>
      </c>
      <c r="Q730" s="7">
        <v>0</v>
      </c>
      <c r="R730" s="7">
        <v>79.516697464340197</v>
      </c>
    </row>
    <row r="731" spans="1:18" x14ac:dyDescent="0.55000000000000004">
      <c r="A731" s="2" t="s">
        <v>240</v>
      </c>
      <c r="B731" s="2" t="s">
        <v>241</v>
      </c>
      <c r="C731" s="2" t="s">
        <v>1578</v>
      </c>
      <c r="D731" s="2" t="s">
        <v>5</v>
      </c>
      <c r="E731" s="2">
        <v>10.47</v>
      </c>
      <c r="F731" s="2">
        <v>281023168</v>
      </c>
      <c r="G731" s="2">
        <v>145938000</v>
      </c>
      <c r="H731" s="2">
        <v>0</v>
      </c>
      <c r="I731" s="4">
        <v>0</v>
      </c>
      <c r="J731" s="4">
        <v>0</v>
      </c>
      <c r="K731" s="7">
        <f t="shared" si="11"/>
        <v>1000</v>
      </c>
      <c r="L731" s="2">
        <v>17499000</v>
      </c>
      <c r="M731" s="5">
        <v>58.1666658388244</v>
      </c>
      <c r="N731" s="5">
        <v>1.9221290349960301</v>
      </c>
      <c r="O731" s="5">
        <v>1.5280783194715699</v>
      </c>
      <c r="P731" s="2">
        <v>0.36000001430511502</v>
      </c>
      <c r="Q731" s="7">
        <v>3.0335729122161901</v>
      </c>
      <c r="R731" s="7">
        <v>96.890451809148502</v>
      </c>
    </row>
    <row r="732" spans="1:18" x14ac:dyDescent="0.55000000000000004">
      <c r="A732" s="2" t="s">
        <v>3273</v>
      </c>
      <c r="B732" s="2" t="s">
        <v>3274</v>
      </c>
      <c r="C732" s="2" t="s">
        <v>1578</v>
      </c>
      <c r="D732" s="2" t="s">
        <v>172</v>
      </c>
      <c r="E732" s="2">
        <v>10.49</v>
      </c>
      <c r="F732" s="2">
        <v>291527584</v>
      </c>
      <c r="G732" s="2">
        <v>132792000</v>
      </c>
      <c r="H732" s="2">
        <v>42791000</v>
      </c>
      <c r="I732" s="4">
        <v>54038000</v>
      </c>
      <c r="J732" s="4">
        <v>240362704</v>
      </c>
      <c r="K732" s="7">
        <f t="shared" ref="K732:K795" si="12">IF(I732&lt;&gt;0,J732/I732,1000)</f>
        <v>4.4480310892335027</v>
      </c>
      <c r="L732" s="2">
        <v>12578000</v>
      </c>
      <c r="M732" s="5">
        <v>12.6518915205192</v>
      </c>
      <c r="N732" s="5">
        <v>21.046043395996101</v>
      </c>
      <c r="O732" s="5">
        <v>2.3382813691607698</v>
      </c>
      <c r="P732" s="2">
        <v>0</v>
      </c>
      <c r="Q732" s="7">
        <v>46.450527191162102</v>
      </c>
      <c r="R732" s="7">
        <v>93.597145308948598</v>
      </c>
    </row>
    <row r="733" spans="1:18" x14ac:dyDescent="0.55000000000000004">
      <c r="A733" s="2" t="s">
        <v>2973</v>
      </c>
      <c r="B733" s="2" t="s">
        <v>1443</v>
      </c>
      <c r="C733" s="2" t="s">
        <v>1578</v>
      </c>
      <c r="D733" s="2" t="s">
        <v>23</v>
      </c>
      <c r="E733" s="2">
        <v>10.49</v>
      </c>
      <c r="F733" s="2">
        <v>400551232</v>
      </c>
      <c r="G733" s="2">
        <v>146975000</v>
      </c>
      <c r="H733" s="2">
        <v>0</v>
      </c>
      <c r="I733" s="4">
        <v>0</v>
      </c>
      <c r="J733" s="4">
        <v>0</v>
      </c>
      <c r="K733" s="7">
        <f t="shared" si="12"/>
        <v>1000</v>
      </c>
      <c r="L733" s="2">
        <v>14459000</v>
      </c>
      <c r="M733" s="5">
        <v>19.797308212548501</v>
      </c>
      <c r="N733" s="5">
        <v>4.7744030952453604</v>
      </c>
      <c r="O733" s="5">
        <v>0.93135338910555898</v>
      </c>
      <c r="P733" s="2">
        <v>0.239999994635582</v>
      </c>
      <c r="Q733" s="7">
        <v>123.898399353027</v>
      </c>
      <c r="R733" s="7">
        <v>92.590107580389798</v>
      </c>
    </row>
    <row r="734" spans="1:18" x14ac:dyDescent="0.55000000000000004">
      <c r="A734" s="2" t="s">
        <v>2736</v>
      </c>
      <c r="B734" s="2" t="s">
        <v>2737</v>
      </c>
      <c r="C734" s="2" t="s">
        <v>1578</v>
      </c>
      <c r="D734" s="2" t="s">
        <v>7</v>
      </c>
      <c r="E734" s="2">
        <v>10.5</v>
      </c>
      <c r="F734" s="2">
        <v>1230671488</v>
      </c>
      <c r="G734" s="2">
        <v>1365860000</v>
      </c>
      <c r="H734" s="2">
        <v>81331000</v>
      </c>
      <c r="I734" s="4">
        <v>106216000</v>
      </c>
      <c r="J734" s="4">
        <v>553759552</v>
      </c>
      <c r="K734" s="7">
        <f t="shared" si="12"/>
        <v>5.2135229343978304</v>
      </c>
      <c r="L734" s="2">
        <v>129327000</v>
      </c>
      <c r="M734" s="5">
        <v>15.569187196255401</v>
      </c>
      <c r="N734" s="5">
        <v>24.922195434570298</v>
      </c>
      <c r="O734" s="5">
        <v>3.4826458788514301</v>
      </c>
      <c r="P734" s="2">
        <v>0</v>
      </c>
      <c r="Q734" s="7">
        <v>0</v>
      </c>
      <c r="R734" s="7">
        <v>40.984392331068896</v>
      </c>
    </row>
    <row r="735" spans="1:18" x14ac:dyDescent="0.55000000000000004">
      <c r="A735" s="2" t="s">
        <v>1551</v>
      </c>
      <c r="B735" s="2" t="s">
        <v>1552</v>
      </c>
      <c r="C735" s="2" t="s">
        <v>1578</v>
      </c>
      <c r="D735" s="2" t="s">
        <v>23</v>
      </c>
      <c r="E735" s="2">
        <v>10.54</v>
      </c>
      <c r="F735" s="2">
        <v>249008544</v>
      </c>
      <c r="G735" s="2">
        <v>182775000</v>
      </c>
      <c r="H735" s="2">
        <v>0</v>
      </c>
      <c r="I735" s="4">
        <v>0</v>
      </c>
      <c r="J735" s="4">
        <v>0</v>
      </c>
      <c r="K735" s="7">
        <f t="shared" si="12"/>
        <v>1000</v>
      </c>
      <c r="L735" s="2">
        <v>50948000</v>
      </c>
      <c r="M735" s="5">
        <v>0</v>
      </c>
      <c r="N735" s="5">
        <v>-23.184665679931602</v>
      </c>
      <c r="O735" s="5">
        <v>1.11168332650685</v>
      </c>
      <c r="P735" s="2">
        <v>0</v>
      </c>
      <c r="Q735" s="7">
        <v>7.7322740554809597</v>
      </c>
      <c r="R735" s="7">
        <v>98.903007049760703</v>
      </c>
    </row>
    <row r="736" spans="1:18" x14ac:dyDescent="0.55000000000000004">
      <c r="A736" s="2" t="s">
        <v>3629</v>
      </c>
      <c r="B736" s="2" t="s">
        <v>3630</v>
      </c>
      <c r="C736" s="2" t="s">
        <v>1578</v>
      </c>
      <c r="D736" s="2" t="s">
        <v>10</v>
      </c>
      <c r="E736" s="2">
        <v>10.54</v>
      </c>
      <c r="F736" s="2">
        <v>150977072</v>
      </c>
      <c r="G736" s="2">
        <v>125876000</v>
      </c>
      <c r="H736" s="2">
        <v>-27840000</v>
      </c>
      <c r="I736" s="4">
        <v>-25956000</v>
      </c>
      <c r="J736" s="4">
        <v>6028886.5</v>
      </c>
      <c r="K736" s="7">
        <f t="shared" si="12"/>
        <v>-0.23227332793959007</v>
      </c>
      <c r="L736" s="2">
        <v>12691000</v>
      </c>
      <c r="M736" s="5">
        <v>0</v>
      </c>
      <c r="N736" s="5">
        <v>-27.553991317748999</v>
      </c>
      <c r="O736" s="5">
        <v>2.1059327730147701</v>
      </c>
      <c r="P736" s="2">
        <v>0</v>
      </c>
      <c r="Q736" s="7">
        <v>32.035533905029297</v>
      </c>
      <c r="R736" s="7">
        <v>98.284454622064601</v>
      </c>
    </row>
    <row r="737" spans="1:18" x14ac:dyDescent="0.55000000000000004">
      <c r="A737" s="2" t="s">
        <v>2623</v>
      </c>
      <c r="B737" s="2" t="s">
        <v>2624</v>
      </c>
      <c r="C737" s="2" t="s">
        <v>1578</v>
      </c>
      <c r="D737" s="2" t="s">
        <v>23</v>
      </c>
      <c r="E737" s="2">
        <v>10.57</v>
      </c>
      <c r="F737" s="2">
        <v>536843936</v>
      </c>
      <c r="G737" s="2">
        <v>132570000</v>
      </c>
      <c r="H737" s="2">
        <v>20830000</v>
      </c>
      <c r="I737" s="4">
        <v>10381000</v>
      </c>
      <c r="J737" s="4">
        <v>1775131904</v>
      </c>
      <c r="K737" s="7">
        <f t="shared" si="12"/>
        <v>170.99816048550235</v>
      </c>
      <c r="L737" s="2">
        <v>46500000</v>
      </c>
      <c r="M737" s="5">
        <v>0</v>
      </c>
      <c r="N737" s="5">
        <v>-2.2719039916992201</v>
      </c>
      <c r="O737" s="5">
        <v>0.98438730517659501</v>
      </c>
      <c r="P737" s="2">
        <v>0</v>
      </c>
      <c r="Q737" s="7">
        <v>0</v>
      </c>
      <c r="R737" s="7">
        <v>98.217012536187696</v>
      </c>
    </row>
    <row r="738" spans="1:18" x14ac:dyDescent="0.55000000000000004">
      <c r="A738" s="2" t="s">
        <v>3387</v>
      </c>
      <c r="B738" s="2" t="s">
        <v>3388</v>
      </c>
      <c r="C738" s="2" t="s">
        <v>1578</v>
      </c>
      <c r="D738" s="2" t="s">
        <v>48</v>
      </c>
      <c r="E738" s="2">
        <v>10.57</v>
      </c>
      <c r="F738" s="2">
        <v>1484283776</v>
      </c>
      <c r="G738" s="2">
        <v>2366100032</v>
      </c>
      <c r="H738" s="2">
        <v>11800000</v>
      </c>
      <c r="I738" s="4">
        <v>79500000</v>
      </c>
      <c r="J738" s="4">
        <v>995068288</v>
      </c>
      <c r="K738" s="7">
        <f t="shared" si="12"/>
        <v>12.51658223899371</v>
      </c>
      <c r="L738" s="2">
        <v>24800000</v>
      </c>
      <c r="M738" s="5">
        <v>74.783678578295493</v>
      </c>
      <c r="N738" s="5">
        <v>-0.49501499533653298</v>
      </c>
      <c r="O738" s="5">
        <v>1.97793645125466</v>
      </c>
      <c r="P738" s="2">
        <v>0.15999999642372101</v>
      </c>
      <c r="Q738" s="7">
        <v>66.677574157714801</v>
      </c>
      <c r="R738" s="7">
        <v>64.002561456964301</v>
      </c>
    </row>
    <row r="739" spans="1:18" x14ac:dyDescent="0.55000000000000004">
      <c r="A739" s="2" t="s">
        <v>3947</v>
      </c>
      <c r="B739" s="2" t="s">
        <v>3445</v>
      </c>
      <c r="C739" s="2" t="s">
        <v>1578</v>
      </c>
      <c r="D739" s="2" t="s">
        <v>7</v>
      </c>
      <c r="E739" s="2">
        <v>10.58</v>
      </c>
      <c r="F739" s="2">
        <v>238793760</v>
      </c>
      <c r="G739" s="2">
        <v>619419000</v>
      </c>
      <c r="H739" s="2">
        <v>18333000</v>
      </c>
      <c r="I739" s="4">
        <v>33978000</v>
      </c>
      <c r="J739" s="4">
        <v>169829616</v>
      </c>
      <c r="K739" s="7">
        <f t="shared" si="12"/>
        <v>4.998222850079463</v>
      </c>
      <c r="L739" s="2">
        <v>14249000</v>
      </c>
      <c r="M739" s="5">
        <v>13.363765372310199</v>
      </c>
      <c r="N739" s="5">
        <v>8.8446760177612305</v>
      </c>
      <c r="O739" s="5">
        <v>0.99245855830178498</v>
      </c>
      <c r="P739" s="2">
        <v>0</v>
      </c>
      <c r="Q739" s="7">
        <v>0.48797801136970498</v>
      </c>
      <c r="R739" s="7">
        <v>81.894400804433204</v>
      </c>
    </row>
    <row r="740" spans="1:18" x14ac:dyDescent="0.55000000000000004">
      <c r="A740" s="2" t="s">
        <v>3140</v>
      </c>
      <c r="B740" s="2" t="s">
        <v>3141</v>
      </c>
      <c r="C740" s="2" t="s">
        <v>1578</v>
      </c>
      <c r="D740" s="2" t="s">
        <v>172</v>
      </c>
      <c r="E740" s="2">
        <v>10.58</v>
      </c>
      <c r="F740" s="2">
        <v>934253184</v>
      </c>
      <c r="G740" s="2">
        <v>8058380032</v>
      </c>
      <c r="H740" s="2">
        <v>-1470000</v>
      </c>
      <c r="I740" s="4">
        <v>139423000</v>
      </c>
      <c r="J740" s="4">
        <v>1456210304</v>
      </c>
      <c r="K740" s="7">
        <f t="shared" si="12"/>
        <v>10.444548632578556</v>
      </c>
      <c r="L740" s="2">
        <v>6935992</v>
      </c>
      <c r="M740" s="5">
        <v>0</v>
      </c>
      <c r="N740" s="5">
        <v>-14.609978675842299</v>
      </c>
      <c r="O740" s="5">
        <v>1.37331451070026</v>
      </c>
      <c r="P740" s="2">
        <v>0</v>
      </c>
      <c r="Q740" s="7">
        <v>89.699104309082003</v>
      </c>
      <c r="R740" s="7">
        <v>94.302102910164805</v>
      </c>
    </row>
    <row r="741" spans="1:18" x14ac:dyDescent="0.55000000000000004">
      <c r="A741" s="2" t="s">
        <v>1302</v>
      </c>
      <c r="B741" s="2" t="s">
        <v>1303</v>
      </c>
      <c r="C741" s="2" t="s">
        <v>1578</v>
      </c>
      <c r="D741" s="2" t="s">
        <v>7</v>
      </c>
      <c r="E741" s="2">
        <v>10.6</v>
      </c>
      <c r="F741" s="2">
        <v>914081472</v>
      </c>
      <c r="G741" s="2">
        <v>1973907008</v>
      </c>
      <c r="H741" s="2">
        <v>174110000</v>
      </c>
      <c r="I741" s="4">
        <v>361602000</v>
      </c>
      <c r="J741" s="4">
        <v>3252147968</v>
      </c>
      <c r="K741" s="7">
        <f t="shared" si="12"/>
        <v>8.993722291359008</v>
      </c>
      <c r="L741" s="2">
        <v>245207000</v>
      </c>
      <c r="M741" s="5">
        <v>49.200266901394002</v>
      </c>
      <c r="N741" s="5">
        <v>1.40020203590393</v>
      </c>
      <c r="O741" s="5">
        <v>0.768528521983732</v>
      </c>
      <c r="P741" s="2">
        <v>0</v>
      </c>
      <c r="Q741" s="7">
        <v>47.313709259033203</v>
      </c>
      <c r="R741" s="7">
        <v>99.369778080058893</v>
      </c>
    </row>
    <row r="742" spans="1:18" x14ac:dyDescent="0.55000000000000004">
      <c r="A742" s="2" t="s">
        <v>3830</v>
      </c>
      <c r="B742" s="2" t="s">
        <v>3610</v>
      </c>
      <c r="C742" s="2" t="s">
        <v>1578</v>
      </c>
      <c r="D742" s="2" t="s">
        <v>10</v>
      </c>
      <c r="E742" s="2">
        <v>10.6</v>
      </c>
      <c r="F742" s="2">
        <v>362776544</v>
      </c>
      <c r="G742" s="2">
        <v>0</v>
      </c>
      <c r="H742" s="2">
        <v>0</v>
      </c>
      <c r="I742" s="4">
        <v>0</v>
      </c>
      <c r="J742" s="4">
        <v>0</v>
      </c>
      <c r="K742" s="7">
        <f t="shared" si="12"/>
        <v>1000</v>
      </c>
      <c r="L742" s="2">
        <v>0</v>
      </c>
      <c r="M742" s="5">
        <v>0</v>
      </c>
      <c r="N742" s="5">
        <v>0</v>
      </c>
      <c r="O742" s="5">
        <v>3.48377671544936</v>
      </c>
      <c r="P742" s="2">
        <v>0</v>
      </c>
      <c r="Q742" s="7">
        <v>11.7640190124512</v>
      </c>
      <c r="R742" s="7">
        <v>81.108789153308194</v>
      </c>
    </row>
    <row r="743" spans="1:18" x14ac:dyDescent="0.55000000000000004">
      <c r="A743" s="2" t="s">
        <v>2859</v>
      </c>
      <c r="B743" s="2" t="s">
        <v>2860</v>
      </c>
      <c r="C743" s="2" t="s">
        <v>1578</v>
      </c>
      <c r="D743" s="2" t="s">
        <v>5</v>
      </c>
      <c r="E743" s="2">
        <v>10.6</v>
      </c>
      <c r="F743" s="2">
        <v>322355552</v>
      </c>
      <c r="G743" s="2">
        <v>66391000</v>
      </c>
      <c r="H743" s="2">
        <v>0</v>
      </c>
      <c r="I743" s="4">
        <v>0</v>
      </c>
      <c r="J743" s="4">
        <v>0</v>
      </c>
      <c r="K743" s="7">
        <f t="shared" si="12"/>
        <v>1000</v>
      </c>
      <c r="L743" s="2">
        <v>-570000</v>
      </c>
      <c r="M743" s="5">
        <v>73.783787799634496</v>
      </c>
      <c r="N743" s="5">
        <v>1.85061395168304</v>
      </c>
      <c r="O743" s="5">
        <v>1.50547427039413</v>
      </c>
      <c r="P743" s="2">
        <v>0.31999999284744302</v>
      </c>
      <c r="Q743" s="7">
        <v>5.8042000979185E-2</v>
      </c>
      <c r="R743" s="7">
        <v>81.522167408897502</v>
      </c>
    </row>
    <row r="744" spans="1:18" x14ac:dyDescent="0.55000000000000004">
      <c r="A744" s="2" t="s">
        <v>1725</v>
      </c>
      <c r="B744" s="2" t="s">
        <v>1726</v>
      </c>
      <c r="C744" s="2" t="s">
        <v>1578</v>
      </c>
      <c r="D744" s="2" t="s">
        <v>26</v>
      </c>
      <c r="E744" s="2">
        <v>10.68</v>
      </c>
      <c r="F744" s="2">
        <v>688987136</v>
      </c>
      <c r="G744" s="2">
        <v>238077000</v>
      </c>
      <c r="H744" s="2">
        <v>-9527000</v>
      </c>
      <c r="I744" s="4">
        <v>12410000</v>
      </c>
      <c r="J744" s="4">
        <v>357793536</v>
      </c>
      <c r="K744" s="7">
        <f t="shared" si="12"/>
        <v>28.831066559226429</v>
      </c>
      <c r="L744" s="2">
        <v>34865000</v>
      </c>
      <c r="M744" s="5">
        <v>459.80975139755998</v>
      </c>
      <c r="N744" s="5">
        <v>0.46078199148178101</v>
      </c>
      <c r="O744" s="5">
        <v>2.46780261002684</v>
      </c>
      <c r="P744" s="2">
        <v>0</v>
      </c>
      <c r="Q744" s="7">
        <v>33.886394500732401</v>
      </c>
      <c r="R744" s="7">
        <v>93.262845956849802</v>
      </c>
    </row>
    <row r="745" spans="1:18" x14ac:dyDescent="0.55000000000000004">
      <c r="A745" s="2" t="s">
        <v>3658</v>
      </c>
      <c r="B745" s="2" t="s">
        <v>3659</v>
      </c>
      <c r="C745" s="2" t="s">
        <v>1578</v>
      </c>
      <c r="D745" s="2" t="s">
        <v>5</v>
      </c>
      <c r="E745" s="2">
        <v>10.7</v>
      </c>
      <c r="F745" s="2">
        <v>1721584000</v>
      </c>
      <c r="G745" s="2">
        <v>2730728000</v>
      </c>
      <c r="H745" s="2">
        <v>28110000</v>
      </c>
      <c r="I745" s="4">
        <v>149372000</v>
      </c>
      <c r="J745" s="4">
        <v>1402907904</v>
      </c>
      <c r="K745" s="7">
        <f t="shared" si="12"/>
        <v>9.3920407037463516</v>
      </c>
      <c r="L745" s="2">
        <v>115611000</v>
      </c>
      <c r="M745" s="5">
        <v>152.82003338699201</v>
      </c>
      <c r="N745" s="5">
        <v>1.6850110292434699</v>
      </c>
      <c r="O745" s="5">
        <v>1.5619949686550301</v>
      </c>
      <c r="P745" s="2">
        <v>0</v>
      </c>
      <c r="Q745" s="7">
        <v>34.052200317382798</v>
      </c>
      <c r="R745" s="7">
        <v>98.574027231160699</v>
      </c>
    </row>
    <row r="746" spans="1:18" x14ac:dyDescent="0.55000000000000004">
      <c r="A746" s="2" t="s">
        <v>1862</v>
      </c>
      <c r="B746" s="2" t="s">
        <v>1863</v>
      </c>
      <c r="C746" s="2" t="s">
        <v>1578</v>
      </c>
      <c r="D746" s="2" t="s">
        <v>23</v>
      </c>
      <c r="E746" s="2">
        <v>10.73</v>
      </c>
      <c r="F746" s="2">
        <v>149969984</v>
      </c>
      <c r="G746" s="2">
        <v>84969000</v>
      </c>
      <c r="H746" s="2">
        <v>0</v>
      </c>
      <c r="I746" s="4">
        <v>0</v>
      </c>
      <c r="J746" s="4">
        <v>0</v>
      </c>
      <c r="K746" s="7">
        <f t="shared" si="12"/>
        <v>1000</v>
      </c>
      <c r="L746" s="2">
        <v>28814000</v>
      </c>
      <c r="M746" s="5">
        <v>13.3347577754828</v>
      </c>
      <c r="N746" s="5">
        <v>6.8724279403686497</v>
      </c>
      <c r="O746" s="5">
        <v>0.90281898532384097</v>
      </c>
      <c r="P746" s="2">
        <v>0.239999994635582</v>
      </c>
      <c r="Q746" s="7">
        <v>122.06370544433599</v>
      </c>
      <c r="R746" s="7">
        <v>97.820621984791103</v>
      </c>
    </row>
    <row r="747" spans="1:18" x14ac:dyDescent="0.55000000000000004">
      <c r="A747" s="2" t="s">
        <v>3331</v>
      </c>
      <c r="B747" s="2" t="s">
        <v>3332</v>
      </c>
      <c r="C747" s="2" t="s">
        <v>1578</v>
      </c>
      <c r="D747" s="2" t="s">
        <v>26</v>
      </c>
      <c r="E747" s="2">
        <v>10.76</v>
      </c>
      <c r="F747" s="2">
        <v>372449856</v>
      </c>
      <c r="G747" s="2">
        <v>0</v>
      </c>
      <c r="H747" s="2">
        <v>0</v>
      </c>
      <c r="I747" s="4">
        <v>0</v>
      </c>
      <c r="J747" s="4">
        <v>0</v>
      </c>
      <c r="K747" s="7">
        <f t="shared" si="12"/>
        <v>1000</v>
      </c>
      <c r="L747" s="2">
        <v>0</v>
      </c>
      <c r="M747" s="5">
        <v>0</v>
      </c>
      <c r="N747" s="5">
        <v>0</v>
      </c>
      <c r="O747" s="5">
        <v>3.5132708931227401</v>
      </c>
      <c r="P747" s="2">
        <v>0</v>
      </c>
      <c r="Q747" s="7">
        <v>0</v>
      </c>
      <c r="R747" s="7">
        <v>95.477828975625002</v>
      </c>
    </row>
    <row r="748" spans="1:18" x14ac:dyDescent="0.55000000000000004">
      <c r="A748" s="2" t="s">
        <v>3880</v>
      </c>
      <c r="B748" s="2" t="s">
        <v>3552</v>
      </c>
      <c r="C748" s="2" t="s">
        <v>1578</v>
      </c>
      <c r="D748" s="2" t="s">
        <v>172</v>
      </c>
      <c r="E748" s="2">
        <v>10.8</v>
      </c>
      <c r="F748" s="2">
        <v>336225600</v>
      </c>
      <c r="G748" s="2">
        <v>184737740</v>
      </c>
      <c r="H748" s="2">
        <v>57283332</v>
      </c>
      <c r="I748" s="4">
        <v>0</v>
      </c>
      <c r="J748" s="4">
        <v>316044608</v>
      </c>
      <c r="K748" s="7">
        <f t="shared" si="12"/>
        <v>1000</v>
      </c>
      <c r="L748" s="2">
        <v>-5718087</v>
      </c>
      <c r="M748" s="5">
        <v>7.6641567475715604</v>
      </c>
      <c r="N748" s="5">
        <v>59.053050994872997</v>
      </c>
      <c r="O748" s="5">
        <v>3.0710530545899002</v>
      </c>
      <c r="P748" s="2">
        <v>0</v>
      </c>
      <c r="Q748" s="7">
        <v>0</v>
      </c>
      <c r="R748" s="7">
        <v>37.131835122418003</v>
      </c>
    </row>
    <row r="749" spans="1:18" x14ac:dyDescent="0.55000000000000004">
      <c r="A749" s="2" t="s">
        <v>1337</v>
      </c>
      <c r="B749" s="2" t="s">
        <v>1338</v>
      </c>
      <c r="C749" s="2" t="s">
        <v>1578</v>
      </c>
      <c r="D749" s="2" t="s">
        <v>23</v>
      </c>
      <c r="E749" s="2">
        <v>10.8</v>
      </c>
      <c r="F749" s="2">
        <v>900978112</v>
      </c>
      <c r="G749" s="2">
        <v>127330000</v>
      </c>
      <c r="H749" s="2">
        <v>60113000</v>
      </c>
      <c r="I749" s="4">
        <v>0</v>
      </c>
      <c r="J749" s="4">
        <v>765907200</v>
      </c>
      <c r="K749" s="7">
        <f t="shared" si="12"/>
        <v>1000</v>
      </c>
      <c r="L749" s="2">
        <v>987000</v>
      </c>
      <c r="M749" s="5">
        <v>10.504968227785</v>
      </c>
      <c r="N749" s="5">
        <v>7.3163738250732404</v>
      </c>
      <c r="O749" s="5">
        <v>1.0546953020669301</v>
      </c>
      <c r="P749" s="2">
        <v>1.21350002288818</v>
      </c>
      <c r="Q749" s="7">
        <v>0</v>
      </c>
      <c r="R749" s="7">
        <v>94.576025023986901</v>
      </c>
    </row>
    <row r="750" spans="1:18" x14ac:dyDescent="0.55000000000000004">
      <c r="A750" s="2" t="s">
        <v>1978</v>
      </c>
      <c r="B750" s="2" t="s">
        <v>1979</v>
      </c>
      <c r="C750" s="2" t="s">
        <v>1578</v>
      </c>
      <c r="D750" s="2" t="s">
        <v>23</v>
      </c>
      <c r="E750" s="2">
        <v>10.81</v>
      </c>
      <c r="F750" s="2">
        <v>282543136</v>
      </c>
      <c r="G750" s="2">
        <v>47029000</v>
      </c>
      <c r="H750" s="2">
        <v>0</v>
      </c>
      <c r="I750" s="4">
        <v>0</v>
      </c>
      <c r="J750" s="4">
        <v>0</v>
      </c>
      <c r="K750" s="7">
        <f t="shared" si="12"/>
        <v>1000</v>
      </c>
      <c r="L750" s="2">
        <v>15892000</v>
      </c>
      <c r="M750" s="5">
        <v>34.084819581070398</v>
      </c>
      <c r="N750" s="5">
        <v>4.8179979324340803</v>
      </c>
      <c r="O750" s="5">
        <v>1.5967971102119101</v>
      </c>
      <c r="P750" s="2">
        <v>0.239999994635582</v>
      </c>
      <c r="Q750" s="7">
        <v>0.115524999797344</v>
      </c>
      <c r="R750" s="7">
        <v>95.546318279717099</v>
      </c>
    </row>
    <row r="751" spans="1:18" x14ac:dyDescent="0.55000000000000004">
      <c r="A751" s="2" t="s">
        <v>457</v>
      </c>
      <c r="B751" s="2" t="s">
        <v>458</v>
      </c>
      <c r="C751" s="2" t="s">
        <v>1571</v>
      </c>
      <c r="D751" s="2" t="s">
        <v>164</v>
      </c>
      <c r="E751" s="2">
        <v>10.83</v>
      </c>
      <c r="F751" s="2">
        <v>1205036800</v>
      </c>
      <c r="G751" s="2">
        <v>127104428</v>
      </c>
      <c r="H751" s="2">
        <v>58428678</v>
      </c>
      <c r="I751" s="4">
        <v>84645678</v>
      </c>
      <c r="J751" s="4">
        <v>1468686800</v>
      </c>
      <c r="K751" s="7">
        <f t="shared" si="12"/>
        <v>17.350995759051042</v>
      </c>
      <c r="L751" s="2">
        <v>-34064000</v>
      </c>
      <c r="M751" s="5">
        <v>27.462913999874502</v>
      </c>
      <c r="N751" s="5">
        <v>2.4878170490264901</v>
      </c>
      <c r="O751" s="5">
        <v>1.3142749345673601</v>
      </c>
      <c r="P751" s="2">
        <v>0.80000001192092896</v>
      </c>
      <c r="Q751" s="7">
        <v>0</v>
      </c>
      <c r="R751" s="7">
        <v>87.477600028216401</v>
      </c>
    </row>
    <row r="752" spans="1:18" x14ac:dyDescent="0.55000000000000004">
      <c r="A752" s="2" t="s">
        <v>457</v>
      </c>
      <c r="B752" s="2" t="s">
        <v>458</v>
      </c>
      <c r="C752" s="2" t="s">
        <v>1578</v>
      </c>
      <c r="D752" s="2" t="s">
        <v>164</v>
      </c>
      <c r="E752" s="2">
        <v>10.83</v>
      </c>
      <c r="F752" s="2">
        <v>1205036800</v>
      </c>
      <c r="G752" s="2">
        <v>127104428</v>
      </c>
      <c r="H752" s="2">
        <v>58428678</v>
      </c>
      <c r="I752" s="4">
        <v>84645678</v>
      </c>
      <c r="J752" s="4">
        <v>1348750976</v>
      </c>
      <c r="K752" s="7">
        <f t="shared" si="12"/>
        <v>15.934079658503061</v>
      </c>
      <c r="L752" s="2">
        <v>-34064000</v>
      </c>
      <c r="M752" s="5">
        <v>27.462913999874502</v>
      </c>
      <c r="N752" s="5">
        <v>2.4878170490264901</v>
      </c>
      <c r="O752" s="5">
        <v>1.3142749345673601</v>
      </c>
      <c r="P752" s="2">
        <v>0.80000001192092896</v>
      </c>
      <c r="Q752" s="7">
        <v>26.3180446624756</v>
      </c>
      <c r="R752" s="7">
        <v>59.330034013448703</v>
      </c>
    </row>
    <row r="753" spans="1:18" x14ac:dyDescent="0.55000000000000004">
      <c r="A753" s="2" t="s">
        <v>1636</v>
      </c>
      <c r="B753" s="2" t="s">
        <v>1637</v>
      </c>
      <c r="C753" s="2" t="s">
        <v>1578</v>
      </c>
      <c r="D753" s="2" t="s">
        <v>5</v>
      </c>
      <c r="E753" s="2">
        <v>10.84</v>
      </c>
      <c r="F753" s="2">
        <v>330320832</v>
      </c>
      <c r="G753" s="2">
        <v>78144000</v>
      </c>
      <c r="H753" s="2">
        <v>-13734000</v>
      </c>
      <c r="I753" s="4">
        <v>-7396000</v>
      </c>
      <c r="J753" s="4">
        <v>106320872</v>
      </c>
      <c r="K753" s="7">
        <f t="shared" si="12"/>
        <v>-14.375455922120064</v>
      </c>
      <c r="L753" s="2">
        <v>-8388000</v>
      </c>
      <c r="M753" s="5">
        <v>0</v>
      </c>
      <c r="N753" s="5">
        <v>-24.963066101074201</v>
      </c>
      <c r="O753" s="5">
        <v>6.1525575609886802</v>
      </c>
      <c r="P753" s="2">
        <v>0</v>
      </c>
      <c r="Q753" s="7">
        <v>100.42807006835901</v>
      </c>
      <c r="R753" s="7">
        <v>88.202249630513506</v>
      </c>
    </row>
    <row r="754" spans="1:18" x14ac:dyDescent="0.55000000000000004">
      <c r="A754" s="2" t="s">
        <v>668</v>
      </c>
      <c r="B754" s="2" t="s">
        <v>669</v>
      </c>
      <c r="C754" s="2" t="s">
        <v>1571</v>
      </c>
      <c r="D754" s="2" t="s">
        <v>23</v>
      </c>
      <c r="E754" s="2">
        <v>10.85</v>
      </c>
      <c r="F754" s="2">
        <v>640927936</v>
      </c>
      <c r="G754" s="2">
        <v>134736000</v>
      </c>
      <c r="H754" s="2">
        <v>0</v>
      </c>
      <c r="I754" s="4">
        <v>0</v>
      </c>
      <c r="J754" s="4">
        <v>0</v>
      </c>
      <c r="K754" s="7">
        <f t="shared" si="12"/>
        <v>1000</v>
      </c>
      <c r="L754" s="2">
        <v>34568000</v>
      </c>
      <c r="M754" s="5">
        <v>22.6485203834015</v>
      </c>
      <c r="N754" s="5">
        <v>5.3542652130126998</v>
      </c>
      <c r="O754" s="5">
        <v>1.2843828001612101</v>
      </c>
      <c r="P754" s="2">
        <v>0.34000000357627902</v>
      </c>
      <c r="Q754" s="7">
        <v>0</v>
      </c>
      <c r="R754" s="7">
        <v>79.516019331748595</v>
      </c>
    </row>
    <row r="755" spans="1:18" x14ac:dyDescent="0.55000000000000004">
      <c r="A755" s="2" t="s">
        <v>668</v>
      </c>
      <c r="B755" s="2" t="s">
        <v>669</v>
      </c>
      <c r="C755" s="2" t="s">
        <v>1578</v>
      </c>
      <c r="D755" s="2" t="s">
        <v>23</v>
      </c>
      <c r="E755" s="2">
        <v>10.85</v>
      </c>
      <c r="F755" s="2">
        <v>640927936</v>
      </c>
      <c r="G755" s="2">
        <v>134736000</v>
      </c>
      <c r="H755" s="2">
        <v>0</v>
      </c>
      <c r="I755" s="4">
        <v>0</v>
      </c>
      <c r="J755" s="4">
        <v>0</v>
      </c>
      <c r="K755" s="7">
        <f t="shared" si="12"/>
        <v>1000</v>
      </c>
      <c r="L755" s="2">
        <v>34568000</v>
      </c>
      <c r="M755" s="5">
        <v>22.6485203834015</v>
      </c>
      <c r="N755" s="5">
        <v>5.3542652130126998</v>
      </c>
      <c r="O755" s="5">
        <v>1.2843828001612101</v>
      </c>
      <c r="P755" s="2">
        <v>0.34000000357627902</v>
      </c>
      <c r="Q755" s="7">
        <v>0</v>
      </c>
      <c r="R755" s="7">
        <v>99.013591192991896</v>
      </c>
    </row>
    <row r="756" spans="1:18" x14ac:dyDescent="0.55000000000000004">
      <c r="A756" s="2" t="s">
        <v>1563</v>
      </c>
      <c r="B756" s="2" t="s">
        <v>1564</v>
      </c>
      <c r="C756" s="2" t="s">
        <v>1578</v>
      </c>
      <c r="D756" s="2" t="s">
        <v>7</v>
      </c>
      <c r="E756" s="2">
        <v>10.88</v>
      </c>
      <c r="F756" s="2">
        <v>237240576</v>
      </c>
      <c r="G756" s="2">
        <v>105084000</v>
      </c>
      <c r="H756" s="2">
        <v>12113000</v>
      </c>
      <c r="I756" s="4">
        <v>13416000</v>
      </c>
      <c r="J756" s="4">
        <v>141781296</v>
      </c>
      <c r="K756" s="7">
        <f t="shared" si="12"/>
        <v>10.568075134168158</v>
      </c>
      <c r="L756" s="2">
        <v>11791000</v>
      </c>
      <c r="M756" s="5">
        <v>29.835275378743599</v>
      </c>
      <c r="N756" s="5">
        <v>15.5248937606812</v>
      </c>
      <c r="O756" s="5">
        <v>4.1480061195642</v>
      </c>
      <c r="P756" s="2">
        <v>0</v>
      </c>
      <c r="Q756" s="7">
        <v>0</v>
      </c>
      <c r="R756" s="7">
        <v>94.578262653271906</v>
      </c>
    </row>
    <row r="757" spans="1:18" x14ac:dyDescent="0.55000000000000004">
      <c r="A757" s="2" t="s">
        <v>3839</v>
      </c>
      <c r="B757" s="2" t="s">
        <v>3461</v>
      </c>
      <c r="C757" s="2" t="s">
        <v>1578</v>
      </c>
      <c r="D757" s="2" t="s">
        <v>26</v>
      </c>
      <c r="E757" s="2">
        <v>10.88</v>
      </c>
      <c r="F757" s="2">
        <v>196338288</v>
      </c>
      <c r="G757" s="2">
        <v>311747000</v>
      </c>
      <c r="H757" s="2">
        <v>12265000</v>
      </c>
      <c r="I757" s="4">
        <v>13929000</v>
      </c>
      <c r="J757" s="4">
        <v>134885872</v>
      </c>
      <c r="K757" s="7">
        <f t="shared" si="12"/>
        <v>9.683815923612606</v>
      </c>
      <c r="L757" s="2">
        <v>575000</v>
      </c>
      <c r="M757" s="5">
        <v>23.6521744989493</v>
      </c>
      <c r="N757" s="5">
        <v>9.9519195556640607</v>
      </c>
      <c r="O757" s="5">
        <v>2.5772513011061702</v>
      </c>
      <c r="P757" s="2">
        <v>0</v>
      </c>
      <c r="Q757" s="7">
        <v>1.6672290563583401</v>
      </c>
      <c r="R757" s="7">
        <v>89.228321533623102</v>
      </c>
    </row>
    <row r="758" spans="1:18" x14ac:dyDescent="0.55000000000000004">
      <c r="A758" s="2" t="s">
        <v>408</v>
      </c>
      <c r="B758" s="2" t="s">
        <v>409</v>
      </c>
      <c r="C758" s="2" t="s">
        <v>1571</v>
      </c>
      <c r="D758" s="2" t="s">
        <v>5</v>
      </c>
      <c r="E758" s="2">
        <v>10.89</v>
      </c>
      <c r="F758" s="2">
        <v>162489680</v>
      </c>
      <c r="G758" s="2">
        <v>471310000</v>
      </c>
      <c r="H758" s="2">
        <v>15468000</v>
      </c>
      <c r="I758" s="4">
        <v>31294000</v>
      </c>
      <c r="J758" s="4">
        <v>278311680</v>
      </c>
      <c r="K758" s="7">
        <f t="shared" si="12"/>
        <v>8.8934517798939101</v>
      </c>
      <c r="L758" s="2">
        <v>-24422000</v>
      </c>
      <c r="M758" s="5">
        <v>15.813249925336001</v>
      </c>
      <c r="N758" s="5">
        <v>2.9371759891510001</v>
      </c>
      <c r="O758" s="5">
        <v>0.67452745539308601</v>
      </c>
      <c r="P758" s="2">
        <v>0</v>
      </c>
      <c r="Q758" s="7">
        <v>0</v>
      </c>
      <c r="R758" s="7">
        <v>98.496239595871501</v>
      </c>
    </row>
    <row r="759" spans="1:18" x14ac:dyDescent="0.55000000000000004">
      <c r="A759" s="2" t="s">
        <v>408</v>
      </c>
      <c r="B759" s="2" t="s">
        <v>409</v>
      </c>
      <c r="C759" s="2" t="s">
        <v>1578</v>
      </c>
      <c r="D759" s="2" t="s">
        <v>5</v>
      </c>
      <c r="E759" s="2">
        <v>10.89</v>
      </c>
      <c r="F759" s="2">
        <v>162489680</v>
      </c>
      <c r="G759" s="2">
        <v>471310000</v>
      </c>
      <c r="H759" s="2">
        <v>15468000</v>
      </c>
      <c r="I759" s="4">
        <v>31294000</v>
      </c>
      <c r="J759" s="4">
        <v>358913632</v>
      </c>
      <c r="K759" s="7">
        <f t="shared" si="12"/>
        <v>11.469087748450182</v>
      </c>
      <c r="L759" s="2">
        <v>-24422000</v>
      </c>
      <c r="M759" s="5">
        <v>15.813249925336001</v>
      </c>
      <c r="N759" s="5">
        <v>2.9371759891510001</v>
      </c>
      <c r="O759" s="5">
        <v>0.67452745539308601</v>
      </c>
      <c r="P759" s="2">
        <v>0</v>
      </c>
      <c r="Q759" s="7">
        <v>6.6124949455261204</v>
      </c>
      <c r="R759" s="7">
        <v>37.050798663642198</v>
      </c>
    </row>
    <row r="760" spans="1:18" x14ac:dyDescent="0.55000000000000004">
      <c r="A760" s="2" t="s">
        <v>3237</v>
      </c>
      <c r="B760" s="2" t="s">
        <v>3238</v>
      </c>
      <c r="C760" s="2" t="s">
        <v>1578</v>
      </c>
      <c r="D760" s="2" t="s">
        <v>23</v>
      </c>
      <c r="E760" s="2">
        <v>10.92</v>
      </c>
      <c r="F760" s="2">
        <v>321149568</v>
      </c>
      <c r="G760" s="2">
        <v>44989000</v>
      </c>
      <c r="H760" s="2">
        <v>36402000</v>
      </c>
      <c r="I760" s="4">
        <v>0</v>
      </c>
      <c r="J760" s="4">
        <v>916077120</v>
      </c>
      <c r="K760" s="7">
        <f t="shared" si="12"/>
        <v>1000</v>
      </c>
      <c r="L760" s="2">
        <v>19171000</v>
      </c>
      <c r="M760" s="5">
        <v>8.7659939309839601</v>
      </c>
      <c r="N760" s="5">
        <v>13.104627609252899</v>
      </c>
      <c r="O760" s="5">
        <v>1.12130056352687</v>
      </c>
      <c r="P760" s="2">
        <v>1.08000004291534</v>
      </c>
      <c r="Q760" s="7">
        <v>48.068775177002003</v>
      </c>
      <c r="R760" s="7">
        <v>97.246275913859805</v>
      </c>
    </row>
    <row r="761" spans="1:18" x14ac:dyDescent="0.55000000000000004">
      <c r="A761" s="2" t="s">
        <v>3654</v>
      </c>
      <c r="B761" s="2" t="s">
        <v>3655</v>
      </c>
      <c r="C761" s="2" t="s">
        <v>1578</v>
      </c>
      <c r="D761" s="2" t="s">
        <v>5</v>
      </c>
      <c r="E761" s="2">
        <v>10.92</v>
      </c>
      <c r="F761" s="2">
        <v>132959736</v>
      </c>
      <c r="G761" s="2">
        <v>41442679</v>
      </c>
      <c r="H761" s="2">
        <v>208557</v>
      </c>
      <c r="I761" s="4">
        <v>2311445</v>
      </c>
      <c r="J761" s="4">
        <v>98838768</v>
      </c>
      <c r="K761" s="7">
        <f t="shared" si="12"/>
        <v>42.760596942605169</v>
      </c>
      <c r="L761" s="2">
        <v>1353753</v>
      </c>
      <c r="M761" s="5">
        <v>0</v>
      </c>
      <c r="N761" s="5">
        <v>-0.368207007646561</v>
      </c>
      <c r="O761" s="5">
        <v>1.91355164121966</v>
      </c>
      <c r="P761" s="2">
        <v>0</v>
      </c>
      <c r="Q761" s="7">
        <v>18.712163925170898</v>
      </c>
      <c r="R761" s="7">
        <v>74.164198737476099</v>
      </c>
    </row>
    <row r="762" spans="1:18" x14ac:dyDescent="0.55000000000000004">
      <c r="A762" s="2" t="s">
        <v>2464</v>
      </c>
      <c r="B762" s="2" t="s">
        <v>2465</v>
      </c>
      <c r="C762" s="2" t="s">
        <v>1578</v>
      </c>
      <c r="D762" s="2" t="s">
        <v>23</v>
      </c>
      <c r="E762" s="2">
        <v>10.97</v>
      </c>
      <c r="F762" s="2">
        <v>263984272</v>
      </c>
      <c r="G762" s="2">
        <v>149886000</v>
      </c>
      <c r="H762" s="2">
        <v>0</v>
      </c>
      <c r="I762" s="4">
        <v>0</v>
      </c>
      <c r="J762" s="4">
        <v>0</v>
      </c>
      <c r="K762" s="7">
        <f t="shared" si="12"/>
        <v>1000</v>
      </c>
      <c r="L762" s="2">
        <v>33430000</v>
      </c>
      <c r="M762" s="5">
        <v>17.512967378391401</v>
      </c>
      <c r="N762" s="5">
        <v>5.5224199295043999</v>
      </c>
      <c r="O762" s="5">
        <v>1.18173238056806</v>
      </c>
      <c r="P762" s="2">
        <v>0.21768707036971999</v>
      </c>
      <c r="Q762" s="7">
        <v>2088.49658203125</v>
      </c>
      <c r="R762" s="7">
        <v>6.9319628503987003</v>
      </c>
    </row>
    <row r="763" spans="1:18" x14ac:dyDescent="0.55000000000000004">
      <c r="A763" s="2" t="s">
        <v>113</v>
      </c>
      <c r="B763" s="2" t="s">
        <v>114</v>
      </c>
      <c r="C763" s="2" t="s">
        <v>1571</v>
      </c>
      <c r="D763" s="2" t="s">
        <v>26</v>
      </c>
      <c r="E763" s="2">
        <v>10.98</v>
      </c>
      <c r="F763" s="2">
        <v>273380032</v>
      </c>
      <c r="G763" s="2">
        <v>156736000</v>
      </c>
      <c r="H763" s="2">
        <v>9815000</v>
      </c>
      <c r="I763" s="4">
        <v>18065000</v>
      </c>
      <c r="J763" s="4">
        <v>166508032</v>
      </c>
      <c r="K763" s="7">
        <f t="shared" si="12"/>
        <v>9.2171620260171601</v>
      </c>
      <c r="L763" s="2">
        <v>-6856000</v>
      </c>
      <c r="M763" s="5">
        <v>9.1924455744016509</v>
      </c>
      <c r="N763" s="5">
        <v>8.4458503723144496</v>
      </c>
      <c r="O763" s="5">
        <v>1.16791080620628</v>
      </c>
      <c r="P763" s="2">
        <v>0</v>
      </c>
      <c r="Q763" s="7">
        <v>72.791206359863295</v>
      </c>
      <c r="R763" s="7">
        <v>97.506536869763593</v>
      </c>
    </row>
    <row r="764" spans="1:18" x14ac:dyDescent="0.55000000000000004">
      <c r="A764" s="2" t="s">
        <v>113</v>
      </c>
      <c r="B764" s="2" t="s">
        <v>114</v>
      </c>
      <c r="C764" s="2" t="s">
        <v>1578</v>
      </c>
      <c r="D764" s="2" t="s">
        <v>26</v>
      </c>
      <c r="E764" s="2">
        <v>10.98</v>
      </c>
      <c r="F764" s="2">
        <v>273380032</v>
      </c>
      <c r="G764" s="2">
        <v>156736000</v>
      </c>
      <c r="H764" s="2">
        <v>9815000</v>
      </c>
      <c r="I764" s="4">
        <v>18065000</v>
      </c>
      <c r="J764" s="4">
        <v>108890704</v>
      </c>
      <c r="K764" s="7">
        <f t="shared" si="12"/>
        <v>6.0277168004428452</v>
      </c>
      <c r="L764" s="2">
        <v>-6856000</v>
      </c>
      <c r="M764" s="5">
        <v>9.1924455744016509</v>
      </c>
      <c r="N764" s="5">
        <v>8.4458503723144496</v>
      </c>
      <c r="O764" s="5">
        <v>1.16791080620628</v>
      </c>
      <c r="P764" s="2">
        <v>0</v>
      </c>
      <c r="Q764" s="7">
        <v>11.734900474548301</v>
      </c>
      <c r="R764" s="7">
        <v>94.143754879150706</v>
      </c>
    </row>
    <row r="765" spans="1:18" x14ac:dyDescent="0.55000000000000004">
      <c r="A765" s="2" t="s">
        <v>2534</v>
      </c>
      <c r="B765" s="2" t="s">
        <v>2535</v>
      </c>
      <c r="C765" s="2" t="s">
        <v>1578</v>
      </c>
      <c r="D765" s="2" t="s">
        <v>23</v>
      </c>
      <c r="E765" s="2">
        <v>11.01</v>
      </c>
      <c r="F765" s="2">
        <v>150711488</v>
      </c>
      <c r="G765" s="2">
        <v>124584000</v>
      </c>
      <c r="H765" s="2">
        <v>0</v>
      </c>
      <c r="I765" s="4">
        <v>0</v>
      </c>
      <c r="J765" s="4">
        <v>0</v>
      </c>
      <c r="K765" s="7">
        <f t="shared" si="12"/>
        <v>1000</v>
      </c>
      <c r="L765" s="2">
        <v>49364000</v>
      </c>
      <c r="M765" s="5">
        <v>0</v>
      </c>
      <c r="N765" s="5">
        <v>-3.3425738811492902</v>
      </c>
      <c r="O765" s="5">
        <v>0.71773303525245702</v>
      </c>
      <c r="P765" s="2">
        <v>0</v>
      </c>
      <c r="Q765" s="7">
        <v>63.412521362304702</v>
      </c>
      <c r="R765" s="7">
        <v>99.999999266345597</v>
      </c>
    </row>
    <row r="766" spans="1:18" x14ac:dyDescent="0.55000000000000004">
      <c r="A766" s="2" t="s">
        <v>3320</v>
      </c>
      <c r="B766" s="2" t="s">
        <v>3321</v>
      </c>
      <c r="C766" s="2" t="s">
        <v>1578</v>
      </c>
      <c r="D766" s="2" t="s">
        <v>39</v>
      </c>
      <c r="E766" s="2">
        <v>11.04</v>
      </c>
      <c r="F766" s="2">
        <v>196567200</v>
      </c>
      <c r="G766" s="2">
        <v>202725000</v>
      </c>
      <c r="H766" s="2">
        <v>6176000</v>
      </c>
      <c r="I766" s="4">
        <v>14564000</v>
      </c>
      <c r="J766" s="4">
        <v>106966184</v>
      </c>
      <c r="K766" s="7">
        <f t="shared" si="12"/>
        <v>7.3445608349354572</v>
      </c>
      <c r="L766" s="2">
        <v>19800000</v>
      </c>
      <c r="M766" s="5">
        <v>12.089740084293799</v>
      </c>
      <c r="N766" s="5">
        <v>13.8227453231812</v>
      </c>
      <c r="O766" s="5">
        <v>2.3836987024742702</v>
      </c>
      <c r="P766" s="2">
        <v>5.0000000745057997E-2</v>
      </c>
      <c r="Q766" s="7">
        <v>0</v>
      </c>
      <c r="R766" s="7">
        <v>91.347880223570499</v>
      </c>
    </row>
    <row r="767" spans="1:18" x14ac:dyDescent="0.55000000000000004">
      <c r="A767" s="2" t="s">
        <v>1837</v>
      </c>
      <c r="B767" s="2" t="s">
        <v>1838</v>
      </c>
      <c r="C767" s="2" t="s">
        <v>1578</v>
      </c>
      <c r="D767" s="2" t="s">
        <v>23</v>
      </c>
      <c r="E767" s="2">
        <v>11.06</v>
      </c>
      <c r="F767" s="2">
        <v>792665792</v>
      </c>
      <c r="G767" s="2">
        <v>111101870</v>
      </c>
      <c r="H767" s="2">
        <v>92467888</v>
      </c>
      <c r="I767" s="4">
        <v>0</v>
      </c>
      <c r="J767" s="4">
        <v>771360768</v>
      </c>
      <c r="K767" s="7">
        <f t="shared" si="12"/>
        <v>1000</v>
      </c>
      <c r="L767" s="2">
        <v>178655450</v>
      </c>
      <c r="M767" s="5">
        <v>10.4522244304291</v>
      </c>
      <c r="N767" s="5">
        <v>14.4936065673828</v>
      </c>
      <c r="O767" s="5">
        <v>1.13374554752752</v>
      </c>
      <c r="P767" s="2">
        <v>1.2799999713897701</v>
      </c>
      <c r="Q767" s="7">
        <v>163.25465393066401</v>
      </c>
      <c r="R767" s="7">
        <v>97.398947041489507</v>
      </c>
    </row>
    <row r="768" spans="1:18" x14ac:dyDescent="0.55000000000000004">
      <c r="A768" s="2" t="s">
        <v>156</v>
      </c>
      <c r="B768" s="2" t="s">
        <v>157</v>
      </c>
      <c r="C768" s="2" t="s">
        <v>1571</v>
      </c>
      <c r="D768" s="2" t="s">
        <v>26</v>
      </c>
      <c r="E768" s="2">
        <v>11.06</v>
      </c>
      <c r="F768" s="2">
        <v>378068384</v>
      </c>
      <c r="G768" s="2">
        <v>541504008</v>
      </c>
      <c r="H768" s="2">
        <v>30118000</v>
      </c>
      <c r="I768" s="4">
        <v>47974000</v>
      </c>
      <c r="J768" s="4">
        <v>382137384</v>
      </c>
      <c r="K768" s="7">
        <f t="shared" si="12"/>
        <v>7.965510151331971</v>
      </c>
      <c r="L768" s="2">
        <v>8279000</v>
      </c>
      <c r="M768" s="5">
        <v>17.838710431393299</v>
      </c>
      <c r="N768" s="5">
        <v>8.4336709976196307</v>
      </c>
      <c r="O768" s="5">
        <v>1.42589779852514</v>
      </c>
      <c r="P768" s="2">
        <v>0.119999997317791</v>
      </c>
      <c r="Q768" s="7">
        <v>4.5364890098571804</v>
      </c>
      <c r="R768" s="7">
        <v>97.7109868308915</v>
      </c>
    </row>
    <row r="769" spans="1:18" x14ac:dyDescent="0.55000000000000004">
      <c r="A769" s="2" t="s">
        <v>156</v>
      </c>
      <c r="B769" s="2" t="s">
        <v>157</v>
      </c>
      <c r="C769" s="2" t="s">
        <v>1578</v>
      </c>
      <c r="D769" s="2" t="s">
        <v>26</v>
      </c>
      <c r="E769" s="2">
        <v>11.06</v>
      </c>
      <c r="F769" s="2">
        <v>378068384</v>
      </c>
      <c r="G769" s="2">
        <v>541504008</v>
      </c>
      <c r="H769" s="2">
        <v>30118000</v>
      </c>
      <c r="I769" s="4">
        <v>47974000</v>
      </c>
      <c r="J769" s="4">
        <v>325285312</v>
      </c>
      <c r="K769" s="7">
        <f t="shared" si="12"/>
        <v>6.7804500771251091</v>
      </c>
      <c r="L769" s="2">
        <v>8279000</v>
      </c>
      <c r="M769" s="5">
        <v>17.838710431393299</v>
      </c>
      <c r="N769" s="5">
        <v>8.4336709976196307</v>
      </c>
      <c r="O769" s="5">
        <v>1.42589779852514</v>
      </c>
      <c r="P769" s="2">
        <v>0.119999997317791</v>
      </c>
      <c r="Q769" s="7">
        <v>0</v>
      </c>
      <c r="R769" s="7">
        <v>45.684322631483802</v>
      </c>
    </row>
    <row r="770" spans="1:18" x14ac:dyDescent="0.55000000000000004">
      <c r="A770" s="2" t="s">
        <v>1693</v>
      </c>
      <c r="B770" s="2" t="s">
        <v>1694</v>
      </c>
      <c r="C770" s="2" t="s">
        <v>1578</v>
      </c>
      <c r="D770" s="2" t="s">
        <v>23</v>
      </c>
      <c r="E770" s="2">
        <v>11.07</v>
      </c>
      <c r="F770" s="2">
        <v>2159144704</v>
      </c>
      <c r="G770" s="2">
        <v>343021000</v>
      </c>
      <c r="H770" s="2">
        <v>89164000</v>
      </c>
      <c r="I770" s="4">
        <v>0</v>
      </c>
      <c r="J770" s="4">
        <v>2846952192</v>
      </c>
      <c r="K770" s="7">
        <f t="shared" si="12"/>
        <v>1000</v>
      </c>
      <c r="L770" s="2">
        <v>-289531032</v>
      </c>
      <c r="M770" s="5">
        <v>10.293144907361301</v>
      </c>
      <c r="N770" s="5">
        <v>3.0179100036621098</v>
      </c>
      <c r="O770" s="5">
        <v>1.1559125254654099</v>
      </c>
      <c r="P770" s="2">
        <v>1.12000000476837</v>
      </c>
      <c r="Q770" s="7">
        <v>176.292724609375</v>
      </c>
      <c r="R770" s="7">
        <v>91.144527061666096</v>
      </c>
    </row>
    <row r="771" spans="1:18" x14ac:dyDescent="0.55000000000000004">
      <c r="A771" s="2" t="s">
        <v>1711</v>
      </c>
      <c r="B771" s="2" t="s">
        <v>1712</v>
      </c>
      <c r="C771" s="2" t="s">
        <v>1578</v>
      </c>
      <c r="D771" s="2" t="s">
        <v>18</v>
      </c>
      <c r="E771" s="2">
        <v>11.1</v>
      </c>
      <c r="F771" s="2">
        <v>495731552</v>
      </c>
      <c r="G771" s="2">
        <v>339816000</v>
      </c>
      <c r="H771" s="2">
        <v>35729000</v>
      </c>
      <c r="I771" s="4">
        <v>113277000</v>
      </c>
      <c r="J771" s="4">
        <v>888061312</v>
      </c>
      <c r="K771" s="7">
        <f t="shared" si="12"/>
        <v>7.8397319138042141</v>
      </c>
      <c r="L771" s="2">
        <v>40726000</v>
      </c>
      <c r="M771" s="5">
        <v>0</v>
      </c>
      <c r="N771" s="5">
        <v>0</v>
      </c>
      <c r="O771" s="5">
        <v>0</v>
      </c>
      <c r="P771" s="2">
        <v>0.86000001430511497</v>
      </c>
      <c r="Q771" s="7">
        <v>0</v>
      </c>
      <c r="R771" s="7">
        <v>99.327244588706094</v>
      </c>
    </row>
    <row r="772" spans="1:18" x14ac:dyDescent="0.55000000000000004">
      <c r="A772" s="2" t="s">
        <v>184</v>
      </c>
      <c r="B772" s="2" t="s">
        <v>185</v>
      </c>
      <c r="C772" s="2" t="s">
        <v>1571</v>
      </c>
      <c r="D772" s="2" t="s">
        <v>26</v>
      </c>
      <c r="E772" s="2">
        <v>11.1</v>
      </c>
      <c r="F772" s="2">
        <v>278691040</v>
      </c>
      <c r="G772" s="2">
        <v>182548000</v>
      </c>
      <c r="H772" s="2">
        <v>9953000</v>
      </c>
      <c r="I772" s="4">
        <v>20086000</v>
      </c>
      <c r="J772" s="4">
        <v>191114040</v>
      </c>
      <c r="K772" s="7">
        <f t="shared" si="12"/>
        <v>9.5147884098376974</v>
      </c>
      <c r="L772" s="2">
        <v>20536000</v>
      </c>
      <c r="M772" s="5">
        <v>37.7516357875433</v>
      </c>
      <c r="N772" s="5">
        <v>3.8035318851471001</v>
      </c>
      <c r="O772" s="5">
        <v>1.1573657009816201</v>
      </c>
      <c r="P772" s="2">
        <v>0</v>
      </c>
      <c r="Q772" s="7">
        <v>48.2981147766113</v>
      </c>
      <c r="R772" s="7">
        <v>96.993835085446705</v>
      </c>
    </row>
    <row r="773" spans="1:18" x14ac:dyDescent="0.55000000000000004">
      <c r="A773" s="2" t="s">
        <v>184</v>
      </c>
      <c r="B773" s="2" t="s">
        <v>185</v>
      </c>
      <c r="C773" s="2" t="s">
        <v>1578</v>
      </c>
      <c r="D773" s="2" t="s">
        <v>26</v>
      </c>
      <c r="E773" s="2">
        <v>11.1</v>
      </c>
      <c r="F773" s="2">
        <v>278691040</v>
      </c>
      <c r="G773" s="2">
        <v>182548000</v>
      </c>
      <c r="H773" s="2">
        <v>9953000</v>
      </c>
      <c r="I773" s="4">
        <v>20086000</v>
      </c>
      <c r="J773" s="4">
        <v>150452096</v>
      </c>
      <c r="K773" s="7">
        <f t="shared" si="12"/>
        <v>7.4903960967838294</v>
      </c>
      <c r="L773" s="2">
        <v>20536000</v>
      </c>
      <c r="M773" s="5">
        <v>37.7516357875433</v>
      </c>
      <c r="N773" s="5">
        <v>3.8035318851471001</v>
      </c>
      <c r="O773" s="5">
        <v>1.1573657009816201</v>
      </c>
      <c r="P773" s="2">
        <v>0</v>
      </c>
      <c r="Q773" s="7">
        <v>83.480300903320298</v>
      </c>
      <c r="R773" s="7">
        <v>76.217765178114703</v>
      </c>
    </row>
    <row r="774" spans="1:18" x14ac:dyDescent="0.55000000000000004">
      <c r="A774" s="2" t="s">
        <v>1288</v>
      </c>
      <c r="B774" s="2" t="s">
        <v>1289</v>
      </c>
      <c r="C774" s="2" t="s">
        <v>1578</v>
      </c>
      <c r="D774" s="2" t="s">
        <v>26</v>
      </c>
      <c r="E774" s="2">
        <v>11.1</v>
      </c>
      <c r="F774" s="2">
        <v>388404544</v>
      </c>
      <c r="G774" s="2">
        <v>102370000</v>
      </c>
      <c r="H774" s="2">
        <v>29890000</v>
      </c>
      <c r="I774" s="4">
        <v>39205000</v>
      </c>
      <c r="J774" s="4">
        <v>368931520</v>
      </c>
      <c r="K774" s="7">
        <f t="shared" si="12"/>
        <v>9.4103180716745314</v>
      </c>
      <c r="L774" s="2">
        <v>40788000</v>
      </c>
      <c r="M774" s="5">
        <v>24.424485215689099</v>
      </c>
      <c r="N774" s="5">
        <v>11.0400142669678</v>
      </c>
      <c r="O774" s="5">
        <v>2.4676012682313599</v>
      </c>
      <c r="P774" s="2">
        <v>0</v>
      </c>
      <c r="Q774" s="7">
        <v>0</v>
      </c>
      <c r="R774" s="7">
        <v>99.380366422807001</v>
      </c>
    </row>
    <row r="775" spans="1:18" x14ac:dyDescent="0.55000000000000004">
      <c r="A775" s="2" t="s">
        <v>1622</v>
      </c>
      <c r="B775" s="2" t="s">
        <v>1623</v>
      </c>
      <c r="C775" s="2" t="s">
        <v>1578</v>
      </c>
      <c r="D775" s="2" t="s">
        <v>5</v>
      </c>
      <c r="E775" s="2">
        <v>11.11</v>
      </c>
      <c r="F775" s="2">
        <v>357339808</v>
      </c>
      <c r="G775" s="2">
        <v>76306000</v>
      </c>
      <c r="H775" s="2">
        <v>18763000</v>
      </c>
      <c r="I775" s="4">
        <v>21941000</v>
      </c>
      <c r="J775" s="4">
        <v>262451920</v>
      </c>
      <c r="K775" s="7">
        <f t="shared" si="12"/>
        <v>11.961711863634292</v>
      </c>
      <c r="L775" s="2">
        <v>18300000</v>
      </c>
      <c r="M775" s="5">
        <v>46.8233054478087</v>
      </c>
      <c r="N775" s="5">
        <v>11.3258676528931</v>
      </c>
      <c r="O775" s="5">
        <v>3.7435717647217599</v>
      </c>
      <c r="P775" s="2">
        <v>0</v>
      </c>
      <c r="Q775" s="7">
        <v>313.31597900390602</v>
      </c>
      <c r="R775" s="7">
        <v>94.049853900639704</v>
      </c>
    </row>
    <row r="776" spans="1:18" x14ac:dyDescent="0.55000000000000004">
      <c r="A776" s="2" t="s">
        <v>3619</v>
      </c>
      <c r="B776" s="2" t="s">
        <v>3533</v>
      </c>
      <c r="C776" s="2" t="s">
        <v>1578</v>
      </c>
      <c r="D776" s="2" t="s">
        <v>7</v>
      </c>
      <c r="E776" s="2">
        <v>11.12</v>
      </c>
      <c r="F776" s="2">
        <v>122154312</v>
      </c>
      <c r="G776" s="2">
        <v>130607000</v>
      </c>
      <c r="H776" s="2">
        <v>17677000</v>
      </c>
      <c r="I776" s="4">
        <v>18565000</v>
      </c>
      <c r="J776" s="4">
        <v>80414000</v>
      </c>
      <c r="K776" s="7">
        <f t="shared" si="12"/>
        <v>4.3314839752221923</v>
      </c>
      <c r="L776" s="2">
        <v>4195000</v>
      </c>
      <c r="M776" s="5">
        <v>11.0099007777052</v>
      </c>
      <c r="N776" s="5">
        <v>21.137767791748001</v>
      </c>
      <c r="O776" s="5">
        <v>2.10188594726162</v>
      </c>
      <c r="P776" s="2">
        <v>0.28000000119209301</v>
      </c>
      <c r="Q776" s="7">
        <v>18.841646194458001</v>
      </c>
      <c r="R776" s="7">
        <v>42.697437114905597</v>
      </c>
    </row>
    <row r="777" spans="1:18" x14ac:dyDescent="0.55000000000000004">
      <c r="A777" s="2" t="s">
        <v>337</v>
      </c>
      <c r="B777" s="2" t="s">
        <v>338</v>
      </c>
      <c r="C777" s="2" t="s">
        <v>1571</v>
      </c>
      <c r="D777" s="2" t="s">
        <v>5</v>
      </c>
      <c r="E777" s="2">
        <v>11.14</v>
      </c>
      <c r="F777" s="2">
        <v>782674176</v>
      </c>
      <c r="G777" s="2">
        <v>3932000</v>
      </c>
      <c r="H777" s="2">
        <v>-51762000</v>
      </c>
      <c r="I777" s="4">
        <v>-47009000</v>
      </c>
      <c r="J777" s="4">
        <v>704600176</v>
      </c>
      <c r="K777" s="7">
        <f t="shared" si="12"/>
        <v>-14.988622944542534</v>
      </c>
      <c r="L777" s="2">
        <v>-57251000</v>
      </c>
      <c r="M777" s="5">
        <v>0</v>
      </c>
      <c r="N777" s="5">
        <v>-1974.98645019531</v>
      </c>
      <c r="O777" s="5">
        <v>114.13934998263299</v>
      </c>
      <c r="P777" s="2">
        <v>0</v>
      </c>
      <c r="Q777" s="7">
        <v>44.607376098632798</v>
      </c>
      <c r="R777" s="7">
        <v>95.947908434128706</v>
      </c>
    </row>
    <row r="778" spans="1:18" x14ac:dyDescent="0.55000000000000004">
      <c r="A778" s="2" t="s">
        <v>337</v>
      </c>
      <c r="B778" s="2" t="s">
        <v>338</v>
      </c>
      <c r="C778" s="2" t="s">
        <v>1578</v>
      </c>
      <c r="D778" s="2" t="s">
        <v>5</v>
      </c>
      <c r="E778" s="2">
        <v>11.14</v>
      </c>
      <c r="F778" s="2">
        <v>782674176</v>
      </c>
      <c r="G778" s="2">
        <v>3932000</v>
      </c>
      <c r="H778" s="2">
        <v>-51762000</v>
      </c>
      <c r="I778" s="4">
        <v>-47009000</v>
      </c>
      <c r="J778" s="4">
        <v>802783104</v>
      </c>
      <c r="K778" s="7">
        <f t="shared" si="12"/>
        <v>-17.077221468229489</v>
      </c>
      <c r="L778" s="2">
        <v>-57251000</v>
      </c>
      <c r="M778" s="5">
        <v>0</v>
      </c>
      <c r="N778" s="5">
        <v>-1974.98645019531</v>
      </c>
      <c r="O778" s="5">
        <v>114.13934998263299</v>
      </c>
      <c r="P778" s="2">
        <v>0</v>
      </c>
      <c r="Q778" s="7">
        <v>8.6517114639282209</v>
      </c>
      <c r="R778" s="7">
        <v>43.417815482304498</v>
      </c>
    </row>
    <row r="779" spans="1:18" x14ac:dyDescent="0.55000000000000004">
      <c r="A779" s="2" t="s">
        <v>416</v>
      </c>
      <c r="B779" s="2" t="s">
        <v>417</v>
      </c>
      <c r="C779" s="2" t="s">
        <v>1571</v>
      </c>
      <c r="D779" s="2" t="s">
        <v>10</v>
      </c>
      <c r="E779" s="2">
        <v>11.16</v>
      </c>
      <c r="F779" s="2">
        <v>382916352</v>
      </c>
      <c r="G779" s="2">
        <v>700221024</v>
      </c>
      <c r="H779" s="2">
        <v>77136000</v>
      </c>
      <c r="I779" s="4">
        <v>131676000</v>
      </c>
      <c r="J779" s="4">
        <v>620130352</v>
      </c>
      <c r="K779" s="7">
        <f t="shared" si="12"/>
        <v>4.7095169355083693</v>
      </c>
      <c r="L779" s="2">
        <v>63831000</v>
      </c>
      <c r="M779" s="5">
        <v>10.0350684706402</v>
      </c>
      <c r="N779" s="5">
        <v>10.0222835540771</v>
      </c>
      <c r="O779" s="5">
        <v>0.91676562557042696</v>
      </c>
      <c r="P779" s="2">
        <v>0</v>
      </c>
      <c r="Q779" s="7">
        <v>981.086181640625</v>
      </c>
      <c r="R779" s="7">
        <v>133.310242395627</v>
      </c>
    </row>
    <row r="780" spans="1:18" x14ac:dyDescent="0.55000000000000004">
      <c r="A780" s="2" t="s">
        <v>416</v>
      </c>
      <c r="B780" s="2" t="s">
        <v>417</v>
      </c>
      <c r="C780" s="2" t="s">
        <v>1578</v>
      </c>
      <c r="D780" s="2" t="s">
        <v>10</v>
      </c>
      <c r="E780" s="2">
        <v>11.16</v>
      </c>
      <c r="F780" s="2">
        <v>382916352</v>
      </c>
      <c r="G780" s="2">
        <v>700221024</v>
      </c>
      <c r="H780" s="2">
        <v>77136000</v>
      </c>
      <c r="I780" s="4">
        <v>131676000</v>
      </c>
      <c r="J780" s="4">
        <v>879007552</v>
      </c>
      <c r="K780" s="7">
        <f t="shared" si="12"/>
        <v>6.6755335216744127</v>
      </c>
      <c r="L780" s="2">
        <v>63831000</v>
      </c>
      <c r="M780" s="5">
        <v>10.0350684706402</v>
      </c>
      <c r="N780" s="5">
        <v>10.0222835540771</v>
      </c>
      <c r="O780" s="5">
        <v>0.91676562557042696</v>
      </c>
      <c r="P780" s="2">
        <v>0</v>
      </c>
      <c r="Q780" s="7">
        <v>0</v>
      </c>
      <c r="R780" s="7">
        <v>91.590086751863296</v>
      </c>
    </row>
    <row r="781" spans="1:18" x14ac:dyDescent="0.55000000000000004">
      <c r="A781" s="2" t="s">
        <v>2631</v>
      </c>
      <c r="B781" s="2" t="s">
        <v>2632</v>
      </c>
      <c r="C781" s="2" t="s">
        <v>1578</v>
      </c>
      <c r="D781" s="2" t="s">
        <v>48</v>
      </c>
      <c r="E781" s="2">
        <v>11.16</v>
      </c>
      <c r="F781" s="2">
        <v>542720832</v>
      </c>
      <c r="G781" s="2">
        <v>131924000</v>
      </c>
      <c r="H781" s="2">
        <v>-21999000</v>
      </c>
      <c r="I781" s="4">
        <v>-14082000</v>
      </c>
      <c r="J781" s="4">
        <v>276018048</v>
      </c>
      <c r="K781" s="7">
        <f t="shared" si="12"/>
        <v>-19.600770345121433</v>
      </c>
      <c r="L781" s="2">
        <v>-9391000</v>
      </c>
      <c r="M781" s="5">
        <v>29.246509470849599</v>
      </c>
      <c r="N781" s="5">
        <v>5.4875688552856499</v>
      </c>
      <c r="O781" s="5">
        <v>2.7776019869806201</v>
      </c>
      <c r="P781" s="2">
        <v>0.5</v>
      </c>
      <c r="Q781" s="7">
        <v>86.864395141601605</v>
      </c>
      <c r="R781" s="7">
        <v>79.806119085212998</v>
      </c>
    </row>
    <row r="782" spans="1:18" x14ac:dyDescent="0.55000000000000004">
      <c r="A782" s="2" t="s">
        <v>3559</v>
      </c>
      <c r="B782" s="2" t="s">
        <v>3560</v>
      </c>
      <c r="C782" s="2" t="s">
        <v>1578</v>
      </c>
      <c r="D782" s="2" t="s">
        <v>23</v>
      </c>
      <c r="E782" s="2">
        <v>11.21</v>
      </c>
      <c r="F782" s="2">
        <v>347391168</v>
      </c>
      <c r="G782" s="2">
        <v>29883104</v>
      </c>
      <c r="H782" s="2">
        <v>51930885</v>
      </c>
      <c r="I782" s="4">
        <v>0</v>
      </c>
      <c r="J782" s="4">
        <v>138247072</v>
      </c>
      <c r="K782" s="7">
        <f t="shared" si="12"/>
        <v>1000</v>
      </c>
      <c r="L782" s="2">
        <v>1222857</v>
      </c>
      <c r="M782" s="5">
        <v>14.305111299012999</v>
      </c>
      <c r="N782" s="5">
        <v>22.283973693847699</v>
      </c>
      <c r="O782" s="5">
        <v>1.2088600643338401</v>
      </c>
      <c r="P782" s="2">
        <v>0.95999997854232799</v>
      </c>
      <c r="Q782" s="7">
        <v>85.374893188476605</v>
      </c>
      <c r="R782" s="7">
        <v>56.773973925758099</v>
      </c>
    </row>
    <row r="783" spans="1:18" x14ac:dyDescent="0.55000000000000004">
      <c r="A783" s="2" t="s">
        <v>3371</v>
      </c>
      <c r="B783" s="2" t="s">
        <v>3372</v>
      </c>
      <c r="C783" s="2" t="s">
        <v>1578</v>
      </c>
      <c r="D783" s="2" t="s">
        <v>48</v>
      </c>
      <c r="E783" s="2">
        <v>11.22</v>
      </c>
      <c r="F783" s="2">
        <v>105631816</v>
      </c>
      <c r="G783" s="2">
        <v>334662816</v>
      </c>
      <c r="H783" s="2">
        <v>-4315818</v>
      </c>
      <c r="I783" s="4">
        <v>27709182</v>
      </c>
      <c r="J783" s="4">
        <v>109984560</v>
      </c>
      <c r="K783" s="7">
        <f t="shared" si="12"/>
        <v>3.9692460066125372</v>
      </c>
      <c r="L783" s="2">
        <v>1548000</v>
      </c>
      <c r="M783" s="5">
        <v>0</v>
      </c>
      <c r="N783" s="5">
        <v>-2.3159620761871298</v>
      </c>
      <c r="O783" s="5">
        <v>0.71292454225061896</v>
      </c>
      <c r="P783" s="2">
        <v>0</v>
      </c>
      <c r="Q783" s="7">
        <v>16.750297546386701</v>
      </c>
      <c r="R783" s="7">
        <v>83.0217243637113</v>
      </c>
    </row>
    <row r="784" spans="1:18" x14ac:dyDescent="0.55000000000000004">
      <c r="A784" s="2" t="s">
        <v>854</v>
      </c>
      <c r="B784" s="2" t="s">
        <v>855</v>
      </c>
      <c r="C784" s="2" t="s">
        <v>1571</v>
      </c>
      <c r="D784" s="2" t="s">
        <v>26</v>
      </c>
      <c r="E784" s="2">
        <v>11.22</v>
      </c>
      <c r="F784" s="2">
        <v>1386150272</v>
      </c>
      <c r="G784" s="2">
        <v>1121333024</v>
      </c>
      <c r="H784" s="2">
        <v>141465000</v>
      </c>
      <c r="I784" s="4">
        <v>200417000</v>
      </c>
      <c r="J784" s="4">
        <v>949858272</v>
      </c>
      <c r="K784" s="7">
        <f t="shared" si="12"/>
        <v>4.7394096907946928</v>
      </c>
      <c r="L784" s="2">
        <v>144251000</v>
      </c>
      <c r="M784" s="5">
        <v>16.378032332781899</v>
      </c>
      <c r="N784" s="5">
        <v>8.7402591705322301</v>
      </c>
      <c r="O784" s="5">
        <v>1.3587452263556601</v>
      </c>
      <c r="P784" s="2">
        <v>0</v>
      </c>
      <c r="Q784" s="7">
        <v>62.543685913085902</v>
      </c>
      <c r="R784" s="7">
        <v>99.787500967259405</v>
      </c>
    </row>
    <row r="785" spans="1:18" x14ac:dyDescent="0.55000000000000004">
      <c r="A785" s="2" t="s">
        <v>854</v>
      </c>
      <c r="B785" s="2" t="s">
        <v>855</v>
      </c>
      <c r="C785" s="2" t="s">
        <v>1578</v>
      </c>
      <c r="D785" s="2" t="s">
        <v>26</v>
      </c>
      <c r="E785" s="2">
        <v>11.22</v>
      </c>
      <c r="F785" s="2">
        <v>1386150272</v>
      </c>
      <c r="G785" s="2">
        <v>1121333024</v>
      </c>
      <c r="H785" s="2">
        <v>141465000</v>
      </c>
      <c r="I785" s="4">
        <v>200417000</v>
      </c>
      <c r="J785" s="4">
        <v>1021384000</v>
      </c>
      <c r="K785" s="7">
        <f t="shared" si="12"/>
        <v>5.0962942265376689</v>
      </c>
      <c r="L785" s="2">
        <v>144251000</v>
      </c>
      <c r="M785" s="5">
        <v>16.378032332781899</v>
      </c>
      <c r="N785" s="5">
        <v>8.7402591705322301</v>
      </c>
      <c r="O785" s="5">
        <v>1.3587452263556601</v>
      </c>
      <c r="P785" s="2">
        <v>0</v>
      </c>
      <c r="Q785" s="7">
        <v>378.39129638671898</v>
      </c>
      <c r="R785" s="7">
        <v>86.4553053941505</v>
      </c>
    </row>
    <row r="786" spans="1:18" x14ac:dyDescent="0.55000000000000004">
      <c r="A786" s="2" t="s">
        <v>3855</v>
      </c>
      <c r="B786" s="2" t="s">
        <v>1412</v>
      </c>
      <c r="C786" s="2" t="s">
        <v>1578</v>
      </c>
      <c r="D786" s="2" t="s">
        <v>172</v>
      </c>
      <c r="E786" s="2">
        <v>11.26</v>
      </c>
      <c r="F786" s="2">
        <v>402894048</v>
      </c>
      <c r="G786" s="2">
        <v>1812845984</v>
      </c>
      <c r="H786" s="2">
        <v>88333000</v>
      </c>
      <c r="I786" s="4">
        <v>123850000</v>
      </c>
      <c r="J786" s="4">
        <v>747544192</v>
      </c>
      <c r="K786" s="7">
        <f t="shared" si="12"/>
        <v>6.0358836657246666</v>
      </c>
      <c r="L786" s="2">
        <v>44401000</v>
      </c>
      <c r="M786" s="5">
        <v>5.6582915028166099</v>
      </c>
      <c r="N786" s="5">
        <v>15.7847633361816</v>
      </c>
      <c r="O786" s="5">
        <v>0.85047164324027202</v>
      </c>
      <c r="P786" s="2">
        <v>0</v>
      </c>
      <c r="Q786" s="7">
        <v>4.5704879760742196</v>
      </c>
      <c r="R786" s="7">
        <v>96.966755864251894</v>
      </c>
    </row>
    <row r="787" spans="1:18" x14ac:dyDescent="0.55000000000000004">
      <c r="A787" s="2" t="s">
        <v>2321</v>
      </c>
      <c r="B787" s="2" t="s">
        <v>2322</v>
      </c>
      <c r="C787" s="2" t="s">
        <v>1578</v>
      </c>
      <c r="D787" s="2" t="s">
        <v>13</v>
      </c>
      <c r="E787" s="2">
        <v>11.26</v>
      </c>
      <c r="F787" s="2">
        <v>2886621440</v>
      </c>
      <c r="G787" s="2">
        <v>372389000</v>
      </c>
      <c r="H787" s="2">
        <v>101632000</v>
      </c>
      <c r="I787" s="4">
        <v>164947000</v>
      </c>
      <c r="J787" s="4">
        <v>1372474368</v>
      </c>
      <c r="K787" s="7">
        <f t="shared" si="12"/>
        <v>8.3206991821615421</v>
      </c>
      <c r="L787" s="2">
        <v>123664000</v>
      </c>
      <c r="M787" s="5">
        <v>33.674364709534203</v>
      </c>
      <c r="N787" s="5">
        <v>8.6038169860839808</v>
      </c>
      <c r="O787" s="5">
        <v>2.9804081835625702</v>
      </c>
      <c r="P787" s="2">
        <v>0</v>
      </c>
      <c r="Q787" s="7">
        <v>30.536777496337901</v>
      </c>
      <c r="R787" s="7">
        <v>93.694828139825802</v>
      </c>
    </row>
    <row r="788" spans="1:18" x14ac:dyDescent="0.55000000000000004">
      <c r="A788" s="2" t="s">
        <v>1310</v>
      </c>
      <c r="B788" s="2" t="s">
        <v>1311</v>
      </c>
      <c r="C788" s="2" t="s">
        <v>1578</v>
      </c>
      <c r="D788" s="2" t="s">
        <v>26</v>
      </c>
      <c r="E788" s="2">
        <v>11.3</v>
      </c>
      <c r="F788" s="2">
        <v>574026432</v>
      </c>
      <c r="G788" s="2">
        <v>104695000</v>
      </c>
      <c r="H788" s="2">
        <v>14862000</v>
      </c>
      <c r="I788" s="4">
        <v>21207000</v>
      </c>
      <c r="J788" s="4">
        <v>298994688</v>
      </c>
      <c r="K788" s="7">
        <f t="shared" si="12"/>
        <v>14.098867732352526</v>
      </c>
      <c r="L788" s="2">
        <v>8515000</v>
      </c>
      <c r="M788" s="5">
        <v>62.777779590982398</v>
      </c>
      <c r="N788" s="5">
        <v>11.3144445419312</v>
      </c>
      <c r="O788" s="5">
        <v>6.0122022155736596</v>
      </c>
      <c r="P788" s="2">
        <v>0</v>
      </c>
      <c r="Q788" s="7">
        <v>112.37281036377</v>
      </c>
      <c r="R788" s="7">
        <v>96.968925726730205</v>
      </c>
    </row>
    <row r="789" spans="1:18" x14ac:dyDescent="0.55000000000000004">
      <c r="A789" s="2" t="s">
        <v>2682</v>
      </c>
      <c r="B789" s="2" t="s">
        <v>2683</v>
      </c>
      <c r="C789" s="2" t="s">
        <v>1578</v>
      </c>
      <c r="D789" s="2" t="s">
        <v>5</v>
      </c>
      <c r="E789" s="2">
        <v>11.31</v>
      </c>
      <c r="F789" s="2">
        <v>441947328</v>
      </c>
      <c r="G789" s="2">
        <v>1532662</v>
      </c>
      <c r="H789" s="2">
        <v>-46011150</v>
      </c>
      <c r="I789" s="4">
        <v>-45762977</v>
      </c>
      <c r="J789" s="4">
        <v>338335424</v>
      </c>
      <c r="K789" s="7">
        <f t="shared" si="12"/>
        <v>-7.3932127273975201</v>
      </c>
      <c r="L789" s="2">
        <v>-40487739</v>
      </c>
      <c r="M789" s="5">
        <v>0</v>
      </c>
      <c r="N789" s="5">
        <v>-99.723220825195298</v>
      </c>
      <c r="O789" s="5">
        <v>8.3053063092471504</v>
      </c>
      <c r="P789" s="2">
        <v>0</v>
      </c>
      <c r="Q789" s="7">
        <v>0</v>
      </c>
      <c r="R789" s="7">
        <v>93.147078365562393</v>
      </c>
    </row>
    <row r="790" spans="1:18" x14ac:dyDescent="0.55000000000000004">
      <c r="A790" s="2" t="s">
        <v>2776</v>
      </c>
      <c r="B790" s="2" t="s">
        <v>2777</v>
      </c>
      <c r="C790" s="2" t="s">
        <v>1578</v>
      </c>
      <c r="D790" s="2" t="s">
        <v>26</v>
      </c>
      <c r="E790" s="2">
        <v>11.39</v>
      </c>
      <c r="F790" s="2">
        <v>298251712</v>
      </c>
      <c r="G790" s="2">
        <v>67773000</v>
      </c>
      <c r="H790" s="2">
        <v>-2436000</v>
      </c>
      <c r="I790" s="4">
        <v>-1085000</v>
      </c>
      <c r="J790" s="4">
        <v>204021296</v>
      </c>
      <c r="K790" s="7">
        <f t="shared" si="12"/>
        <v>-188.03806082949308</v>
      </c>
      <c r="L790" s="2">
        <v>-2276000</v>
      </c>
      <c r="M790" s="5">
        <v>116.736707204204</v>
      </c>
      <c r="N790" s="5">
        <v>0</v>
      </c>
      <c r="O790" s="5">
        <v>5.2996289947626201</v>
      </c>
      <c r="P790" s="2">
        <v>0</v>
      </c>
      <c r="Q790" s="7">
        <v>41.039119720458999</v>
      </c>
      <c r="R790" s="7">
        <v>99.132437996475204</v>
      </c>
    </row>
    <row r="791" spans="1:18" x14ac:dyDescent="0.55000000000000004">
      <c r="A791" s="2" t="s">
        <v>495</v>
      </c>
      <c r="B791" s="2" t="s">
        <v>496</v>
      </c>
      <c r="C791" s="2" t="s">
        <v>1571</v>
      </c>
      <c r="D791" s="2" t="s">
        <v>18</v>
      </c>
      <c r="E791" s="2">
        <v>11.42</v>
      </c>
      <c r="F791" s="2">
        <v>1982170496</v>
      </c>
      <c r="G791" s="2">
        <v>4636353984</v>
      </c>
      <c r="H791" s="2">
        <v>-45983000</v>
      </c>
      <c r="I791" s="4">
        <v>180537008</v>
      </c>
      <c r="J791" s="4">
        <v>3116515456</v>
      </c>
      <c r="K791" s="7">
        <f t="shared" si="12"/>
        <v>17.262474273418778</v>
      </c>
      <c r="L791" s="2">
        <v>-61164000</v>
      </c>
      <c r="M791" s="5">
        <v>0</v>
      </c>
      <c r="N791" s="5">
        <v>-9.5178318023681605</v>
      </c>
      <c r="O791" s="5">
        <v>1.3125665957152699</v>
      </c>
      <c r="P791" s="2">
        <v>0</v>
      </c>
      <c r="Q791" s="7">
        <v>80.535072326660199</v>
      </c>
      <c r="R791" s="7">
        <v>97.432755363407693</v>
      </c>
    </row>
    <row r="792" spans="1:18" x14ac:dyDescent="0.55000000000000004">
      <c r="A792" s="2" t="s">
        <v>495</v>
      </c>
      <c r="B792" s="2" t="s">
        <v>496</v>
      </c>
      <c r="C792" s="2" t="s">
        <v>1578</v>
      </c>
      <c r="D792" s="2" t="s">
        <v>18</v>
      </c>
      <c r="E792" s="2">
        <v>11.42</v>
      </c>
      <c r="F792" s="2">
        <v>1982170496</v>
      </c>
      <c r="G792" s="2">
        <v>4636353984</v>
      </c>
      <c r="H792" s="2">
        <v>-45983000</v>
      </c>
      <c r="I792" s="4">
        <v>180537008</v>
      </c>
      <c r="J792" s="4">
        <v>1354128384</v>
      </c>
      <c r="K792" s="7">
        <f t="shared" si="12"/>
        <v>7.5005584672146552</v>
      </c>
      <c r="L792" s="2">
        <v>-61164000</v>
      </c>
      <c r="M792" s="5">
        <v>0</v>
      </c>
      <c r="N792" s="5">
        <v>-9.5178318023681605</v>
      </c>
      <c r="O792" s="5">
        <v>1.3125665957152699</v>
      </c>
      <c r="P792" s="2">
        <v>0</v>
      </c>
      <c r="Q792" s="7">
        <v>73.805831909179702</v>
      </c>
      <c r="R792" s="7">
        <v>90.074304786040301</v>
      </c>
    </row>
    <row r="793" spans="1:18" x14ac:dyDescent="0.55000000000000004">
      <c r="A793" s="2" t="s">
        <v>545</v>
      </c>
      <c r="B793" s="2" t="s">
        <v>546</v>
      </c>
      <c r="C793" s="2" t="s">
        <v>1571</v>
      </c>
      <c r="D793" s="2" t="s">
        <v>10</v>
      </c>
      <c r="E793" s="2">
        <v>11.45</v>
      </c>
      <c r="F793" s="2">
        <v>335656768</v>
      </c>
      <c r="G793" s="2">
        <v>1807200000</v>
      </c>
      <c r="H793" s="2">
        <v>42900000</v>
      </c>
      <c r="I793" s="4">
        <v>71700000</v>
      </c>
      <c r="J793" s="4">
        <v>478956768</v>
      </c>
      <c r="K793" s="7">
        <f t="shared" si="12"/>
        <v>6.6800107112970712</v>
      </c>
      <c r="L793" s="2">
        <v>76100000</v>
      </c>
      <c r="M793" s="5">
        <v>10.3254919301759</v>
      </c>
      <c r="N793" s="5">
        <v>6.6992130279540998</v>
      </c>
      <c r="O793" s="5">
        <v>0.92701493530689705</v>
      </c>
      <c r="P793" s="2">
        <v>0</v>
      </c>
      <c r="Q793" s="7">
        <v>484.84930419921898</v>
      </c>
      <c r="R793" s="7">
        <v>80.807438290756096</v>
      </c>
    </row>
    <row r="794" spans="1:18" x14ac:dyDescent="0.55000000000000004">
      <c r="A794" s="2" t="s">
        <v>545</v>
      </c>
      <c r="B794" s="2" t="s">
        <v>546</v>
      </c>
      <c r="C794" s="2" t="s">
        <v>1578</v>
      </c>
      <c r="D794" s="2" t="s">
        <v>10</v>
      </c>
      <c r="E794" s="2">
        <v>11.45</v>
      </c>
      <c r="F794" s="2">
        <v>335656768</v>
      </c>
      <c r="G794" s="2">
        <v>1807200000</v>
      </c>
      <c r="H794" s="2">
        <v>42900000</v>
      </c>
      <c r="I794" s="4">
        <v>71700000</v>
      </c>
      <c r="J794" s="4">
        <v>675042880</v>
      </c>
      <c r="K794" s="7">
        <f t="shared" si="12"/>
        <v>9.4148239888423984</v>
      </c>
      <c r="L794" s="2">
        <v>76100000</v>
      </c>
      <c r="M794" s="5">
        <v>10.3254919301759</v>
      </c>
      <c r="N794" s="5">
        <v>6.6992130279540998</v>
      </c>
      <c r="O794" s="5">
        <v>0.92701493530689705</v>
      </c>
      <c r="P794" s="2">
        <v>0</v>
      </c>
      <c r="Q794" s="7">
        <v>75.168624877929702</v>
      </c>
      <c r="R794" s="7">
        <v>89.327791252520996</v>
      </c>
    </row>
    <row r="795" spans="1:18" x14ac:dyDescent="0.55000000000000004">
      <c r="A795" s="2" t="s">
        <v>278</v>
      </c>
      <c r="B795" s="2" t="s">
        <v>279</v>
      </c>
      <c r="C795" s="2" t="s">
        <v>1571</v>
      </c>
      <c r="D795" s="2" t="s">
        <v>5</v>
      </c>
      <c r="E795" s="2">
        <v>11.45</v>
      </c>
      <c r="F795" s="2">
        <v>614065792</v>
      </c>
      <c r="G795" s="2">
        <v>197268000</v>
      </c>
      <c r="H795" s="2">
        <v>36991000</v>
      </c>
      <c r="I795" s="4">
        <v>60711000</v>
      </c>
      <c r="J795" s="4">
        <v>677987792</v>
      </c>
      <c r="K795" s="7">
        <f t="shared" si="12"/>
        <v>11.167462107361104</v>
      </c>
      <c r="L795" s="2">
        <v>40380000</v>
      </c>
      <c r="M795" s="5">
        <v>24.361701783630998</v>
      </c>
      <c r="N795" s="5">
        <v>15.3734645843506</v>
      </c>
      <c r="O795" s="5">
        <v>3.64436592864599</v>
      </c>
      <c r="P795" s="2">
        <v>0</v>
      </c>
      <c r="Q795" s="7">
        <v>7.9173049926757804</v>
      </c>
      <c r="R795" s="7">
        <v>84.991065897078599</v>
      </c>
    </row>
    <row r="796" spans="1:18" x14ac:dyDescent="0.55000000000000004">
      <c r="A796" s="2" t="s">
        <v>278</v>
      </c>
      <c r="B796" s="2" t="s">
        <v>279</v>
      </c>
      <c r="C796" s="2" t="s">
        <v>1578</v>
      </c>
      <c r="D796" s="2" t="s">
        <v>5</v>
      </c>
      <c r="E796" s="2">
        <v>11.45</v>
      </c>
      <c r="F796" s="2">
        <v>614065792</v>
      </c>
      <c r="G796" s="2">
        <v>197268000</v>
      </c>
      <c r="H796" s="2">
        <v>36991000</v>
      </c>
      <c r="I796" s="4">
        <v>60711000</v>
      </c>
      <c r="J796" s="4">
        <v>504118784</v>
      </c>
      <c r="K796" s="7">
        <f t="shared" ref="K796:K859" si="13">IF(I796&lt;&gt;0,J796/I796,1000)</f>
        <v>8.3035822832765067</v>
      </c>
      <c r="L796" s="2">
        <v>40380000</v>
      </c>
      <c r="M796" s="5">
        <v>24.361701783630998</v>
      </c>
      <c r="N796" s="5">
        <v>15.3734645843506</v>
      </c>
      <c r="O796" s="5">
        <v>3.64436592864599</v>
      </c>
      <c r="P796" s="2">
        <v>0</v>
      </c>
      <c r="Q796" s="7">
        <v>76.948944091796903</v>
      </c>
      <c r="R796" s="7">
        <v>97.917124451425707</v>
      </c>
    </row>
    <row r="797" spans="1:18" x14ac:dyDescent="0.55000000000000004">
      <c r="A797" s="2" t="s">
        <v>1446</v>
      </c>
      <c r="B797" s="2" t="s">
        <v>1447</v>
      </c>
      <c r="C797" s="2" t="s">
        <v>1578</v>
      </c>
      <c r="D797" s="2" t="s">
        <v>26</v>
      </c>
      <c r="E797" s="2">
        <v>11.48</v>
      </c>
      <c r="F797" s="2">
        <v>916241728</v>
      </c>
      <c r="G797" s="2">
        <v>6318691072</v>
      </c>
      <c r="H797" s="2">
        <v>204799000</v>
      </c>
      <c r="I797" s="4">
        <v>294372000</v>
      </c>
      <c r="J797" s="4">
        <v>1670315264</v>
      </c>
      <c r="K797" s="7">
        <f t="shared" si="13"/>
        <v>5.6741648798119391</v>
      </c>
      <c r="L797" s="2">
        <v>-159750000</v>
      </c>
      <c r="M797" s="5">
        <v>10.4898327585852</v>
      </c>
      <c r="N797" s="5">
        <v>20.7399005889893</v>
      </c>
      <c r="O797" s="5">
        <v>1.3833239714749901</v>
      </c>
      <c r="P797" s="2">
        <v>0</v>
      </c>
      <c r="Q797" s="7">
        <v>84.764694213867202</v>
      </c>
      <c r="R797" s="7">
        <v>56.910056162210502</v>
      </c>
    </row>
    <row r="798" spans="1:18" x14ac:dyDescent="0.55000000000000004">
      <c r="A798" s="2" t="s">
        <v>2120</v>
      </c>
      <c r="B798" s="2" t="s">
        <v>2121</v>
      </c>
      <c r="C798" s="2" t="s">
        <v>1578</v>
      </c>
      <c r="D798" s="2" t="s">
        <v>7</v>
      </c>
      <c r="E798" s="2">
        <v>11.5</v>
      </c>
      <c r="F798" s="2">
        <v>217788160</v>
      </c>
      <c r="G798" s="2">
        <v>82575000</v>
      </c>
      <c r="H798" s="2">
        <v>11306000</v>
      </c>
      <c r="I798" s="4">
        <v>15920000</v>
      </c>
      <c r="J798" s="4">
        <v>169442080</v>
      </c>
      <c r="K798" s="7">
        <f t="shared" si="13"/>
        <v>10.643346733668341</v>
      </c>
      <c r="L798" s="2">
        <v>7245000</v>
      </c>
      <c r="M798" s="5">
        <v>26.136363777986201</v>
      </c>
      <c r="N798" s="5">
        <v>8.7510509490966797</v>
      </c>
      <c r="O798" s="5">
        <v>2.12580470492852</v>
      </c>
      <c r="P798" s="2">
        <v>0.239999994635582</v>
      </c>
      <c r="Q798" s="7">
        <v>0.48912501335143999</v>
      </c>
      <c r="R798" s="7">
        <v>76.118247614004105</v>
      </c>
    </row>
    <row r="799" spans="1:18" x14ac:dyDescent="0.55000000000000004">
      <c r="A799" s="2" t="s">
        <v>3831</v>
      </c>
      <c r="B799" s="2" t="s">
        <v>3529</v>
      </c>
      <c r="C799" s="2" t="s">
        <v>1578</v>
      </c>
      <c r="D799" s="2" t="s">
        <v>48</v>
      </c>
      <c r="E799" s="2">
        <v>11.5</v>
      </c>
      <c r="F799" s="2">
        <v>142315952</v>
      </c>
      <c r="G799" s="2">
        <v>131925000</v>
      </c>
      <c r="H799" s="2">
        <v>5813000</v>
      </c>
      <c r="I799" s="4">
        <v>13670000</v>
      </c>
      <c r="J799" s="4">
        <v>115085224</v>
      </c>
      <c r="K799" s="7">
        <f t="shared" si="13"/>
        <v>8.4188166788588141</v>
      </c>
      <c r="L799" s="2">
        <v>8408000</v>
      </c>
      <c r="M799" s="5">
        <v>19.956823446440499</v>
      </c>
      <c r="N799" s="5">
        <v>2.5013079643249498</v>
      </c>
      <c r="O799" s="5">
        <v>1.7039957324591</v>
      </c>
      <c r="P799" s="2">
        <v>0.5</v>
      </c>
      <c r="Q799" s="7">
        <v>80.768836975097699</v>
      </c>
      <c r="R799" s="7">
        <v>95.403860576027597</v>
      </c>
    </row>
    <row r="800" spans="1:18" x14ac:dyDescent="0.55000000000000004">
      <c r="A800" s="2" t="s">
        <v>2165</v>
      </c>
      <c r="B800" s="2" t="s">
        <v>2166</v>
      </c>
      <c r="C800" s="2" t="s">
        <v>1578</v>
      </c>
      <c r="D800" s="2" t="s">
        <v>5</v>
      </c>
      <c r="E800" s="2">
        <v>11.51</v>
      </c>
      <c r="F800" s="2">
        <v>190223472</v>
      </c>
      <c r="G800" s="2">
        <v>246290000</v>
      </c>
      <c r="H800" s="2">
        <v>0</v>
      </c>
      <c r="I800" s="4">
        <v>0</v>
      </c>
      <c r="J800" s="4">
        <v>0</v>
      </c>
      <c r="K800" s="7">
        <f t="shared" si="13"/>
        <v>1000</v>
      </c>
      <c r="L800" s="2">
        <v>40396000</v>
      </c>
      <c r="M800" s="5">
        <v>0</v>
      </c>
      <c r="N800" s="5">
        <v>-12.121456146240201</v>
      </c>
      <c r="O800" s="5">
        <v>0.59782997967426299</v>
      </c>
      <c r="P800" s="2">
        <v>0.20000000298023199</v>
      </c>
      <c r="Q800" s="7">
        <v>0</v>
      </c>
      <c r="R800" s="7">
        <v>91.868634365254394</v>
      </c>
    </row>
    <row r="801" spans="1:18" x14ac:dyDescent="0.55000000000000004">
      <c r="A801" s="2" t="s">
        <v>2249</v>
      </c>
      <c r="B801" s="2" t="s">
        <v>2250</v>
      </c>
      <c r="C801" s="2" t="s">
        <v>1578</v>
      </c>
      <c r="D801" s="2" t="s">
        <v>23</v>
      </c>
      <c r="E801" s="2">
        <v>11.52</v>
      </c>
      <c r="F801" s="2">
        <v>242371584</v>
      </c>
      <c r="G801" s="2">
        <v>31235000</v>
      </c>
      <c r="H801" s="2">
        <v>14934000</v>
      </c>
      <c r="I801" s="4">
        <v>0</v>
      </c>
      <c r="J801" s="4">
        <v>247318256</v>
      </c>
      <c r="K801" s="7">
        <f t="shared" si="13"/>
        <v>1000</v>
      </c>
      <c r="L801" s="2">
        <v>86502000</v>
      </c>
      <c r="M801" s="5">
        <v>14.2050188359866</v>
      </c>
      <c r="N801" s="5">
        <v>6.5792798995971697</v>
      </c>
      <c r="O801" s="5">
        <v>0.97242111815102406</v>
      </c>
      <c r="P801" s="2">
        <v>0.84000003337860096</v>
      </c>
      <c r="Q801" s="7">
        <v>7.1977081298828098</v>
      </c>
      <c r="R801" s="7">
        <v>92.658466854024297</v>
      </c>
    </row>
    <row r="802" spans="1:18" x14ac:dyDescent="0.55000000000000004">
      <c r="A802" s="2" t="s">
        <v>850</v>
      </c>
      <c r="B802" s="2" t="s">
        <v>851</v>
      </c>
      <c r="C802" s="2" t="s">
        <v>1571</v>
      </c>
      <c r="D802" s="2" t="s">
        <v>23</v>
      </c>
      <c r="E802" s="2">
        <v>11.52</v>
      </c>
      <c r="F802" s="2">
        <v>853095168</v>
      </c>
      <c r="G802" s="2">
        <v>442892000</v>
      </c>
      <c r="H802" s="2">
        <v>0</v>
      </c>
      <c r="I802" s="4">
        <v>0</v>
      </c>
      <c r="J802" s="4">
        <v>0</v>
      </c>
      <c r="K802" s="7">
        <f t="shared" si="13"/>
        <v>1000</v>
      </c>
      <c r="L802" s="2">
        <v>121480000</v>
      </c>
      <c r="M802" s="5">
        <v>0</v>
      </c>
      <c r="N802" s="5">
        <v>-3.4001839160919198</v>
      </c>
      <c r="O802" s="5">
        <v>0.88011846441003905</v>
      </c>
      <c r="P802" s="2">
        <v>3.9999999105930002E-2</v>
      </c>
      <c r="Q802" s="7">
        <v>84.975051879882798</v>
      </c>
      <c r="R802" s="7">
        <v>40.719327956247199</v>
      </c>
    </row>
    <row r="803" spans="1:18" x14ac:dyDescent="0.55000000000000004">
      <c r="A803" s="2" t="s">
        <v>850</v>
      </c>
      <c r="B803" s="2" t="s">
        <v>851</v>
      </c>
      <c r="C803" s="2" t="s">
        <v>1578</v>
      </c>
      <c r="D803" s="2" t="s">
        <v>23</v>
      </c>
      <c r="E803" s="2">
        <v>11.52</v>
      </c>
      <c r="F803" s="2">
        <v>853095168</v>
      </c>
      <c r="G803" s="2">
        <v>442892000</v>
      </c>
      <c r="H803" s="2">
        <v>0</v>
      </c>
      <c r="I803" s="4">
        <v>0</v>
      </c>
      <c r="J803" s="4">
        <v>0</v>
      </c>
      <c r="K803" s="7">
        <f t="shared" si="13"/>
        <v>1000</v>
      </c>
      <c r="L803" s="2">
        <v>121480000</v>
      </c>
      <c r="M803" s="5">
        <v>0</v>
      </c>
      <c r="N803" s="5">
        <v>-3.4001839160919198</v>
      </c>
      <c r="O803" s="5">
        <v>0.88011846441003905</v>
      </c>
      <c r="P803" s="2">
        <v>3.9999999105930002E-2</v>
      </c>
      <c r="Q803" s="7">
        <v>42.741409301757798</v>
      </c>
      <c r="R803" s="7">
        <v>88.556361910041502</v>
      </c>
    </row>
    <row r="804" spans="1:18" x14ac:dyDescent="0.55000000000000004">
      <c r="A804" s="2" t="s">
        <v>465</v>
      </c>
      <c r="B804" s="2" t="s">
        <v>466</v>
      </c>
      <c r="C804" s="2" t="s">
        <v>1571</v>
      </c>
      <c r="D804" s="2" t="s">
        <v>23</v>
      </c>
      <c r="E804" s="2">
        <v>11.53</v>
      </c>
      <c r="F804" s="2">
        <v>211851072</v>
      </c>
      <c r="G804" s="2">
        <v>1726008960</v>
      </c>
      <c r="H804" s="2">
        <v>0</v>
      </c>
      <c r="I804" s="4">
        <v>0</v>
      </c>
      <c r="J804" s="4">
        <v>158482072</v>
      </c>
      <c r="K804" s="7">
        <f t="shared" si="13"/>
        <v>1000</v>
      </c>
      <c r="L804" s="2">
        <v>-5023000</v>
      </c>
      <c r="M804" s="5">
        <v>0</v>
      </c>
      <c r="N804" s="5">
        <v>1.94536197185516</v>
      </c>
      <c r="O804" s="5">
        <v>0.48485762485842399</v>
      </c>
      <c r="P804" s="2">
        <v>5.0000000745057997E-2</v>
      </c>
      <c r="Q804" s="7">
        <v>469.563720703125</v>
      </c>
      <c r="R804" s="7">
        <v>35.619673028622302</v>
      </c>
    </row>
    <row r="805" spans="1:18" x14ac:dyDescent="0.55000000000000004">
      <c r="A805" s="2" t="s">
        <v>465</v>
      </c>
      <c r="B805" s="2" t="s">
        <v>466</v>
      </c>
      <c r="C805" s="2" t="s">
        <v>1578</v>
      </c>
      <c r="D805" s="2" t="s">
        <v>23</v>
      </c>
      <c r="E805" s="2">
        <v>11.53</v>
      </c>
      <c r="F805" s="2">
        <v>211851072</v>
      </c>
      <c r="G805" s="2">
        <v>1726008960</v>
      </c>
      <c r="H805" s="2">
        <v>0</v>
      </c>
      <c r="I805" s="4">
        <v>0</v>
      </c>
      <c r="J805" s="4">
        <v>389134496</v>
      </c>
      <c r="K805" s="7">
        <f t="shared" si="13"/>
        <v>1000</v>
      </c>
      <c r="L805" s="2">
        <v>-5023000</v>
      </c>
      <c r="M805" s="5">
        <v>0</v>
      </c>
      <c r="N805" s="5">
        <v>1.94536197185516</v>
      </c>
      <c r="O805" s="5">
        <v>0.48485762485842399</v>
      </c>
      <c r="P805" s="2">
        <v>5.0000000745057997E-2</v>
      </c>
      <c r="Q805" s="7">
        <v>0</v>
      </c>
      <c r="R805" s="7">
        <v>70.677845398383894</v>
      </c>
    </row>
    <row r="806" spans="1:18" x14ac:dyDescent="0.55000000000000004">
      <c r="A806" s="2" t="s">
        <v>1180</v>
      </c>
      <c r="B806" s="2" t="s">
        <v>1181</v>
      </c>
      <c r="C806" s="2" t="s">
        <v>1571</v>
      </c>
      <c r="D806" s="2" t="s">
        <v>26</v>
      </c>
      <c r="E806" s="2">
        <v>11.54</v>
      </c>
      <c r="F806" s="2">
        <v>432250304</v>
      </c>
      <c r="G806" s="2">
        <v>780094992</v>
      </c>
      <c r="H806" s="2">
        <v>46294000</v>
      </c>
      <c r="I806" s="4">
        <v>51074000</v>
      </c>
      <c r="J806" s="4">
        <v>367315304</v>
      </c>
      <c r="K806" s="7">
        <f t="shared" si="13"/>
        <v>7.191825664721776</v>
      </c>
      <c r="L806" s="2">
        <v>-23711000</v>
      </c>
      <c r="M806" s="5">
        <v>15.777161619933</v>
      </c>
      <c r="N806" s="5">
        <v>14.396533966064499</v>
      </c>
      <c r="O806" s="5">
        <v>1.8417146320795701</v>
      </c>
      <c r="P806" s="2">
        <v>0</v>
      </c>
      <c r="Q806" s="7">
        <v>38.673137664794901</v>
      </c>
      <c r="R806" s="7">
        <v>98.338565722375904</v>
      </c>
    </row>
    <row r="807" spans="1:18" x14ac:dyDescent="0.55000000000000004">
      <c r="A807" s="2" t="s">
        <v>1180</v>
      </c>
      <c r="B807" s="2" t="s">
        <v>1181</v>
      </c>
      <c r="C807" s="2" t="s">
        <v>1578</v>
      </c>
      <c r="D807" s="2" t="s">
        <v>26</v>
      </c>
      <c r="E807" s="2">
        <v>11.54</v>
      </c>
      <c r="F807" s="2">
        <v>432250304</v>
      </c>
      <c r="G807" s="2">
        <v>780094992</v>
      </c>
      <c r="H807" s="2">
        <v>46294000</v>
      </c>
      <c r="I807" s="4">
        <v>51074000</v>
      </c>
      <c r="J807" s="4">
        <v>445326816</v>
      </c>
      <c r="K807" s="7">
        <f t="shared" si="13"/>
        <v>8.7192468966597492</v>
      </c>
      <c r="L807" s="2">
        <v>-23711000</v>
      </c>
      <c r="M807" s="5">
        <v>15.777161619933</v>
      </c>
      <c r="N807" s="5">
        <v>14.396533966064499</v>
      </c>
      <c r="O807" s="5">
        <v>1.8417146320795701</v>
      </c>
      <c r="P807" s="2">
        <v>0</v>
      </c>
      <c r="Q807" s="7">
        <v>49.910125732421903</v>
      </c>
      <c r="R807" s="7">
        <v>70.383058309518205</v>
      </c>
    </row>
    <row r="808" spans="1:18" x14ac:dyDescent="0.55000000000000004">
      <c r="A808" s="2" t="s">
        <v>2677</v>
      </c>
      <c r="B808" s="2" t="s">
        <v>2678</v>
      </c>
      <c r="C808" s="2" t="s">
        <v>1578</v>
      </c>
      <c r="D808" s="2" t="s">
        <v>5</v>
      </c>
      <c r="E808" s="2">
        <v>11.55</v>
      </c>
      <c r="F808" s="2">
        <v>254527360</v>
      </c>
      <c r="G808" s="2">
        <v>113163000</v>
      </c>
      <c r="H808" s="2">
        <v>18894000</v>
      </c>
      <c r="I808" s="4">
        <v>20868000</v>
      </c>
      <c r="J808" s="4">
        <v>227014288</v>
      </c>
      <c r="K808" s="7">
        <f t="shared" si="13"/>
        <v>10.878583860456201</v>
      </c>
      <c r="L808" s="2">
        <v>14065000</v>
      </c>
      <c r="M808" s="5">
        <v>17.615461350464599</v>
      </c>
      <c r="N808" s="5">
        <v>15.432742118835399</v>
      </c>
      <c r="O808" s="5">
        <v>3.1568201750970601</v>
      </c>
      <c r="P808" s="2">
        <v>0</v>
      </c>
      <c r="Q808" s="7">
        <v>0.84834200143814098</v>
      </c>
      <c r="R808" s="7">
        <v>94.071969972182103</v>
      </c>
    </row>
    <row r="809" spans="1:18" x14ac:dyDescent="0.55000000000000004">
      <c r="A809" s="2" t="s">
        <v>2306</v>
      </c>
      <c r="B809" s="2" t="s">
        <v>2307</v>
      </c>
      <c r="C809" s="2" t="s">
        <v>1578</v>
      </c>
      <c r="D809" s="2" t="s">
        <v>48</v>
      </c>
      <c r="E809" s="2">
        <v>11.57</v>
      </c>
      <c r="F809" s="2">
        <v>405335264</v>
      </c>
      <c r="G809" s="2">
        <v>537203008</v>
      </c>
      <c r="H809" s="2">
        <v>-27009000</v>
      </c>
      <c r="I809" s="4">
        <v>64442000</v>
      </c>
      <c r="J809" s="4">
        <v>575272256</v>
      </c>
      <c r="K809" s="7">
        <f t="shared" si="13"/>
        <v>8.9269770646472804</v>
      </c>
      <c r="L809" s="2">
        <v>-23167000</v>
      </c>
      <c r="M809" s="5">
        <v>0</v>
      </c>
      <c r="N809" s="5">
        <v>-12.808590888977101</v>
      </c>
      <c r="O809" s="5">
        <v>1.5804943516523899</v>
      </c>
      <c r="P809" s="2">
        <v>0</v>
      </c>
      <c r="Q809" s="7">
        <v>24.015577316284201</v>
      </c>
      <c r="R809" s="7">
        <v>96.351657572614499</v>
      </c>
    </row>
    <row r="810" spans="1:18" x14ac:dyDescent="0.55000000000000004">
      <c r="A810" s="2" t="s">
        <v>2133</v>
      </c>
      <c r="B810" s="2" t="s">
        <v>2134</v>
      </c>
      <c r="C810" s="2" t="s">
        <v>1578</v>
      </c>
      <c r="D810" s="2" t="s">
        <v>18</v>
      </c>
      <c r="E810" s="2">
        <v>11.58</v>
      </c>
      <c r="F810" s="2">
        <v>429751168</v>
      </c>
      <c r="G810" s="2">
        <v>385355000</v>
      </c>
      <c r="H810" s="2">
        <v>92112000</v>
      </c>
      <c r="I810" s="4">
        <v>109089000</v>
      </c>
      <c r="J810" s="4">
        <v>1000704768</v>
      </c>
      <c r="K810" s="7">
        <f t="shared" si="13"/>
        <v>9.1732875725325194</v>
      </c>
      <c r="L810" s="2">
        <v>87100000</v>
      </c>
      <c r="M810" s="5">
        <v>7.9399308435167804</v>
      </c>
      <c r="N810" s="5">
        <v>45.026622772216797</v>
      </c>
      <c r="O810" s="5">
        <v>2.8813595117413699</v>
      </c>
      <c r="P810" s="2">
        <v>0</v>
      </c>
      <c r="Q810" s="7">
        <v>8.7676668167114293</v>
      </c>
      <c r="R810" s="7">
        <v>55.152937333905598</v>
      </c>
    </row>
    <row r="811" spans="1:18" x14ac:dyDescent="0.55000000000000004">
      <c r="A811" s="2" t="s">
        <v>3789</v>
      </c>
      <c r="B811" s="2" t="s">
        <v>3592</v>
      </c>
      <c r="C811" s="2" t="s">
        <v>1578</v>
      </c>
      <c r="D811" s="2" t="s">
        <v>23</v>
      </c>
      <c r="E811" s="2">
        <v>11.58</v>
      </c>
      <c r="F811" s="2">
        <v>110714056</v>
      </c>
      <c r="G811" s="2">
        <v>49473000</v>
      </c>
      <c r="H811" s="2">
        <v>0</v>
      </c>
      <c r="I811" s="4">
        <v>0</v>
      </c>
      <c r="J811" s="4">
        <v>0</v>
      </c>
      <c r="K811" s="7">
        <f t="shared" si="13"/>
        <v>1000</v>
      </c>
      <c r="L811" s="2">
        <v>9503000</v>
      </c>
      <c r="M811" s="5">
        <v>29.752329832110199</v>
      </c>
      <c r="N811" s="5">
        <v>3.88958811759949</v>
      </c>
      <c r="O811" s="5">
        <v>1.1514449137931</v>
      </c>
      <c r="P811" s="2">
        <v>0.20000000298023199</v>
      </c>
      <c r="Q811" s="7">
        <v>1.6672290563583401</v>
      </c>
      <c r="R811" s="7">
        <v>89.228321533623102</v>
      </c>
    </row>
    <row r="812" spans="1:18" x14ac:dyDescent="0.55000000000000004">
      <c r="A812" s="2" t="s">
        <v>1156</v>
      </c>
      <c r="B812" s="2" t="s">
        <v>1157</v>
      </c>
      <c r="C812" s="2" t="s">
        <v>1571</v>
      </c>
      <c r="D812" s="2" t="s">
        <v>48</v>
      </c>
      <c r="E812" s="2">
        <v>11.6</v>
      </c>
      <c r="F812" s="2">
        <v>312036512</v>
      </c>
      <c r="G812" s="2">
        <v>333941000</v>
      </c>
      <c r="H812" s="2">
        <v>34127000</v>
      </c>
      <c r="I812" s="4">
        <v>52306000</v>
      </c>
      <c r="J812" s="4">
        <v>283436512</v>
      </c>
      <c r="K812" s="7">
        <f t="shared" si="13"/>
        <v>5.4188145145872371</v>
      </c>
      <c r="L812" s="2">
        <v>-10920000</v>
      </c>
      <c r="M812" s="5">
        <v>13.867967936654299</v>
      </c>
      <c r="N812" s="5">
        <v>9.9525279998779297</v>
      </c>
      <c r="O812" s="5">
        <v>1.2840101416208201</v>
      </c>
      <c r="P812" s="2">
        <v>0</v>
      </c>
      <c r="Q812" s="7">
        <v>0</v>
      </c>
      <c r="R812" s="7">
        <v>38.527602695198198</v>
      </c>
    </row>
    <row r="813" spans="1:18" x14ac:dyDescent="0.55000000000000004">
      <c r="A813" s="2" t="s">
        <v>1156</v>
      </c>
      <c r="B813" s="2" t="s">
        <v>1157</v>
      </c>
      <c r="C813" s="2" t="s">
        <v>1578</v>
      </c>
      <c r="D813" s="2" t="s">
        <v>48</v>
      </c>
      <c r="E813" s="2">
        <v>11.6</v>
      </c>
      <c r="F813" s="2">
        <v>312036512</v>
      </c>
      <c r="G813" s="2">
        <v>333941000</v>
      </c>
      <c r="H813" s="2">
        <v>34127000</v>
      </c>
      <c r="I813" s="4">
        <v>52306000</v>
      </c>
      <c r="J813" s="4">
        <v>460530432</v>
      </c>
      <c r="K813" s="7">
        <f t="shared" si="13"/>
        <v>8.8045431116889077</v>
      </c>
      <c r="L813" s="2">
        <v>-10920000</v>
      </c>
      <c r="M813" s="5">
        <v>13.867967936654299</v>
      </c>
      <c r="N813" s="5">
        <v>9.9525279998779297</v>
      </c>
      <c r="O813" s="5">
        <v>1.2840101416208201</v>
      </c>
      <c r="P813" s="2">
        <v>0</v>
      </c>
      <c r="Q813" s="7">
        <v>25.292055130004901</v>
      </c>
      <c r="R813" s="7">
        <v>98.876064189203206</v>
      </c>
    </row>
    <row r="814" spans="1:18" x14ac:dyDescent="0.55000000000000004">
      <c r="A814" s="2" t="s">
        <v>3292</v>
      </c>
      <c r="B814" s="2" t="s">
        <v>2422</v>
      </c>
      <c r="C814" s="2" t="s">
        <v>1578</v>
      </c>
      <c r="D814" s="2" t="s">
        <v>26</v>
      </c>
      <c r="E814" s="2">
        <v>11.62</v>
      </c>
      <c r="F814" s="2">
        <v>360788224</v>
      </c>
      <c r="G814" s="2">
        <v>315378000</v>
      </c>
      <c r="H814" s="2">
        <v>30106000</v>
      </c>
      <c r="I814" s="4">
        <v>47105000</v>
      </c>
      <c r="J814" s="4">
        <v>244429424</v>
      </c>
      <c r="K814" s="7">
        <f t="shared" si="13"/>
        <v>5.1890335208576586</v>
      </c>
      <c r="L814" s="2">
        <v>18483000</v>
      </c>
      <c r="M814" s="5">
        <v>20.024297877794499</v>
      </c>
      <c r="N814" s="5">
        <v>9.4197206497192401</v>
      </c>
      <c r="O814" s="5">
        <v>1.8338896958767199</v>
      </c>
      <c r="P814" s="2">
        <v>0</v>
      </c>
      <c r="Q814" s="7">
        <v>215.49969482421901</v>
      </c>
      <c r="R814" s="7">
        <v>98.120311229242802</v>
      </c>
    </row>
    <row r="815" spans="1:18" x14ac:dyDescent="0.55000000000000004">
      <c r="A815" s="2" t="s">
        <v>1410</v>
      </c>
      <c r="B815" s="2" t="s">
        <v>1411</v>
      </c>
      <c r="C815" s="2" t="s">
        <v>1578</v>
      </c>
      <c r="D815" s="2" t="s">
        <v>23</v>
      </c>
      <c r="E815" s="2">
        <v>11.63</v>
      </c>
      <c r="F815" s="2">
        <v>334500896</v>
      </c>
      <c r="G815" s="2">
        <v>122379000</v>
      </c>
      <c r="H815" s="2">
        <v>0</v>
      </c>
      <c r="I815" s="4">
        <v>0</v>
      </c>
      <c r="J815" s="4">
        <v>0</v>
      </c>
      <c r="K815" s="7">
        <f t="shared" si="13"/>
        <v>1000</v>
      </c>
      <c r="L815" s="2">
        <v>-168844000</v>
      </c>
      <c r="M815" s="5">
        <v>18.761393427448201</v>
      </c>
      <c r="N815" s="5">
        <v>8.3387136459350604</v>
      </c>
      <c r="O815" s="5">
        <v>1.4926298660267701</v>
      </c>
      <c r="P815" s="2">
        <v>7.9999998211861004E-2</v>
      </c>
      <c r="Q815" s="7">
        <v>228.11114501953099</v>
      </c>
      <c r="R815" s="7">
        <v>95.040722551283594</v>
      </c>
    </row>
    <row r="816" spans="1:18" x14ac:dyDescent="0.55000000000000004">
      <c r="A816" s="2" t="s">
        <v>2104</v>
      </c>
      <c r="B816" s="2" t="s">
        <v>2105</v>
      </c>
      <c r="C816" s="2" t="s">
        <v>1578</v>
      </c>
      <c r="D816" s="2" t="s">
        <v>26</v>
      </c>
      <c r="E816" s="2">
        <v>11.66</v>
      </c>
      <c r="F816" s="2">
        <v>1012836544</v>
      </c>
      <c r="G816" s="2">
        <v>416720000</v>
      </c>
      <c r="H816" s="2">
        <v>-989000</v>
      </c>
      <c r="I816" s="4">
        <v>47186000</v>
      </c>
      <c r="J816" s="4">
        <v>486858496</v>
      </c>
      <c r="K816" s="7">
        <f t="shared" si="13"/>
        <v>10.317859025982283</v>
      </c>
      <c r="L816" s="2">
        <v>47321000</v>
      </c>
      <c r="M816" s="5">
        <v>60.082031248725301</v>
      </c>
      <c r="N816" s="5">
        <v>1.95648097991943</v>
      </c>
      <c r="O816" s="5">
        <v>1.5484597687378201</v>
      </c>
      <c r="P816" s="2">
        <v>0</v>
      </c>
      <c r="Q816" s="7">
        <v>17.865291595458999</v>
      </c>
      <c r="R816" s="7">
        <v>98.022365437630498</v>
      </c>
    </row>
    <row r="817" spans="1:18" x14ac:dyDescent="0.55000000000000004">
      <c r="A817" s="2" t="s">
        <v>1376</v>
      </c>
      <c r="B817" s="2" t="s">
        <v>1377</v>
      </c>
      <c r="C817" s="2" t="s">
        <v>1578</v>
      </c>
      <c r="D817" s="2" t="s">
        <v>23</v>
      </c>
      <c r="E817" s="2">
        <v>11.69</v>
      </c>
      <c r="F817" s="2">
        <v>407273760</v>
      </c>
      <c r="G817" s="2">
        <v>144768000</v>
      </c>
      <c r="H817" s="2">
        <v>0</v>
      </c>
      <c r="I817" s="4">
        <v>0</v>
      </c>
      <c r="J817" s="4">
        <v>0</v>
      </c>
      <c r="K817" s="7">
        <f t="shared" si="13"/>
        <v>1000</v>
      </c>
      <c r="L817" s="2">
        <v>-208619000</v>
      </c>
      <c r="M817" s="5">
        <v>27.8806062207187</v>
      </c>
      <c r="N817" s="5">
        <v>4.5922307968139604</v>
      </c>
      <c r="O817" s="5">
        <v>0.96466329400343398</v>
      </c>
      <c r="P817" s="2">
        <v>0.15999999642372101</v>
      </c>
      <c r="Q817" s="7">
        <v>121.117378234863</v>
      </c>
      <c r="R817" s="7">
        <v>87.924512009447</v>
      </c>
    </row>
    <row r="818" spans="1:18" x14ac:dyDescent="0.55000000000000004">
      <c r="A818" s="2" t="s">
        <v>565</v>
      </c>
      <c r="B818" s="2" t="s">
        <v>566</v>
      </c>
      <c r="C818" s="2" t="s">
        <v>1571</v>
      </c>
      <c r="D818" s="2" t="s">
        <v>26</v>
      </c>
      <c r="E818" s="2">
        <v>11.69</v>
      </c>
      <c r="F818" s="2">
        <v>1859470976</v>
      </c>
      <c r="G818" s="2">
        <v>818650000</v>
      </c>
      <c r="H818" s="2">
        <v>97143000</v>
      </c>
      <c r="I818" s="4">
        <v>149928000</v>
      </c>
      <c r="J818" s="4">
        <v>1672300976</v>
      </c>
      <c r="K818" s="7">
        <f t="shared" si="13"/>
        <v>11.154027106344378</v>
      </c>
      <c r="L818" s="2">
        <v>25106000</v>
      </c>
      <c r="M818" s="5">
        <v>10.9862121602389</v>
      </c>
      <c r="N818" s="5">
        <v>25.379615783691399</v>
      </c>
      <c r="O818" s="5">
        <v>2.4170386110675399</v>
      </c>
      <c r="P818" s="2">
        <v>0</v>
      </c>
      <c r="Q818" s="7">
        <v>30.0823669433594</v>
      </c>
      <c r="R818" s="7">
        <v>97.430311694242306</v>
      </c>
    </row>
    <row r="819" spans="1:18" x14ac:dyDescent="0.55000000000000004">
      <c r="A819" s="2" t="s">
        <v>565</v>
      </c>
      <c r="B819" s="2" t="s">
        <v>566</v>
      </c>
      <c r="C819" s="2" t="s">
        <v>1578</v>
      </c>
      <c r="D819" s="2" t="s">
        <v>26</v>
      </c>
      <c r="E819" s="2">
        <v>11.69</v>
      </c>
      <c r="F819" s="2">
        <v>1859470976</v>
      </c>
      <c r="G819" s="2">
        <v>818650000</v>
      </c>
      <c r="H819" s="2">
        <v>97143000</v>
      </c>
      <c r="I819" s="4">
        <v>149928000</v>
      </c>
      <c r="J819" s="4">
        <v>765740928</v>
      </c>
      <c r="K819" s="7">
        <f t="shared" si="13"/>
        <v>5.1073910677125021</v>
      </c>
      <c r="L819" s="2">
        <v>25106000</v>
      </c>
      <c r="M819" s="5">
        <v>10.9862121602389</v>
      </c>
      <c r="N819" s="5">
        <v>25.379615783691399</v>
      </c>
      <c r="O819" s="5">
        <v>2.4170386110675399</v>
      </c>
      <c r="P819" s="2">
        <v>0</v>
      </c>
      <c r="Q819" s="7">
        <v>6656.5400390625</v>
      </c>
      <c r="R819" s="7">
        <v>99.085676515844895</v>
      </c>
    </row>
    <row r="820" spans="1:18" x14ac:dyDescent="0.55000000000000004">
      <c r="A820" s="2" t="s">
        <v>3923</v>
      </c>
      <c r="B820" s="2" t="s">
        <v>3569</v>
      </c>
      <c r="C820" s="2" t="s">
        <v>1578</v>
      </c>
      <c r="D820" s="2" t="s">
        <v>26</v>
      </c>
      <c r="E820" s="2">
        <v>11.69</v>
      </c>
      <c r="F820" s="2">
        <v>210694704</v>
      </c>
      <c r="G820" s="2">
        <v>519499008</v>
      </c>
      <c r="H820" s="2">
        <v>27919000</v>
      </c>
      <c r="I820" s="4">
        <v>31802000</v>
      </c>
      <c r="J820" s="4">
        <v>163091280</v>
      </c>
      <c r="K820" s="7">
        <f t="shared" si="13"/>
        <v>5.128334067039809</v>
      </c>
      <c r="L820" s="2">
        <v>25521000</v>
      </c>
      <c r="M820" s="5">
        <v>8.9644691098384701</v>
      </c>
      <c r="N820" s="5">
        <v>17.152133941650401</v>
      </c>
      <c r="O820" s="5">
        <v>1.4792888032859</v>
      </c>
      <c r="P820" s="2">
        <v>7.9999998211861004E-2</v>
      </c>
      <c r="Q820" s="7">
        <v>98.531814575195298</v>
      </c>
      <c r="R820" s="7">
        <v>74.334865760183007</v>
      </c>
    </row>
    <row r="821" spans="1:18" x14ac:dyDescent="0.55000000000000004">
      <c r="A821" s="2" t="s">
        <v>3772</v>
      </c>
      <c r="B821" s="2" t="s">
        <v>1538</v>
      </c>
      <c r="C821" s="2" t="s">
        <v>1578</v>
      </c>
      <c r="D821" s="2" t="s">
        <v>10</v>
      </c>
      <c r="E821" s="2">
        <v>11.72</v>
      </c>
      <c r="F821" s="2">
        <v>197186656</v>
      </c>
      <c r="G821" s="2">
        <v>75788000</v>
      </c>
      <c r="H821" s="2">
        <v>12377000</v>
      </c>
      <c r="I821" s="4">
        <v>13992000</v>
      </c>
      <c r="J821" s="4">
        <v>121124840</v>
      </c>
      <c r="K821" s="7">
        <f t="shared" si="13"/>
        <v>8.6567209834190972</v>
      </c>
      <c r="L821" s="2">
        <v>9642000</v>
      </c>
      <c r="M821" s="5">
        <v>32.371935272667301</v>
      </c>
      <c r="N821" s="5">
        <v>18.713722229003899</v>
      </c>
      <c r="O821" s="5">
        <v>4.0958413963969402</v>
      </c>
      <c r="P821" s="2">
        <v>0</v>
      </c>
      <c r="Q821" s="7">
        <v>0.15658399462699901</v>
      </c>
      <c r="R821" s="7">
        <v>93.072937907559805</v>
      </c>
    </row>
    <row r="822" spans="1:18" x14ac:dyDescent="0.55000000000000004">
      <c r="A822" s="2" t="s">
        <v>1347</v>
      </c>
      <c r="B822" s="2" t="s">
        <v>1348</v>
      </c>
      <c r="C822" s="2" t="s">
        <v>1578</v>
      </c>
      <c r="D822" s="2" t="s">
        <v>23</v>
      </c>
      <c r="E822" s="2">
        <v>11.76</v>
      </c>
      <c r="F822" s="2">
        <v>1305037696</v>
      </c>
      <c r="G822" s="2">
        <v>430953000</v>
      </c>
      <c r="H822" s="2">
        <v>0</v>
      </c>
      <c r="I822" s="4">
        <v>0</v>
      </c>
      <c r="J822" s="4">
        <v>0</v>
      </c>
      <c r="K822" s="7">
        <f t="shared" si="13"/>
        <v>1000</v>
      </c>
      <c r="L822" s="2">
        <v>7722000</v>
      </c>
      <c r="M822" s="5">
        <v>29.692723558951599</v>
      </c>
      <c r="N822" s="5">
        <v>4.6532211303710902</v>
      </c>
      <c r="O822" s="5">
        <v>0.99224513466925701</v>
      </c>
      <c r="P822" s="2">
        <v>0.40000000596046398</v>
      </c>
      <c r="Q822" s="7">
        <v>163.25465393066401</v>
      </c>
      <c r="R822" s="7">
        <v>97.398947041489507</v>
      </c>
    </row>
    <row r="823" spans="1:18" x14ac:dyDescent="0.55000000000000004">
      <c r="A823" s="2" t="s">
        <v>3842</v>
      </c>
      <c r="B823" s="2" t="s">
        <v>3701</v>
      </c>
      <c r="C823" s="2" t="s">
        <v>1578</v>
      </c>
      <c r="D823" s="2" t="s">
        <v>5</v>
      </c>
      <c r="E823" s="2">
        <v>11.76</v>
      </c>
      <c r="F823" s="2">
        <v>234632000</v>
      </c>
      <c r="G823" s="2">
        <v>244272000</v>
      </c>
      <c r="H823" s="2">
        <v>19835000</v>
      </c>
      <c r="I823" s="4">
        <v>29180000</v>
      </c>
      <c r="J823" s="4">
        <v>94903840</v>
      </c>
      <c r="K823" s="7">
        <f t="shared" si="13"/>
        <v>3.25235915010281</v>
      </c>
      <c r="L823" s="2">
        <v>3945000</v>
      </c>
      <c r="M823" s="5">
        <v>13.7014392724038</v>
      </c>
      <c r="N823" s="5">
        <v>21.9959602355957</v>
      </c>
      <c r="O823" s="5">
        <v>2.75850286912168</v>
      </c>
      <c r="P823" s="2">
        <v>0.40000000596046398</v>
      </c>
      <c r="Q823" s="7">
        <v>19.7627277374268</v>
      </c>
      <c r="R823" s="7">
        <v>78.160483658386994</v>
      </c>
    </row>
    <row r="824" spans="1:18" x14ac:dyDescent="0.55000000000000004">
      <c r="A824" s="2" t="s">
        <v>2078</v>
      </c>
      <c r="B824" s="2" t="s">
        <v>2079</v>
      </c>
      <c r="C824" s="2" t="s">
        <v>1578</v>
      </c>
      <c r="D824" s="2" t="s">
        <v>23</v>
      </c>
      <c r="E824" s="2">
        <v>11.79</v>
      </c>
      <c r="F824" s="2">
        <v>265463648</v>
      </c>
      <c r="G824" s="2">
        <v>86595000</v>
      </c>
      <c r="H824" s="2">
        <v>0</v>
      </c>
      <c r="I824" s="4">
        <v>0</v>
      </c>
      <c r="J824" s="4">
        <v>0</v>
      </c>
      <c r="K824" s="7">
        <f t="shared" si="13"/>
        <v>1000</v>
      </c>
      <c r="L824" s="2">
        <v>7916000</v>
      </c>
      <c r="M824" s="5">
        <v>20.125704244545901</v>
      </c>
      <c r="N824" s="5">
        <v>5.3940119743347203</v>
      </c>
      <c r="O824" s="5">
        <v>1.24792597989665</v>
      </c>
      <c r="P824" s="2">
        <v>0</v>
      </c>
      <c r="Q824" s="7">
        <v>248.18896484375</v>
      </c>
      <c r="R824" s="7">
        <v>61.245334411587002</v>
      </c>
    </row>
    <row r="825" spans="1:18" x14ac:dyDescent="0.55000000000000004">
      <c r="A825" s="2" t="s">
        <v>2570</v>
      </c>
      <c r="B825" s="2" t="s">
        <v>2571</v>
      </c>
      <c r="C825" s="2" t="s">
        <v>1578</v>
      </c>
      <c r="D825" s="2" t="s">
        <v>5</v>
      </c>
      <c r="E825" s="2">
        <v>11.81</v>
      </c>
      <c r="F825" s="2">
        <v>172872416</v>
      </c>
      <c r="G825" s="2">
        <v>84896756</v>
      </c>
      <c r="H825" s="2">
        <v>8324415</v>
      </c>
      <c r="I825" s="4">
        <v>10141788</v>
      </c>
      <c r="J825" s="4">
        <v>109645328</v>
      </c>
      <c r="K825" s="7">
        <f t="shared" si="13"/>
        <v>10.811242356870405</v>
      </c>
      <c r="L825" s="2">
        <v>7415461</v>
      </c>
      <c r="M825" s="5">
        <v>29.525000609085001</v>
      </c>
      <c r="N825" s="5">
        <v>6.92525291442871</v>
      </c>
      <c r="O825" s="5">
        <v>2.0845494638678899</v>
      </c>
      <c r="P825" s="2">
        <v>0.26399999856948902</v>
      </c>
      <c r="Q825" s="7">
        <v>54.012195587158203</v>
      </c>
      <c r="R825" s="7">
        <v>89.887659758696998</v>
      </c>
    </row>
    <row r="826" spans="1:18" x14ac:dyDescent="0.55000000000000004">
      <c r="A826" s="2" t="s">
        <v>3849</v>
      </c>
      <c r="B826" s="2" t="s">
        <v>3850</v>
      </c>
      <c r="C826" s="2" t="s">
        <v>1578</v>
      </c>
      <c r="D826" s="2" t="s">
        <v>5</v>
      </c>
      <c r="E826" s="2">
        <v>11.83</v>
      </c>
      <c r="F826" s="2">
        <v>566148288</v>
      </c>
      <c r="G826" s="2">
        <v>183553560</v>
      </c>
      <c r="H826" s="2">
        <v>-948074.75</v>
      </c>
      <c r="I826" s="4">
        <v>7930856.25</v>
      </c>
      <c r="J826" s="4">
        <v>560410752</v>
      </c>
      <c r="K826" s="7">
        <f t="shared" si="13"/>
        <v>70.662074098241277</v>
      </c>
      <c r="L826" s="2">
        <v>-4638109.75</v>
      </c>
      <c r="M826" s="5">
        <v>0</v>
      </c>
      <c r="N826" s="5">
        <v>-4.2286820411682102</v>
      </c>
      <c r="O826" s="5">
        <v>3.69202338495514</v>
      </c>
      <c r="P826" s="2">
        <v>0</v>
      </c>
      <c r="Q826" s="7">
        <v>227.90113830566401</v>
      </c>
      <c r="R826" s="7">
        <v>96.757833004022203</v>
      </c>
    </row>
    <row r="827" spans="1:18" x14ac:dyDescent="0.55000000000000004">
      <c r="A827" s="2" t="s">
        <v>2847</v>
      </c>
      <c r="B827" s="2" t="s">
        <v>2848</v>
      </c>
      <c r="C827" s="2" t="s">
        <v>1578</v>
      </c>
      <c r="D827" s="2" t="s">
        <v>5</v>
      </c>
      <c r="E827" s="2">
        <v>11.84</v>
      </c>
      <c r="F827" s="2">
        <v>346526016</v>
      </c>
      <c r="G827" s="2">
        <v>128296000</v>
      </c>
      <c r="H827" s="2">
        <v>33263000</v>
      </c>
      <c r="I827" s="4">
        <v>35653000</v>
      </c>
      <c r="J827" s="4">
        <v>293076064</v>
      </c>
      <c r="K827" s="7">
        <f t="shared" si="13"/>
        <v>8.2202357164894959</v>
      </c>
      <c r="L827" s="2">
        <v>45503000</v>
      </c>
      <c r="M827" s="5">
        <v>15.789024637325101</v>
      </c>
      <c r="N827" s="5">
        <v>222.68061828613301</v>
      </c>
      <c r="O827" s="5">
        <v>19.614567819338699</v>
      </c>
      <c r="P827" s="2">
        <v>0.31999999284744302</v>
      </c>
      <c r="Q827" s="7">
        <v>1.8952999264001999E-2</v>
      </c>
      <c r="R827" s="7">
        <v>64.579290568994196</v>
      </c>
    </row>
    <row r="828" spans="1:18" x14ac:dyDescent="0.55000000000000004">
      <c r="A828" s="2" t="s">
        <v>2222</v>
      </c>
      <c r="B828" s="2" t="s">
        <v>2223</v>
      </c>
      <c r="C828" s="2" t="s">
        <v>1578</v>
      </c>
      <c r="D828" s="2" t="s">
        <v>23</v>
      </c>
      <c r="E828" s="2">
        <v>11.85</v>
      </c>
      <c r="F828" s="2">
        <v>172384320</v>
      </c>
      <c r="G828" s="2">
        <v>55111000</v>
      </c>
      <c r="H828" s="2">
        <v>0</v>
      </c>
      <c r="I828" s="4">
        <v>0</v>
      </c>
      <c r="J828" s="4">
        <v>0</v>
      </c>
      <c r="K828" s="7">
        <f t="shared" si="13"/>
        <v>1000</v>
      </c>
      <c r="L828" s="2">
        <v>16434000</v>
      </c>
      <c r="M828" s="5">
        <v>0</v>
      </c>
      <c r="N828" s="5">
        <v>-0.35483300685882602</v>
      </c>
      <c r="O828" s="5">
        <v>0.84068431029234603</v>
      </c>
      <c r="P828" s="2">
        <v>0</v>
      </c>
      <c r="Q828" s="7">
        <v>41.991279602050803</v>
      </c>
      <c r="R828" s="7">
        <v>94.519833220306694</v>
      </c>
    </row>
    <row r="829" spans="1:18" x14ac:dyDescent="0.55000000000000004">
      <c r="A829" s="2" t="s">
        <v>107</v>
      </c>
      <c r="B829" s="2" t="s">
        <v>108</v>
      </c>
      <c r="C829" s="2" t="s">
        <v>1578</v>
      </c>
      <c r="D829" s="2" t="s">
        <v>48</v>
      </c>
      <c r="E829" s="2">
        <v>11.85</v>
      </c>
      <c r="F829" s="2">
        <v>809293376</v>
      </c>
      <c r="G829" s="2">
        <v>484194008</v>
      </c>
      <c r="H829" s="2">
        <v>-33037000</v>
      </c>
      <c r="I829" s="4">
        <v>-15022000</v>
      </c>
      <c r="J829" s="4">
        <v>111880344</v>
      </c>
      <c r="K829" s="7">
        <f t="shared" si="13"/>
        <v>-7.4477662095593127</v>
      </c>
      <c r="L829" s="2">
        <v>-36152000</v>
      </c>
      <c r="M829" s="5">
        <v>0</v>
      </c>
      <c r="N829" s="5">
        <v>-199.30337524414099</v>
      </c>
      <c r="O829" s="5">
        <v>6.50685279779265</v>
      </c>
      <c r="P829" s="2">
        <v>0</v>
      </c>
      <c r="Q829" s="7">
        <v>62.701946258544901</v>
      </c>
      <c r="R829" s="7">
        <v>94.218310149830103</v>
      </c>
    </row>
    <row r="830" spans="1:18" x14ac:dyDescent="0.55000000000000004">
      <c r="A830" s="2" t="s">
        <v>394</v>
      </c>
      <c r="B830" s="2" t="s">
        <v>395</v>
      </c>
      <c r="C830" s="2" t="s">
        <v>1571</v>
      </c>
      <c r="D830" s="2" t="s">
        <v>172</v>
      </c>
      <c r="E830" s="2">
        <v>11.87</v>
      </c>
      <c r="F830" s="2">
        <v>904266112</v>
      </c>
      <c r="G830" s="2">
        <v>871136000</v>
      </c>
      <c r="H830" s="2">
        <v>76353000</v>
      </c>
      <c r="I830" s="4">
        <v>225468000</v>
      </c>
      <c r="J830" s="4">
        <v>1138261120</v>
      </c>
      <c r="K830" s="7">
        <f t="shared" si="13"/>
        <v>5.0484375609842642</v>
      </c>
      <c r="L830" s="2">
        <v>148448000</v>
      </c>
      <c r="M830" s="5">
        <v>15.2616793299349</v>
      </c>
      <c r="N830" s="5">
        <v>7.8580851554870597</v>
      </c>
      <c r="O830" s="5">
        <v>1.5333169693742501</v>
      </c>
      <c r="P830" s="2">
        <v>0</v>
      </c>
      <c r="Q830" s="7">
        <v>24.460517883300799</v>
      </c>
      <c r="R830" s="7">
        <v>85.188727494150598</v>
      </c>
    </row>
    <row r="831" spans="1:18" x14ac:dyDescent="0.55000000000000004">
      <c r="A831" s="2" t="s">
        <v>394</v>
      </c>
      <c r="B831" s="2" t="s">
        <v>395</v>
      </c>
      <c r="C831" s="2" t="s">
        <v>1578</v>
      </c>
      <c r="D831" s="2" t="s">
        <v>172</v>
      </c>
      <c r="E831" s="2">
        <v>11.87</v>
      </c>
      <c r="F831" s="2">
        <v>904266112</v>
      </c>
      <c r="G831" s="2">
        <v>871136000</v>
      </c>
      <c r="H831" s="2">
        <v>76353000</v>
      </c>
      <c r="I831" s="4">
        <v>225468000</v>
      </c>
      <c r="J831" s="4">
        <v>1113746432</v>
      </c>
      <c r="K831" s="7">
        <f t="shared" si="13"/>
        <v>4.9397095463657816</v>
      </c>
      <c r="L831" s="2">
        <v>148448000</v>
      </c>
      <c r="M831" s="5">
        <v>15.2616793299349</v>
      </c>
      <c r="N831" s="5">
        <v>7.8580851554870597</v>
      </c>
      <c r="O831" s="5">
        <v>1.5333169693742501</v>
      </c>
      <c r="P831" s="2">
        <v>0</v>
      </c>
      <c r="Q831" s="7">
        <v>188.53976440429699</v>
      </c>
      <c r="R831" s="7">
        <v>95.3189415040559</v>
      </c>
    </row>
    <row r="832" spans="1:18" x14ac:dyDescent="0.55000000000000004">
      <c r="A832" s="2" t="s">
        <v>491</v>
      </c>
      <c r="B832" s="2" t="s">
        <v>492</v>
      </c>
      <c r="C832" s="2" t="s">
        <v>1571</v>
      </c>
      <c r="D832" s="2" t="s">
        <v>10</v>
      </c>
      <c r="E832" s="2">
        <v>11.87</v>
      </c>
      <c r="F832" s="2">
        <v>207334480</v>
      </c>
      <c r="G832" s="2">
        <v>69898000</v>
      </c>
      <c r="H832" s="2">
        <v>-14053000</v>
      </c>
      <c r="I832" s="4">
        <v>-6235000</v>
      </c>
      <c r="J832" s="4">
        <v>186838480</v>
      </c>
      <c r="K832" s="7">
        <f t="shared" si="13"/>
        <v>-29.966075380914194</v>
      </c>
      <c r="L832" s="2">
        <v>12329000</v>
      </c>
      <c r="M832" s="5">
        <v>0</v>
      </c>
      <c r="N832" s="5">
        <v>-12.9090900421143</v>
      </c>
      <c r="O832" s="5">
        <v>1.3398516007369199</v>
      </c>
      <c r="P832" s="2">
        <v>0</v>
      </c>
      <c r="Q832" s="7">
        <v>0</v>
      </c>
      <c r="R832" s="7">
        <v>88.877635153527393</v>
      </c>
    </row>
    <row r="833" spans="1:18" x14ac:dyDescent="0.55000000000000004">
      <c r="A833" s="2" t="s">
        <v>491</v>
      </c>
      <c r="B833" s="2" t="s">
        <v>492</v>
      </c>
      <c r="C833" s="2" t="s">
        <v>1578</v>
      </c>
      <c r="D833" s="2" t="s">
        <v>10</v>
      </c>
      <c r="E833" s="2">
        <v>11.87</v>
      </c>
      <c r="F833" s="2">
        <v>207334480</v>
      </c>
      <c r="G833" s="2">
        <v>69898000</v>
      </c>
      <c r="H833" s="2">
        <v>-14053000</v>
      </c>
      <c r="I833" s="4">
        <v>-6235000</v>
      </c>
      <c r="J833" s="4">
        <v>187193328</v>
      </c>
      <c r="K833" s="7">
        <f t="shared" si="13"/>
        <v>-30.022987650360864</v>
      </c>
      <c r="L833" s="2">
        <v>12329000</v>
      </c>
      <c r="M833" s="5">
        <v>0</v>
      </c>
      <c r="N833" s="5">
        <v>-12.9090900421143</v>
      </c>
      <c r="O833" s="5">
        <v>1.3398516007369199</v>
      </c>
      <c r="P833" s="2">
        <v>0</v>
      </c>
      <c r="Q833" s="7">
        <v>68.799331665039105</v>
      </c>
      <c r="R833" s="7">
        <v>98.444925833526597</v>
      </c>
    </row>
    <row r="834" spans="1:18" x14ac:dyDescent="0.55000000000000004">
      <c r="A834" s="2" t="s">
        <v>954</v>
      </c>
      <c r="B834" s="2" t="s">
        <v>955</v>
      </c>
      <c r="C834" s="2" t="s">
        <v>1571</v>
      </c>
      <c r="D834" s="2" t="s">
        <v>23</v>
      </c>
      <c r="E834" s="2">
        <v>11.89</v>
      </c>
      <c r="F834" s="2">
        <v>1036534528</v>
      </c>
      <c r="G834" s="2">
        <v>470534000</v>
      </c>
      <c r="H834" s="2">
        <v>0</v>
      </c>
      <c r="I834" s="4">
        <v>0</v>
      </c>
      <c r="J834" s="4">
        <v>0</v>
      </c>
      <c r="K834" s="7">
        <f t="shared" si="13"/>
        <v>1000</v>
      </c>
      <c r="L834" s="2">
        <v>34226000</v>
      </c>
      <c r="M834" s="5">
        <v>39.920228825615702</v>
      </c>
      <c r="N834" s="5">
        <v>2.6310870647430402</v>
      </c>
      <c r="O834" s="5">
        <v>1.1571883249881001</v>
      </c>
      <c r="P834" s="2">
        <v>0.28000000119209301</v>
      </c>
      <c r="Q834" s="7">
        <v>0</v>
      </c>
      <c r="R834" s="7">
        <v>95.872646086509505</v>
      </c>
    </row>
    <row r="835" spans="1:18" x14ac:dyDescent="0.55000000000000004">
      <c r="A835" s="2" t="s">
        <v>954</v>
      </c>
      <c r="B835" s="2" t="s">
        <v>955</v>
      </c>
      <c r="C835" s="2" t="s">
        <v>1578</v>
      </c>
      <c r="D835" s="2" t="s">
        <v>23</v>
      </c>
      <c r="E835" s="2">
        <v>11.89</v>
      </c>
      <c r="F835" s="2">
        <v>1036534528</v>
      </c>
      <c r="G835" s="2">
        <v>470534000</v>
      </c>
      <c r="H835" s="2">
        <v>0</v>
      </c>
      <c r="I835" s="4">
        <v>0</v>
      </c>
      <c r="J835" s="4">
        <v>0</v>
      </c>
      <c r="K835" s="7">
        <f t="shared" si="13"/>
        <v>1000</v>
      </c>
      <c r="L835" s="2">
        <v>34226000</v>
      </c>
      <c r="M835" s="5">
        <v>39.920228825615702</v>
      </c>
      <c r="N835" s="5">
        <v>2.6310870647430402</v>
      </c>
      <c r="O835" s="5">
        <v>1.1571883249881001</v>
      </c>
      <c r="P835" s="2">
        <v>0.28000000119209301</v>
      </c>
      <c r="Q835" s="7">
        <v>335.47586059570301</v>
      </c>
      <c r="R835" s="7">
        <v>88.203462831400103</v>
      </c>
    </row>
    <row r="836" spans="1:18" x14ac:dyDescent="0.55000000000000004">
      <c r="A836" s="2" t="s">
        <v>820</v>
      </c>
      <c r="B836" s="2" t="s">
        <v>821</v>
      </c>
      <c r="C836" s="2" t="s">
        <v>1571</v>
      </c>
      <c r="D836" s="2" t="s">
        <v>5</v>
      </c>
      <c r="E836" s="2">
        <v>11.91</v>
      </c>
      <c r="F836" s="2">
        <v>816850880</v>
      </c>
      <c r="G836" s="2">
        <v>457309000</v>
      </c>
      <c r="H836" s="2">
        <v>57785000</v>
      </c>
      <c r="I836" s="4">
        <v>92181000</v>
      </c>
      <c r="J836" s="4">
        <v>594135872</v>
      </c>
      <c r="K836" s="7">
        <f t="shared" si="13"/>
        <v>6.4453181458218074</v>
      </c>
      <c r="L836" s="2">
        <v>9983000</v>
      </c>
      <c r="M836" s="5">
        <v>19.226206096570898</v>
      </c>
      <c r="N836" s="5">
        <v>6.6404790878295898</v>
      </c>
      <c r="O836" s="5">
        <v>1.32921360213763</v>
      </c>
      <c r="P836" s="2">
        <v>0</v>
      </c>
      <c r="Q836" s="7">
        <v>64.188926696777301</v>
      </c>
      <c r="R836" s="7">
        <v>95.588010815851703</v>
      </c>
    </row>
    <row r="837" spans="1:18" x14ac:dyDescent="0.55000000000000004">
      <c r="A837" s="2" t="s">
        <v>820</v>
      </c>
      <c r="B837" s="2" t="s">
        <v>821</v>
      </c>
      <c r="C837" s="2" t="s">
        <v>1578</v>
      </c>
      <c r="D837" s="2" t="s">
        <v>5</v>
      </c>
      <c r="E837" s="2">
        <v>11.91</v>
      </c>
      <c r="F837" s="2">
        <v>816850880</v>
      </c>
      <c r="G837" s="2">
        <v>457309000</v>
      </c>
      <c r="H837" s="2">
        <v>57785000</v>
      </c>
      <c r="I837" s="4">
        <v>92181000</v>
      </c>
      <c r="J837" s="4">
        <v>659490112</v>
      </c>
      <c r="K837" s="7">
        <f t="shared" si="13"/>
        <v>7.1542954838849653</v>
      </c>
      <c r="L837" s="2">
        <v>9983000</v>
      </c>
      <c r="M837" s="5">
        <v>19.226206096570898</v>
      </c>
      <c r="N837" s="5">
        <v>6.6404790878295898</v>
      </c>
      <c r="O837" s="5">
        <v>1.32921360213763</v>
      </c>
      <c r="P837" s="2">
        <v>0</v>
      </c>
      <c r="Q837" s="7">
        <v>28.890018463134801</v>
      </c>
      <c r="R837" s="7">
        <v>60.389899994647799</v>
      </c>
    </row>
    <row r="838" spans="1:18" x14ac:dyDescent="0.55000000000000004">
      <c r="A838" s="2" t="s">
        <v>2372</v>
      </c>
      <c r="B838" s="2" t="s">
        <v>2373</v>
      </c>
      <c r="C838" s="2" t="s">
        <v>1578</v>
      </c>
      <c r="D838" s="2" t="s">
        <v>5</v>
      </c>
      <c r="E838" s="2">
        <v>11.91</v>
      </c>
      <c r="F838" s="2">
        <v>1114001920</v>
      </c>
      <c r="G838" s="2">
        <v>593461024</v>
      </c>
      <c r="H838" s="2">
        <v>11643000</v>
      </c>
      <c r="I838" s="4">
        <v>52711000</v>
      </c>
      <c r="J838" s="4">
        <v>1124429440</v>
      </c>
      <c r="K838" s="7">
        <f t="shared" si="13"/>
        <v>21.331969418148013</v>
      </c>
      <c r="L838" s="2">
        <v>-8620000</v>
      </c>
      <c r="M838" s="5">
        <v>0</v>
      </c>
      <c r="N838" s="5">
        <v>-2.7409200668335001</v>
      </c>
      <c r="O838" s="5">
        <v>1.51759467270503</v>
      </c>
      <c r="P838" s="2">
        <v>0</v>
      </c>
      <c r="Q838" s="7">
        <v>8.2290258407592791</v>
      </c>
      <c r="R838" s="7">
        <v>58.378656341961097</v>
      </c>
    </row>
    <row r="839" spans="1:18" x14ac:dyDescent="0.55000000000000004">
      <c r="A839" s="2" t="s">
        <v>1654</v>
      </c>
      <c r="B839" s="2" t="s">
        <v>1655</v>
      </c>
      <c r="C839" s="2" t="s">
        <v>1578</v>
      </c>
      <c r="D839" s="2" t="s">
        <v>5</v>
      </c>
      <c r="E839" s="2">
        <v>11.93</v>
      </c>
      <c r="F839" s="2">
        <v>240573216</v>
      </c>
      <c r="G839" s="2">
        <v>54679185</v>
      </c>
      <c r="H839" s="2">
        <v>0</v>
      </c>
      <c r="I839" s="4">
        <v>0</v>
      </c>
      <c r="J839" s="4">
        <v>0</v>
      </c>
      <c r="K839" s="7">
        <f t="shared" si="13"/>
        <v>1000</v>
      </c>
      <c r="L839" s="2">
        <v>9164614</v>
      </c>
      <c r="M839" s="5">
        <v>62.789476078302897</v>
      </c>
      <c r="N839" s="5">
        <v>1.72857701778412</v>
      </c>
      <c r="O839" s="5">
        <v>1.12993085926329</v>
      </c>
      <c r="P839" s="2">
        <v>0.239999994635582</v>
      </c>
      <c r="Q839" s="7">
        <v>57.182811737060497</v>
      </c>
      <c r="R839" s="7">
        <v>95.017792834247004</v>
      </c>
    </row>
    <row r="840" spans="1:18" x14ac:dyDescent="0.55000000000000004">
      <c r="A840" s="2" t="s">
        <v>3570</v>
      </c>
      <c r="B840" s="2" t="s">
        <v>3498</v>
      </c>
      <c r="C840" s="2" t="s">
        <v>1578</v>
      </c>
      <c r="D840" s="2" t="s">
        <v>7</v>
      </c>
      <c r="E840" s="2">
        <v>11.95</v>
      </c>
      <c r="F840" s="2">
        <v>198022256</v>
      </c>
      <c r="G840" s="2">
        <v>457273000</v>
      </c>
      <c r="H840" s="2">
        <v>9910000</v>
      </c>
      <c r="I840" s="4">
        <v>36130000</v>
      </c>
      <c r="J840" s="4">
        <v>194586992</v>
      </c>
      <c r="K840" s="7">
        <f t="shared" si="13"/>
        <v>5.3857456960974259</v>
      </c>
      <c r="L840" s="2">
        <v>25408000</v>
      </c>
      <c r="M840" s="5">
        <v>28.224434982481799</v>
      </c>
      <c r="N840" s="5">
        <v>3.9064910411834699</v>
      </c>
      <c r="O840" s="5">
        <v>1.93759109651677</v>
      </c>
      <c r="P840" s="2">
        <v>0</v>
      </c>
      <c r="Q840" s="7">
        <v>0</v>
      </c>
      <c r="R840" s="7">
        <v>80.853910606862399</v>
      </c>
    </row>
    <row r="841" spans="1:18" x14ac:dyDescent="0.55000000000000004">
      <c r="A841" s="2" t="s">
        <v>1290</v>
      </c>
      <c r="B841" s="2" t="s">
        <v>1291</v>
      </c>
      <c r="C841" s="2" t="s">
        <v>1578</v>
      </c>
      <c r="D841" s="2" t="s">
        <v>10</v>
      </c>
      <c r="E841" s="2">
        <v>11.95</v>
      </c>
      <c r="F841" s="2">
        <v>598036544</v>
      </c>
      <c r="G841" s="2">
        <v>298558000</v>
      </c>
      <c r="H841" s="2">
        <v>84101000</v>
      </c>
      <c r="I841" s="4">
        <v>94519000</v>
      </c>
      <c r="J841" s="4">
        <v>733316992</v>
      </c>
      <c r="K841" s="7">
        <f t="shared" si="13"/>
        <v>7.7584082777007799</v>
      </c>
      <c r="L841" s="2">
        <v>61669000</v>
      </c>
      <c r="M841" s="5">
        <v>15.640624018744299</v>
      </c>
      <c r="N841" s="5">
        <v>10.3844299316406</v>
      </c>
      <c r="O841" s="5">
        <v>1.7019346774296</v>
      </c>
      <c r="P841" s="2">
        <v>0</v>
      </c>
      <c r="Q841" s="7">
        <v>0</v>
      </c>
      <c r="R841" s="7">
        <v>96.953939789533706</v>
      </c>
    </row>
    <row r="842" spans="1:18" x14ac:dyDescent="0.55000000000000004">
      <c r="A842" s="2" t="s">
        <v>3879</v>
      </c>
      <c r="B842" s="2" t="s">
        <v>3306</v>
      </c>
      <c r="C842" s="2" t="s">
        <v>1578</v>
      </c>
      <c r="D842" s="2" t="s">
        <v>26</v>
      </c>
      <c r="E842" s="2">
        <v>11.95</v>
      </c>
      <c r="F842" s="2">
        <v>181545584</v>
      </c>
      <c r="G842" s="2">
        <v>111528000</v>
      </c>
      <c r="H842" s="2">
        <v>7071000</v>
      </c>
      <c r="I842" s="4">
        <v>10598578</v>
      </c>
      <c r="J842" s="4">
        <v>171254464</v>
      </c>
      <c r="K842" s="7">
        <f t="shared" si="13"/>
        <v>16.158249153801577</v>
      </c>
      <c r="L842" s="2">
        <v>-2387276</v>
      </c>
      <c r="M842" s="5">
        <v>16.257772915104201</v>
      </c>
      <c r="N842" s="5">
        <v>11.481529235839799</v>
      </c>
      <c r="O842" s="5">
        <v>1.8439550295392999</v>
      </c>
      <c r="P842" s="2">
        <v>0</v>
      </c>
      <c r="Q842" s="7">
        <v>544.71105957031295</v>
      </c>
      <c r="R842" s="7">
        <v>94.6572051274823</v>
      </c>
    </row>
    <row r="843" spans="1:18" x14ac:dyDescent="0.55000000000000004">
      <c r="A843" s="2" t="s">
        <v>2532</v>
      </c>
      <c r="B843" s="2" t="s">
        <v>2533</v>
      </c>
      <c r="C843" s="2" t="s">
        <v>1578</v>
      </c>
      <c r="D843" s="2" t="s">
        <v>26</v>
      </c>
      <c r="E843" s="2">
        <v>12</v>
      </c>
      <c r="F843" s="2">
        <v>1316066432</v>
      </c>
      <c r="G843" s="2">
        <v>844582992</v>
      </c>
      <c r="H843" s="2">
        <v>18900000</v>
      </c>
      <c r="I843" s="4">
        <v>76373000</v>
      </c>
      <c r="J843" s="4">
        <v>932711552</v>
      </c>
      <c r="K843" s="7">
        <f t="shared" si="13"/>
        <v>12.212582352402027</v>
      </c>
      <c r="L843" s="2">
        <v>-53185000</v>
      </c>
      <c r="M843" s="5">
        <v>46.292009098408897</v>
      </c>
      <c r="N843" s="5">
        <v>2.6617949008941699</v>
      </c>
      <c r="O843" s="5">
        <v>1.85210275407825</v>
      </c>
      <c r="P843" s="2">
        <v>0</v>
      </c>
      <c r="Q843" s="7">
        <v>0</v>
      </c>
      <c r="R843" s="7">
        <v>99.794431133288597</v>
      </c>
    </row>
    <row r="844" spans="1:18" x14ac:dyDescent="0.55000000000000004">
      <c r="A844" s="2" t="s">
        <v>511</v>
      </c>
      <c r="B844" s="2" t="s">
        <v>512</v>
      </c>
      <c r="C844" s="2" t="s">
        <v>1571</v>
      </c>
      <c r="D844" s="2" t="s">
        <v>164</v>
      </c>
      <c r="E844" s="2">
        <v>12</v>
      </c>
      <c r="F844" s="2">
        <v>1854845952</v>
      </c>
      <c r="G844" s="2">
        <v>590795984</v>
      </c>
      <c r="H844" s="2">
        <v>21210000</v>
      </c>
      <c r="I844" s="4">
        <v>106059000</v>
      </c>
      <c r="J844" s="4">
        <v>2576220928</v>
      </c>
      <c r="K844" s="7">
        <f t="shared" si="13"/>
        <v>24.290450862255913</v>
      </c>
      <c r="L844" s="2">
        <v>50061000</v>
      </c>
      <c r="M844" s="5">
        <v>0</v>
      </c>
      <c r="N844" s="5">
        <v>-1.5641009807586701</v>
      </c>
      <c r="O844" s="5">
        <v>1.3149316163896601</v>
      </c>
      <c r="P844" s="2">
        <v>0</v>
      </c>
      <c r="Q844" s="7">
        <v>7.6476000249386E-2</v>
      </c>
      <c r="R844" s="7">
        <v>66.619807369539103</v>
      </c>
    </row>
    <row r="845" spans="1:18" x14ac:dyDescent="0.55000000000000004">
      <c r="A845" s="2" t="s">
        <v>511</v>
      </c>
      <c r="B845" s="2" t="s">
        <v>512</v>
      </c>
      <c r="C845" s="2" t="s">
        <v>1578</v>
      </c>
      <c r="D845" s="2" t="s">
        <v>164</v>
      </c>
      <c r="E845" s="2">
        <v>12</v>
      </c>
      <c r="F845" s="2">
        <v>1854845952</v>
      </c>
      <c r="G845" s="2">
        <v>590795984</v>
      </c>
      <c r="H845" s="2">
        <v>21210000</v>
      </c>
      <c r="I845" s="4">
        <v>106059000</v>
      </c>
      <c r="J845" s="4">
        <v>1662213120</v>
      </c>
      <c r="K845" s="7">
        <f t="shared" si="13"/>
        <v>15.672532458348655</v>
      </c>
      <c r="L845" s="2">
        <v>50061000</v>
      </c>
      <c r="M845" s="5">
        <v>0</v>
      </c>
      <c r="N845" s="5">
        <v>-1.5641009807586701</v>
      </c>
      <c r="O845" s="5">
        <v>1.3149316163896601</v>
      </c>
      <c r="P845" s="2">
        <v>0</v>
      </c>
      <c r="Q845" s="7">
        <v>111.63134765625</v>
      </c>
      <c r="R845" s="7">
        <v>85.610488563025598</v>
      </c>
    </row>
    <row r="846" spans="1:18" x14ac:dyDescent="0.55000000000000004">
      <c r="A846" s="2" t="s">
        <v>3845</v>
      </c>
      <c r="B846" s="2" t="s">
        <v>1541</v>
      </c>
      <c r="C846" s="2" t="s">
        <v>1578</v>
      </c>
      <c r="D846" s="2" t="s">
        <v>48</v>
      </c>
      <c r="E846" s="2">
        <v>12.04</v>
      </c>
      <c r="F846" s="2">
        <v>264383952</v>
      </c>
      <c r="G846" s="2">
        <v>392580864</v>
      </c>
      <c r="H846" s="2">
        <v>11482413</v>
      </c>
      <c r="I846" s="4">
        <v>18143676</v>
      </c>
      <c r="J846" s="4">
        <v>229163936</v>
      </c>
      <c r="K846" s="7">
        <f t="shared" si="13"/>
        <v>12.630513022829552</v>
      </c>
      <c r="L846" s="2">
        <v>-2169112</v>
      </c>
      <c r="M846" s="5">
        <v>45.576539517072803</v>
      </c>
      <c r="N846" s="5">
        <v>14.8741292953491</v>
      </c>
      <c r="O846" s="5">
        <v>2.5749660253550899</v>
      </c>
      <c r="P846" s="2">
        <v>0</v>
      </c>
      <c r="Q846" s="7">
        <v>0</v>
      </c>
      <c r="R846" s="7">
        <v>98.778639876805599</v>
      </c>
    </row>
    <row r="847" spans="1:18" x14ac:dyDescent="0.55000000000000004">
      <c r="A847" s="2" t="s">
        <v>1621</v>
      </c>
      <c r="B847" s="2" t="s">
        <v>1269</v>
      </c>
      <c r="C847" s="2" t="s">
        <v>1578</v>
      </c>
      <c r="D847" s="2" t="s">
        <v>26</v>
      </c>
      <c r="E847" s="2">
        <v>12.08</v>
      </c>
      <c r="F847" s="2">
        <v>1015165824</v>
      </c>
      <c r="G847" s="2">
        <v>174519000</v>
      </c>
      <c r="H847" s="2">
        <v>16909000</v>
      </c>
      <c r="I847" s="4">
        <v>22180000</v>
      </c>
      <c r="J847" s="4">
        <v>183789424</v>
      </c>
      <c r="K847" s="7">
        <f t="shared" si="13"/>
        <v>8.2862679891794411</v>
      </c>
      <c r="L847" s="2">
        <v>15769000</v>
      </c>
      <c r="M847" s="5">
        <v>54.9090894651561</v>
      </c>
      <c r="N847" s="5">
        <v>21.295600891113299</v>
      </c>
      <c r="O847" s="5">
        <v>10.5929699090296</v>
      </c>
      <c r="P847" s="2">
        <v>0</v>
      </c>
      <c r="Q847" s="7">
        <v>0</v>
      </c>
      <c r="R847" s="7">
        <v>98.5769047863282</v>
      </c>
    </row>
    <row r="848" spans="1:18" x14ac:dyDescent="0.55000000000000004">
      <c r="A848" s="2" t="s">
        <v>2873</v>
      </c>
      <c r="B848" s="2" t="s">
        <v>2874</v>
      </c>
      <c r="C848" s="2" t="s">
        <v>1578</v>
      </c>
      <c r="D848" s="2" t="s">
        <v>26</v>
      </c>
      <c r="E848" s="2">
        <v>12.1</v>
      </c>
      <c r="F848" s="2">
        <v>1651431040</v>
      </c>
      <c r="G848" s="2">
        <v>784081008</v>
      </c>
      <c r="H848" s="2">
        <v>61007000</v>
      </c>
      <c r="I848" s="4">
        <v>82693000</v>
      </c>
      <c r="J848" s="4">
        <v>885370368</v>
      </c>
      <c r="K848" s="7">
        <f t="shared" si="13"/>
        <v>10.706714812620174</v>
      </c>
      <c r="L848" s="2">
        <v>46770000</v>
      </c>
      <c r="M848" s="5">
        <v>41.499327023772601</v>
      </c>
      <c r="N848" s="5">
        <v>25.426736831665</v>
      </c>
      <c r="O848" s="5">
        <v>3.9034136799008898</v>
      </c>
      <c r="P848" s="2">
        <v>0</v>
      </c>
      <c r="Q848" s="7">
        <v>126.32145690918</v>
      </c>
      <c r="R848" s="7">
        <v>92.657701383734803</v>
      </c>
    </row>
    <row r="849" spans="1:18" x14ac:dyDescent="0.55000000000000004">
      <c r="A849" s="2" t="s">
        <v>3469</v>
      </c>
      <c r="B849" s="2" t="s">
        <v>3470</v>
      </c>
      <c r="C849" s="2" t="s">
        <v>1578</v>
      </c>
      <c r="D849" s="2" t="s">
        <v>164</v>
      </c>
      <c r="E849" s="2">
        <v>12.1</v>
      </c>
      <c r="F849" s="2">
        <v>189525920</v>
      </c>
      <c r="G849" s="2">
        <v>0</v>
      </c>
      <c r="H849" s="2">
        <v>0</v>
      </c>
      <c r="I849" s="4">
        <v>0</v>
      </c>
      <c r="J849" s="4">
        <v>0</v>
      </c>
      <c r="K849" s="7">
        <f t="shared" si="13"/>
        <v>1000</v>
      </c>
      <c r="L849" s="2">
        <v>0</v>
      </c>
      <c r="M849" s="5">
        <v>0</v>
      </c>
      <c r="N849" s="5">
        <v>0</v>
      </c>
      <c r="O849" s="5">
        <v>0.99485220515717299</v>
      </c>
      <c r="P849" s="2">
        <v>0.479999989271164</v>
      </c>
      <c r="Q849" s="7">
        <v>386.79974365234398</v>
      </c>
      <c r="R849" s="7">
        <v>98.626906179586996</v>
      </c>
    </row>
    <row r="850" spans="1:18" x14ac:dyDescent="0.55000000000000004">
      <c r="A850" s="2" t="s">
        <v>1534</v>
      </c>
      <c r="B850" s="2" t="s">
        <v>1535</v>
      </c>
      <c r="C850" s="2" t="s">
        <v>1578</v>
      </c>
      <c r="D850" s="2" t="s">
        <v>172</v>
      </c>
      <c r="E850" s="2">
        <v>12.14</v>
      </c>
      <c r="F850" s="2">
        <v>1280229760</v>
      </c>
      <c r="G850" s="2">
        <v>1073549008</v>
      </c>
      <c r="H850" s="2">
        <v>-149613000</v>
      </c>
      <c r="I850" s="4">
        <v>126864000</v>
      </c>
      <c r="J850" s="4">
        <v>2343572736</v>
      </c>
      <c r="K850" s="7">
        <f t="shared" si="13"/>
        <v>18.473110858872495</v>
      </c>
      <c r="L850" s="2">
        <v>-70098000</v>
      </c>
      <c r="M850" s="5">
        <v>23.708020783921999</v>
      </c>
      <c r="N850" s="5">
        <v>-9.5549049377441406</v>
      </c>
      <c r="O850" s="5">
        <v>0.96294710820009899</v>
      </c>
      <c r="P850" s="2">
        <v>0</v>
      </c>
      <c r="Q850" s="7">
        <v>0</v>
      </c>
      <c r="R850" s="7">
        <v>28.4402821105786</v>
      </c>
    </row>
    <row r="851" spans="1:18" x14ac:dyDescent="0.55000000000000004">
      <c r="A851" s="2" t="s">
        <v>2325</v>
      </c>
      <c r="B851" s="2" t="s">
        <v>2326</v>
      </c>
      <c r="C851" s="2" t="s">
        <v>1578</v>
      </c>
      <c r="D851" s="2" t="s">
        <v>172</v>
      </c>
      <c r="E851" s="2">
        <v>12.17</v>
      </c>
      <c r="F851" s="2">
        <v>411808480</v>
      </c>
      <c r="G851" s="2">
        <v>8138000</v>
      </c>
      <c r="H851" s="2">
        <v>-26296000</v>
      </c>
      <c r="I851" s="4">
        <v>-23576000</v>
      </c>
      <c r="J851" s="4">
        <v>199907632</v>
      </c>
      <c r="K851" s="7">
        <f t="shared" si="13"/>
        <v>-8.4792853749575841</v>
      </c>
      <c r="L851" s="2">
        <v>-63971000</v>
      </c>
      <c r="M851" s="5">
        <v>19.3174608703407</v>
      </c>
      <c r="N851" s="5">
        <v>8.6196317672729492</v>
      </c>
      <c r="O851" s="5">
        <v>1.36934869510137</v>
      </c>
      <c r="P851" s="2">
        <v>0</v>
      </c>
      <c r="Q851" s="7">
        <v>1956.86218261719</v>
      </c>
      <c r="R851" s="7">
        <v>33.993772735038</v>
      </c>
    </row>
    <row r="852" spans="1:18" x14ac:dyDescent="0.55000000000000004">
      <c r="A852" s="2" t="s">
        <v>2118</v>
      </c>
      <c r="B852" s="2" t="s">
        <v>2119</v>
      </c>
      <c r="C852" s="2" t="s">
        <v>1578</v>
      </c>
      <c r="D852" s="2" t="s">
        <v>10</v>
      </c>
      <c r="E852" s="2">
        <v>12.17</v>
      </c>
      <c r="F852" s="2">
        <v>726563648</v>
      </c>
      <c r="G852" s="2">
        <v>129296000</v>
      </c>
      <c r="H852" s="2">
        <v>9955000</v>
      </c>
      <c r="I852" s="4">
        <v>19258000</v>
      </c>
      <c r="J852" s="4">
        <v>526859168</v>
      </c>
      <c r="K852" s="7">
        <f t="shared" si="13"/>
        <v>27.357937895939351</v>
      </c>
      <c r="L852" s="2">
        <v>214528008</v>
      </c>
      <c r="M852" s="5">
        <v>0</v>
      </c>
      <c r="N852" s="5">
        <v>91.701126098632798</v>
      </c>
      <c r="O852" s="5">
        <v>2.0691099190972699</v>
      </c>
      <c r="P852" s="2">
        <v>0</v>
      </c>
      <c r="Q852" s="7">
        <v>54.012195587158203</v>
      </c>
      <c r="R852" s="7">
        <v>89.887659758696998</v>
      </c>
    </row>
    <row r="853" spans="1:18" x14ac:dyDescent="0.55000000000000004">
      <c r="A853" s="2" t="s">
        <v>1043</v>
      </c>
      <c r="B853" s="2" t="s">
        <v>171</v>
      </c>
      <c r="C853" s="2" t="s">
        <v>1571</v>
      </c>
      <c r="D853" s="2" t="s">
        <v>172</v>
      </c>
      <c r="E853" s="2">
        <v>12.18</v>
      </c>
      <c r="F853" s="2">
        <v>321589760</v>
      </c>
      <c r="G853" s="2">
        <v>565001992</v>
      </c>
      <c r="H853" s="2">
        <v>5535000</v>
      </c>
      <c r="I853" s="4">
        <v>17065000</v>
      </c>
      <c r="J853" s="4">
        <v>279105760</v>
      </c>
      <c r="K853" s="7">
        <f t="shared" si="13"/>
        <v>16.355450336946966</v>
      </c>
      <c r="L853" s="2">
        <v>-11852000</v>
      </c>
      <c r="M853" s="5">
        <v>33.533673211869001</v>
      </c>
      <c r="N853" s="5">
        <v>1.9281090497970601</v>
      </c>
      <c r="O853" s="5">
        <v>1.76656922518112</v>
      </c>
      <c r="P853" s="2">
        <v>0</v>
      </c>
      <c r="Q853" s="7">
        <v>21.6984348297119</v>
      </c>
      <c r="R853" s="7">
        <v>97.663275205877298</v>
      </c>
    </row>
    <row r="854" spans="1:18" x14ac:dyDescent="0.55000000000000004">
      <c r="A854" s="2" t="s">
        <v>1043</v>
      </c>
      <c r="B854" s="2" t="s">
        <v>171</v>
      </c>
      <c r="C854" s="2" t="s">
        <v>1578</v>
      </c>
      <c r="D854" s="2" t="s">
        <v>172</v>
      </c>
      <c r="E854" s="2">
        <v>12.18</v>
      </c>
      <c r="F854" s="2">
        <v>321589760</v>
      </c>
      <c r="G854" s="2">
        <v>565001992</v>
      </c>
      <c r="H854" s="2">
        <v>5535000</v>
      </c>
      <c r="I854" s="4">
        <v>17065000</v>
      </c>
      <c r="J854" s="4">
        <v>195373280</v>
      </c>
      <c r="K854" s="7">
        <f t="shared" si="13"/>
        <v>11.448771169059478</v>
      </c>
      <c r="L854" s="2">
        <v>-11852000</v>
      </c>
      <c r="M854" s="5">
        <v>33.533673211869001</v>
      </c>
      <c r="N854" s="5">
        <v>1.9281090497970601</v>
      </c>
      <c r="O854" s="5">
        <v>1.76656922518112</v>
      </c>
      <c r="P854" s="2">
        <v>0</v>
      </c>
      <c r="Q854" s="7">
        <v>0</v>
      </c>
      <c r="R854" s="7">
        <v>98.318458303320597</v>
      </c>
    </row>
    <row r="855" spans="1:18" x14ac:dyDescent="0.55000000000000004">
      <c r="A855" s="2" t="s">
        <v>812</v>
      </c>
      <c r="B855" s="2" t="s">
        <v>813</v>
      </c>
      <c r="C855" s="2" t="s">
        <v>1571</v>
      </c>
      <c r="D855" s="2" t="s">
        <v>23</v>
      </c>
      <c r="E855" s="2">
        <v>12.18</v>
      </c>
      <c r="F855" s="2">
        <v>1395005824</v>
      </c>
      <c r="G855" s="2">
        <v>541190016</v>
      </c>
      <c r="H855" s="2">
        <v>0</v>
      </c>
      <c r="I855" s="4">
        <v>0</v>
      </c>
      <c r="J855" s="4">
        <v>0</v>
      </c>
      <c r="K855" s="7">
        <f t="shared" si="13"/>
        <v>1000</v>
      </c>
      <c r="L855" s="2">
        <v>83205000</v>
      </c>
      <c r="M855" s="5">
        <v>0</v>
      </c>
      <c r="N855" s="5">
        <v>-1.4404970407486</v>
      </c>
      <c r="O855" s="5">
        <v>0.84457346601667405</v>
      </c>
      <c r="P855" s="2">
        <v>0.20000000298023199</v>
      </c>
      <c r="Q855" s="7">
        <v>12.825646400451699</v>
      </c>
      <c r="R855" s="7">
        <v>94.606078122611507</v>
      </c>
    </row>
    <row r="856" spans="1:18" x14ac:dyDescent="0.55000000000000004">
      <c r="A856" s="2" t="s">
        <v>812</v>
      </c>
      <c r="B856" s="2" t="s">
        <v>813</v>
      </c>
      <c r="C856" s="2" t="s">
        <v>1578</v>
      </c>
      <c r="D856" s="2" t="s">
        <v>23</v>
      </c>
      <c r="E856" s="2">
        <v>12.18</v>
      </c>
      <c r="F856" s="2">
        <v>1395005824</v>
      </c>
      <c r="G856" s="2">
        <v>541190016</v>
      </c>
      <c r="H856" s="2">
        <v>0</v>
      </c>
      <c r="I856" s="4">
        <v>0</v>
      </c>
      <c r="J856" s="4">
        <v>0</v>
      </c>
      <c r="K856" s="7">
        <f t="shared" si="13"/>
        <v>1000</v>
      </c>
      <c r="L856" s="2">
        <v>83205000</v>
      </c>
      <c r="M856" s="5">
        <v>0</v>
      </c>
      <c r="N856" s="5">
        <v>-1.4404970407486</v>
      </c>
      <c r="O856" s="5">
        <v>0.84457346601667405</v>
      </c>
      <c r="P856" s="2">
        <v>0.20000000298023199</v>
      </c>
      <c r="Q856" s="7">
        <v>110.495956420898</v>
      </c>
      <c r="R856" s="7">
        <v>80.514626487393599</v>
      </c>
    </row>
    <row r="857" spans="1:18" x14ac:dyDescent="0.55000000000000004">
      <c r="A857" s="2" t="s">
        <v>3062</v>
      </c>
      <c r="B857" s="2" t="s">
        <v>3063</v>
      </c>
      <c r="C857" s="2" t="s">
        <v>1578</v>
      </c>
      <c r="D857" s="2" t="s">
        <v>23</v>
      </c>
      <c r="E857" s="2">
        <v>12.22</v>
      </c>
      <c r="F857" s="2">
        <v>238924224</v>
      </c>
      <c r="G857" s="2">
        <v>83958000</v>
      </c>
      <c r="H857" s="2">
        <v>0</v>
      </c>
      <c r="I857" s="4">
        <v>0</v>
      </c>
      <c r="J857" s="4">
        <v>0</v>
      </c>
      <c r="K857" s="7">
        <f t="shared" si="13"/>
        <v>1000</v>
      </c>
      <c r="L857" s="2">
        <v>18716000</v>
      </c>
      <c r="M857" s="5">
        <v>17.970588438960501</v>
      </c>
      <c r="N857" s="5">
        <v>7.83225297927856</v>
      </c>
      <c r="O857" s="5">
        <v>1.4468096757945099</v>
      </c>
      <c r="P857" s="2">
        <v>0.171424806118011</v>
      </c>
      <c r="Q857" s="7">
        <v>26.795835494995099</v>
      </c>
      <c r="R857" s="7">
        <v>90.173948349318806</v>
      </c>
    </row>
    <row r="858" spans="1:18" x14ac:dyDescent="0.55000000000000004">
      <c r="A858" s="2" t="s">
        <v>650</v>
      </c>
      <c r="B858" s="2" t="s">
        <v>651</v>
      </c>
      <c r="C858" s="2" t="s">
        <v>1571</v>
      </c>
      <c r="D858" s="2" t="s">
        <v>18</v>
      </c>
      <c r="E858" s="2">
        <v>12.24</v>
      </c>
      <c r="F858" s="2">
        <v>1046842240</v>
      </c>
      <c r="G858" s="2">
        <v>1159016992</v>
      </c>
      <c r="H858" s="2">
        <v>80244000</v>
      </c>
      <c r="I858" s="4">
        <v>256799000</v>
      </c>
      <c r="J858" s="4">
        <v>899712240</v>
      </c>
      <c r="K858" s="7">
        <f t="shared" si="13"/>
        <v>3.5035659796183007</v>
      </c>
      <c r="L858" s="2">
        <v>106011000</v>
      </c>
      <c r="M858" s="5">
        <v>24.099298602838999</v>
      </c>
      <c r="N858" s="5">
        <v>7.5565390586853001</v>
      </c>
      <c r="O858" s="5">
        <v>1.67060911548725</v>
      </c>
      <c r="P858" s="2">
        <v>0</v>
      </c>
      <c r="Q858" s="7">
        <v>56.000232696533203</v>
      </c>
      <c r="R858" s="7">
        <v>78.329185825954397</v>
      </c>
    </row>
    <row r="859" spans="1:18" x14ac:dyDescent="0.55000000000000004">
      <c r="A859" s="2" t="s">
        <v>650</v>
      </c>
      <c r="B859" s="2" t="s">
        <v>651</v>
      </c>
      <c r="C859" s="2" t="s">
        <v>1578</v>
      </c>
      <c r="D859" s="2" t="s">
        <v>18</v>
      </c>
      <c r="E859" s="2">
        <v>12.24</v>
      </c>
      <c r="F859" s="2">
        <v>1046842240</v>
      </c>
      <c r="G859" s="2">
        <v>1159016992</v>
      </c>
      <c r="H859" s="2">
        <v>80244000</v>
      </c>
      <c r="I859" s="4">
        <v>256799000</v>
      </c>
      <c r="J859" s="4">
        <v>755669376</v>
      </c>
      <c r="K859" s="7">
        <f t="shared" si="13"/>
        <v>2.9426492159237378</v>
      </c>
      <c r="L859" s="2">
        <v>106011000</v>
      </c>
      <c r="M859" s="5">
        <v>24.099298602838999</v>
      </c>
      <c r="N859" s="5">
        <v>7.5565390586853001</v>
      </c>
      <c r="O859" s="5">
        <v>1.67060911548725</v>
      </c>
      <c r="P859" s="2">
        <v>0</v>
      </c>
      <c r="Q859" s="7">
        <v>0</v>
      </c>
      <c r="R859" s="7">
        <v>38.991244100026201</v>
      </c>
    </row>
    <row r="860" spans="1:18" x14ac:dyDescent="0.55000000000000004">
      <c r="A860" s="2" t="s">
        <v>1294</v>
      </c>
      <c r="B860" s="2" t="s">
        <v>1295</v>
      </c>
      <c r="C860" s="2" t="s">
        <v>1578</v>
      </c>
      <c r="D860" s="2" t="s">
        <v>23</v>
      </c>
      <c r="E860" s="2">
        <v>12.24</v>
      </c>
      <c r="F860" s="2">
        <v>687918592</v>
      </c>
      <c r="G860" s="2">
        <v>112986000</v>
      </c>
      <c r="H860" s="2">
        <v>0</v>
      </c>
      <c r="I860" s="4">
        <v>0</v>
      </c>
      <c r="J860" s="4">
        <v>0</v>
      </c>
      <c r="K860" s="7">
        <f t="shared" ref="K860:K923" si="14">IF(I860&lt;&gt;0,J860/I860,1000)</f>
        <v>1000</v>
      </c>
      <c r="L860" s="2">
        <v>22320000</v>
      </c>
      <c r="M860" s="5">
        <v>69.283017416533397</v>
      </c>
      <c r="N860" s="5">
        <v>2.4149200916290301</v>
      </c>
      <c r="O860" s="5">
        <v>1.0627389742002</v>
      </c>
      <c r="P860" s="2">
        <v>0.40000000596046398</v>
      </c>
      <c r="Q860" s="7">
        <v>32.771774291992202</v>
      </c>
      <c r="R860" s="7">
        <v>77.085556263703594</v>
      </c>
    </row>
    <row r="861" spans="1:18" x14ac:dyDescent="0.55000000000000004">
      <c r="A861" s="2" t="s">
        <v>2754</v>
      </c>
      <c r="B861" s="2" t="s">
        <v>2755</v>
      </c>
      <c r="C861" s="2" t="s">
        <v>1578</v>
      </c>
      <c r="D861" s="2" t="s">
        <v>23</v>
      </c>
      <c r="E861" s="2">
        <v>12.24</v>
      </c>
      <c r="F861" s="2">
        <v>443742784</v>
      </c>
      <c r="G861" s="2">
        <v>60139757</v>
      </c>
      <c r="H861" s="2">
        <v>20306229</v>
      </c>
      <c r="I861" s="4">
        <v>0</v>
      </c>
      <c r="J861" s="4">
        <v>637674688</v>
      </c>
      <c r="K861" s="7">
        <f t="shared" si="14"/>
        <v>1000</v>
      </c>
      <c r="L861" s="2">
        <v>-127050828</v>
      </c>
      <c r="M861" s="5">
        <v>11.3031259452687</v>
      </c>
      <c r="N861" s="5">
        <v>4.8127360343933097</v>
      </c>
      <c r="O861" s="5">
        <v>1.1458182766004901</v>
      </c>
      <c r="P861" s="2">
        <v>1.03999996185303</v>
      </c>
      <c r="Q861" s="7">
        <v>17.8876056671143</v>
      </c>
      <c r="R861" s="7">
        <v>77.014321069804296</v>
      </c>
    </row>
    <row r="862" spans="1:18" x14ac:dyDescent="0.55000000000000004">
      <c r="A862" s="2" t="s">
        <v>1370</v>
      </c>
      <c r="B862" s="2" t="s">
        <v>1371</v>
      </c>
      <c r="C862" s="2" t="s">
        <v>1578</v>
      </c>
      <c r="D862" s="2" t="s">
        <v>13</v>
      </c>
      <c r="E862" s="2">
        <v>12.27</v>
      </c>
      <c r="F862" s="2">
        <v>562697280</v>
      </c>
      <c r="G862" s="2">
        <v>1396245984</v>
      </c>
      <c r="H862" s="2">
        <v>99743000</v>
      </c>
      <c r="I862" s="4">
        <v>163978000</v>
      </c>
      <c r="J862" s="4">
        <v>674492800</v>
      </c>
      <c r="K862" s="7">
        <f t="shared" si="14"/>
        <v>4.1133127614680021</v>
      </c>
      <c r="L862" s="2">
        <v>134912000</v>
      </c>
      <c r="M862" s="5">
        <v>13.699624661133299</v>
      </c>
      <c r="N862" s="5">
        <v>17.537530899047901</v>
      </c>
      <c r="O862" s="5">
        <v>1.0472161943256599</v>
      </c>
      <c r="P862" s="2">
        <v>0.36000001430511502</v>
      </c>
      <c r="Q862" s="7">
        <v>0</v>
      </c>
      <c r="R862" s="7">
        <v>94.056524575471698</v>
      </c>
    </row>
    <row r="863" spans="1:18" x14ac:dyDescent="0.55000000000000004">
      <c r="A863" s="2" t="s">
        <v>1600</v>
      </c>
      <c r="B863" s="2" t="s">
        <v>1601</v>
      </c>
      <c r="C863" s="2" t="s">
        <v>1578</v>
      </c>
      <c r="D863" s="2" t="s">
        <v>5</v>
      </c>
      <c r="E863" s="2">
        <v>12.27</v>
      </c>
      <c r="F863" s="2">
        <v>204751952</v>
      </c>
      <c r="G863" s="2">
        <v>54213000</v>
      </c>
      <c r="H863" s="2">
        <v>0</v>
      </c>
      <c r="I863" s="4">
        <v>0</v>
      </c>
      <c r="J863" s="4">
        <v>0</v>
      </c>
      <c r="K863" s="7">
        <f t="shared" si="14"/>
        <v>1000</v>
      </c>
      <c r="L863" s="2">
        <v>-8322000</v>
      </c>
      <c r="M863" s="5">
        <v>0</v>
      </c>
      <c r="N863" s="5">
        <v>-1.97274005413055</v>
      </c>
      <c r="O863" s="5">
        <v>0.998383004836087</v>
      </c>
      <c r="P863" s="2">
        <v>0.21999999880790699</v>
      </c>
      <c r="Q863" s="7">
        <v>323.04251098632801</v>
      </c>
      <c r="R863" s="7">
        <v>95.983391303889803</v>
      </c>
    </row>
    <row r="864" spans="1:18" x14ac:dyDescent="0.55000000000000004">
      <c r="A864" s="2" t="s">
        <v>1708</v>
      </c>
      <c r="B864" s="2" t="s">
        <v>1709</v>
      </c>
      <c r="C864" s="2" t="s">
        <v>1578</v>
      </c>
      <c r="D864" s="2" t="s">
        <v>10</v>
      </c>
      <c r="E864" s="2">
        <v>12.28</v>
      </c>
      <c r="F864" s="2">
        <v>1174161152</v>
      </c>
      <c r="G864" s="2">
        <v>174155000</v>
      </c>
      <c r="H864" s="2">
        <v>-44906000</v>
      </c>
      <c r="I864" s="4">
        <v>-31300000</v>
      </c>
      <c r="J864" s="4">
        <v>1005093440</v>
      </c>
      <c r="K864" s="7">
        <f t="shared" si="14"/>
        <v>-32.111611501597444</v>
      </c>
      <c r="L864" s="2">
        <v>-39247000</v>
      </c>
      <c r="M864" s="5">
        <v>0</v>
      </c>
      <c r="N864" s="5">
        <v>-10.150682449340801</v>
      </c>
      <c r="O864" s="5">
        <v>2.90765382955676</v>
      </c>
      <c r="P864" s="2">
        <v>0</v>
      </c>
      <c r="Q864" s="7">
        <v>58.054397583007798</v>
      </c>
      <c r="R864" s="7">
        <v>97.063145629549396</v>
      </c>
    </row>
    <row r="865" spans="1:18" x14ac:dyDescent="0.55000000000000004">
      <c r="A865" s="2" t="s">
        <v>3023</v>
      </c>
      <c r="B865" s="2" t="s">
        <v>3024</v>
      </c>
      <c r="C865" s="2" t="s">
        <v>1578</v>
      </c>
      <c r="D865" s="2" t="s">
        <v>172</v>
      </c>
      <c r="E865" s="2">
        <v>12.34</v>
      </c>
      <c r="F865" s="2">
        <v>636744000</v>
      </c>
      <c r="G865" s="2">
        <v>115203000</v>
      </c>
      <c r="H865" s="2">
        <v>33305000</v>
      </c>
      <c r="I865" s="4">
        <v>70389000</v>
      </c>
      <c r="J865" s="4">
        <v>567756032</v>
      </c>
      <c r="K865" s="7">
        <f t="shared" si="14"/>
        <v>8.0659766724914412</v>
      </c>
      <c r="L865" s="2">
        <v>62643000</v>
      </c>
      <c r="M865" s="5">
        <v>19.007687900239599</v>
      </c>
      <c r="N865" s="5">
        <v>5.4528489112854004</v>
      </c>
      <c r="O865" s="5">
        <v>1.5545982459415899</v>
      </c>
      <c r="P865" s="2">
        <v>1.2400000095367401</v>
      </c>
      <c r="Q865" s="7">
        <v>0.25430500507354697</v>
      </c>
      <c r="R865" s="7">
        <v>97.878764613173502</v>
      </c>
    </row>
    <row r="866" spans="1:18" x14ac:dyDescent="0.55000000000000004">
      <c r="A866" s="2" t="s">
        <v>2669</v>
      </c>
      <c r="B866" s="2" t="s">
        <v>2670</v>
      </c>
      <c r="C866" s="2" t="s">
        <v>1578</v>
      </c>
      <c r="D866" s="2" t="s">
        <v>23</v>
      </c>
      <c r="E866" s="2">
        <v>12.4</v>
      </c>
      <c r="F866" s="2">
        <v>240516592</v>
      </c>
      <c r="G866" s="2">
        <v>165873000</v>
      </c>
      <c r="H866" s="2">
        <v>0</v>
      </c>
      <c r="I866" s="4">
        <v>0</v>
      </c>
      <c r="J866" s="4">
        <v>0</v>
      </c>
      <c r="K866" s="7">
        <f t="shared" si="14"/>
        <v>1000</v>
      </c>
      <c r="L866" s="2">
        <v>61816000</v>
      </c>
      <c r="M866" s="5">
        <v>16.7567560253046</v>
      </c>
      <c r="N866" s="5">
        <v>4.4003529548645002</v>
      </c>
      <c r="O866" s="5">
        <v>0.77826724630349198</v>
      </c>
      <c r="P866" s="2">
        <v>0</v>
      </c>
      <c r="Q866" s="7">
        <v>3.13683009147644</v>
      </c>
      <c r="R866" s="7">
        <v>78.256913113202202</v>
      </c>
    </row>
    <row r="867" spans="1:18" x14ac:dyDescent="0.55000000000000004">
      <c r="A867" s="2" t="s">
        <v>3627</v>
      </c>
      <c r="B867" s="2" t="s">
        <v>3628</v>
      </c>
      <c r="C867" s="2" t="s">
        <v>1578</v>
      </c>
      <c r="D867" s="2" t="s">
        <v>23</v>
      </c>
      <c r="E867" s="2">
        <v>12.42</v>
      </c>
      <c r="F867" s="2">
        <v>108185648</v>
      </c>
      <c r="G867" s="2">
        <v>34638217</v>
      </c>
      <c r="H867" s="2">
        <v>0</v>
      </c>
      <c r="I867" s="4">
        <v>0</v>
      </c>
      <c r="J867" s="4">
        <v>0</v>
      </c>
      <c r="K867" s="7">
        <f t="shared" si="14"/>
        <v>1000</v>
      </c>
      <c r="L867" s="2">
        <v>-384457</v>
      </c>
      <c r="M867" s="5">
        <v>75.501328369815596</v>
      </c>
      <c r="N867" s="5">
        <v>0.104376003146172</v>
      </c>
      <c r="O867" s="5">
        <v>1.6803900820969999</v>
      </c>
      <c r="P867" s="2">
        <v>0.42974811792373702</v>
      </c>
      <c r="Q867" s="7">
        <v>0</v>
      </c>
      <c r="R867" s="7">
        <v>46.996900521397997</v>
      </c>
    </row>
    <row r="868" spans="1:18" x14ac:dyDescent="0.55000000000000004">
      <c r="A868" s="2" t="s">
        <v>3631</v>
      </c>
      <c r="B868" s="2" t="s">
        <v>3293</v>
      </c>
      <c r="C868" s="2" t="s">
        <v>1578</v>
      </c>
      <c r="D868" s="2" t="s">
        <v>39</v>
      </c>
      <c r="E868" s="2">
        <v>12.44</v>
      </c>
      <c r="F868" s="2">
        <v>132487240</v>
      </c>
      <c r="G868" s="2">
        <v>581608992</v>
      </c>
      <c r="H868" s="2">
        <v>23446000</v>
      </c>
      <c r="I868" s="4">
        <v>39840000</v>
      </c>
      <c r="J868" s="4">
        <v>260582576</v>
      </c>
      <c r="K868" s="7">
        <f t="shared" si="14"/>
        <v>6.5407273092369476</v>
      </c>
      <c r="L868" s="2">
        <v>16079000</v>
      </c>
      <c r="M868" s="5">
        <v>12.188072257383601</v>
      </c>
      <c r="N868" s="5">
        <v>6.1041188240051296</v>
      </c>
      <c r="O868" s="5">
        <v>0.73086496797128797</v>
      </c>
      <c r="P868" s="2">
        <v>0</v>
      </c>
      <c r="Q868" s="7">
        <v>10.2694396972656</v>
      </c>
      <c r="R868" s="7">
        <v>98.997112653620803</v>
      </c>
    </row>
    <row r="869" spans="1:18" x14ac:dyDescent="0.55000000000000004">
      <c r="A869" s="2" t="s">
        <v>1901</v>
      </c>
      <c r="B869" s="2" t="s">
        <v>1902</v>
      </c>
      <c r="C869" s="2" t="s">
        <v>1578</v>
      </c>
      <c r="D869" s="2" t="s">
        <v>639</v>
      </c>
      <c r="E869" s="2">
        <v>12.44</v>
      </c>
      <c r="F869" s="2">
        <v>170151840</v>
      </c>
      <c r="G869" s="2">
        <v>903000</v>
      </c>
      <c r="H869" s="2">
        <v>-10822000</v>
      </c>
      <c r="I869" s="4">
        <v>-10472000</v>
      </c>
      <c r="J869" s="4">
        <v>189413936</v>
      </c>
      <c r="K869" s="7">
        <f t="shared" si="14"/>
        <v>-18.087656226126814</v>
      </c>
      <c r="L869" s="2">
        <v>-7244000</v>
      </c>
      <c r="M869" s="5">
        <v>0</v>
      </c>
      <c r="N869" s="5">
        <v>-361.95758056640602</v>
      </c>
      <c r="O869" s="5">
        <v>59.618514288717698</v>
      </c>
      <c r="P869" s="2">
        <v>0</v>
      </c>
      <c r="Q869" s="7">
        <v>0</v>
      </c>
      <c r="R869" s="7">
        <v>97.873318604740305</v>
      </c>
    </row>
    <row r="870" spans="1:18" x14ac:dyDescent="0.55000000000000004">
      <c r="A870" s="2" t="s">
        <v>2861</v>
      </c>
      <c r="B870" s="2" t="s">
        <v>2862</v>
      </c>
      <c r="C870" s="2" t="s">
        <v>1578</v>
      </c>
      <c r="D870" s="2" t="s">
        <v>164</v>
      </c>
      <c r="E870" s="2">
        <v>12.45</v>
      </c>
      <c r="F870" s="2">
        <v>472433920</v>
      </c>
      <c r="G870" s="2">
        <v>119951000</v>
      </c>
      <c r="H870" s="2">
        <v>3271000</v>
      </c>
      <c r="I870" s="4">
        <v>33704000</v>
      </c>
      <c r="J870" s="4">
        <v>884864768</v>
      </c>
      <c r="K870" s="7">
        <f t="shared" si="14"/>
        <v>26.253998575836697</v>
      </c>
      <c r="L870" s="2">
        <v>-2971000</v>
      </c>
      <c r="M870" s="5">
        <v>65.333752461075903</v>
      </c>
      <c r="N870" s="5">
        <v>-7.2372717857360804</v>
      </c>
      <c r="O870" s="5">
        <v>1.18303466810017</v>
      </c>
      <c r="P870" s="2">
        <v>0.65299999713897705</v>
      </c>
      <c r="Q870" s="7">
        <v>96.665054321289105</v>
      </c>
      <c r="R870" s="7">
        <v>98.243490085890798</v>
      </c>
    </row>
    <row r="871" spans="1:18" x14ac:dyDescent="0.55000000000000004">
      <c r="A871" s="2" t="s">
        <v>426</v>
      </c>
      <c r="B871" s="2" t="s">
        <v>427</v>
      </c>
      <c r="C871" s="2" t="s">
        <v>1571</v>
      </c>
      <c r="D871" s="2" t="s">
        <v>5</v>
      </c>
      <c r="E871" s="2">
        <v>12.47</v>
      </c>
      <c r="F871" s="2">
        <v>439704672</v>
      </c>
      <c r="G871" s="2">
        <v>216342000</v>
      </c>
      <c r="H871" s="2">
        <v>-53431000</v>
      </c>
      <c r="I871" s="4">
        <v>-49688000</v>
      </c>
      <c r="J871" s="4">
        <v>329803672</v>
      </c>
      <c r="K871" s="7">
        <f t="shared" si="14"/>
        <v>-6.6374913862502014</v>
      </c>
      <c r="L871" s="2">
        <v>-45371000</v>
      </c>
      <c r="M871" s="5">
        <v>0</v>
      </c>
      <c r="N871" s="5">
        <v>-21.1664924621582</v>
      </c>
      <c r="O871" s="5">
        <v>1.7291600284029001</v>
      </c>
      <c r="P871" s="2">
        <v>0</v>
      </c>
      <c r="Q871" s="7">
        <v>0.172101005911827</v>
      </c>
      <c r="R871" s="7">
        <v>84.878023685375993</v>
      </c>
    </row>
    <row r="872" spans="1:18" x14ac:dyDescent="0.55000000000000004">
      <c r="A872" s="2" t="s">
        <v>426</v>
      </c>
      <c r="B872" s="2" t="s">
        <v>427</v>
      </c>
      <c r="C872" s="2" t="s">
        <v>1578</v>
      </c>
      <c r="D872" s="2" t="s">
        <v>5</v>
      </c>
      <c r="E872" s="2">
        <v>12.47</v>
      </c>
      <c r="F872" s="2">
        <v>439704672</v>
      </c>
      <c r="G872" s="2">
        <v>216342000</v>
      </c>
      <c r="H872" s="2">
        <v>-53431000</v>
      </c>
      <c r="I872" s="4">
        <v>-49688000</v>
      </c>
      <c r="J872" s="4">
        <v>182603376</v>
      </c>
      <c r="K872" s="7">
        <f t="shared" si="14"/>
        <v>-3.6749995169859928</v>
      </c>
      <c r="L872" s="2">
        <v>-45371000</v>
      </c>
      <c r="M872" s="5">
        <v>0</v>
      </c>
      <c r="N872" s="5">
        <v>-21.1664924621582</v>
      </c>
      <c r="O872" s="5">
        <v>1.7291600284029001</v>
      </c>
      <c r="P872" s="2">
        <v>0</v>
      </c>
      <c r="Q872" s="7">
        <v>46.673072814941399</v>
      </c>
      <c r="R872" s="7">
        <v>89.595814111038393</v>
      </c>
    </row>
    <row r="873" spans="1:18" x14ac:dyDescent="0.55000000000000004">
      <c r="A873" s="2" t="s">
        <v>1478</v>
      </c>
      <c r="B873" s="2" t="s">
        <v>1479</v>
      </c>
      <c r="C873" s="2" t="s">
        <v>1578</v>
      </c>
      <c r="D873" s="2" t="s">
        <v>23</v>
      </c>
      <c r="E873" s="2">
        <v>12.49</v>
      </c>
      <c r="F873" s="2">
        <v>578499328</v>
      </c>
      <c r="G873" s="2">
        <v>236361000</v>
      </c>
      <c r="H873" s="2">
        <v>0</v>
      </c>
      <c r="I873" s="4">
        <v>0</v>
      </c>
      <c r="J873" s="4">
        <v>0</v>
      </c>
      <c r="K873" s="7">
        <f t="shared" si="14"/>
        <v>1000</v>
      </c>
      <c r="L873" s="2">
        <v>-73074000</v>
      </c>
      <c r="M873" s="5">
        <v>0</v>
      </c>
      <c r="N873" s="5">
        <v>-20.590705871581999</v>
      </c>
      <c r="O873" s="5">
        <v>0.891288045856094</v>
      </c>
      <c r="P873" s="2">
        <v>0.20000000298023199</v>
      </c>
      <c r="Q873" s="7">
        <v>93.553230285644503</v>
      </c>
      <c r="R873" s="7">
        <v>96.334266904465693</v>
      </c>
    </row>
    <row r="874" spans="1:18" x14ac:dyDescent="0.55000000000000004">
      <c r="A874" s="2" t="s">
        <v>2382</v>
      </c>
      <c r="B874" s="2" t="s">
        <v>2383</v>
      </c>
      <c r="C874" s="2" t="s">
        <v>1578</v>
      </c>
      <c r="D874" s="2" t="s">
        <v>48</v>
      </c>
      <c r="E874" s="2">
        <v>12.49</v>
      </c>
      <c r="F874" s="2">
        <v>219561712</v>
      </c>
      <c r="G874" s="2">
        <v>211586000</v>
      </c>
      <c r="H874" s="2">
        <v>480000</v>
      </c>
      <c r="I874" s="4">
        <v>7489000</v>
      </c>
      <c r="J874" s="4">
        <v>111045472</v>
      </c>
      <c r="K874" s="7">
        <f t="shared" si="14"/>
        <v>14.827810388569903</v>
      </c>
      <c r="L874" s="2">
        <v>11386000</v>
      </c>
      <c r="M874" s="5">
        <v>181.440459706767</v>
      </c>
      <c r="N874" s="5">
        <v>0.32073700428009</v>
      </c>
      <c r="O874" s="5">
        <v>1.4847690230761501</v>
      </c>
      <c r="P874" s="2">
        <v>0.119999997317791</v>
      </c>
      <c r="Q874" s="7">
        <v>50.297531127929702</v>
      </c>
      <c r="R874" s="7">
        <v>99.667642582156105</v>
      </c>
    </row>
    <row r="875" spans="1:18" x14ac:dyDescent="0.55000000000000004">
      <c r="A875" s="2" t="s">
        <v>312</v>
      </c>
      <c r="B875" s="2" t="s">
        <v>313</v>
      </c>
      <c r="C875" s="2" t="s">
        <v>1571</v>
      </c>
      <c r="D875" s="2" t="s">
        <v>13</v>
      </c>
      <c r="E875" s="2">
        <v>12.49</v>
      </c>
      <c r="F875" s="2">
        <v>1168392064</v>
      </c>
      <c r="G875" s="2">
        <v>2556599936</v>
      </c>
      <c r="H875" s="2">
        <v>162800000</v>
      </c>
      <c r="I875" s="4">
        <v>219300000</v>
      </c>
      <c r="J875" s="4">
        <v>1314392064</v>
      </c>
      <c r="K875" s="7">
        <f t="shared" si="14"/>
        <v>5.9935798632010941</v>
      </c>
      <c r="L875" s="2">
        <v>60500000</v>
      </c>
      <c r="M875" s="5">
        <v>10.9866329490944</v>
      </c>
      <c r="N875" s="5">
        <v>25.6453666687012</v>
      </c>
      <c r="O875" s="5">
        <v>2.7615030436341601</v>
      </c>
      <c r="P875" s="2">
        <v>0</v>
      </c>
      <c r="Q875" s="7">
        <v>11.266085624694799</v>
      </c>
      <c r="R875" s="7">
        <v>96.164322889372698</v>
      </c>
    </row>
    <row r="876" spans="1:18" x14ac:dyDescent="0.55000000000000004">
      <c r="A876" s="2" t="s">
        <v>312</v>
      </c>
      <c r="B876" s="2" t="s">
        <v>313</v>
      </c>
      <c r="C876" s="2" t="s">
        <v>1578</v>
      </c>
      <c r="D876" s="2" t="s">
        <v>13</v>
      </c>
      <c r="E876" s="2">
        <v>12.49</v>
      </c>
      <c r="F876" s="2">
        <v>1168392064</v>
      </c>
      <c r="G876" s="2">
        <v>2556599936</v>
      </c>
      <c r="H876" s="2">
        <v>162800000</v>
      </c>
      <c r="I876" s="4">
        <v>219300000</v>
      </c>
      <c r="J876" s="4">
        <v>877875008</v>
      </c>
      <c r="K876" s="7">
        <f t="shared" si="14"/>
        <v>4.0030780118559051</v>
      </c>
      <c r="L876" s="2">
        <v>60500000</v>
      </c>
      <c r="M876" s="5">
        <v>10.9866329490944</v>
      </c>
      <c r="N876" s="5">
        <v>25.6453666687012</v>
      </c>
      <c r="O876" s="5">
        <v>2.7615030436341601</v>
      </c>
      <c r="P876" s="2">
        <v>0</v>
      </c>
      <c r="Q876" s="7">
        <v>29.448055267333999</v>
      </c>
      <c r="R876" s="7">
        <v>97.579646975435693</v>
      </c>
    </row>
    <row r="877" spans="1:18" x14ac:dyDescent="0.55000000000000004">
      <c r="A877" s="2" t="s">
        <v>2440</v>
      </c>
      <c r="B877" s="2" t="s">
        <v>2441</v>
      </c>
      <c r="C877" s="2" t="s">
        <v>1578</v>
      </c>
      <c r="D877" s="2" t="s">
        <v>5</v>
      </c>
      <c r="E877" s="2">
        <v>12.49</v>
      </c>
      <c r="F877" s="2">
        <v>227610512</v>
      </c>
      <c r="G877" s="2">
        <v>445894000</v>
      </c>
      <c r="H877" s="2">
        <v>-8645000</v>
      </c>
      <c r="I877" s="4">
        <v>828000</v>
      </c>
      <c r="J877" s="4">
        <v>162552464</v>
      </c>
      <c r="K877" s="7">
        <f t="shared" si="14"/>
        <v>196.31940096618357</v>
      </c>
      <c r="L877" s="2">
        <v>19219000</v>
      </c>
      <c r="M877" s="5">
        <v>0</v>
      </c>
      <c r="N877" s="5">
        <v>-27.562627792358398</v>
      </c>
      <c r="O877" s="5">
        <v>1.5288506380583899</v>
      </c>
      <c r="P877" s="2">
        <v>0</v>
      </c>
      <c r="Q877" s="7">
        <v>61.306732177734403</v>
      </c>
      <c r="R877" s="7">
        <v>96.100726767146398</v>
      </c>
    </row>
    <row r="878" spans="1:18" x14ac:dyDescent="0.55000000000000004">
      <c r="A878" s="2" t="s">
        <v>160</v>
      </c>
      <c r="B878" s="2" t="s">
        <v>161</v>
      </c>
      <c r="C878" s="2" t="s">
        <v>1571</v>
      </c>
      <c r="D878" s="2" t="s">
        <v>7</v>
      </c>
      <c r="E878" s="2">
        <v>12.5</v>
      </c>
      <c r="F878" s="2">
        <v>201727504</v>
      </c>
      <c r="G878" s="2">
        <v>140039058</v>
      </c>
      <c r="H878" s="2">
        <v>13407732</v>
      </c>
      <c r="I878" s="4">
        <v>26518184</v>
      </c>
      <c r="J878" s="4">
        <v>222883766</v>
      </c>
      <c r="K878" s="7">
        <f t="shared" si="14"/>
        <v>8.4049407757333601</v>
      </c>
      <c r="L878" s="2">
        <v>16968330</v>
      </c>
      <c r="M878" s="5">
        <v>23.1366653379953</v>
      </c>
      <c r="N878" s="5">
        <v>6.7237849235534703</v>
      </c>
      <c r="O878" s="5">
        <v>1.6590811726652901</v>
      </c>
      <c r="P878" s="2">
        <v>0</v>
      </c>
      <c r="Q878" s="7">
        <v>9.4439783096313494</v>
      </c>
      <c r="R878" s="7">
        <v>67.8936230857109</v>
      </c>
    </row>
    <row r="879" spans="1:18" x14ac:dyDescent="0.55000000000000004">
      <c r="A879" s="2" t="s">
        <v>160</v>
      </c>
      <c r="B879" s="2" t="s">
        <v>161</v>
      </c>
      <c r="C879" s="2" t="s">
        <v>1578</v>
      </c>
      <c r="D879" s="2" t="s">
        <v>7</v>
      </c>
      <c r="E879" s="2">
        <v>12.5</v>
      </c>
      <c r="F879" s="2">
        <v>201727504</v>
      </c>
      <c r="G879" s="2">
        <v>140039058</v>
      </c>
      <c r="H879" s="2">
        <v>13407732</v>
      </c>
      <c r="I879" s="4">
        <v>26518184</v>
      </c>
      <c r="J879" s="4">
        <v>164695312</v>
      </c>
      <c r="K879" s="7">
        <f t="shared" si="14"/>
        <v>6.2106557522943504</v>
      </c>
      <c r="L879" s="2">
        <v>16968330</v>
      </c>
      <c r="M879" s="5">
        <v>23.1366653379953</v>
      </c>
      <c r="N879" s="5">
        <v>6.7237849235534703</v>
      </c>
      <c r="O879" s="5">
        <v>1.6590811726652901</v>
      </c>
      <c r="P879" s="2">
        <v>0</v>
      </c>
      <c r="Q879" s="7">
        <v>0</v>
      </c>
      <c r="R879" s="7">
        <v>80.982068501335803</v>
      </c>
    </row>
    <row r="880" spans="1:18" x14ac:dyDescent="0.55000000000000004">
      <c r="A880" s="2" t="s">
        <v>129</v>
      </c>
      <c r="B880" s="2" t="s">
        <v>130</v>
      </c>
      <c r="C880" s="2" t="s">
        <v>1571</v>
      </c>
      <c r="D880" s="2" t="s">
        <v>26</v>
      </c>
      <c r="E880" s="2">
        <v>12.5</v>
      </c>
      <c r="F880" s="2">
        <v>371482496</v>
      </c>
      <c r="G880" s="2">
        <v>206463000</v>
      </c>
      <c r="H880" s="2">
        <v>9865000</v>
      </c>
      <c r="I880" s="4">
        <v>14689000</v>
      </c>
      <c r="J880" s="4">
        <v>350409496</v>
      </c>
      <c r="K880" s="7">
        <f t="shared" si="14"/>
        <v>23.855231533800804</v>
      </c>
      <c r="L880" s="2">
        <v>18488000</v>
      </c>
      <c r="M880" s="5">
        <v>59.617495279779803</v>
      </c>
      <c r="N880" s="5">
        <v>3.40351390838623</v>
      </c>
      <c r="O880" s="5">
        <v>1.9396675948525799</v>
      </c>
      <c r="P880" s="2">
        <v>0</v>
      </c>
      <c r="Q880" s="7">
        <v>27.698738098144499</v>
      </c>
      <c r="R880" s="7">
        <v>97.137826196290902</v>
      </c>
    </row>
    <row r="881" spans="1:18" x14ac:dyDescent="0.55000000000000004">
      <c r="A881" s="2" t="s">
        <v>129</v>
      </c>
      <c r="B881" s="2" t="s">
        <v>130</v>
      </c>
      <c r="C881" s="2" t="s">
        <v>1578</v>
      </c>
      <c r="D881" s="2" t="s">
        <v>26</v>
      </c>
      <c r="E881" s="2">
        <v>12.5</v>
      </c>
      <c r="F881" s="2">
        <v>371482496</v>
      </c>
      <c r="G881" s="2">
        <v>206463000</v>
      </c>
      <c r="H881" s="2">
        <v>9865000</v>
      </c>
      <c r="I881" s="4">
        <v>14689000</v>
      </c>
      <c r="J881" s="4">
        <v>204004064</v>
      </c>
      <c r="K881" s="7">
        <f t="shared" si="14"/>
        <v>13.888220028592825</v>
      </c>
      <c r="L881" s="2">
        <v>18488000</v>
      </c>
      <c r="M881" s="5">
        <v>59.617495279779803</v>
      </c>
      <c r="N881" s="5">
        <v>3.40351390838623</v>
      </c>
      <c r="O881" s="5">
        <v>1.9396675948525799</v>
      </c>
      <c r="P881" s="2">
        <v>0</v>
      </c>
      <c r="Q881" s="7">
        <v>0.72279697656631503</v>
      </c>
      <c r="R881" s="7">
        <v>96.858057639749305</v>
      </c>
    </row>
    <row r="882" spans="1:18" x14ac:dyDescent="0.55000000000000004">
      <c r="A882" s="2" t="s">
        <v>3550</v>
      </c>
      <c r="B882" s="2" t="s">
        <v>3296</v>
      </c>
      <c r="C882" s="2" t="s">
        <v>1578</v>
      </c>
      <c r="D882" s="2" t="s">
        <v>7</v>
      </c>
      <c r="E882" s="2">
        <v>12.52</v>
      </c>
      <c r="F882" s="2">
        <v>119941600</v>
      </c>
      <c r="G882" s="2">
        <v>382432000</v>
      </c>
      <c r="H882" s="2">
        <v>14554000</v>
      </c>
      <c r="I882" s="4">
        <v>24531000</v>
      </c>
      <c r="J882" s="4">
        <v>112636160</v>
      </c>
      <c r="K882" s="7">
        <f t="shared" si="14"/>
        <v>4.5915845257021726</v>
      </c>
      <c r="L882" s="2">
        <v>9785000</v>
      </c>
      <c r="M882" s="5">
        <v>16.290692859183999</v>
      </c>
      <c r="N882" s="5">
        <v>5.3998031616210902</v>
      </c>
      <c r="O882" s="5">
        <v>0.94911575713220997</v>
      </c>
      <c r="P882" s="2">
        <v>0</v>
      </c>
      <c r="Q882" s="7">
        <v>518.58148193359398</v>
      </c>
      <c r="R882" s="7">
        <v>99.510509841422703</v>
      </c>
    </row>
    <row r="883" spans="1:18" x14ac:dyDescent="0.55000000000000004">
      <c r="A883" s="2" t="s">
        <v>1519</v>
      </c>
      <c r="B883" s="2" t="s">
        <v>1520</v>
      </c>
      <c r="C883" s="2" t="s">
        <v>1578</v>
      </c>
      <c r="D883" s="2" t="s">
        <v>23</v>
      </c>
      <c r="E883" s="2">
        <v>12.55</v>
      </c>
      <c r="F883" s="2">
        <v>736120256</v>
      </c>
      <c r="G883" s="2">
        <v>1082612032</v>
      </c>
      <c r="H883" s="2">
        <v>0</v>
      </c>
      <c r="I883" s="4">
        <v>0</v>
      </c>
      <c r="J883" s="4">
        <v>474964512</v>
      </c>
      <c r="K883" s="7">
        <f t="shared" si="14"/>
        <v>1000</v>
      </c>
      <c r="L883" s="2">
        <v>385786984</v>
      </c>
      <c r="M883" s="5">
        <v>6.85408834165026</v>
      </c>
      <c r="N883" s="5">
        <v>7.7496848106384304</v>
      </c>
      <c r="O883" s="5">
        <v>0.67995466083308398</v>
      </c>
      <c r="P883" s="2">
        <v>0.10000000149011599</v>
      </c>
      <c r="Q883" s="7">
        <v>21.8475341796875</v>
      </c>
      <c r="R883" s="7">
        <v>93.079372608715801</v>
      </c>
    </row>
    <row r="884" spans="1:18" x14ac:dyDescent="0.55000000000000004">
      <c r="A884" s="2" t="s">
        <v>1444</v>
      </c>
      <c r="B884" s="2" t="s">
        <v>1445</v>
      </c>
      <c r="C884" s="2" t="s">
        <v>1578</v>
      </c>
      <c r="D884" s="2" t="s">
        <v>23</v>
      </c>
      <c r="E884" s="2">
        <v>12.59</v>
      </c>
      <c r="F884" s="2">
        <v>882921600</v>
      </c>
      <c r="G884" s="2">
        <v>219270000</v>
      </c>
      <c r="H884" s="2">
        <v>162259000</v>
      </c>
      <c r="I884" s="4">
        <v>162555000</v>
      </c>
      <c r="J884" s="4">
        <v>8227555328</v>
      </c>
      <c r="K884" s="7">
        <f t="shared" si="14"/>
        <v>50.613978825628251</v>
      </c>
      <c r="L884" s="2">
        <v>207673000</v>
      </c>
      <c r="M884" s="5">
        <v>7.5559707346884402</v>
      </c>
      <c r="N884" s="5">
        <v>9.1234912872314506</v>
      </c>
      <c r="O884" s="5">
        <v>1.0699905260379201</v>
      </c>
      <c r="P884" s="2">
        <v>1.5599999427795399</v>
      </c>
      <c r="Q884" s="7">
        <v>70.897850036621094</v>
      </c>
      <c r="R884" s="7">
        <v>99.732625909346297</v>
      </c>
    </row>
    <row r="885" spans="1:18" x14ac:dyDescent="0.55000000000000004">
      <c r="A885" s="2" t="s">
        <v>1891</v>
      </c>
      <c r="B885" s="2" t="s">
        <v>1892</v>
      </c>
      <c r="C885" s="2" t="s">
        <v>1578</v>
      </c>
      <c r="D885" s="2" t="s">
        <v>23</v>
      </c>
      <c r="E885" s="2">
        <v>12.6</v>
      </c>
      <c r="F885" s="2">
        <v>215403312</v>
      </c>
      <c r="G885" s="2">
        <v>169921000</v>
      </c>
      <c r="H885" s="2">
        <v>0</v>
      </c>
      <c r="I885" s="4">
        <v>0</v>
      </c>
      <c r="J885" s="4">
        <v>0</v>
      </c>
      <c r="K885" s="7">
        <f t="shared" si="14"/>
        <v>1000</v>
      </c>
      <c r="L885" s="2">
        <v>35784000</v>
      </c>
      <c r="M885" s="5">
        <v>0</v>
      </c>
      <c r="N885" s="5">
        <v>-2.1689500808715798</v>
      </c>
      <c r="O885" s="5">
        <v>0.82628368598455904</v>
      </c>
      <c r="P885" s="2">
        <v>0.40000000596046398</v>
      </c>
      <c r="Q885" s="7">
        <v>57.328765869140597</v>
      </c>
      <c r="R885" s="7">
        <v>97.160185727964304</v>
      </c>
    </row>
    <row r="886" spans="1:18" x14ac:dyDescent="0.55000000000000004">
      <c r="A886" s="2" t="s">
        <v>2209</v>
      </c>
      <c r="B886" s="2" t="s">
        <v>2210</v>
      </c>
      <c r="C886" s="2" t="s">
        <v>1578</v>
      </c>
      <c r="D886" s="2" t="s">
        <v>5</v>
      </c>
      <c r="E886" s="2">
        <v>12.6</v>
      </c>
      <c r="F886" s="2">
        <v>965011392</v>
      </c>
      <c r="G886" s="2">
        <v>973732992</v>
      </c>
      <c r="H886" s="2">
        <v>0</v>
      </c>
      <c r="I886" s="4">
        <v>0</v>
      </c>
      <c r="J886" s="4">
        <v>962871296</v>
      </c>
      <c r="K886" s="7">
        <f t="shared" si="14"/>
        <v>1000</v>
      </c>
      <c r="L886" s="2">
        <v>280403000</v>
      </c>
      <c r="M886" s="5">
        <v>12.2314896696725</v>
      </c>
      <c r="N886" s="5">
        <v>13.0025901794434</v>
      </c>
      <c r="O886" s="5">
        <v>0.78837334624767397</v>
      </c>
      <c r="P886" s="2">
        <v>0.15999999642372101</v>
      </c>
      <c r="Q886" s="7">
        <v>167.14613342285199</v>
      </c>
      <c r="R886" s="7">
        <v>70.011560473108005</v>
      </c>
    </row>
    <row r="887" spans="1:18" x14ac:dyDescent="0.55000000000000004">
      <c r="A887" s="2" t="s">
        <v>3327</v>
      </c>
      <c r="B887" s="2" t="s">
        <v>3328</v>
      </c>
      <c r="C887" s="2" t="s">
        <v>1578</v>
      </c>
      <c r="D887" s="2" t="s">
        <v>23</v>
      </c>
      <c r="E887" s="2">
        <v>12.65</v>
      </c>
      <c r="F887" s="2">
        <v>162832064</v>
      </c>
      <c r="G887" s="2">
        <v>70342000</v>
      </c>
      <c r="H887" s="2">
        <v>25265000</v>
      </c>
      <c r="I887" s="4">
        <v>27840000</v>
      </c>
      <c r="J887" s="4">
        <v>371265952</v>
      </c>
      <c r="K887" s="7">
        <f t="shared" si="14"/>
        <v>13.335702298850574</v>
      </c>
      <c r="L887" s="2">
        <v>18415000</v>
      </c>
      <c r="M887" s="5">
        <v>34.868175821280602</v>
      </c>
      <c r="N887" s="5">
        <v>3.1016530990600599</v>
      </c>
      <c r="O887" s="5">
        <v>1.0537691761247401</v>
      </c>
      <c r="P887" s="2">
        <v>0</v>
      </c>
      <c r="Q887" s="7">
        <v>0</v>
      </c>
      <c r="R887" s="7">
        <v>92.874764687932597</v>
      </c>
    </row>
    <row r="888" spans="1:18" x14ac:dyDescent="0.55000000000000004">
      <c r="A888" s="2" t="s">
        <v>469</v>
      </c>
      <c r="B888" s="2" t="s">
        <v>470</v>
      </c>
      <c r="C888" s="2" t="s">
        <v>1571</v>
      </c>
      <c r="D888" s="2" t="s">
        <v>18</v>
      </c>
      <c r="E888" s="2">
        <v>12.66</v>
      </c>
      <c r="F888" s="2">
        <v>597929920</v>
      </c>
      <c r="G888" s="2">
        <v>0</v>
      </c>
      <c r="H888" s="2">
        <v>0</v>
      </c>
      <c r="I888" s="4">
        <v>0</v>
      </c>
      <c r="J888" s="4">
        <v>0</v>
      </c>
      <c r="K888" s="7">
        <f t="shared" si="14"/>
        <v>1000</v>
      </c>
      <c r="L888" s="2">
        <v>0</v>
      </c>
      <c r="M888" s="5">
        <v>0</v>
      </c>
      <c r="N888" s="5">
        <v>0</v>
      </c>
      <c r="O888" s="5">
        <v>0</v>
      </c>
      <c r="P888" s="2">
        <v>0</v>
      </c>
      <c r="Q888" s="7">
        <v>0</v>
      </c>
      <c r="R888" s="7">
        <v>48.715915321619697</v>
      </c>
    </row>
    <row r="889" spans="1:18" x14ac:dyDescent="0.55000000000000004">
      <c r="A889" s="2" t="s">
        <v>469</v>
      </c>
      <c r="B889" s="2" t="s">
        <v>470</v>
      </c>
      <c r="C889" s="2" t="s">
        <v>1578</v>
      </c>
      <c r="D889" s="2" t="s">
        <v>18</v>
      </c>
      <c r="E889" s="2">
        <v>12.66</v>
      </c>
      <c r="F889" s="2">
        <v>597929920</v>
      </c>
      <c r="G889" s="2">
        <v>0</v>
      </c>
      <c r="H889" s="2">
        <v>0</v>
      </c>
      <c r="I889" s="4">
        <v>0</v>
      </c>
      <c r="J889" s="4">
        <v>0</v>
      </c>
      <c r="K889" s="7">
        <f t="shared" si="14"/>
        <v>1000</v>
      </c>
      <c r="L889" s="2">
        <v>0</v>
      </c>
      <c r="M889" s="5">
        <v>0</v>
      </c>
      <c r="N889" s="5">
        <v>0</v>
      </c>
      <c r="O889" s="5">
        <v>0</v>
      </c>
      <c r="P889" s="2">
        <v>0</v>
      </c>
      <c r="Q889" s="7">
        <v>0</v>
      </c>
      <c r="R889" s="7">
        <v>87.112908767250005</v>
      </c>
    </row>
    <row r="890" spans="1:18" x14ac:dyDescent="0.55000000000000004">
      <c r="A890" s="2" t="s">
        <v>3454</v>
      </c>
      <c r="B890" s="2" t="s">
        <v>3455</v>
      </c>
      <c r="C890" s="2" t="s">
        <v>1578</v>
      </c>
      <c r="D890" s="2" t="s">
        <v>7</v>
      </c>
      <c r="E890" s="2">
        <v>12.66</v>
      </c>
      <c r="F890" s="2">
        <v>241341360</v>
      </c>
      <c r="G890" s="2">
        <v>3038865088</v>
      </c>
      <c r="H890" s="2">
        <v>123357000</v>
      </c>
      <c r="I890" s="4">
        <v>227720000</v>
      </c>
      <c r="J890" s="4">
        <v>1172716288</v>
      </c>
      <c r="K890" s="7">
        <f t="shared" si="14"/>
        <v>5.1498168276831198</v>
      </c>
      <c r="L890" s="2">
        <v>146888000</v>
      </c>
      <c r="M890" s="5">
        <v>25.450416038493</v>
      </c>
      <c r="N890" s="5">
        <v>23.714492797851602</v>
      </c>
      <c r="O890" s="5">
        <v>2.8208523369403098</v>
      </c>
      <c r="P890" s="2">
        <v>0</v>
      </c>
      <c r="Q890" s="7">
        <v>0</v>
      </c>
      <c r="R890" s="7">
        <v>81.727596190829502</v>
      </c>
    </row>
    <row r="891" spans="1:18" x14ac:dyDescent="0.55000000000000004">
      <c r="A891" s="2" t="s">
        <v>3755</v>
      </c>
      <c r="B891" s="2" t="s">
        <v>3756</v>
      </c>
      <c r="C891" s="2" t="s">
        <v>1578</v>
      </c>
      <c r="D891" s="2" t="s">
        <v>5</v>
      </c>
      <c r="E891" s="2">
        <v>12.66</v>
      </c>
      <c r="F891" s="2">
        <v>315968288</v>
      </c>
      <c r="G891" s="2">
        <v>1897933984</v>
      </c>
      <c r="H891" s="2">
        <v>111526000</v>
      </c>
      <c r="I891" s="4">
        <v>159471000</v>
      </c>
      <c r="J891" s="4">
        <v>0</v>
      </c>
      <c r="K891" s="7">
        <f t="shared" si="14"/>
        <v>0</v>
      </c>
      <c r="L891" s="2">
        <v>66896000</v>
      </c>
      <c r="M891" s="5">
        <v>13.5313222660496</v>
      </c>
      <c r="N891" s="5">
        <v>6.3435468673706099</v>
      </c>
      <c r="O891" s="5">
        <v>1.33440501443824</v>
      </c>
      <c r="P891" s="2">
        <v>0</v>
      </c>
      <c r="Q891" s="7">
        <v>122.99526214599599</v>
      </c>
      <c r="R891" s="7">
        <v>96.661539932334307</v>
      </c>
    </row>
    <row r="892" spans="1:18" x14ac:dyDescent="0.55000000000000004">
      <c r="A892" s="2" t="s">
        <v>786</v>
      </c>
      <c r="B892" s="2" t="s">
        <v>787</v>
      </c>
      <c r="C892" s="2" t="s">
        <v>1571</v>
      </c>
      <c r="D892" s="2" t="s">
        <v>5</v>
      </c>
      <c r="E892" s="2">
        <v>12.66</v>
      </c>
      <c r="F892" s="2">
        <v>761164800</v>
      </c>
      <c r="G892" s="2">
        <v>658229984</v>
      </c>
      <c r="H892" s="2">
        <v>-1984000</v>
      </c>
      <c r="I892" s="4">
        <v>13187000</v>
      </c>
      <c r="J892" s="4">
        <v>549967808</v>
      </c>
      <c r="K892" s="7">
        <f t="shared" si="14"/>
        <v>41.705301281565177</v>
      </c>
      <c r="L892" s="2">
        <v>-5048000</v>
      </c>
      <c r="M892" s="5">
        <v>0</v>
      </c>
      <c r="N892" s="5">
        <v>-1.69764804840088</v>
      </c>
      <c r="O892" s="5">
        <v>1.6451294090645501</v>
      </c>
      <c r="P892" s="2">
        <v>0</v>
      </c>
      <c r="Q892" s="7">
        <v>217.26368713378901</v>
      </c>
      <c r="R892" s="7">
        <v>99.604055951216196</v>
      </c>
    </row>
    <row r="893" spans="1:18" x14ac:dyDescent="0.55000000000000004">
      <c r="A893" s="2" t="s">
        <v>786</v>
      </c>
      <c r="B893" s="2" t="s">
        <v>787</v>
      </c>
      <c r="C893" s="2" t="s">
        <v>1578</v>
      </c>
      <c r="D893" s="2" t="s">
        <v>5</v>
      </c>
      <c r="E893" s="2">
        <v>12.66</v>
      </c>
      <c r="F893" s="2">
        <v>761164800</v>
      </c>
      <c r="G893" s="2">
        <v>658229984</v>
      </c>
      <c r="H893" s="2">
        <v>-1984000</v>
      </c>
      <c r="I893" s="4">
        <v>13187000</v>
      </c>
      <c r="J893" s="4">
        <v>561745600</v>
      </c>
      <c r="K893" s="7">
        <f t="shared" si="14"/>
        <v>42.598437855463715</v>
      </c>
      <c r="L893" s="2">
        <v>-5048000</v>
      </c>
      <c r="M893" s="5">
        <v>0</v>
      </c>
      <c r="N893" s="5">
        <v>-1.69764804840088</v>
      </c>
      <c r="O893" s="5">
        <v>1.6451294090645501</v>
      </c>
      <c r="P893" s="2">
        <v>0</v>
      </c>
      <c r="Q893" s="7">
        <v>0</v>
      </c>
      <c r="R893" s="7">
        <v>89.810413159938804</v>
      </c>
    </row>
    <row r="894" spans="1:18" x14ac:dyDescent="0.55000000000000004">
      <c r="A894" s="2" t="s">
        <v>3181</v>
      </c>
      <c r="B894" s="2" t="s">
        <v>3182</v>
      </c>
      <c r="C894" s="2" t="s">
        <v>1578</v>
      </c>
      <c r="D894" s="2" t="s">
        <v>26</v>
      </c>
      <c r="E894" s="2">
        <v>12.7</v>
      </c>
      <c r="F894" s="2">
        <v>1181830272</v>
      </c>
      <c r="G894" s="2">
        <v>169648000</v>
      </c>
      <c r="H894" s="2">
        <v>-104274000</v>
      </c>
      <c r="I894" s="4">
        <v>-98336000</v>
      </c>
      <c r="J894" s="4">
        <v>957805120</v>
      </c>
      <c r="K894" s="7">
        <f t="shared" si="14"/>
        <v>-9.7401269118125615</v>
      </c>
      <c r="L894" s="2">
        <v>47262000</v>
      </c>
      <c r="M894" s="5">
        <v>0</v>
      </c>
      <c r="N894" s="5">
        <v>-59.965087890625</v>
      </c>
      <c r="O894" s="5">
        <v>9.2347045978262905</v>
      </c>
      <c r="P894" s="2">
        <v>0</v>
      </c>
      <c r="Q894" s="7">
        <v>0</v>
      </c>
      <c r="R894" s="7">
        <v>91.215391615220298</v>
      </c>
    </row>
    <row r="895" spans="1:18" x14ac:dyDescent="0.55000000000000004">
      <c r="A895" s="2" t="s">
        <v>1853</v>
      </c>
      <c r="B895" s="2" t="s">
        <v>1854</v>
      </c>
      <c r="C895" s="2" t="s">
        <v>1578</v>
      </c>
      <c r="D895" s="2" t="s">
        <v>5</v>
      </c>
      <c r="E895" s="2">
        <v>12.7</v>
      </c>
      <c r="F895" s="2">
        <v>353254304</v>
      </c>
      <c r="G895" s="2">
        <v>1549751</v>
      </c>
      <c r="H895" s="2">
        <v>-33959343</v>
      </c>
      <c r="I895" s="4">
        <v>-30508686</v>
      </c>
      <c r="J895" s="4">
        <v>192059072</v>
      </c>
      <c r="K895" s="7">
        <f t="shared" si="14"/>
        <v>-6.2952259563063446</v>
      </c>
      <c r="L895" s="2">
        <v>-23400094</v>
      </c>
      <c r="M895" s="5">
        <v>0</v>
      </c>
      <c r="N895" s="5">
        <v>-28.765254974365199</v>
      </c>
      <c r="O895" s="5">
        <v>3.8600321439510998</v>
      </c>
      <c r="P895" s="2">
        <v>0</v>
      </c>
      <c r="Q895" s="7">
        <v>88.908447265625</v>
      </c>
      <c r="R895" s="7">
        <v>99.733447662259806</v>
      </c>
    </row>
    <row r="896" spans="1:18" x14ac:dyDescent="0.55000000000000004">
      <c r="A896" s="2" t="s">
        <v>615</v>
      </c>
      <c r="B896" s="2" t="s">
        <v>616</v>
      </c>
      <c r="C896" s="2" t="s">
        <v>1571</v>
      </c>
      <c r="D896" s="2" t="s">
        <v>48</v>
      </c>
      <c r="E896" s="2">
        <v>12.74</v>
      </c>
      <c r="F896" s="2">
        <v>791365504</v>
      </c>
      <c r="G896" s="2">
        <v>1293995968</v>
      </c>
      <c r="H896" s="2">
        <v>22721000</v>
      </c>
      <c r="I896" s="4">
        <v>63163000</v>
      </c>
      <c r="J896" s="4">
        <v>1126536512</v>
      </c>
      <c r="K896" s="7">
        <f t="shared" si="14"/>
        <v>17.835386412931623</v>
      </c>
      <c r="L896" s="2">
        <v>42648000</v>
      </c>
      <c r="M896" s="5">
        <v>38.447028534510302</v>
      </c>
      <c r="N896" s="5">
        <v>1.3713419437408401</v>
      </c>
      <c r="O896" s="5">
        <v>1.0740845621235799</v>
      </c>
      <c r="P896" s="2">
        <v>0</v>
      </c>
      <c r="Q896" s="7">
        <v>0</v>
      </c>
      <c r="R896" s="7">
        <v>94.247361218977503</v>
      </c>
    </row>
    <row r="897" spans="1:18" x14ac:dyDescent="0.55000000000000004">
      <c r="A897" s="2" t="s">
        <v>615</v>
      </c>
      <c r="B897" s="2" t="s">
        <v>616</v>
      </c>
      <c r="C897" s="2" t="s">
        <v>1578</v>
      </c>
      <c r="D897" s="2" t="s">
        <v>48</v>
      </c>
      <c r="E897" s="2">
        <v>12.74</v>
      </c>
      <c r="F897" s="2">
        <v>791365504</v>
      </c>
      <c r="G897" s="2">
        <v>1293995968</v>
      </c>
      <c r="H897" s="2">
        <v>22721000</v>
      </c>
      <c r="I897" s="4">
        <v>63163000</v>
      </c>
      <c r="J897" s="4">
        <v>1065583616</v>
      </c>
      <c r="K897" s="7">
        <f t="shared" si="14"/>
        <v>16.870376897867423</v>
      </c>
      <c r="L897" s="2">
        <v>42648000</v>
      </c>
      <c r="M897" s="5">
        <v>38.447028534510302</v>
      </c>
      <c r="N897" s="5">
        <v>1.3713419437408401</v>
      </c>
      <c r="O897" s="5">
        <v>1.0740845621235799</v>
      </c>
      <c r="P897" s="2">
        <v>0</v>
      </c>
      <c r="Q897" s="7">
        <v>88.197006225585895</v>
      </c>
      <c r="R897" s="7">
        <v>91.180980151238202</v>
      </c>
    </row>
    <row r="898" spans="1:18" x14ac:dyDescent="0.55000000000000004">
      <c r="A898" s="2" t="s">
        <v>1292</v>
      </c>
      <c r="B898" s="2" t="s">
        <v>1293</v>
      </c>
      <c r="C898" s="2" t="s">
        <v>1578</v>
      </c>
      <c r="D898" s="2" t="s">
        <v>18</v>
      </c>
      <c r="E898" s="2">
        <v>12.77</v>
      </c>
      <c r="F898" s="2">
        <v>812498880</v>
      </c>
      <c r="G898" s="2">
        <v>842021984</v>
      </c>
      <c r="H898" s="2">
        <v>85771000</v>
      </c>
      <c r="I898" s="4">
        <v>110006000</v>
      </c>
      <c r="J898" s="4">
        <v>838423680</v>
      </c>
      <c r="K898" s="7">
        <f t="shared" si="14"/>
        <v>7.6216177299420034</v>
      </c>
      <c r="L898" s="2">
        <v>67875000</v>
      </c>
      <c r="M898" s="5">
        <v>14.503519105417199</v>
      </c>
      <c r="N898" s="5">
        <v>12.6031818389893</v>
      </c>
      <c r="O898" s="5">
        <v>1.8904093846799099</v>
      </c>
      <c r="P898" s="2">
        <v>3</v>
      </c>
      <c r="Q898" s="7">
        <v>66.784118652343807</v>
      </c>
      <c r="R898" s="7">
        <v>46.566246227412798</v>
      </c>
    </row>
    <row r="899" spans="1:18" x14ac:dyDescent="0.55000000000000004">
      <c r="A899" s="2" t="s">
        <v>2218</v>
      </c>
      <c r="B899" s="2" t="s">
        <v>2219</v>
      </c>
      <c r="C899" s="2" t="s">
        <v>1578</v>
      </c>
      <c r="D899" s="2" t="s">
        <v>164</v>
      </c>
      <c r="E899" s="2">
        <v>12.79</v>
      </c>
      <c r="F899" s="2">
        <v>345717536</v>
      </c>
      <c r="G899" s="2">
        <v>50687000</v>
      </c>
      <c r="H899" s="2">
        <v>12725000</v>
      </c>
      <c r="I899" s="4">
        <v>22881000</v>
      </c>
      <c r="J899" s="4">
        <v>417131744</v>
      </c>
      <c r="K899" s="7">
        <f t="shared" si="14"/>
        <v>18.230485730518772</v>
      </c>
      <c r="L899" s="2">
        <v>0</v>
      </c>
      <c r="M899" s="5">
        <v>15.642026169668901</v>
      </c>
      <c r="N899" s="5">
        <v>2.6330549716949498</v>
      </c>
      <c r="O899" s="5">
        <v>1.1666965924767601</v>
      </c>
      <c r="P899" s="2">
        <v>0.64999997615814198</v>
      </c>
      <c r="Q899" s="7">
        <v>17.664873123168899</v>
      </c>
      <c r="R899" s="7">
        <v>72.696170801807796</v>
      </c>
    </row>
    <row r="900" spans="1:18" x14ac:dyDescent="0.55000000000000004">
      <c r="A900" s="2" t="s">
        <v>3645</v>
      </c>
      <c r="B900" s="2" t="s">
        <v>3646</v>
      </c>
      <c r="C900" s="2" t="s">
        <v>1578</v>
      </c>
      <c r="D900" s="2" t="s">
        <v>5</v>
      </c>
      <c r="E900" s="2">
        <v>12.82</v>
      </c>
      <c r="F900" s="2">
        <v>1137673728</v>
      </c>
      <c r="G900" s="2">
        <v>264577000</v>
      </c>
      <c r="H900" s="2">
        <v>39528000</v>
      </c>
      <c r="I900" s="4">
        <v>0</v>
      </c>
      <c r="J900" s="4">
        <v>0</v>
      </c>
      <c r="K900" s="7">
        <f t="shared" si="14"/>
        <v>1000</v>
      </c>
      <c r="L900" s="2">
        <v>0</v>
      </c>
      <c r="M900" s="5">
        <v>0</v>
      </c>
      <c r="N900" s="5">
        <v>0</v>
      </c>
      <c r="O900" s="5">
        <v>8.5370424630373201</v>
      </c>
      <c r="P900" s="2">
        <v>0</v>
      </c>
      <c r="Q900" s="7">
        <v>35.435871124267599</v>
      </c>
      <c r="R900" s="7">
        <v>91.907391219317404</v>
      </c>
    </row>
    <row r="901" spans="1:18" x14ac:dyDescent="0.55000000000000004">
      <c r="A901" s="2" t="s">
        <v>3904</v>
      </c>
      <c r="B901" s="2" t="s">
        <v>1268</v>
      </c>
      <c r="C901" s="2" t="s">
        <v>1578</v>
      </c>
      <c r="D901" s="2" t="s">
        <v>26</v>
      </c>
      <c r="E901" s="2">
        <v>12.83</v>
      </c>
      <c r="F901" s="2">
        <v>285058208</v>
      </c>
      <c r="G901" s="2">
        <v>168254000</v>
      </c>
      <c r="H901" s="2">
        <v>33321000</v>
      </c>
      <c r="I901" s="4">
        <v>39391000</v>
      </c>
      <c r="J901" s="4">
        <v>213227936</v>
      </c>
      <c r="K901" s="7">
        <f t="shared" si="14"/>
        <v>5.4131130461272878</v>
      </c>
      <c r="L901" s="2">
        <v>26793000</v>
      </c>
      <c r="M901" s="5">
        <v>9.8448003492715799</v>
      </c>
      <c r="N901" s="5">
        <v>26.566947937011701</v>
      </c>
      <c r="O901" s="5">
        <v>1.99918595455076</v>
      </c>
      <c r="P901" s="2">
        <v>0</v>
      </c>
      <c r="Q901" s="7">
        <v>16.7439670562744</v>
      </c>
      <c r="R901" s="7">
        <v>94.614879506688496</v>
      </c>
    </row>
    <row r="902" spans="1:18" x14ac:dyDescent="0.55000000000000004">
      <c r="A902" s="2" t="s">
        <v>3802</v>
      </c>
      <c r="B902" s="2" t="s">
        <v>3171</v>
      </c>
      <c r="C902" s="2" t="s">
        <v>1578</v>
      </c>
      <c r="D902" s="2" t="s">
        <v>26</v>
      </c>
      <c r="E902" s="2">
        <v>12.83</v>
      </c>
      <c r="F902" s="2">
        <v>283382432</v>
      </c>
      <c r="G902" s="2">
        <v>0</v>
      </c>
      <c r="H902" s="2">
        <v>0</v>
      </c>
      <c r="I902" s="4">
        <v>0</v>
      </c>
      <c r="J902" s="4">
        <v>190900816</v>
      </c>
      <c r="K902" s="7">
        <f t="shared" si="14"/>
        <v>1000</v>
      </c>
      <c r="L902" s="2">
        <v>0</v>
      </c>
      <c r="M902" s="5">
        <v>0</v>
      </c>
      <c r="N902" s="5">
        <v>0</v>
      </c>
      <c r="O902" s="5">
        <v>2.8365125218300999</v>
      </c>
      <c r="P902" s="2">
        <v>0</v>
      </c>
      <c r="Q902" s="7">
        <v>0</v>
      </c>
      <c r="R902" s="7">
        <v>94.145041451080402</v>
      </c>
    </row>
    <row r="903" spans="1:18" x14ac:dyDescent="0.55000000000000004">
      <c r="A903" s="2" t="s">
        <v>1568</v>
      </c>
      <c r="B903" s="2" t="s">
        <v>1569</v>
      </c>
      <c r="C903" s="2" t="s">
        <v>1578</v>
      </c>
      <c r="D903" s="2" t="s">
        <v>10</v>
      </c>
      <c r="E903" s="2">
        <v>12.85</v>
      </c>
      <c r="F903" s="2">
        <v>1212164992</v>
      </c>
      <c r="G903" s="2">
        <v>152734000</v>
      </c>
      <c r="H903" s="2">
        <v>-13211000</v>
      </c>
      <c r="I903" s="4">
        <v>3093000</v>
      </c>
      <c r="J903" s="4">
        <v>706922944</v>
      </c>
      <c r="K903" s="7">
        <f t="shared" si="14"/>
        <v>228.555752990624</v>
      </c>
      <c r="L903" s="2">
        <v>17375000</v>
      </c>
      <c r="M903" s="5">
        <v>0</v>
      </c>
      <c r="N903" s="5">
        <v>-21.623397827148398</v>
      </c>
      <c r="O903" s="5">
        <v>11.3271850467258</v>
      </c>
      <c r="P903" s="2">
        <v>0</v>
      </c>
      <c r="Q903" s="7">
        <v>51.014533996582003</v>
      </c>
      <c r="R903" s="7">
        <v>84.391528335386894</v>
      </c>
    </row>
    <row r="904" spans="1:18" x14ac:dyDescent="0.55000000000000004">
      <c r="A904" s="2" t="s">
        <v>1795</v>
      </c>
      <c r="B904" s="2" t="s">
        <v>1796</v>
      </c>
      <c r="C904" s="2" t="s">
        <v>1578</v>
      </c>
      <c r="D904" s="2" t="s">
        <v>7</v>
      </c>
      <c r="E904" s="2">
        <v>12.86</v>
      </c>
      <c r="F904" s="2">
        <v>917976384</v>
      </c>
      <c r="G904" s="2">
        <v>2163700000</v>
      </c>
      <c r="H904" s="2">
        <v>182100000</v>
      </c>
      <c r="I904" s="4">
        <v>312100000</v>
      </c>
      <c r="J904" s="4">
        <v>1480473984</v>
      </c>
      <c r="K904" s="7">
        <f t="shared" si="14"/>
        <v>4.7435885421339314</v>
      </c>
      <c r="L904" s="2">
        <v>137400000</v>
      </c>
      <c r="M904" s="5">
        <v>5.1144954841768397</v>
      </c>
      <c r="N904" s="5">
        <v>0</v>
      </c>
      <c r="O904" s="5">
        <v>0</v>
      </c>
      <c r="P904" s="2">
        <v>0</v>
      </c>
      <c r="Q904" s="7">
        <v>124.17189788818401</v>
      </c>
      <c r="R904" s="7">
        <v>70.523846825030802</v>
      </c>
    </row>
    <row r="905" spans="1:18" x14ac:dyDescent="0.55000000000000004">
      <c r="A905" s="2" t="s">
        <v>2653</v>
      </c>
      <c r="B905" s="2" t="s">
        <v>2654</v>
      </c>
      <c r="C905" s="2" t="s">
        <v>1578</v>
      </c>
      <c r="D905" s="2" t="s">
        <v>23</v>
      </c>
      <c r="E905" s="2">
        <v>12.87</v>
      </c>
      <c r="F905" s="2">
        <v>242246848</v>
      </c>
      <c r="G905" s="2">
        <v>114504000</v>
      </c>
      <c r="H905" s="2">
        <v>0</v>
      </c>
      <c r="I905" s="4">
        <v>0</v>
      </c>
      <c r="J905" s="4">
        <v>0</v>
      </c>
      <c r="K905" s="7">
        <f t="shared" si="14"/>
        <v>1000</v>
      </c>
      <c r="L905" s="2">
        <v>24516000</v>
      </c>
      <c r="M905" s="5">
        <v>13.563215839210899</v>
      </c>
      <c r="N905" s="5">
        <v>10.0671434402466</v>
      </c>
      <c r="O905" s="5">
        <v>1.2146993934321699</v>
      </c>
      <c r="P905" s="2">
        <v>0.479999989271164</v>
      </c>
      <c r="Q905" s="7">
        <v>0.53902798891067505</v>
      </c>
      <c r="R905" s="7">
        <v>98.745068083805805</v>
      </c>
    </row>
    <row r="906" spans="1:18" x14ac:dyDescent="0.55000000000000004">
      <c r="A906" s="2" t="s">
        <v>3228</v>
      </c>
      <c r="B906" s="2" t="s">
        <v>3229</v>
      </c>
      <c r="C906" s="2" t="s">
        <v>1578</v>
      </c>
      <c r="D906" s="2" t="s">
        <v>23</v>
      </c>
      <c r="E906" s="2">
        <v>12.91</v>
      </c>
      <c r="F906" s="2">
        <v>745198784</v>
      </c>
      <c r="G906" s="2">
        <v>60008422</v>
      </c>
      <c r="H906" s="2">
        <v>50933144</v>
      </c>
      <c r="I906" s="4">
        <v>0</v>
      </c>
      <c r="J906" s="4">
        <v>1624218368</v>
      </c>
      <c r="K906" s="7">
        <f t="shared" si="14"/>
        <v>1000</v>
      </c>
      <c r="L906" s="2">
        <v>-536345760</v>
      </c>
      <c r="M906" s="5">
        <v>4.1729143301528699</v>
      </c>
      <c r="N906" s="5">
        <v>11.4879503250122</v>
      </c>
      <c r="O906" s="5">
        <v>1.0300870814474801</v>
      </c>
      <c r="P906" s="2">
        <v>2.4000000953674299</v>
      </c>
      <c r="Q906" s="7">
        <v>22.405736923217798</v>
      </c>
      <c r="R906" s="7">
        <v>96.941227474494397</v>
      </c>
    </row>
    <row r="907" spans="1:18" x14ac:dyDescent="0.55000000000000004">
      <c r="A907" s="2" t="s">
        <v>2253</v>
      </c>
      <c r="B907" s="2" t="s">
        <v>2254</v>
      </c>
      <c r="C907" s="2" t="s">
        <v>1578</v>
      </c>
      <c r="D907" s="2" t="s">
        <v>5</v>
      </c>
      <c r="E907" s="2">
        <v>12.92</v>
      </c>
      <c r="F907" s="2">
        <v>781630272</v>
      </c>
      <c r="G907" s="2">
        <v>2577000000</v>
      </c>
      <c r="H907" s="2">
        <v>20000000</v>
      </c>
      <c r="I907" s="4">
        <v>339000000</v>
      </c>
      <c r="J907" s="4">
        <v>1805132416</v>
      </c>
      <c r="K907" s="7">
        <f t="shared" si="14"/>
        <v>5.3248743834808261</v>
      </c>
      <c r="L907" s="2">
        <v>-15000000</v>
      </c>
      <c r="M907" s="5">
        <v>0</v>
      </c>
      <c r="N907" s="5">
        <v>0</v>
      </c>
      <c r="O907" s="5">
        <v>0</v>
      </c>
      <c r="P907" s="2">
        <v>0</v>
      </c>
      <c r="Q907" s="7">
        <v>83.831443786621094</v>
      </c>
      <c r="R907" s="7">
        <v>91.910620363561705</v>
      </c>
    </row>
    <row r="908" spans="1:18" x14ac:dyDescent="0.55000000000000004">
      <c r="A908" s="2" t="s">
        <v>3669</v>
      </c>
      <c r="B908" s="2" t="s">
        <v>3670</v>
      </c>
      <c r="C908" s="2" t="s">
        <v>1578</v>
      </c>
      <c r="D908" s="2" t="s">
        <v>5</v>
      </c>
      <c r="E908" s="2">
        <v>12.95</v>
      </c>
      <c r="F908" s="2">
        <v>710453824</v>
      </c>
      <c r="G908" s="2">
        <v>463733000</v>
      </c>
      <c r="H908" s="2">
        <v>83929000</v>
      </c>
      <c r="I908" s="4">
        <v>133274000</v>
      </c>
      <c r="J908" s="4">
        <v>1116804480</v>
      </c>
      <c r="K908" s="7">
        <f t="shared" si="14"/>
        <v>8.3797625943544869</v>
      </c>
      <c r="L908" s="2">
        <v>12175000</v>
      </c>
      <c r="M908" s="5">
        <v>0</v>
      </c>
      <c r="N908" s="5">
        <v>-0.95224499702453602</v>
      </c>
      <c r="O908" s="5">
        <v>1.0482260632222899</v>
      </c>
      <c r="P908" s="2">
        <v>0</v>
      </c>
      <c r="Q908" s="7">
        <v>18.5119533538818</v>
      </c>
      <c r="R908" s="7">
        <v>38.5722626801386</v>
      </c>
    </row>
    <row r="909" spans="1:18" x14ac:dyDescent="0.55000000000000004">
      <c r="A909" s="2" t="s">
        <v>3021</v>
      </c>
      <c r="B909" s="2" t="s">
        <v>3022</v>
      </c>
      <c r="C909" s="2" t="s">
        <v>1578</v>
      </c>
      <c r="D909" s="2" t="s">
        <v>5</v>
      </c>
      <c r="E909" s="2">
        <v>12.95</v>
      </c>
      <c r="F909" s="2">
        <v>858057920</v>
      </c>
      <c r="G909" s="2">
        <v>320704000</v>
      </c>
      <c r="H909" s="2">
        <v>30060000</v>
      </c>
      <c r="I909" s="4">
        <v>74779000</v>
      </c>
      <c r="J909" s="4">
        <v>861536896</v>
      </c>
      <c r="K909" s="7">
        <f t="shared" si="14"/>
        <v>11.521107476698003</v>
      </c>
      <c r="L909" s="2">
        <v>-128798000</v>
      </c>
      <c r="M909" s="5">
        <v>0</v>
      </c>
      <c r="N909" s="5">
        <v>-40.161167144775398</v>
      </c>
      <c r="O909" s="5">
        <v>13.7866716263543</v>
      </c>
      <c r="P909" s="2">
        <v>0</v>
      </c>
      <c r="Q909" s="7">
        <v>17817.013671875</v>
      </c>
      <c r="R909" s="7">
        <v>36.3016073698182</v>
      </c>
    </row>
    <row r="910" spans="1:18" x14ac:dyDescent="0.55000000000000004">
      <c r="A910" s="2" t="s">
        <v>242</v>
      </c>
      <c r="B910" s="2" t="s">
        <v>243</v>
      </c>
      <c r="C910" s="2" t="s">
        <v>1571</v>
      </c>
      <c r="D910" s="2" t="s">
        <v>26</v>
      </c>
      <c r="E910" s="2">
        <v>12.97</v>
      </c>
      <c r="F910" s="2">
        <v>477342688</v>
      </c>
      <c r="G910" s="2">
        <v>389764000</v>
      </c>
      <c r="H910" s="2">
        <v>10675000</v>
      </c>
      <c r="I910" s="4">
        <v>26629000</v>
      </c>
      <c r="J910" s="4">
        <v>421576688</v>
      </c>
      <c r="K910" s="7">
        <f t="shared" si="14"/>
        <v>15.831487776484284</v>
      </c>
      <c r="L910" s="2">
        <v>6405000</v>
      </c>
      <c r="M910" s="5">
        <v>26.108926709884098</v>
      </c>
      <c r="N910" s="5">
        <v>6.3415970802307102</v>
      </c>
      <c r="O910" s="5">
        <v>1.9804386982081901</v>
      </c>
      <c r="P910" s="2">
        <v>0.28000000119209301</v>
      </c>
      <c r="Q910" s="7">
        <v>0</v>
      </c>
      <c r="R910" s="7">
        <v>95.894761105618201</v>
      </c>
    </row>
    <row r="911" spans="1:18" x14ac:dyDescent="0.55000000000000004">
      <c r="A911" s="2" t="s">
        <v>242</v>
      </c>
      <c r="B911" s="2" t="s">
        <v>243</v>
      </c>
      <c r="C911" s="2" t="s">
        <v>1578</v>
      </c>
      <c r="D911" s="2" t="s">
        <v>26</v>
      </c>
      <c r="E911" s="2">
        <v>12.97</v>
      </c>
      <c r="F911" s="2">
        <v>477342688</v>
      </c>
      <c r="G911" s="2">
        <v>389764000</v>
      </c>
      <c r="H911" s="2">
        <v>10675000</v>
      </c>
      <c r="I911" s="4">
        <v>26629000</v>
      </c>
      <c r="J911" s="4">
        <v>347933120</v>
      </c>
      <c r="K911" s="7">
        <f t="shared" si="14"/>
        <v>13.065947651057119</v>
      </c>
      <c r="L911" s="2">
        <v>6405000</v>
      </c>
      <c r="M911" s="5">
        <v>26.108926709884098</v>
      </c>
      <c r="N911" s="5">
        <v>6.3415970802307102</v>
      </c>
      <c r="O911" s="5">
        <v>1.9804386982081901</v>
      </c>
      <c r="P911" s="2">
        <v>0.28000000119209301</v>
      </c>
      <c r="Q911" s="7">
        <v>0</v>
      </c>
      <c r="R911" s="7">
        <v>97.603900524418705</v>
      </c>
    </row>
    <row r="912" spans="1:18" x14ac:dyDescent="0.55000000000000004">
      <c r="A912" s="2" t="s">
        <v>173</v>
      </c>
      <c r="B912" s="2" t="s">
        <v>174</v>
      </c>
      <c r="C912" s="2" t="s">
        <v>1571</v>
      </c>
      <c r="D912" s="2" t="s">
        <v>7</v>
      </c>
      <c r="E912" s="2">
        <v>12.98</v>
      </c>
      <c r="F912" s="2">
        <v>283389472</v>
      </c>
      <c r="G912" s="2">
        <v>620647008</v>
      </c>
      <c r="H912" s="2">
        <v>10993000</v>
      </c>
      <c r="I912" s="4">
        <v>28219000</v>
      </c>
      <c r="J912" s="4">
        <v>225533472</v>
      </c>
      <c r="K912" s="7">
        <f t="shared" si="14"/>
        <v>7.9922559977320242</v>
      </c>
      <c r="L912" s="2">
        <v>18741000</v>
      </c>
      <c r="M912" s="5">
        <v>23.5999996952035</v>
      </c>
      <c r="N912" s="5">
        <v>4.9864830970764196</v>
      </c>
      <c r="O912" s="5">
        <v>1.12357883191692</v>
      </c>
      <c r="P912" s="2">
        <v>0</v>
      </c>
      <c r="Q912" s="7">
        <v>51.460472106933601</v>
      </c>
      <c r="R912" s="7">
        <v>92.021905959107201</v>
      </c>
    </row>
    <row r="913" spans="1:18" x14ac:dyDescent="0.55000000000000004">
      <c r="A913" s="2" t="s">
        <v>173</v>
      </c>
      <c r="B913" s="2" t="s">
        <v>174</v>
      </c>
      <c r="C913" s="2" t="s">
        <v>1578</v>
      </c>
      <c r="D913" s="2" t="s">
        <v>7</v>
      </c>
      <c r="E913" s="2">
        <v>12.98</v>
      </c>
      <c r="F913" s="2">
        <v>283389472</v>
      </c>
      <c r="G913" s="2">
        <v>620647008</v>
      </c>
      <c r="H913" s="2">
        <v>10993000</v>
      </c>
      <c r="I913" s="4">
        <v>28219000</v>
      </c>
      <c r="J913" s="4">
        <v>257888912</v>
      </c>
      <c r="K913" s="7">
        <f t="shared" si="14"/>
        <v>9.1388395052978488</v>
      </c>
      <c r="L913" s="2">
        <v>18741000</v>
      </c>
      <c r="M913" s="5">
        <v>23.5999996952035</v>
      </c>
      <c r="N913" s="5">
        <v>4.9864830970764196</v>
      </c>
      <c r="O913" s="5">
        <v>1.12357883191692</v>
      </c>
      <c r="P913" s="2">
        <v>0</v>
      </c>
      <c r="Q913" s="7">
        <v>0</v>
      </c>
      <c r="R913" s="7">
        <v>83.234125452104493</v>
      </c>
    </row>
    <row r="914" spans="1:18" x14ac:dyDescent="0.55000000000000004">
      <c r="A914" s="2" t="s">
        <v>3297</v>
      </c>
      <c r="B914" s="2" t="s">
        <v>3298</v>
      </c>
      <c r="C914" s="2" t="s">
        <v>1578</v>
      </c>
      <c r="D914" s="2" t="s">
        <v>172</v>
      </c>
      <c r="E914" s="2">
        <v>12.98</v>
      </c>
      <c r="F914" s="2">
        <v>1835722496</v>
      </c>
      <c r="G914" s="2">
        <v>1121142016</v>
      </c>
      <c r="H914" s="2">
        <v>-17642000</v>
      </c>
      <c r="I914" s="4">
        <v>124622000</v>
      </c>
      <c r="J914" s="4">
        <v>0</v>
      </c>
      <c r="K914" s="7">
        <f t="shared" si="14"/>
        <v>0</v>
      </c>
      <c r="L914" s="2">
        <v>-48833000</v>
      </c>
      <c r="M914" s="5">
        <v>0</v>
      </c>
      <c r="N914" s="5">
        <v>-2.32455611228943</v>
      </c>
      <c r="O914" s="5">
        <v>0</v>
      </c>
      <c r="P914" s="2">
        <v>0</v>
      </c>
      <c r="Q914" s="7">
        <v>96.895126342773395</v>
      </c>
      <c r="R914" s="7">
        <v>92.739826789449197</v>
      </c>
    </row>
    <row r="915" spans="1:18" x14ac:dyDescent="0.55000000000000004">
      <c r="A915" s="2" t="s">
        <v>3189</v>
      </c>
      <c r="B915" s="2" t="s">
        <v>3190</v>
      </c>
      <c r="C915" s="2" t="s">
        <v>1578</v>
      </c>
      <c r="D915" s="2" t="s">
        <v>7</v>
      </c>
      <c r="E915" s="2">
        <v>12.99</v>
      </c>
      <c r="F915" s="2">
        <v>1290857856</v>
      </c>
      <c r="G915" s="2">
        <v>557270992</v>
      </c>
      <c r="H915" s="2">
        <v>-11509000</v>
      </c>
      <c r="I915" s="4">
        <v>34061000</v>
      </c>
      <c r="J915" s="4">
        <v>1527206528</v>
      </c>
      <c r="K915" s="7">
        <f t="shared" si="14"/>
        <v>44.837395496315438</v>
      </c>
      <c r="L915" s="2">
        <v>3497000</v>
      </c>
      <c r="M915" s="5">
        <v>0</v>
      </c>
      <c r="N915" s="5">
        <v>-5.6843080520629901</v>
      </c>
      <c r="O915" s="5">
        <v>1.2099764009776499</v>
      </c>
      <c r="P915" s="2">
        <v>0</v>
      </c>
      <c r="Q915" s="7">
        <v>115.33123016357401</v>
      </c>
      <c r="R915" s="7">
        <v>99.767994160633606</v>
      </c>
    </row>
    <row r="916" spans="1:18" x14ac:dyDescent="0.55000000000000004">
      <c r="A916" s="2" t="s">
        <v>567</v>
      </c>
      <c r="B916" s="2" t="s">
        <v>568</v>
      </c>
      <c r="C916" s="2" t="s">
        <v>1571</v>
      </c>
      <c r="D916" s="2" t="s">
        <v>26</v>
      </c>
      <c r="E916" s="2">
        <v>12.99</v>
      </c>
      <c r="F916" s="2">
        <v>796813120</v>
      </c>
      <c r="G916" s="2">
        <v>282960000</v>
      </c>
      <c r="H916" s="2">
        <v>61744000</v>
      </c>
      <c r="I916" s="4">
        <v>75159000</v>
      </c>
      <c r="J916" s="4">
        <v>700530120</v>
      </c>
      <c r="K916" s="7">
        <f t="shared" si="14"/>
        <v>9.3206418393006825</v>
      </c>
      <c r="L916" s="2">
        <v>61522000</v>
      </c>
      <c r="M916" s="5">
        <v>17.852332578857698</v>
      </c>
      <c r="N916" s="5">
        <v>20.9372749328613</v>
      </c>
      <c r="O916" s="5">
        <v>3.8047781229619702</v>
      </c>
      <c r="P916" s="2">
        <v>0.140000000596046</v>
      </c>
      <c r="Q916" s="7">
        <v>124.584663391113</v>
      </c>
      <c r="R916" s="7">
        <v>43.529545547827198</v>
      </c>
    </row>
    <row r="917" spans="1:18" x14ac:dyDescent="0.55000000000000004">
      <c r="A917" s="2" t="s">
        <v>567</v>
      </c>
      <c r="B917" s="2" t="s">
        <v>568</v>
      </c>
      <c r="C917" s="2" t="s">
        <v>1578</v>
      </c>
      <c r="D917" s="2" t="s">
        <v>26</v>
      </c>
      <c r="E917" s="2">
        <v>12.99</v>
      </c>
      <c r="F917" s="2">
        <v>796813120</v>
      </c>
      <c r="G917" s="2">
        <v>282960000</v>
      </c>
      <c r="H917" s="2">
        <v>61744000</v>
      </c>
      <c r="I917" s="4">
        <v>75159000</v>
      </c>
      <c r="J917" s="4">
        <v>451785792</v>
      </c>
      <c r="K917" s="7">
        <f t="shared" si="14"/>
        <v>6.0110670977527638</v>
      </c>
      <c r="L917" s="2">
        <v>61522000</v>
      </c>
      <c r="M917" s="5">
        <v>17.852332578857698</v>
      </c>
      <c r="N917" s="5">
        <v>20.9372749328613</v>
      </c>
      <c r="O917" s="5">
        <v>3.8047781229619702</v>
      </c>
      <c r="P917" s="2">
        <v>0.140000000596046</v>
      </c>
      <c r="Q917" s="7">
        <v>18.5792331695557</v>
      </c>
      <c r="R917" s="7">
        <v>100.00000341603101</v>
      </c>
    </row>
    <row r="918" spans="1:18" x14ac:dyDescent="0.55000000000000004">
      <c r="A918" s="2" t="s">
        <v>3577</v>
      </c>
      <c r="B918" s="2" t="s">
        <v>3578</v>
      </c>
      <c r="C918" s="2" t="s">
        <v>1578</v>
      </c>
      <c r="D918" s="2" t="s">
        <v>23</v>
      </c>
      <c r="E918" s="2">
        <v>13.01</v>
      </c>
      <c r="F918" s="2">
        <v>258070256</v>
      </c>
      <c r="G918" s="2">
        <v>0</v>
      </c>
      <c r="H918" s="2">
        <v>0</v>
      </c>
      <c r="I918" s="4">
        <v>0</v>
      </c>
      <c r="J918" s="4">
        <v>0</v>
      </c>
      <c r="K918" s="7">
        <f t="shared" si="14"/>
        <v>1000</v>
      </c>
      <c r="L918" s="2">
        <v>0</v>
      </c>
      <c r="M918" s="5">
        <v>0</v>
      </c>
      <c r="N918" s="5">
        <v>0</v>
      </c>
      <c r="O918" s="5">
        <v>0.99303014094620001</v>
      </c>
      <c r="P918" s="2">
        <v>0.60000002384185802</v>
      </c>
      <c r="Q918" s="7">
        <v>33.736782073974602</v>
      </c>
      <c r="R918" s="7">
        <v>99.1377002786963</v>
      </c>
    </row>
    <row r="919" spans="1:18" x14ac:dyDescent="0.55000000000000004">
      <c r="A919" s="2" t="s">
        <v>2752</v>
      </c>
      <c r="B919" s="2" t="s">
        <v>2753</v>
      </c>
      <c r="C919" s="2" t="s">
        <v>1578</v>
      </c>
      <c r="D919" s="2" t="s">
        <v>639</v>
      </c>
      <c r="E919" s="2">
        <v>13.02</v>
      </c>
      <c r="F919" s="2">
        <v>1128485120</v>
      </c>
      <c r="G919" s="2">
        <v>1675968960</v>
      </c>
      <c r="H919" s="2">
        <v>225250000</v>
      </c>
      <c r="I919" s="4">
        <v>405461992</v>
      </c>
      <c r="J919" s="4">
        <v>3047993600</v>
      </c>
      <c r="K919" s="7">
        <f t="shared" si="14"/>
        <v>7.5173349417175457</v>
      </c>
      <c r="L919" s="2">
        <v>-55387000</v>
      </c>
      <c r="M919" s="5">
        <v>12.6068246512825</v>
      </c>
      <c r="N919" s="5">
        <v>2.3701128959655802</v>
      </c>
      <c r="O919" s="5">
        <v>0.67658367876659398</v>
      </c>
      <c r="P919" s="2">
        <v>0.5</v>
      </c>
      <c r="Q919" s="7">
        <v>79.336021423339801</v>
      </c>
      <c r="R919" s="7">
        <v>72.497914146358397</v>
      </c>
    </row>
    <row r="920" spans="1:18" x14ac:dyDescent="0.55000000000000004">
      <c r="A920" s="2" t="s">
        <v>2976</v>
      </c>
      <c r="B920" s="2" t="s">
        <v>2977</v>
      </c>
      <c r="C920" s="2" t="s">
        <v>1578</v>
      </c>
      <c r="D920" s="2" t="s">
        <v>48</v>
      </c>
      <c r="E920" s="2">
        <v>13.04</v>
      </c>
      <c r="F920" s="2">
        <v>213219648</v>
      </c>
      <c r="G920" s="2">
        <v>393573000</v>
      </c>
      <c r="H920" s="2">
        <v>17465000</v>
      </c>
      <c r="I920" s="4">
        <v>32694000</v>
      </c>
      <c r="J920" s="4">
        <v>278451136</v>
      </c>
      <c r="K920" s="7">
        <f t="shared" si="14"/>
        <v>8.5168879916804308</v>
      </c>
      <c r="L920" s="2">
        <v>33116000</v>
      </c>
      <c r="M920" s="5">
        <v>19.4650683489808</v>
      </c>
      <c r="N920" s="5">
        <v>4.9331388473510698</v>
      </c>
      <c r="O920" s="5">
        <v>0.87531066691794901</v>
      </c>
      <c r="P920" s="2">
        <v>0</v>
      </c>
      <c r="Q920" s="7">
        <v>26.973707199096701</v>
      </c>
      <c r="R920" s="7">
        <v>97.702910797743101</v>
      </c>
    </row>
    <row r="921" spans="1:18" x14ac:dyDescent="0.55000000000000004">
      <c r="A921" s="2" t="s">
        <v>3856</v>
      </c>
      <c r="B921" s="2" t="s">
        <v>3857</v>
      </c>
      <c r="C921" s="2" t="s">
        <v>1578</v>
      </c>
      <c r="D921" s="2" t="s">
        <v>5</v>
      </c>
      <c r="E921" s="2">
        <v>13.04</v>
      </c>
      <c r="F921" s="2">
        <v>820557632</v>
      </c>
      <c r="G921" s="2">
        <v>2403512960</v>
      </c>
      <c r="H921" s="2">
        <v>212548000</v>
      </c>
      <c r="I921" s="4">
        <v>371324000</v>
      </c>
      <c r="J921" s="4">
        <v>0</v>
      </c>
      <c r="K921" s="7">
        <f t="shared" si="14"/>
        <v>0</v>
      </c>
      <c r="L921" s="2">
        <v>47197000</v>
      </c>
      <c r="M921" s="5">
        <v>28.278052068801799</v>
      </c>
      <c r="N921" s="5">
        <v>0</v>
      </c>
      <c r="O921" s="5">
        <v>0</v>
      </c>
      <c r="P921" s="2">
        <v>0</v>
      </c>
      <c r="Q921" s="7">
        <v>122.04940032959</v>
      </c>
      <c r="R921" s="7">
        <v>94.648820573795007</v>
      </c>
    </row>
    <row r="922" spans="1:18" x14ac:dyDescent="0.55000000000000004">
      <c r="A922" s="2" t="s">
        <v>2720</v>
      </c>
      <c r="B922" s="2" t="s">
        <v>2721</v>
      </c>
      <c r="C922" s="2" t="s">
        <v>1578</v>
      </c>
      <c r="D922" s="2" t="s">
        <v>23</v>
      </c>
      <c r="E922" s="2">
        <v>13.05</v>
      </c>
      <c r="F922" s="2">
        <v>114687312</v>
      </c>
      <c r="G922" s="2">
        <v>76191000</v>
      </c>
      <c r="H922" s="2">
        <v>0</v>
      </c>
      <c r="I922" s="4">
        <v>0</v>
      </c>
      <c r="J922" s="4">
        <v>0</v>
      </c>
      <c r="K922" s="7">
        <f t="shared" si="14"/>
        <v>1000</v>
      </c>
      <c r="L922" s="2">
        <v>19106000</v>
      </c>
      <c r="M922" s="5">
        <v>21.712907426605799</v>
      </c>
      <c r="N922" s="5">
        <v>5.7238879203796396</v>
      </c>
      <c r="O922" s="5">
        <v>1.18491239916515</v>
      </c>
      <c r="P922" s="2">
        <v>0.20000000298023199</v>
      </c>
      <c r="Q922" s="7">
        <v>100.578018188477</v>
      </c>
      <c r="R922" s="7">
        <v>98.827541843328405</v>
      </c>
    </row>
    <row r="923" spans="1:18" x14ac:dyDescent="0.55000000000000004">
      <c r="A923" s="2" t="s">
        <v>3006</v>
      </c>
      <c r="B923" s="2" t="s">
        <v>3007</v>
      </c>
      <c r="C923" s="2" t="s">
        <v>1578</v>
      </c>
      <c r="D923" s="2" t="s">
        <v>48</v>
      </c>
      <c r="E923" s="2">
        <v>13.05</v>
      </c>
      <c r="F923" s="2">
        <v>241158784</v>
      </c>
      <c r="G923" s="2">
        <v>928200000</v>
      </c>
      <c r="H923" s="2">
        <v>-72200000</v>
      </c>
      <c r="I923" s="4">
        <v>-28000000</v>
      </c>
      <c r="J923" s="4">
        <v>156327504</v>
      </c>
      <c r="K923" s="7">
        <f t="shared" si="14"/>
        <v>-5.5831251428571429</v>
      </c>
      <c r="L923" s="2">
        <v>-36800000</v>
      </c>
      <c r="M923" s="5">
        <v>0</v>
      </c>
      <c r="N923" s="5">
        <v>-17.703191757202099</v>
      </c>
      <c r="O923" s="5">
        <v>0.57762843002730402</v>
      </c>
      <c r="P923" s="2">
        <v>0</v>
      </c>
      <c r="Q923" s="7">
        <v>3.8029849529266402</v>
      </c>
      <c r="R923" s="7">
        <v>89.698388934693298</v>
      </c>
    </row>
    <row r="924" spans="1:18" x14ac:dyDescent="0.55000000000000004">
      <c r="A924" s="2" t="s">
        <v>53</v>
      </c>
      <c r="B924" s="2" t="s">
        <v>54</v>
      </c>
      <c r="C924" s="2" t="s">
        <v>1571</v>
      </c>
      <c r="D924" s="2" t="s">
        <v>7</v>
      </c>
      <c r="E924" s="2">
        <v>13.06</v>
      </c>
      <c r="F924" s="2">
        <v>846982848</v>
      </c>
      <c r="G924" s="2">
        <v>1196870016</v>
      </c>
      <c r="H924" s="2">
        <v>79823000</v>
      </c>
      <c r="I924" s="4">
        <v>143090000</v>
      </c>
      <c r="J924" s="4">
        <v>1132568832</v>
      </c>
      <c r="K924" s="7">
        <f t="shared" ref="K924:K987" si="15">IF(I924&lt;&gt;0,J924/I924,1000)</f>
        <v>7.9150802432035778</v>
      </c>
      <c r="L924" s="2">
        <v>110827000</v>
      </c>
      <c r="M924" s="5">
        <v>15.750140270525099</v>
      </c>
      <c r="N924" s="5">
        <v>9.77239990234375</v>
      </c>
      <c r="O924" s="5">
        <v>1.5224742335433901</v>
      </c>
      <c r="P924" s="2">
        <v>0</v>
      </c>
      <c r="Q924" s="7">
        <v>0</v>
      </c>
      <c r="R924" s="7">
        <v>65.274328768548401</v>
      </c>
    </row>
    <row r="925" spans="1:18" x14ac:dyDescent="0.55000000000000004">
      <c r="A925" s="2" t="s">
        <v>53</v>
      </c>
      <c r="B925" s="2" t="s">
        <v>54</v>
      </c>
      <c r="C925" s="2" t="s">
        <v>1578</v>
      </c>
      <c r="D925" s="2" t="s">
        <v>7</v>
      </c>
      <c r="E925" s="2">
        <v>13.06</v>
      </c>
      <c r="F925" s="2">
        <v>846982848</v>
      </c>
      <c r="G925" s="2">
        <v>1196870016</v>
      </c>
      <c r="H925" s="2">
        <v>79823000</v>
      </c>
      <c r="I925" s="4">
        <v>143090000</v>
      </c>
      <c r="J925" s="4">
        <v>950413824</v>
      </c>
      <c r="K925" s="7">
        <f t="shared" si="15"/>
        <v>6.6420701935844573</v>
      </c>
      <c r="L925" s="2">
        <v>110827000</v>
      </c>
      <c r="M925" s="5">
        <v>15.750140270525099</v>
      </c>
      <c r="N925" s="5">
        <v>9.77239990234375</v>
      </c>
      <c r="O925" s="5">
        <v>1.5224742335433901</v>
      </c>
      <c r="P925" s="2">
        <v>0</v>
      </c>
      <c r="Q925" s="7">
        <v>83.480300903320298</v>
      </c>
      <c r="R925" s="7">
        <v>76.217765178114703</v>
      </c>
    </row>
    <row r="926" spans="1:18" x14ac:dyDescent="0.55000000000000004">
      <c r="A926" s="2" t="s">
        <v>3617</v>
      </c>
      <c r="B926" s="2" t="s">
        <v>3618</v>
      </c>
      <c r="C926" s="2" t="s">
        <v>1578</v>
      </c>
      <c r="D926" s="2" t="s">
        <v>5</v>
      </c>
      <c r="E926" s="2">
        <v>13.1</v>
      </c>
      <c r="F926" s="2">
        <v>237373312</v>
      </c>
      <c r="G926" s="2">
        <v>14384000</v>
      </c>
      <c r="H926" s="2">
        <v>10458000</v>
      </c>
      <c r="I926" s="4">
        <v>0</v>
      </c>
      <c r="J926" s="4">
        <v>66402764</v>
      </c>
      <c r="K926" s="7">
        <f t="shared" si="15"/>
        <v>1000</v>
      </c>
      <c r="L926" s="2">
        <v>3826000</v>
      </c>
      <c r="M926" s="5">
        <v>37.428571960755697</v>
      </c>
      <c r="N926" s="5">
        <v>2.5425400733947701</v>
      </c>
      <c r="O926" s="5">
        <v>0.87380490977440906</v>
      </c>
      <c r="P926" s="2">
        <v>0.87999999523162797</v>
      </c>
      <c r="Q926" s="7">
        <v>29.3568210601807</v>
      </c>
      <c r="R926" s="7">
        <v>94.669073458675101</v>
      </c>
    </row>
    <row r="927" spans="1:18" x14ac:dyDescent="0.55000000000000004">
      <c r="A927" s="2" t="s">
        <v>2412</v>
      </c>
      <c r="B927" s="2" t="s">
        <v>2413</v>
      </c>
      <c r="C927" s="2" t="s">
        <v>1578</v>
      </c>
      <c r="D927" s="2" t="s">
        <v>23</v>
      </c>
      <c r="E927" s="2">
        <v>13.12</v>
      </c>
      <c r="F927" s="2">
        <v>1487962752</v>
      </c>
      <c r="G927" s="2">
        <v>0</v>
      </c>
      <c r="H927" s="2">
        <v>0</v>
      </c>
      <c r="I927" s="4">
        <v>0</v>
      </c>
      <c r="J927" s="4">
        <v>0</v>
      </c>
      <c r="K927" s="7">
        <f t="shared" si="15"/>
        <v>1000</v>
      </c>
      <c r="L927" s="2">
        <v>0</v>
      </c>
      <c r="M927" s="5">
        <v>0</v>
      </c>
      <c r="N927" s="5">
        <v>6.0860791206359899</v>
      </c>
      <c r="O927" s="5">
        <v>1.6642284473198301</v>
      </c>
      <c r="P927" s="2">
        <v>0</v>
      </c>
      <c r="Q927" s="7">
        <v>315.64431762695301</v>
      </c>
      <c r="R927" s="7">
        <v>95.527219074044098</v>
      </c>
    </row>
    <row r="928" spans="1:18" x14ac:dyDescent="0.55000000000000004">
      <c r="A928" s="2" t="s">
        <v>2175</v>
      </c>
      <c r="B928" s="2" t="s">
        <v>2176</v>
      </c>
      <c r="C928" s="2" t="s">
        <v>1578</v>
      </c>
      <c r="D928" s="2" t="s">
        <v>39</v>
      </c>
      <c r="E928" s="2">
        <v>13.14</v>
      </c>
      <c r="F928" s="2">
        <v>606665920</v>
      </c>
      <c r="G928" s="2">
        <v>597220000</v>
      </c>
      <c r="H928" s="2">
        <v>57974000</v>
      </c>
      <c r="I928" s="4">
        <v>69927000</v>
      </c>
      <c r="J928" s="4">
        <v>466994016</v>
      </c>
      <c r="K928" s="7">
        <f t="shared" si="15"/>
        <v>6.6783076065039255</v>
      </c>
      <c r="L928" s="2">
        <v>50849000</v>
      </c>
      <c r="M928" s="5">
        <v>16.423501982544298</v>
      </c>
      <c r="N928" s="5">
        <v>20.9191284179688</v>
      </c>
      <c r="O928" s="5">
        <v>3.6620574959938001</v>
      </c>
      <c r="P928" s="2">
        <v>0</v>
      </c>
      <c r="Q928" s="7">
        <v>0</v>
      </c>
      <c r="R928" s="7">
        <v>89.112102134342905</v>
      </c>
    </row>
    <row r="929" spans="1:18" x14ac:dyDescent="0.55000000000000004">
      <c r="A929" s="2" t="s">
        <v>1420</v>
      </c>
      <c r="B929" s="2" t="s">
        <v>1421</v>
      </c>
      <c r="C929" s="2" t="s">
        <v>1578</v>
      </c>
      <c r="D929" s="2" t="s">
        <v>23</v>
      </c>
      <c r="E929" s="2">
        <v>13.15</v>
      </c>
      <c r="F929" s="2">
        <v>235079920</v>
      </c>
      <c r="G929" s="2">
        <v>279923000</v>
      </c>
      <c r="H929" s="2">
        <v>0</v>
      </c>
      <c r="I929" s="4">
        <v>0</v>
      </c>
      <c r="J929" s="4">
        <v>0</v>
      </c>
      <c r="K929" s="7">
        <f t="shared" si="15"/>
        <v>1000</v>
      </c>
      <c r="L929" s="2">
        <v>-25786000</v>
      </c>
      <c r="M929" s="5">
        <v>0</v>
      </c>
      <c r="N929" s="5">
        <v>-27.450853347778299</v>
      </c>
      <c r="O929" s="5">
        <v>1.6376797703386401</v>
      </c>
      <c r="P929" s="2">
        <v>0</v>
      </c>
      <c r="Q929" s="7">
        <v>0</v>
      </c>
      <c r="R929" s="7">
        <v>92.227203924425396</v>
      </c>
    </row>
    <row r="930" spans="1:18" x14ac:dyDescent="0.55000000000000004">
      <c r="A930" s="2" t="s">
        <v>2655</v>
      </c>
      <c r="B930" s="2" t="s">
        <v>2656</v>
      </c>
      <c r="C930" s="2" t="s">
        <v>1578</v>
      </c>
      <c r="D930" s="2" t="s">
        <v>26</v>
      </c>
      <c r="E930" s="2">
        <v>13.15</v>
      </c>
      <c r="F930" s="2">
        <v>655171136</v>
      </c>
      <c r="G930" s="2">
        <v>428782000</v>
      </c>
      <c r="H930" s="2">
        <v>10946000</v>
      </c>
      <c r="I930" s="4">
        <v>23964000</v>
      </c>
      <c r="J930" s="4">
        <v>426300800</v>
      </c>
      <c r="K930" s="7">
        <f t="shared" si="15"/>
        <v>17.789217159071942</v>
      </c>
      <c r="L930" s="2">
        <v>-15386000</v>
      </c>
      <c r="M930" s="5">
        <v>79.384240980358101</v>
      </c>
      <c r="N930" s="5">
        <v>4.3154358863830602</v>
      </c>
      <c r="O930" s="5">
        <v>2.5121298013911</v>
      </c>
      <c r="P930" s="2">
        <v>0</v>
      </c>
      <c r="Q930" s="7">
        <v>117.95501708984401</v>
      </c>
      <c r="R930" s="7">
        <v>98.904678498211595</v>
      </c>
    </row>
    <row r="931" spans="1:18" x14ac:dyDescent="0.55000000000000004">
      <c r="A931" s="2" t="s">
        <v>335</v>
      </c>
      <c r="B931" s="2" t="s">
        <v>336</v>
      </c>
      <c r="C931" s="2" t="s">
        <v>1571</v>
      </c>
      <c r="D931" s="2" t="s">
        <v>26</v>
      </c>
      <c r="E931" s="2">
        <v>13.16</v>
      </c>
      <c r="F931" s="2">
        <v>608965824</v>
      </c>
      <c r="G931" s="2">
        <v>4677873024</v>
      </c>
      <c r="H931" s="2">
        <v>113860000</v>
      </c>
      <c r="I931" s="4">
        <v>154464000</v>
      </c>
      <c r="J931" s="4">
        <v>682563824</v>
      </c>
      <c r="K931" s="7">
        <f t="shared" si="15"/>
        <v>4.4189184793867824</v>
      </c>
      <c r="L931" s="2">
        <v>37541000</v>
      </c>
      <c r="M931" s="5">
        <v>8.5722342304970098</v>
      </c>
      <c r="N931" s="5">
        <v>13.982627868652299</v>
      </c>
      <c r="O931" s="5">
        <v>1.1711901644625899</v>
      </c>
      <c r="P931" s="2">
        <v>0</v>
      </c>
      <c r="Q931" s="7">
        <v>1252.32238769531</v>
      </c>
      <c r="R931" s="7">
        <v>95.099616460401407</v>
      </c>
    </row>
    <row r="932" spans="1:18" x14ac:dyDescent="0.55000000000000004">
      <c r="A932" s="2" t="s">
        <v>335</v>
      </c>
      <c r="B932" s="2" t="s">
        <v>336</v>
      </c>
      <c r="C932" s="2" t="s">
        <v>1578</v>
      </c>
      <c r="D932" s="2" t="s">
        <v>26</v>
      </c>
      <c r="E932" s="2">
        <v>13.16</v>
      </c>
      <c r="F932" s="2">
        <v>608965824</v>
      </c>
      <c r="G932" s="2">
        <v>4677873024</v>
      </c>
      <c r="H932" s="2">
        <v>113860000</v>
      </c>
      <c r="I932" s="4">
        <v>154464000</v>
      </c>
      <c r="J932" s="4">
        <v>606975488</v>
      </c>
      <c r="K932" s="7">
        <f t="shared" si="15"/>
        <v>3.9295595608038121</v>
      </c>
      <c r="L932" s="2">
        <v>37541000</v>
      </c>
      <c r="M932" s="5">
        <v>8.5722342304970098</v>
      </c>
      <c r="N932" s="5">
        <v>13.982627868652299</v>
      </c>
      <c r="O932" s="5">
        <v>1.1711901644625899</v>
      </c>
      <c r="P932" s="2">
        <v>0</v>
      </c>
      <c r="Q932" s="7">
        <v>0</v>
      </c>
      <c r="R932" s="7">
        <v>83.586027006090703</v>
      </c>
    </row>
    <row r="933" spans="1:18" x14ac:dyDescent="0.55000000000000004">
      <c r="A933" s="2" t="s">
        <v>3304</v>
      </c>
      <c r="B933" s="2" t="s">
        <v>3305</v>
      </c>
      <c r="C933" s="2" t="s">
        <v>1578</v>
      </c>
      <c r="D933" s="2" t="s">
        <v>48</v>
      </c>
      <c r="E933" s="2">
        <v>13.17</v>
      </c>
      <c r="F933" s="2">
        <v>244418080</v>
      </c>
      <c r="G933" s="2">
        <v>362900000</v>
      </c>
      <c r="H933" s="2">
        <v>19900000</v>
      </c>
      <c r="I933" s="4">
        <v>30600000</v>
      </c>
      <c r="J933" s="4">
        <v>207402832</v>
      </c>
      <c r="K933" s="7">
        <f t="shared" si="15"/>
        <v>6.7778703267973857</v>
      </c>
      <c r="L933" s="2">
        <v>23900000</v>
      </c>
      <c r="M933" s="5">
        <v>198.62756578996201</v>
      </c>
      <c r="N933" s="5">
        <v>10.8981590270996</v>
      </c>
      <c r="O933" s="5">
        <v>1.48319013107303</v>
      </c>
      <c r="P933" s="2">
        <v>0</v>
      </c>
      <c r="Q933" s="7">
        <v>25.114618301391602</v>
      </c>
      <c r="R933" s="7">
        <v>94.120475232213593</v>
      </c>
    </row>
    <row r="934" spans="1:18" x14ac:dyDescent="0.55000000000000004">
      <c r="A934" s="2" t="s">
        <v>1081</v>
      </c>
      <c r="B934" s="2" t="s">
        <v>1082</v>
      </c>
      <c r="C934" s="2" t="s">
        <v>1571</v>
      </c>
      <c r="D934" s="2" t="s">
        <v>48</v>
      </c>
      <c r="E934" s="2">
        <v>13.17</v>
      </c>
      <c r="F934" s="2">
        <v>498695232</v>
      </c>
      <c r="G934" s="2">
        <v>1050404000</v>
      </c>
      <c r="H934" s="2">
        <v>24764000</v>
      </c>
      <c r="I934" s="4">
        <v>40277000</v>
      </c>
      <c r="J934" s="4">
        <v>482518232</v>
      </c>
      <c r="K934" s="7">
        <f t="shared" si="15"/>
        <v>11.979994339201033</v>
      </c>
      <c r="L934" s="2">
        <v>-12114000</v>
      </c>
      <c r="M934" s="5">
        <v>27.899645857950599</v>
      </c>
      <c r="N934" s="5">
        <v>5.4177508354187003</v>
      </c>
      <c r="O934" s="5">
        <v>1.6202392131851699</v>
      </c>
      <c r="P934" s="2">
        <v>0.20000000298023199</v>
      </c>
      <c r="Q934" s="7">
        <v>113.06374359130901</v>
      </c>
      <c r="R934" s="7">
        <v>96.0922304570325</v>
      </c>
    </row>
    <row r="935" spans="1:18" x14ac:dyDescent="0.55000000000000004">
      <c r="A935" s="2" t="s">
        <v>1081</v>
      </c>
      <c r="B935" s="2" t="s">
        <v>1082</v>
      </c>
      <c r="C935" s="2" t="s">
        <v>1578</v>
      </c>
      <c r="D935" s="2" t="s">
        <v>48</v>
      </c>
      <c r="E935" s="2">
        <v>13.17</v>
      </c>
      <c r="F935" s="2">
        <v>498695232</v>
      </c>
      <c r="G935" s="2">
        <v>1050404000</v>
      </c>
      <c r="H935" s="2">
        <v>24764000</v>
      </c>
      <c r="I935" s="4">
        <v>40277000</v>
      </c>
      <c r="J935" s="4">
        <v>343881792</v>
      </c>
      <c r="K935" s="7">
        <f t="shared" si="15"/>
        <v>8.5379197060357033</v>
      </c>
      <c r="L935" s="2">
        <v>-12114000</v>
      </c>
      <c r="M935" s="5">
        <v>27.899645857950599</v>
      </c>
      <c r="N935" s="5">
        <v>5.4177508354187003</v>
      </c>
      <c r="O935" s="5">
        <v>1.6202392131851699</v>
      </c>
      <c r="P935" s="2">
        <v>0.20000000298023199</v>
      </c>
      <c r="Q935" s="7">
        <v>0</v>
      </c>
      <c r="R935" s="7">
        <v>96.803290539853407</v>
      </c>
    </row>
    <row r="936" spans="1:18" x14ac:dyDescent="0.55000000000000004">
      <c r="A936" s="2" t="s">
        <v>2131</v>
      </c>
      <c r="B936" s="2" t="s">
        <v>2132</v>
      </c>
      <c r="C936" s="2" t="s">
        <v>1578</v>
      </c>
      <c r="D936" s="2" t="s">
        <v>23</v>
      </c>
      <c r="E936" s="2">
        <v>13.22</v>
      </c>
      <c r="F936" s="2">
        <v>175168976</v>
      </c>
      <c r="G936" s="2">
        <v>55965000</v>
      </c>
      <c r="H936" s="2">
        <v>0</v>
      </c>
      <c r="I936" s="4">
        <v>0</v>
      </c>
      <c r="J936" s="4">
        <v>0</v>
      </c>
      <c r="K936" s="7">
        <f t="shared" si="15"/>
        <v>1000</v>
      </c>
      <c r="L936" s="2">
        <v>4558000</v>
      </c>
      <c r="M936" s="5">
        <v>36.722222644766703</v>
      </c>
      <c r="N936" s="5">
        <v>2.5268180370330802</v>
      </c>
      <c r="O936" s="5">
        <v>1.03855623176818</v>
      </c>
      <c r="P936" s="2">
        <v>0.20000000298023199</v>
      </c>
      <c r="Q936" s="7">
        <v>32.189891815185497</v>
      </c>
      <c r="R936" s="7">
        <v>97.894933878385899</v>
      </c>
    </row>
    <row r="937" spans="1:18" x14ac:dyDescent="0.55000000000000004">
      <c r="A937" s="2" t="s">
        <v>3427</v>
      </c>
      <c r="B937" s="2" t="s">
        <v>3428</v>
      </c>
      <c r="C937" s="2" t="s">
        <v>1578</v>
      </c>
      <c r="D937" s="2" t="s">
        <v>48</v>
      </c>
      <c r="E937" s="2">
        <v>13.23</v>
      </c>
      <c r="F937" s="2">
        <v>138825040</v>
      </c>
      <c r="G937" s="2">
        <v>438389000</v>
      </c>
      <c r="H937" s="2">
        <v>-1022000</v>
      </c>
      <c r="I937" s="4">
        <v>48639000</v>
      </c>
      <c r="J937" s="4">
        <v>239955344</v>
      </c>
      <c r="K937" s="7">
        <f t="shared" si="15"/>
        <v>4.9333938608935215</v>
      </c>
      <c r="L937" s="2">
        <v>1130000</v>
      </c>
      <c r="M937" s="5">
        <v>0</v>
      </c>
      <c r="N937" s="5">
        <v>-2.8506319522857702</v>
      </c>
      <c r="O937" s="5">
        <v>0.99624165035606804</v>
      </c>
      <c r="P937" s="2">
        <v>0</v>
      </c>
      <c r="Q937" s="7">
        <v>0</v>
      </c>
      <c r="R937" s="7">
        <v>59.732886743911003</v>
      </c>
    </row>
    <row r="938" spans="1:18" x14ac:dyDescent="0.55000000000000004">
      <c r="A938" s="2" t="s">
        <v>133</v>
      </c>
      <c r="B938" s="2" t="s">
        <v>134</v>
      </c>
      <c r="C938" s="2" t="s">
        <v>1571</v>
      </c>
      <c r="D938" s="2" t="s">
        <v>7</v>
      </c>
      <c r="E938" s="2">
        <v>13.24</v>
      </c>
      <c r="F938" s="2">
        <v>698239168</v>
      </c>
      <c r="G938" s="2">
        <v>6661025920</v>
      </c>
      <c r="H938" s="2">
        <v>146242000</v>
      </c>
      <c r="I938" s="4">
        <v>183366000</v>
      </c>
      <c r="J938" s="4">
        <v>2016513216</v>
      </c>
      <c r="K938" s="7">
        <f t="shared" si="15"/>
        <v>10.997203494650044</v>
      </c>
      <c r="L938" s="2">
        <v>147796992</v>
      </c>
      <c r="M938" s="5">
        <v>10.216238469862001</v>
      </c>
      <c r="N938" s="5">
        <v>10.602897644043001</v>
      </c>
      <c r="O938" s="5">
        <v>1.7610101138099301</v>
      </c>
      <c r="P938" s="2">
        <v>0.10000000149011599</v>
      </c>
      <c r="Q938" s="7">
        <v>5460.33740234375</v>
      </c>
      <c r="R938" s="7">
        <v>95.037911817978795</v>
      </c>
    </row>
    <row r="939" spans="1:18" x14ac:dyDescent="0.55000000000000004">
      <c r="A939" s="2" t="s">
        <v>133</v>
      </c>
      <c r="B939" s="2" t="s">
        <v>134</v>
      </c>
      <c r="C939" s="2" t="s">
        <v>1578</v>
      </c>
      <c r="D939" s="2" t="s">
        <v>7</v>
      </c>
      <c r="E939" s="2">
        <v>13.24</v>
      </c>
      <c r="F939" s="2">
        <v>698239168</v>
      </c>
      <c r="G939" s="2">
        <v>6661025920</v>
      </c>
      <c r="H939" s="2">
        <v>146242000</v>
      </c>
      <c r="I939" s="4">
        <v>183366000</v>
      </c>
      <c r="J939" s="4">
        <v>1696410368</v>
      </c>
      <c r="K939" s="7">
        <f t="shared" si="15"/>
        <v>9.2514990129031549</v>
      </c>
      <c r="L939" s="2">
        <v>147796992</v>
      </c>
      <c r="M939" s="5">
        <v>10.216238469862001</v>
      </c>
      <c r="N939" s="5">
        <v>10.602897644043001</v>
      </c>
      <c r="O939" s="5">
        <v>1.7610101138099301</v>
      </c>
      <c r="P939" s="2">
        <v>0.10000000149011599</v>
      </c>
      <c r="Q939" s="7">
        <v>29.245655059814499</v>
      </c>
      <c r="R939" s="7">
        <v>79.995720393937304</v>
      </c>
    </row>
    <row r="940" spans="1:18" x14ac:dyDescent="0.55000000000000004">
      <c r="A940" s="2" t="s">
        <v>1034</v>
      </c>
      <c r="B940" s="2" t="s">
        <v>145</v>
      </c>
      <c r="C940" s="2" t="s">
        <v>1571</v>
      </c>
      <c r="D940" s="2" t="s">
        <v>7</v>
      </c>
      <c r="E940" s="2">
        <v>13.25</v>
      </c>
      <c r="F940" s="2">
        <v>190080528</v>
      </c>
      <c r="G940" s="2">
        <v>84545000</v>
      </c>
      <c r="H940" s="2">
        <v>3487000</v>
      </c>
      <c r="I940" s="4">
        <v>4440000</v>
      </c>
      <c r="J940" s="4">
        <v>146861528</v>
      </c>
      <c r="K940" s="7">
        <f t="shared" si="15"/>
        <v>33.076920720720722</v>
      </c>
      <c r="L940" s="2">
        <v>11369000</v>
      </c>
      <c r="M940" s="5">
        <v>17.080531432632299</v>
      </c>
      <c r="N940" s="5">
        <v>11.0221767425537</v>
      </c>
      <c r="O940" s="5">
        <v>2.6474050494100698</v>
      </c>
      <c r="P940" s="2">
        <v>0</v>
      </c>
      <c r="Q940" s="7">
        <v>14.553682327270501</v>
      </c>
      <c r="R940" s="7">
        <v>93.793084134447099</v>
      </c>
    </row>
    <row r="941" spans="1:18" x14ac:dyDescent="0.55000000000000004">
      <c r="A941" s="2" t="s">
        <v>1034</v>
      </c>
      <c r="B941" s="2" t="s">
        <v>145</v>
      </c>
      <c r="C941" s="2" t="s">
        <v>1578</v>
      </c>
      <c r="D941" s="2" t="s">
        <v>7</v>
      </c>
      <c r="E941" s="2">
        <v>13.25</v>
      </c>
      <c r="F941" s="2">
        <v>190080528</v>
      </c>
      <c r="G941" s="2">
        <v>84545000</v>
      </c>
      <c r="H941" s="2">
        <v>3487000</v>
      </c>
      <c r="I941" s="4">
        <v>4440000</v>
      </c>
      <c r="J941" s="4">
        <v>93894000</v>
      </c>
      <c r="K941" s="7">
        <f t="shared" si="15"/>
        <v>21.147297297297296</v>
      </c>
      <c r="L941" s="2">
        <v>11369000</v>
      </c>
      <c r="M941" s="5">
        <v>17.080531432632299</v>
      </c>
      <c r="N941" s="5">
        <v>11.0221767425537</v>
      </c>
      <c r="O941" s="5">
        <v>2.6474050494100698</v>
      </c>
      <c r="P941" s="2">
        <v>0</v>
      </c>
      <c r="Q941" s="7">
        <v>151.255615234375</v>
      </c>
      <c r="R941" s="7">
        <v>48.590942467388999</v>
      </c>
    </row>
    <row r="942" spans="1:18" x14ac:dyDescent="0.55000000000000004">
      <c r="A942" s="2" t="s">
        <v>547</v>
      </c>
      <c r="B942" s="2" t="s">
        <v>548</v>
      </c>
      <c r="C942" s="2" t="s">
        <v>1571</v>
      </c>
      <c r="D942" s="2" t="s">
        <v>18</v>
      </c>
      <c r="E942" s="2">
        <v>13.27</v>
      </c>
      <c r="F942" s="2">
        <v>393106240</v>
      </c>
      <c r="G942" s="2">
        <v>386241000</v>
      </c>
      <c r="H942" s="2">
        <v>40091000</v>
      </c>
      <c r="I942" s="4">
        <v>73181000</v>
      </c>
      <c r="J942" s="4">
        <v>610666240</v>
      </c>
      <c r="K942" s="7">
        <f t="shared" si="15"/>
        <v>8.3446009210040852</v>
      </c>
      <c r="L942" s="2">
        <v>35528000</v>
      </c>
      <c r="M942" s="5">
        <v>20.183338859077001</v>
      </c>
      <c r="N942" s="5">
        <v>5.4338331222534197</v>
      </c>
      <c r="O942" s="5">
        <v>1.1512414401128901</v>
      </c>
      <c r="P942" s="2">
        <v>0.34000000357627902</v>
      </c>
      <c r="Q942" s="7">
        <v>113.04563903808599</v>
      </c>
      <c r="R942" s="7">
        <v>89.859912768458898</v>
      </c>
    </row>
    <row r="943" spans="1:18" x14ac:dyDescent="0.55000000000000004">
      <c r="A943" s="2" t="s">
        <v>547</v>
      </c>
      <c r="B943" s="2" t="s">
        <v>548</v>
      </c>
      <c r="C943" s="2" t="s">
        <v>1578</v>
      </c>
      <c r="D943" s="2" t="s">
        <v>18</v>
      </c>
      <c r="E943" s="2">
        <v>13.27</v>
      </c>
      <c r="F943" s="2">
        <v>393106240</v>
      </c>
      <c r="G943" s="2">
        <v>386241000</v>
      </c>
      <c r="H943" s="2">
        <v>40091000</v>
      </c>
      <c r="I943" s="4">
        <v>73181000</v>
      </c>
      <c r="J943" s="4">
        <v>560511232</v>
      </c>
      <c r="K943" s="7">
        <f t="shared" si="15"/>
        <v>7.6592453232396389</v>
      </c>
      <c r="L943" s="2">
        <v>35528000</v>
      </c>
      <c r="M943" s="5">
        <v>20.183338859077001</v>
      </c>
      <c r="N943" s="5">
        <v>5.4338331222534197</v>
      </c>
      <c r="O943" s="5">
        <v>1.1512414401128901</v>
      </c>
      <c r="P943" s="2">
        <v>0.34000000357627902</v>
      </c>
      <c r="Q943" s="7">
        <v>11.279354095459</v>
      </c>
      <c r="R943" s="7">
        <v>84.748340230792806</v>
      </c>
    </row>
    <row r="944" spans="1:18" x14ac:dyDescent="0.55000000000000004">
      <c r="A944" s="2" t="s">
        <v>497</v>
      </c>
      <c r="B944" s="2" t="s">
        <v>498</v>
      </c>
      <c r="C944" s="2" t="s">
        <v>1571</v>
      </c>
      <c r="D944" s="2" t="s">
        <v>39</v>
      </c>
      <c r="E944" s="2">
        <v>13.28</v>
      </c>
      <c r="F944" s="2">
        <v>1095102080</v>
      </c>
      <c r="G944" s="2">
        <v>647248992</v>
      </c>
      <c r="H944" s="2">
        <v>74319000</v>
      </c>
      <c r="I944" s="4">
        <v>103211000</v>
      </c>
      <c r="J944" s="4">
        <v>1046818080</v>
      </c>
      <c r="K944" s="7">
        <f t="shared" si="15"/>
        <v>10.142504965555997</v>
      </c>
      <c r="L944" s="2">
        <v>52363000</v>
      </c>
      <c r="M944" s="5">
        <v>25.056603213398901</v>
      </c>
      <c r="N944" s="5">
        <v>14.6221837997437</v>
      </c>
      <c r="O944" s="5">
        <v>3.4012290021248699</v>
      </c>
      <c r="P944" s="2">
        <v>0</v>
      </c>
      <c r="Q944" s="7">
        <v>1.4949000440538001E-2</v>
      </c>
      <c r="R944" s="7">
        <v>87.838501121097195</v>
      </c>
    </row>
    <row r="945" spans="1:18" x14ac:dyDescent="0.55000000000000004">
      <c r="A945" s="2" t="s">
        <v>497</v>
      </c>
      <c r="B945" s="2" t="s">
        <v>498</v>
      </c>
      <c r="C945" s="2" t="s">
        <v>1578</v>
      </c>
      <c r="D945" s="2" t="s">
        <v>39</v>
      </c>
      <c r="E945" s="2">
        <v>13.28</v>
      </c>
      <c r="F945" s="2">
        <v>1095102080</v>
      </c>
      <c r="G945" s="2">
        <v>647248992</v>
      </c>
      <c r="H945" s="2">
        <v>74319000</v>
      </c>
      <c r="I945" s="4">
        <v>103211000</v>
      </c>
      <c r="J945" s="4">
        <v>653425664</v>
      </c>
      <c r="K945" s="7">
        <f t="shared" si="15"/>
        <v>6.3309692183972635</v>
      </c>
      <c r="L945" s="2">
        <v>52363000</v>
      </c>
      <c r="M945" s="5">
        <v>25.056603213398901</v>
      </c>
      <c r="N945" s="5">
        <v>14.6221837997437</v>
      </c>
      <c r="O945" s="5">
        <v>3.4012290021248699</v>
      </c>
      <c r="P945" s="2">
        <v>0</v>
      </c>
      <c r="Q945" s="7">
        <v>0</v>
      </c>
      <c r="R945" s="7">
        <v>74.429780478191603</v>
      </c>
    </row>
    <row r="946" spans="1:18" x14ac:dyDescent="0.55000000000000004">
      <c r="A946" s="2" t="s">
        <v>1545</v>
      </c>
      <c r="B946" s="2" t="s">
        <v>1546</v>
      </c>
      <c r="C946" s="2" t="s">
        <v>1578</v>
      </c>
      <c r="D946" s="2" t="s">
        <v>23</v>
      </c>
      <c r="E946" s="2">
        <v>13.32</v>
      </c>
      <c r="F946" s="2">
        <v>579851520</v>
      </c>
      <c r="G946" s="2">
        <v>93572000</v>
      </c>
      <c r="H946" s="2">
        <v>0</v>
      </c>
      <c r="I946" s="4">
        <v>0</v>
      </c>
      <c r="J946" s="4">
        <v>0</v>
      </c>
      <c r="K946" s="7">
        <f t="shared" si="15"/>
        <v>1000</v>
      </c>
      <c r="L946" s="2">
        <v>16721000</v>
      </c>
      <c r="M946" s="5">
        <v>40.333935585392098</v>
      </c>
      <c r="N946" s="5">
        <v>3.5029609203338601</v>
      </c>
      <c r="O946" s="5">
        <v>1.440550978803</v>
      </c>
      <c r="P946" s="2">
        <v>0.20000000298023199</v>
      </c>
      <c r="Q946" s="7">
        <v>65.373786926269503</v>
      </c>
      <c r="R946" s="7">
        <v>93.488523374809205</v>
      </c>
    </row>
    <row r="947" spans="1:18" x14ac:dyDescent="0.55000000000000004">
      <c r="A947" s="2" t="s">
        <v>2406</v>
      </c>
      <c r="B947" s="2" t="s">
        <v>2407</v>
      </c>
      <c r="C947" s="2" t="s">
        <v>1578</v>
      </c>
      <c r="D947" s="2" t="s">
        <v>5</v>
      </c>
      <c r="E947" s="2">
        <v>13.37</v>
      </c>
      <c r="F947" s="2">
        <v>162113920</v>
      </c>
      <c r="G947" s="2">
        <v>908033008</v>
      </c>
      <c r="H947" s="2">
        <v>209170000</v>
      </c>
      <c r="I947" s="4">
        <v>232206992</v>
      </c>
      <c r="J947" s="4">
        <v>157909888</v>
      </c>
      <c r="K947" s="7">
        <f t="shared" si="15"/>
        <v>0.68003933318252541</v>
      </c>
      <c r="L947" s="2">
        <v>-104274000</v>
      </c>
      <c r="M947" s="5">
        <v>0</v>
      </c>
      <c r="N947" s="5">
        <v>89.695442199707003</v>
      </c>
      <c r="O947" s="5">
        <v>0.74236950368625498</v>
      </c>
      <c r="P947" s="2">
        <v>7.9999998211861004E-2</v>
      </c>
      <c r="Q947" s="7">
        <v>2782.40283203125</v>
      </c>
      <c r="R947" s="7">
        <v>89.691742598413995</v>
      </c>
    </row>
    <row r="948" spans="1:18" x14ac:dyDescent="0.55000000000000004">
      <c r="A948" s="2" t="s">
        <v>96</v>
      </c>
      <c r="B948" s="2" t="s">
        <v>97</v>
      </c>
      <c r="C948" s="2" t="s">
        <v>1571</v>
      </c>
      <c r="D948" s="2" t="s">
        <v>5</v>
      </c>
      <c r="E948" s="2">
        <v>13.4</v>
      </c>
      <c r="F948" s="2">
        <v>585172672</v>
      </c>
      <c r="G948" s="2">
        <v>974821984</v>
      </c>
      <c r="H948" s="2">
        <v>43851000</v>
      </c>
      <c r="I948" s="4">
        <v>95344000</v>
      </c>
      <c r="J948" s="4">
        <v>698737672</v>
      </c>
      <c r="K948" s="7">
        <f t="shared" si="15"/>
        <v>7.3285961570733349</v>
      </c>
      <c r="L948" s="2">
        <v>105737000</v>
      </c>
      <c r="M948" s="5">
        <v>19.443960090160299</v>
      </c>
      <c r="N948" s="5">
        <v>8.0021753311157209</v>
      </c>
      <c r="O948" s="5">
        <v>1.48737171595491</v>
      </c>
      <c r="P948" s="2">
        <v>0</v>
      </c>
      <c r="Q948" s="7">
        <v>160.501052856445</v>
      </c>
      <c r="R948" s="7">
        <v>96.188173594552296</v>
      </c>
    </row>
    <row r="949" spans="1:18" x14ac:dyDescent="0.55000000000000004">
      <c r="A949" s="2" t="s">
        <v>96</v>
      </c>
      <c r="B949" s="2" t="s">
        <v>97</v>
      </c>
      <c r="C949" s="2" t="s">
        <v>1578</v>
      </c>
      <c r="D949" s="2" t="s">
        <v>5</v>
      </c>
      <c r="E949" s="2">
        <v>13.4</v>
      </c>
      <c r="F949" s="2">
        <v>585172672</v>
      </c>
      <c r="G949" s="2">
        <v>974821984</v>
      </c>
      <c r="H949" s="2">
        <v>43851000</v>
      </c>
      <c r="I949" s="4">
        <v>95344000</v>
      </c>
      <c r="J949" s="4">
        <v>447249664</v>
      </c>
      <c r="K949" s="7">
        <f t="shared" si="15"/>
        <v>4.690905185433798</v>
      </c>
      <c r="L949" s="2">
        <v>105737000</v>
      </c>
      <c r="M949" s="5">
        <v>19.443960090160299</v>
      </c>
      <c r="N949" s="5">
        <v>8.0021753311157209</v>
      </c>
      <c r="O949" s="5">
        <v>1.48737171595491</v>
      </c>
      <c r="P949" s="2">
        <v>0</v>
      </c>
      <c r="Q949" s="7">
        <v>0</v>
      </c>
      <c r="R949" s="7">
        <v>33.037048090865397</v>
      </c>
    </row>
    <row r="950" spans="1:18" x14ac:dyDescent="0.55000000000000004">
      <c r="A950" s="2" t="s">
        <v>192</v>
      </c>
      <c r="B950" s="2" t="s">
        <v>193</v>
      </c>
      <c r="C950" s="2" t="s">
        <v>1571</v>
      </c>
      <c r="D950" s="2" t="s">
        <v>7</v>
      </c>
      <c r="E950" s="2">
        <v>13.43</v>
      </c>
      <c r="F950" s="2">
        <v>705358336</v>
      </c>
      <c r="G950" s="2">
        <v>1964148000</v>
      </c>
      <c r="H950" s="2">
        <v>71735000</v>
      </c>
      <c r="I950" s="4">
        <v>144011000</v>
      </c>
      <c r="J950" s="4">
        <v>904576336</v>
      </c>
      <c r="K950" s="7">
        <f t="shared" si="15"/>
        <v>6.281300289561214</v>
      </c>
      <c r="L950" s="2">
        <v>37645000</v>
      </c>
      <c r="M950" s="5">
        <v>25.3943406360445</v>
      </c>
      <c r="N950" s="5">
        <v>6.7000269889831499</v>
      </c>
      <c r="O950" s="5">
        <v>1.5044389485660601</v>
      </c>
      <c r="P950" s="2">
        <v>0.119999997317791</v>
      </c>
      <c r="Q950" s="7">
        <v>45.419639587402301</v>
      </c>
      <c r="R950" s="7">
        <v>92.060200939654393</v>
      </c>
    </row>
    <row r="951" spans="1:18" x14ac:dyDescent="0.55000000000000004">
      <c r="A951" s="2" t="s">
        <v>192</v>
      </c>
      <c r="B951" s="2" t="s">
        <v>193</v>
      </c>
      <c r="C951" s="2" t="s">
        <v>1578</v>
      </c>
      <c r="D951" s="2" t="s">
        <v>7</v>
      </c>
      <c r="E951" s="2">
        <v>13.43</v>
      </c>
      <c r="F951" s="2">
        <v>705358336</v>
      </c>
      <c r="G951" s="2">
        <v>1964148000</v>
      </c>
      <c r="H951" s="2">
        <v>71735000</v>
      </c>
      <c r="I951" s="4">
        <v>144011000</v>
      </c>
      <c r="J951" s="4">
        <v>705435264</v>
      </c>
      <c r="K951" s="7">
        <f t="shared" si="15"/>
        <v>4.8984818104172598</v>
      </c>
      <c r="L951" s="2">
        <v>37645000</v>
      </c>
      <c r="M951" s="5">
        <v>25.3943406360445</v>
      </c>
      <c r="N951" s="5">
        <v>6.7000269889831499</v>
      </c>
      <c r="O951" s="5">
        <v>1.5044389485660601</v>
      </c>
      <c r="P951" s="2">
        <v>0.119999997317791</v>
      </c>
      <c r="Q951" s="7">
        <v>0</v>
      </c>
      <c r="R951" s="7">
        <v>28.977262008929799</v>
      </c>
    </row>
    <row r="952" spans="1:18" x14ac:dyDescent="0.55000000000000004">
      <c r="A952" s="2" t="s">
        <v>2356</v>
      </c>
      <c r="B952" s="2" t="s">
        <v>2357</v>
      </c>
      <c r="C952" s="2" t="s">
        <v>1578</v>
      </c>
      <c r="D952" s="2" t="s">
        <v>48</v>
      </c>
      <c r="E952" s="2">
        <v>13.44</v>
      </c>
      <c r="F952" s="2">
        <v>238707840</v>
      </c>
      <c r="G952" s="2">
        <v>278499000</v>
      </c>
      <c r="H952" s="2">
        <v>13273000</v>
      </c>
      <c r="I952" s="4">
        <v>16599000</v>
      </c>
      <c r="J952" s="4">
        <v>229405568</v>
      </c>
      <c r="K952" s="7">
        <f t="shared" si="15"/>
        <v>13.820445087053438</v>
      </c>
      <c r="L952" s="2">
        <v>16990000</v>
      </c>
      <c r="M952" s="5">
        <v>30.0311027645424</v>
      </c>
      <c r="N952" s="5">
        <v>9.2826900482177699</v>
      </c>
      <c r="O952" s="5">
        <v>2.8500363159241702</v>
      </c>
      <c r="P952" s="2">
        <v>0.34000000357627902</v>
      </c>
      <c r="Q952" s="7">
        <v>111.596397399902</v>
      </c>
      <c r="R952" s="7">
        <v>87.173430748872903</v>
      </c>
    </row>
    <row r="953" spans="1:18" x14ac:dyDescent="0.55000000000000004">
      <c r="A953" s="2" t="s">
        <v>2998</v>
      </c>
      <c r="B953" s="2" t="s">
        <v>2999</v>
      </c>
      <c r="C953" s="2" t="s">
        <v>1578</v>
      </c>
      <c r="D953" s="2" t="s">
        <v>39</v>
      </c>
      <c r="E953" s="2">
        <v>13.45</v>
      </c>
      <c r="F953" s="2">
        <v>770694400</v>
      </c>
      <c r="G953" s="2">
        <v>304195000</v>
      </c>
      <c r="H953" s="2">
        <v>-6894000</v>
      </c>
      <c r="I953" s="4">
        <v>3292000</v>
      </c>
      <c r="J953" s="4">
        <v>1378515584</v>
      </c>
      <c r="K953" s="7">
        <f t="shared" si="15"/>
        <v>418.7471397326853</v>
      </c>
      <c r="L953" s="2">
        <v>-1750000</v>
      </c>
      <c r="M953" s="5">
        <v>0</v>
      </c>
      <c r="N953" s="5">
        <v>-15.0647983551025</v>
      </c>
      <c r="O953" s="5">
        <v>7.5321613721729701</v>
      </c>
      <c r="P953" s="2">
        <v>0</v>
      </c>
      <c r="Q953" s="7">
        <v>0</v>
      </c>
      <c r="R953" s="7">
        <v>66.763840313251805</v>
      </c>
    </row>
    <row r="954" spans="1:18" x14ac:dyDescent="0.55000000000000004">
      <c r="A954" s="2" t="s">
        <v>306</v>
      </c>
      <c r="B954" s="2" t="s">
        <v>307</v>
      </c>
      <c r="C954" s="2" t="s">
        <v>1571</v>
      </c>
      <c r="D954" s="2" t="s">
        <v>48</v>
      </c>
      <c r="E954" s="2">
        <v>13.47</v>
      </c>
      <c r="F954" s="2">
        <v>378579744</v>
      </c>
      <c r="G954" s="2">
        <v>583478016</v>
      </c>
      <c r="H954" s="2">
        <v>-15524000</v>
      </c>
      <c r="I954" s="4">
        <v>12447000</v>
      </c>
      <c r="J954" s="4">
        <v>400148744</v>
      </c>
      <c r="K954" s="7">
        <f t="shared" si="15"/>
        <v>32.148207921587534</v>
      </c>
      <c r="L954" s="2">
        <v>-11706000</v>
      </c>
      <c r="M954" s="5">
        <v>0</v>
      </c>
      <c r="N954" s="5">
        <v>2.2670300006866499</v>
      </c>
      <c r="O954" s="5">
        <v>0</v>
      </c>
      <c r="P954" s="2">
        <v>0.32600000500678999</v>
      </c>
      <c r="Q954" s="7">
        <v>16.125217437744102</v>
      </c>
      <c r="R954" s="7">
        <v>98.084281745451904</v>
      </c>
    </row>
    <row r="955" spans="1:18" x14ac:dyDescent="0.55000000000000004">
      <c r="A955" s="2" t="s">
        <v>306</v>
      </c>
      <c r="B955" s="2" t="s">
        <v>307</v>
      </c>
      <c r="C955" s="2" t="s">
        <v>1578</v>
      </c>
      <c r="D955" s="2" t="s">
        <v>48</v>
      </c>
      <c r="E955" s="2">
        <v>13.47</v>
      </c>
      <c r="F955" s="2">
        <v>378579744</v>
      </c>
      <c r="G955" s="2">
        <v>583478016</v>
      </c>
      <c r="H955" s="2">
        <v>-15524000</v>
      </c>
      <c r="I955" s="4">
        <v>12447000</v>
      </c>
      <c r="J955" s="4">
        <v>282905888</v>
      </c>
      <c r="K955" s="7">
        <f t="shared" si="15"/>
        <v>22.728841327227446</v>
      </c>
      <c r="L955" s="2">
        <v>-11706000</v>
      </c>
      <c r="M955" s="5">
        <v>0</v>
      </c>
      <c r="N955" s="5">
        <v>2.2670300006866499</v>
      </c>
      <c r="O955" s="5">
        <v>0</v>
      </c>
      <c r="P955" s="2">
        <v>0.32600000500678999</v>
      </c>
      <c r="Q955" s="7">
        <v>67.133239746093807</v>
      </c>
      <c r="R955" s="7">
        <v>91.856517782228707</v>
      </c>
    </row>
    <row r="956" spans="1:18" x14ac:dyDescent="0.55000000000000004">
      <c r="A956" s="2" t="s">
        <v>3317</v>
      </c>
      <c r="B956" s="2" t="s">
        <v>3318</v>
      </c>
      <c r="C956" s="2" t="s">
        <v>1578</v>
      </c>
      <c r="D956" s="2" t="s">
        <v>48</v>
      </c>
      <c r="E956" s="2">
        <v>13.48</v>
      </c>
      <c r="F956" s="2">
        <v>359434784</v>
      </c>
      <c r="G956" s="2">
        <v>284449000</v>
      </c>
      <c r="H956" s="2">
        <v>20832000</v>
      </c>
      <c r="I956" s="4">
        <v>36641000</v>
      </c>
      <c r="J956" s="4">
        <v>329156512</v>
      </c>
      <c r="K956" s="7">
        <f t="shared" si="15"/>
        <v>8.9832840806746539</v>
      </c>
      <c r="L956" s="2">
        <v>19247000</v>
      </c>
      <c r="M956" s="5">
        <v>30.827281692822702</v>
      </c>
      <c r="N956" s="5">
        <v>0</v>
      </c>
      <c r="O956" s="5">
        <v>2.71482078381141</v>
      </c>
      <c r="P956" s="2">
        <v>0</v>
      </c>
      <c r="Q956" s="7">
        <v>150.56330871582</v>
      </c>
      <c r="R956" s="7">
        <v>95.743403111808703</v>
      </c>
    </row>
    <row r="957" spans="1:18" x14ac:dyDescent="0.55000000000000004">
      <c r="A957" s="2" t="s">
        <v>3620</v>
      </c>
      <c r="B957" s="2" t="s">
        <v>3621</v>
      </c>
      <c r="C957" s="2" t="s">
        <v>1578</v>
      </c>
      <c r="D957" s="2" t="s">
        <v>7</v>
      </c>
      <c r="E957" s="2">
        <v>13.5</v>
      </c>
      <c r="F957" s="2">
        <v>114709496</v>
      </c>
      <c r="G957" s="2">
        <v>433205000</v>
      </c>
      <c r="H957" s="2">
        <v>18626000</v>
      </c>
      <c r="I957" s="4">
        <v>25501000</v>
      </c>
      <c r="J957" s="4">
        <v>186103120</v>
      </c>
      <c r="K957" s="7">
        <f t="shared" si="15"/>
        <v>7.2978753774361786</v>
      </c>
      <c r="L957" s="2">
        <v>15261000</v>
      </c>
      <c r="M957" s="5">
        <v>10.258054809988</v>
      </c>
      <c r="N957" s="5">
        <v>9.2946033477783203</v>
      </c>
      <c r="O957" s="5">
        <v>0.90451318069591602</v>
      </c>
      <c r="P957" s="2">
        <v>0</v>
      </c>
      <c r="Q957" s="7">
        <v>1.3518470525741599</v>
      </c>
      <c r="R957" s="7">
        <v>96.737365886158699</v>
      </c>
    </row>
    <row r="958" spans="1:18" x14ac:dyDescent="0.55000000000000004">
      <c r="A958" s="2" t="s">
        <v>3680</v>
      </c>
      <c r="B958" s="2" t="s">
        <v>3681</v>
      </c>
      <c r="C958" s="2" t="s">
        <v>1578</v>
      </c>
      <c r="D958" s="2" t="s">
        <v>5</v>
      </c>
      <c r="E958" s="2">
        <v>13.51</v>
      </c>
      <c r="F958" s="2">
        <v>208176928</v>
      </c>
      <c r="G958" s="2">
        <v>281929000</v>
      </c>
      <c r="H958" s="2">
        <v>26419000</v>
      </c>
      <c r="I958" s="4">
        <v>47800000</v>
      </c>
      <c r="J958" s="4">
        <v>299488800</v>
      </c>
      <c r="K958" s="7">
        <f t="shared" si="15"/>
        <v>6.2654560669456068</v>
      </c>
      <c r="L958" s="2">
        <v>27828000</v>
      </c>
      <c r="M958" s="5">
        <v>19.630407784221799</v>
      </c>
      <c r="N958" s="5">
        <v>5.3174891471862802</v>
      </c>
      <c r="O958" s="5">
        <v>1.0820614546987799</v>
      </c>
      <c r="P958" s="2">
        <v>0</v>
      </c>
      <c r="Q958" s="7">
        <v>0</v>
      </c>
      <c r="R958" s="7">
        <v>98.679567437263003</v>
      </c>
    </row>
    <row r="959" spans="1:18" x14ac:dyDescent="0.55000000000000004">
      <c r="A959" s="2" t="s">
        <v>3737</v>
      </c>
      <c r="B959" s="2" t="s">
        <v>3558</v>
      </c>
      <c r="C959" s="2" t="s">
        <v>1578</v>
      </c>
      <c r="D959" s="2" t="s">
        <v>23</v>
      </c>
      <c r="E959" s="2">
        <v>13.55</v>
      </c>
      <c r="F959" s="2">
        <v>161278880</v>
      </c>
      <c r="G959" s="2">
        <v>66644000</v>
      </c>
      <c r="H959" s="2">
        <v>0</v>
      </c>
      <c r="I959" s="4">
        <v>0</v>
      </c>
      <c r="J959" s="4">
        <v>0</v>
      </c>
      <c r="K959" s="7">
        <f t="shared" si="15"/>
        <v>1000</v>
      </c>
      <c r="L959" s="2">
        <v>16306000</v>
      </c>
      <c r="M959" s="5">
        <v>0</v>
      </c>
      <c r="N959" s="5">
        <v>0.98339700698852495</v>
      </c>
      <c r="O959" s="5">
        <v>0.80110702055750305</v>
      </c>
      <c r="P959" s="2">
        <v>0</v>
      </c>
      <c r="Q959" s="7">
        <v>77.934707641601605</v>
      </c>
      <c r="R959" s="7">
        <v>79.204051916499907</v>
      </c>
    </row>
    <row r="960" spans="1:18" x14ac:dyDescent="0.55000000000000004">
      <c r="A960" s="2" t="s">
        <v>379</v>
      </c>
      <c r="B960" s="2" t="s">
        <v>380</v>
      </c>
      <c r="C960" s="2" t="s">
        <v>1571</v>
      </c>
      <c r="D960" s="2" t="s">
        <v>48</v>
      </c>
      <c r="E960" s="2">
        <v>13.57</v>
      </c>
      <c r="F960" s="2">
        <v>411134368</v>
      </c>
      <c r="G960" s="2">
        <v>718528000</v>
      </c>
      <c r="H960" s="2">
        <v>-14281000</v>
      </c>
      <c r="I960" s="4">
        <v>13881000</v>
      </c>
      <c r="J960" s="4">
        <v>569933376</v>
      </c>
      <c r="K960" s="7">
        <f t="shared" si="15"/>
        <v>41.058524313810246</v>
      </c>
      <c r="L960" s="2">
        <v>65351000</v>
      </c>
      <c r="M960" s="5">
        <v>434.49021318195798</v>
      </c>
      <c r="N960" s="5">
        <v>-8.5849971771240199</v>
      </c>
      <c r="O960" s="5">
        <v>0.79882178472173604</v>
      </c>
      <c r="P960" s="2">
        <v>0</v>
      </c>
      <c r="Q960" s="7">
        <v>29.295101165771499</v>
      </c>
      <c r="R960" s="7">
        <v>93.973328232574204</v>
      </c>
    </row>
    <row r="961" spans="1:18" x14ac:dyDescent="0.55000000000000004">
      <c r="A961" s="2" t="s">
        <v>379</v>
      </c>
      <c r="B961" s="2" t="s">
        <v>380</v>
      </c>
      <c r="C961" s="2" t="s">
        <v>1578</v>
      </c>
      <c r="D961" s="2" t="s">
        <v>48</v>
      </c>
      <c r="E961" s="2">
        <v>13.57</v>
      </c>
      <c r="F961" s="2">
        <v>411134368</v>
      </c>
      <c r="G961" s="2">
        <v>718528000</v>
      </c>
      <c r="H961" s="2">
        <v>-14281000</v>
      </c>
      <c r="I961" s="4">
        <v>13881000</v>
      </c>
      <c r="J961" s="4">
        <v>710227648</v>
      </c>
      <c r="K961" s="7">
        <f t="shared" si="15"/>
        <v>51.165452633095597</v>
      </c>
      <c r="L961" s="2">
        <v>65351000</v>
      </c>
      <c r="M961" s="5">
        <v>434.49021318195798</v>
      </c>
      <c r="N961" s="5">
        <v>-8.5849971771240199</v>
      </c>
      <c r="O961" s="5">
        <v>0.79882178472173604</v>
      </c>
      <c r="P961" s="2">
        <v>0</v>
      </c>
      <c r="Q961" s="7">
        <v>43.3485298156738</v>
      </c>
      <c r="R961" s="7">
        <v>99.663155579709795</v>
      </c>
    </row>
    <row r="962" spans="1:18" x14ac:dyDescent="0.55000000000000004">
      <c r="A962" s="2" t="s">
        <v>1078</v>
      </c>
      <c r="B962" s="2" t="s">
        <v>1079</v>
      </c>
      <c r="C962" s="2" t="s">
        <v>1571</v>
      </c>
      <c r="D962" s="2" t="s">
        <v>23</v>
      </c>
      <c r="E962" s="2">
        <v>13.58</v>
      </c>
      <c r="F962" s="2">
        <v>457109600</v>
      </c>
      <c r="G962" s="2">
        <v>243822456</v>
      </c>
      <c r="H962" s="2">
        <v>0</v>
      </c>
      <c r="I962" s="4">
        <v>0</v>
      </c>
      <c r="J962" s="4">
        <v>0</v>
      </c>
      <c r="K962" s="7">
        <f t="shared" si="15"/>
        <v>1000</v>
      </c>
      <c r="L962" s="2">
        <v>94679565</v>
      </c>
      <c r="M962" s="5">
        <v>0</v>
      </c>
      <c r="N962" s="5">
        <v>-6.0258040428161603</v>
      </c>
      <c r="O962" s="5">
        <v>0.76686675686181605</v>
      </c>
      <c r="P962" s="2">
        <v>0</v>
      </c>
      <c r="Q962" s="7">
        <v>0.626931011676788</v>
      </c>
      <c r="R962" s="7">
        <v>87.463882546438597</v>
      </c>
    </row>
    <row r="963" spans="1:18" x14ac:dyDescent="0.55000000000000004">
      <c r="A963" s="2" t="s">
        <v>1078</v>
      </c>
      <c r="B963" s="2" t="s">
        <v>1079</v>
      </c>
      <c r="C963" s="2" t="s">
        <v>1578</v>
      </c>
      <c r="D963" s="2" t="s">
        <v>23</v>
      </c>
      <c r="E963" s="2">
        <v>13.58</v>
      </c>
      <c r="F963" s="2">
        <v>457109600</v>
      </c>
      <c r="G963" s="2">
        <v>243822456</v>
      </c>
      <c r="H963" s="2">
        <v>0</v>
      </c>
      <c r="I963" s="4">
        <v>0</v>
      </c>
      <c r="J963" s="4">
        <v>0</v>
      </c>
      <c r="K963" s="7">
        <f t="shared" si="15"/>
        <v>1000</v>
      </c>
      <c r="L963" s="2">
        <v>94679565</v>
      </c>
      <c r="M963" s="5">
        <v>0</v>
      </c>
      <c r="N963" s="5">
        <v>-6.0258040428161603</v>
      </c>
      <c r="O963" s="5">
        <v>0.76686675686181605</v>
      </c>
      <c r="P963" s="2">
        <v>0</v>
      </c>
      <c r="Q963" s="7">
        <v>0</v>
      </c>
      <c r="R963" s="7">
        <v>36.3726371536751</v>
      </c>
    </row>
    <row r="964" spans="1:18" x14ac:dyDescent="0.55000000000000004">
      <c r="A964" s="2" t="s">
        <v>453</v>
      </c>
      <c r="B964" s="2" t="s">
        <v>454</v>
      </c>
      <c r="C964" s="2" t="s">
        <v>1571</v>
      </c>
      <c r="D964" s="2" t="s">
        <v>26</v>
      </c>
      <c r="E964" s="2">
        <v>13.64</v>
      </c>
      <c r="F964" s="2">
        <v>590858880</v>
      </c>
      <c r="G964" s="2">
        <v>389064000</v>
      </c>
      <c r="H964" s="2">
        <v>45454000</v>
      </c>
      <c r="I964" s="4">
        <v>55706000</v>
      </c>
      <c r="J964" s="4">
        <v>478458880</v>
      </c>
      <c r="K964" s="7">
        <f t="shared" si="15"/>
        <v>8.5890008257638311</v>
      </c>
      <c r="L964" s="2">
        <v>-16865000</v>
      </c>
      <c r="M964" s="5">
        <v>16.014822098540499</v>
      </c>
      <c r="N964" s="5">
        <v>13.521599769592299</v>
      </c>
      <c r="O964" s="5">
        <v>1.7485160310336201</v>
      </c>
      <c r="P964" s="2">
        <v>0</v>
      </c>
      <c r="Q964" s="7">
        <v>0</v>
      </c>
      <c r="R964" s="7">
        <v>98.791707326034199</v>
      </c>
    </row>
    <row r="965" spans="1:18" x14ac:dyDescent="0.55000000000000004">
      <c r="A965" s="2" t="s">
        <v>453</v>
      </c>
      <c r="B965" s="2" t="s">
        <v>454</v>
      </c>
      <c r="C965" s="2" t="s">
        <v>1578</v>
      </c>
      <c r="D965" s="2" t="s">
        <v>26</v>
      </c>
      <c r="E965" s="2">
        <v>13.64</v>
      </c>
      <c r="F965" s="2">
        <v>590858880</v>
      </c>
      <c r="G965" s="2">
        <v>389064000</v>
      </c>
      <c r="H965" s="2">
        <v>45454000</v>
      </c>
      <c r="I965" s="4">
        <v>55706000</v>
      </c>
      <c r="J965" s="4">
        <v>456592512</v>
      </c>
      <c r="K965" s="7">
        <f t="shared" si="15"/>
        <v>8.196469177467419</v>
      </c>
      <c r="L965" s="2">
        <v>-16865000</v>
      </c>
      <c r="M965" s="5">
        <v>16.014822098540499</v>
      </c>
      <c r="N965" s="5">
        <v>13.521599769592299</v>
      </c>
      <c r="O965" s="5">
        <v>1.7485160310336201</v>
      </c>
      <c r="P965" s="2">
        <v>0</v>
      </c>
      <c r="Q965" s="7">
        <v>0</v>
      </c>
      <c r="R965" s="7">
        <v>98.285226317464307</v>
      </c>
    </row>
    <row r="966" spans="1:18" x14ac:dyDescent="0.55000000000000004">
      <c r="A966" s="2" t="s">
        <v>1416</v>
      </c>
      <c r="B966" s="2" t="s">
        <v>1417</v>
      </c>
      <c r="C966" s="2" t="s">
        <v>1578</v>
      </c>
      <c r="D966" s="2" t="s">
        <v>164</v>
      </c>
      <c r="E966" s="2">
        <v>13.64</v>
      </c>
      <c r="F966" s="2">
        <v>268080544</v>
      </c>
      <c r="G966" s="2">
        <v>0</v>
      </c>
      <c r="H966" s="2">
        <v>0</v>
      </c>
      <c r="I966" s="4">
        <v>0</v>
      </c>
      <c r="J966" s="4">
        <v>0</v>
      </c>
      <c r="K966" s="7">
        <f t="shared" si="15"/>
        <v>1000</v>
      </c>
      <c r="L966" s="2">
        <v>0</v>
      </c>
      <c r="M966" s="5">
        <v>0</v>
      </c>
      <c r="N966" s="5">
        <v>0</v>
      </c>
      <c r="O966" s="5">
        <v>1.1178066957061701</v>
      </c>
      <c r="P966" s="2">
        <v>0.519999980926514</v>
      </c>
      <c r="Q966" s="7">
        <v>30.387092590331999</v>
      </c>
      <c r="R966" s="7">
        <v>55.9992611217301</v>
      </c>
    </row>
    <row r="967" spans="1:18" x14ac:dyDescent="0.55000000000000004">
      <c r="A967" s="2" t="s">
        <v>2840</v>
      </c>
      <c r="B967" s="2" t="s">
        <v>1458</v>
      </c>
      <c r="C967" s="2" t="s">
        <v>1578</v>
      </c>
      <c r="D967" s="2" t="s">
        <v>172</v>
      </c>
      <c r="E967" s="2">
        <v>13.65</v>
      </c>
      <c r="F967" s="2">
        <v>598179840</v>
      </c>
      <c r="G967" s="2">
        <v>64639000</v>
      </c>
      <c r="H967" s="2">
        <v>7139000</v>
      </c>
      <c r="I967" s="4">
        <v>29132000</v>
      </c>
      <c r="J967" s="4">
        <v>462623744</v>
      </c>
      <c r="K967" s="7">
        <f t="shared" si="15"/>
        <v>15.880260332280654</v>
      </c>
      <c r="L967" s="2">
        <v>-116834000</v>
      </c>
      <c r="M967" s="5">
        <v>0</v>
      </c>
      <c r="N967" s="5">
        <v>2.9976639747619598</v>
      </c>
      <c r="O967" s="5">
        <v>1.9356910578506501</v>
      </c>
      <c r="P967" s="2">
        <v>0</v>
      </c>
      <c r="Q967" s="7">
        <v>24.399040222168001</v>
      </c>
      <c r="R967" s="7">
        <v>49.566620424244299</v>
      </c>
    </row>
    <row r="968" spans="1:18" x14ac:dyDescent="0.55000000000000004">
      <c r="A968" s="2" t="s">
        <v>2070</v>
      </c>
      <c r="B968" s="2" t="s">
        <v>2071</v>
      </c>
      <c r="C968" s="2" t="s">
        <v>1578</v>
      </c>
      <c r="D968" s="2" t="s">
        <v>10</v>
      </c>
      <c r="E968" s="2">
        <v>13.65</v>
      </c>
      <c r="F968" s="2">
        <v>846491072</v>
      </c>
      <c r="G968" s="2">
        <v>43466000</v>
      </c>
      <c r="H968" s="2">
        <v>-44866000</v>
      </c>
      <c r="I968" s="4">
        <v>-42680000</v>
      </c>
      <c r="J968" s="4">
        <v>390224160</v>
      </c>
      <c r="K968" s="7">
        <f t="shared" si="15"/>
        <v>-9.1430215557638235</v>
      </c>
      <c r="L968" s="2">
        <v>-82536000</v>
      </c>
      <c r="M968" s="5">
        <v>0</v>
      </c>
      <c r="N968" s="5">
        <v>0</v>
      </c>
      <c r="O968" s="5">
        <v>22.7414723820131</v>
      </c>
      <c r="P968" s="2">
        <v>0</v>
      </c>
      <c r="Q968" s="7">
        <v>10.962833404541</v>
      </c>
      <c r="R968" s="7">
        <v>88.329563392541701</v>
      </c>
    </row>
    <row r="969" spans="1:18" x14ac:dyDescent="0.55000000000000004">
      <c r="A969" s="2" t="s">
        <v>37</v>
      </c>
      <c r="B969" s="2" t="s">
        <v>38</v>
      </c>
      <c r="C969" s="2" t="s">
        <v>1571</v>
      </c>
      <c r="D969" s="2" t="s">
        <v>7</v>
      </c>
      <c r="E969" s="2">
        <v>13.7</v>
      </c>
      <c r="F969" s="2">
        <v>310380352</v>
      </c>
      <c r="G969" s="2">
        <v>798066016</v>
      </c>
      <c r="H969" s="2">
        <v>39710000</v>
      </c>
      <c r="I969" s="4">
        <v>53238000</v>
      </c>
      <c r="J969" s="4">
        <v>371277352</v>
      </c>
      <c r="K969" s="7">
        <f t="shared" si="15"/>
        <v>6.9739162252526388</v>
      </c>
      <c r="L969" s="2">
        <v>-291000</v>
      </c>
      <c r="M969" s="5">
        <v>12.6798899747933</v>
      </c>
      <c r="N969" s="5">
        <v>7.4638338088989302</v>
      </c>
      <c r="O969" s="5">
        <v>1.47941302110839</v>
      </c>
      <c r="P969" s="2">
        <v>0.20000000298023199</v>
      </c>
      <c r="Q969" s="7">
        <v>3.6568260192871098</v>
      </c>
      <c r="R969" s="7">
        <v>86.5500591350809</v>
      </c>
    </row>
    <row r="970" spans="1:18" x14ac:dyDescent="0.55000000000000004">
      <c r="A970" s="2" t="s">
        <v>37</v>
      </c>
      <c r="B970" s="2" t="s">
        <v>38</v>
      </c>
      <c r="C970" s="2" t="s">
        <v>1578</v>
      </c>
      <c r="D970" s="2" t="s">
        <v>7</v>
      </c>
      <c r="E970" s="2">
        <v>13.7</v>
      </c>
      <c r="F970" s="2">
        <v>310380352</v>
      </c>
      <c r="G970" s="2">
        <v>798066016</v>
      </c>
      <c r="H970" s="2">
        <v>39710000</v>
      </c>
      <c r="I970" s="4">
        <v>53238000</v>
      </c>
      <c r="J970" s="4">
        <v>256408256</v>
      </c>
      <c r="K970" s="7">
        <f t="shared" si="15"/>
        <v>4.8162638716706114</v>
      </c>
      <c r="L970" s="2">
        <v>-291000</v>
      </c>
      <c r="M970" s="5">
        <v>12.6798899747933</v>
      </c>
      <c r="N970" s="5">
        <v>7.4638338088989302</v>
      </c>
      <c r="O970" s="5">
        <v>1.47941302110839</v>
      </c>
      <c r="P970" s="2">
        <v>0.20000000298023199</v>
      </c>
      <c r="Q970" s="7">
        <v>166.65721130371099</v>
      </c>
      <c r="R970" s="7">
        <v>97.352133004034798</v>
      </c>
    </row>
    <row r="971" spans="1:18" x14ac:dyDescent="0.55000000000000004">
      <c r="A971" s="2" t="s">
        <v>3776</v>
      </c>
      <c r="B971" s="2" t="s">
        <v>3777</v>
      </c>
      <c r="C971" s="2" t="s">
        <v>1578</v>
      </c>
      <c r="D971" s="2" t="s">
        <v>5</v>
      </c>
      <c r="E971" s="2">
        <v>13.7</v>
      </c>
      <c r="F971" s="2">
        <v>253765104</v>
      </c>
      <c r="G971" s="2">
        <v>0</v>
      </c>
      <c r="H971" s="2">
        <v>0</v>
      </c>
      <c r="I971" s="4">
        <v>0</v>
      </c>
      <c r="J971" s="4">
        <v>0</v>
      </c>
      <c r="K971" s="7">
        <f t="shared" si="15"/>
        <v>1000</v>
      </c>
      <c r="L971" s="2">
        <v>0</v>
      </c>
      <c r="M971" s="5">
        <v>0</v>
      </c>
      <c r="N971" s="5">
        <v>0</v>
      </c>
      <c r="O971" s="5">
        <v>2.1144210805507302</v>
      </c>
      <c r="P971" s="2">
        <v>0</v>
      </c>
      <c r="Q971" s="7">
        <v>112.445022583008</v>
      </c>
      <c r="R971" s="7">
        <v>98.570283712495893</v>
      </c>
    </row>
    <row r="972" spans="1:18" x14ac:dyDescent="0.55000000000000004">
      <c r="A972" s="2" t="s">
        <v>3585</v>
      </c>
      <c r="B972" s="2" t="s">
        <v>3586</v>
      </c>
      <c r="C972" s="2" t="s">
        <v>1578</v>
      </c>
      <c r="D972" s="2" t="s">
        <v>5</v>
      </c>
      <c r="E972" s="2">
        <v>13.71</v>
      </c>
      <c r="F972" s="2">
        <v>209979616</v>
      </c>
      <c r="G972" s="2">
        <v>95943000</v>
      </c>
      <c r="H972" s="2">
        <v>0</v>
      </c>
      <c r="I972" s="4">
        <v>0</v>
      </c>
      <c r="J972" s="4">
        <v>0</v>
      </c>
      <c r="K972" s="7">
        <f t="shared" si="15"/>
        <v>1000</v>
      </c>
      <c r="L972" s="2">
        <v>-14566000</v>
      </c>
      <c r="M972" s="5">
        <v>22.848514992778799</v>
      </c>
      <c r="N972" s="5">
        <v>16.112119674682599</v>
      </c>
      <c r="O972" s="5">
        <v>1.35871749188062</v>
      </c>
      <c r="P972" s="2">
        <v>0.20000000298023199</v>
      </c>
      <c r="Q972" s="7">
        <v>151.27154541015599</v>
      </c>
      <c r="R972" s="7">
        <v>99.601587491486697</v>
      </c>
    </row>
    <row r="973" spans="1:18" x14ac:dyDescent="0.55000000000000004">
      <c r="A973" s="2" t="s">
        <v>1341</v>
      </c>
      <c r="B973" s="2" t="s">
        <v>1342</v>
      </c>
      <c r="C973" s="2" t="s">
        <v>1578</v>
      </c>
      <c r="D973" s="2" t="s">
        <v>39</v>
      </c>
      <c r="E973" s="2">
        <v>13.73</v>
      </c>
      <c r="F973" s="2">
        <v>654036800</v>
      </c>
      <c r="G973" s="2">
        <v>507079000</v>
      </c>
      <c r="H973" s="2">
        <v>97466000</v>
      </c>
      <c r="I973" s="4">
        <v>112432000</v>
      </c>
      <c r="J973" s="4">
        <v>764901760</v>
      </c>
      <c r="K973" s="7">
        <f t="shared" si="15"/>
        <v>6.8032389355343676</v>
      </c>
      <c r="L973" s="2">
        <v>79851000</v>
      </c>
      <c r="M973" s="5">
        <v>18.108128958074701</v>
      </c>
      <c r="N973" s="5">
        <v>8.6200361251831108</v>
      </c>
      <c r="O973" s="5">
        <v>2.9506861440939001</v>
      </c>
      <c r="P973" s="2">
        <v>0.68000000715255704</v>
      </c>
      <c r="Q973" s="7">
        <v>0</v>
      </c>
      <c r="R973" s="7">
        <v>49.153738791199601</v>
      </c>
    </row>
    <row r="974" spans="1:18" x14ac:dyDescent="0.55000000000000004">
      <c r="A974" s="2" t="s">
        <v>654</v>
      </c>
      <c r="B974" s="2" t="s">
        <v>655</v>
      </c>
      <c r="C974" s="2" t="s">
        <v>1571</v>
      </c>
      <c r="D974" s="2" t="s">
        <v>26</v>
      </c>
      <c r="E974" s="2">
        <v>13.73</v>
      </c>
      <c r="F974" s="2">
        <v>503830560</v>
      </c>
      <c r="G974" s="2">
        <v>233835000</v>
      </c>
      <c r="H974" s="2">
        <v>29135000</v>
      </c>
      <c r="I974" s="4">
        <v>56479000</v>
      </c>
      <c r="J974" s="4">
        <v>518855560</v>
      </c>
      <c r="K974" s="7">
        <f t="shared" si="15"/>
        <v>9.1866987729952729</v>
      </c>
      <c r="L974" s="2">
        <v>33424000</v>
      </c>
      <c r="M974" s="5">
        <v>35.7209750086448</v>
      </c>
      <c r="N974" s="5">
        <v>4.3627758026123002</v>
      </c>
      <c r="O974" s="5">
        <v>1.5883304454159299</v>
      </c>
      <c r="P974" s="2">
        <v>0.140000000596046</v>
      </c>
      <c r="Q974" s="7">
        <v>80.192764282226605</v>
      </c>
      <c r="R974" s="7">
        <v>61.908044654165799</v>
      </c>
    </row>
    <row r="975" spans="1:18" x14ac:dyDescent="0.55000000000000004">
      <c r="A975" s="2" t="s">
        <v>654</v>
      </c>
      <c r="B975" s="2" t="s">
        <v>655</v>
      </c>
      <c r="C975" s="2" t="s">
        <v>1578</v>
      </c>
      <c r="D975" s="2" t="s">
        <v>26</v>
      </c>
      <c r="E975" s="2">
        <v>13.73</v>
      </c>
      <c r="F975" s="2">
        <v>503830560</v>
      </c>
      <c r="G975" s="2">
        <v>233835000</v>
      </c>
      <c r="H975" s="2">
        <v>29135000</v>
      </c>
      <c r="I975" s="4">
        <v>56479000</v>
      </c>
      <c r="J975" s="4">
        <v>516775488</v>
      </c>
      <c r="K975" s="7">
        <f t="shared" si="15"/>
        <v>9.1498696506666199</v>
      </c>
      <c r="L975" s="2">
        <v>33424000</v>
      </c>
      <c r="M975" s="5">
        <v>35.7209750086448</v>
      </c>
      <c r="N975" s="5">
        <v>4.3627758026123002</v>
      </c>
      <c r="O975" s="5">
        <v>1.5883304454159299</v>
      </c>
      <c r="P975" s="2">
        <v>0.140000000596046</v>
      </c>
      <c r="Q975" s="7">
        <v>67.895599365234403</v>
      </c>
      <c r="R975" s="7">
        <v>95.571695535585107</v>
      </c>
    </row>
    <row r="976" spans="1:18" x14ac:dyDescent="0.55000000000000004">
      <c r="A976" s="2" t="s">
        <v>467</v>
      </c>
      <c r="B976" s="2" t="s">
        <v>468</v>
      </c>
      <c r="C976" s="2" t="s">
        <v>1571</v>
      </c>
      <c r="D976" s="2" t="s">
        <v>7</v>
      </c>
      <c r="E976" s="2">
        <v>13.76</v>
      </c>
      <c r="F976" s="2">
        <v>540417152</v>
      </c>
      <c r="G976" s="2">
        <v>1829226016</v>
      </c>
      <c r="H976" s="2">
        <v>41924000</v>
      </c>
      <c r="I976" s="4">
        <v>70546000</v>
      </c>
      <c r="J976" s="4">
        <v>507181152</v>
      </c>
      <c r="K976" s="7">
        <f t="shared" si="15"/>
        <v>7.1893679584951666</v>
      </c>
      <c r="L976" s="2">
        <v>29131000</v>
      </c>
      <c r="M976" s="5">
        <v>19.3412451602535</v>
      </c>
      <c r="N976" s="5">
        <v>6.5078630447387704</v>
      </c>
      <c r="O976" s="5">
        <v>1.2987476637061901</v>
      </c>
      <c r="P976" s="2">
        <v>0.15999999642372101</v>
      </c>
      <c r="Q976" s="7">
        <v>71.900985717773395</v>
      </c>
      <c r="R976" s="7">
        <v>71.785945291683603</v>
      </c>
    </row>
    <row r="977" spans="1:18" x14ac:dyDescent="0.55000000000000004">
      <c r="A977" s="2" t="s">
        <v>467</v>
      </c>
      <c r="B977" s="2" t="s">
        <v>468</v>
      </c>
      <c r="C977" s="2" t="s">
        <v>1578</v>
      </c>
      <c r="D977" s="2" t="s">
        <v>7</v>
      </c>
      <c r="E977" s="2">
        <v>13.76</v>
      </c>
      <c r="F977" s="2">
        <v>540417152</v>
      </c>
      <c r="G977" s="2">
        <v>1829226016</v>
      </c>
      <c r="H977" s="2">
        <v>41924000</v>
      </c>
      <c r="I977" s="4">
        <v>70546000</v>
      </c>
      <c r="J977" s="4">
        <v>344970528</v>
      </c>
      <c r="K977" s="7">
        <f t="shared" si="15"/>
        <v>4.8900083349871002</v>
      </c>
      <c r="L977" s="2">
        <v>29131000</v>
      </c>
      <c r="M977" s="5">
        <v>19.3412451602535</v>
      </c>
      <c r="N977" s="5">
        <v>6.5078630447387704</v>
      </c>
      <c r="O977" s="5">
        <v>1.2987476637061901</v>
      </c>
      <c r="P977" s="2">
        <v>0.15999999642372101</v>
      </c>
      <c r="Q977" s="7">
        <v>9.9480142593383807</v>
      </c>
      <c r="R977" s="7">
        <v>84.800585569002294</v>
      </c>
    </row>
    <row r="978" spans="1:18" x14ac:dyDescent="0.55000000000000004">
      <c r="A978" s="2" t="s">
        <v>3587</v>
      </c>
      <c r="B978" s="2" t="s">
        <v>1579</v>
      </c>
      <c r="C978" s="2" t="s">
        <v>1578</v>
      </c>
      <c r="D978" s="2" t="s">
        <v>5</v>
      </c>
      <c r="E978" s="2">
        <v>13.79</v>
      </c>
      <c r="F978" s="2">
        <v>1353211264</v>
      </c>
      <c r="G978" s="2">
        <v>1191632992</v>
      </c>
      <c r="H978" s="2">
        <v>206179000</v>
      </c>
      <c r="I978" s="4">
        <v>245662000</v>
      </c>
      <c r="J978" s="4">
        <v>2092711424</v>
      </c>
      <c r="K978" s="7">
        <f t="shared" si="15"/>
        <v>8.5186615105307286</v>
      </c>
      <c r="L978" s="2">
        <v>-42580000</v>
      </c>
      <c r="M978" s="5">
        <v>9.4820359777021892</v>
      </c>
      <c r="N978" s="5">
        <v>9.8368663787841797</v>
      </c>
      <c r="O978" s="5">
        <v>0.999839166809395</v>
      </c>
      <c r="P978" s="2">
        <v>0</v>
      </c>
      <c r="Q978" s="7">
        <v>56.441524505615199</v>
      </c>
      <c r="R978" s="7">
        <v>99.095590831861003</v>
      </c>
    </row>
    <row r="979" spans="1:18" x14ac:dyDescent="0.55000000000000004">
      <c r="A979" s="2" t="s">
        <v>2108</v>
      </c>
      <c r="B979" s="2" t="s">
        <v>2109</v>
      </c>
      <c r="C979" s="2" t="s">
        <v>1578</v>
      </c>
      <c r="D979" s="2" t="s">
        <v>172</v>
      </c>
      <c r="E979" s="2">
        <v>13.8</v>
      </c>
      <c r="F979" s="2">
        <v>342148928</v>
      </c>
      <c r="G979" s="2">
        <v>0</v>
      </c>
      <c r="H979" s="2">
        <v>0</v>
      </c>
      <c r="I979" s="4">
        <v>0</v>
      </c>
      <c r="J979" s="4">
        <v>0</v>
      </c>
      <c r="K979" s="7">
        <f t="shared" si="15"/>
        <v>1000</v>
      </c>
      <c r="L979" s="2">
        <v>0</v>
      </c>
      <c r="M979" s="5">
        <v>0</v>
      </c>
      <c r="N979" s="5">
        <v>-63.222343444824197</v>
      </c>
      <c r="O979" s="5">
        <v>0</v>
      </c>
      <c r="P979" s="2">
        <v>0</v>
      </c>
      <c r="Q979" s="7">
        <v>8.3786888122558594</v>
      </c>
      <c r="R979" s="7">
        <v>44.038254893349801</v>
      </c>
    </row>
    <row r="980" spans="1:18" x14ac:dyDescent="0.55000000000000004">
      <c r="A980" s="2" t="s">
        <v>1957</v>
      </c>
      <c r="B980" s="2" t="s">
        <v>1958</v>
      </c>
      <c r="C980" s="2" t="s">
        <v>1578</v>
      </c>
      <c r="D980" s="2" t="s">
        <v>5</v>
      </c>
      <c r="E980" s="2">
        <v>13.8</v>
      </c>
      <c r="F980" s="2">
        <v>428876384</v>
      </c>
      <c r="G980" s="2">
        <v>141047000</v>
      </c>
      <c r="H980" s="2">
        <v>11596000</v>
      </c>
      <c r="I980" s="4">
        <v>19405000</v>
      </c>
      <c r="J980" s="4">
        <v>580879616</v>
      </c>
      <c r="K980" s="7">
        <f t="shared" si="15"/>
        <v>29.934533161556299</v>
      </c>
      <c r="L980" s="2">
        <v>-105250000</v>
      </c>
      <c r="M980" s="5">
        <v>92.0000044703485</v>
      </c>
      <c r="N980" s="5">
        <v>8.3197822570800799</v>
      </c>
      <c r="O980" s="5">
        <v>6.4636577658394296</v>
      </c>
      <c r="P980" s="2">
        <v>0</v>
      </c>
      <c r="Q980" s="7">
        <v>79.951225280761705</v>
      </c>
      <c r="R980" s="7">
        <v>99.112283127127199</v>
      </c>
    </row>
    <row r="981" spans="1:18" x14ac:dyDescent="0.55000000000000004">
      <c r="A981" s="2" t="s">
        <v>3626</v>
      </c>
      <c r="B981" s="2" t="s">
        <v>3545</v>
      </c>
      <c r="C981" s="2" t="s">
        <v>1578</v>
      </c>
      <c r="D981" s="2" t="s">
        <v>23</v>
      </c>
      <c r="E981" s="2">
        <v>13.82</v>
      </c>
      <c r="F981" s="2">
        <v>113665352</v>
      </c>
      <c r="G981" s="2">
        <v>34230329</v>
      </c>
      <c r="H981" s="2">
        <v>0</v>
      </c>
      <c r="I981" s="4">
        <v>0</v>
      </c>
      <c r="J981" s="4">
        <v>0</v>
      </c>
      <c r="K981" s="7">
        <f t="shared" si="15"/>
        <v>1000</v>
      </c>
      <c r="L981" s="2">
        <v>-10301440</v>
      </c>
      <c r="M981" s="5">
        <v>28.759970868669299</v>
      </c>
      <c r="N981" s="5">
        <v>2.45196509361267</v>
      </c>
      <c r="O981" s="5">
        <v>0.86969015204328004</v>
      </c>
      <c r="P981" s="2">
        <v>0</v>
      </c>
      <c r="Q981" s="7">
        <v>11.9759435653687</v>
      </c>
      <c r="R981" s="7">
        <v>98.789718538231298</v>
      </c>
    </row>
    <row r="982" spans="1:18" x14ac:dyDescent="0.55000000000000004">
      <c r="A982" s="2" t="s">
        <v>3214</v>
      </c>
      <c r="B982" s="2" t="s">
        <v>1922</v>
      </c>
      <c r="C982" s="2" t="s">
        <v>1578</v>
      </c>
      <c r="D982" s="2" t="s">
        <v>172</v>
      </c>
      <c r="E982" s="2">
        <v>13.84</v>
      </c>
      <c r="F982" s="2">
        <v>956721792</v>
      </c>
      <c r="G982" s="2">
        <v>170880400</v>
      </c>
      <c r="H982" s="2">
        <v>-19343567</v>
      </c>
      <c r="I982" s="4">
        <v>959047</v>
      </c>
      <c r="J982" s="4">
        <v>870457280</v>
      </c>
      <c r="K982" s="7">
        <f t="shared" si="15"/>
        <v>907.62734255985367</v>
      </c>
      <c r="L982" s="2">
        <v>-31845942</v>
      </c>
      <c r="M982" s="5">
        <v>0</v>
      </c>
      <c r="N982" s="5">
        <v>-5.9349269866943404</v>
      </c>
      <c r="O982" s="5">
        <v>2.65750062261028</v>
      </c>
      <c r="P982" s="2">
        <v>0</v>
      </c>
      <c r="Q982" s="7">
        <v>297.19900512695301</v>
      </c>
      <c r="R982" s="7">
        <v>93.062304492591906</v>
      </c>
    </row>
    <row r="983" spans="1:18" x14ac:dyDescent="0.55000000000000004">
      <c r="A983" s="2" t="s">
        <v>2984</v>
      </c>
      <c r="B983" s="2" t="s">
        <v>2985</v>
      </c>
      <c r="C983" s="2" t="s">
        <v>1578</v>
      </c>
      <c r="D983" s="2" t="s">
        <v>39</v>
      </c>
      <c r="E983" s="2">
        <v>13.85</v>
      </c>
      <c r="F983" s="2">
        <v>240455392</v>
      </c>
      <c r="G983" s="2">
        <v>3844315008</v>
      </c>
      <c r="H983" s="2">
        <v>60488000</v>
      </c>
      <c r="I983" s="4">
        <v>105961000</v>
      </c>
      <c r="J983" s="4">
        <v>550957568</v>
      </c>
      <c r="K983" s="7">
        <f t="shared" si="15"/>
        <v>5.1996259755947944</v>
      </c>
      <c r="L983" s="2">
        <v>12659000</v>
      </c>
      <c r="M983" s="5">
        <v>16.6457743369496</v>
      </c>
      <c r="N983" s="5">
        <v>-1.6895649433136</v>
      </c>
      <c r="O983" s="5">
        <v>1.1238600458279999</v>
      </c>
      <c r="P983" s="2">
        <v>0</v>
      </c>
      <c r="Q983" s="7">
        <v>137.21495056152301</v>
      </c>
      <c r="R983" s="7">
        <v>99.102625912436196</v>
      </c>
    </row>
    <row r="984" spans="1:18" x14ac:dyDescent="0.55000000000000004">
      <c r="A984" s="2" t="s">
        <v>1555</v>
      </c>
      <c r="B984" s="2" t="s">
        <v>1556</v>
      </c>
      <c r="C984" s="2" t="s">
        <v>1578</v>
      </c>
      <c r="D984" s="2" t="s">
        <v>7</v>
      </c>
      <c r="E984" s="2">
        <v>13.9</v>
      </c>
      <c r="F984" s="2">
        <v>355926176</v>
      </c>
      <c r="G984" s="2">
        <v>144700000</v>
      </c>
      <c r="H984" s="2">
        <v>41500000</v>
      </c>
      <c r="I984" s="4">
        <v>45300000</v>
      </c>
      <c r="J984" s="4">
        <v>291820576</v>
      </c>
      <c r="K984" s="7">
        <f t="shared" si="15"/>
        <v>6.4419553200883</v>
      </c>
      <c r="L984" s="2">
        <v>23600000</v>
      </c>
      <c r="M984" s="5">
        <v>16.599432335197999</v>
      </c>
      <c r="N984" s="5">
        <v>0</v>
      </c>
      <c r="O984" s="5">
        <v>118.642182308663</v>
      </c>
      <c r="P984" s="2">
        <v>0</v>
      </c>
      <c r="Q984" s="7">
        <v>140.26202392578099</v>
      </c>
      <c r="R984" s="7">
        <v>96.4595297599585</v>
      </c>
    </row>
    <row r="985" spans="1:18" x14ac:dyDescent="0.55000000000000004">
      <c r="A985" s="2" t="s">
        <v>1561</v>
      </c>
      <c r="B985" s="2" t="s">
        <v>1562</v>
      </c>
      <c r="C985" s="2" t="s">
        <v>1578</v>
      </c>
      <c r="D985" s="2" t="s">
        <v>23</v>
      </c>
      <c r="E985" s="2">
        <v>13.91</v>
      </c>
      <c r="F985" s="2">
        <v>1361476096</v>
      </c>
      <c r="G985" s="2">
        <v>977704992</v>
      </c>
      <c r="H985" s="2">
        <v>0</v>
      </c>
      <c r="I985" s="4">
        <v>0</v>
      </c>
      <c r="J985" s="4">
        <v>0</v>
      </c>
      <c r="K985" s="7">
        <f t="shared" si="15"/>
        <v>1000</v>
      </c>
      <c r="L985" s="2">
        <v>146530000</v>
      </c>
      <c r="M985" s="5">
        <v>21.321667029304798</v>
      </c>
      <c r="N985" s="5">
        <v>4.7445430755615199</v>
      </c>
      <c r="O985" s="5">
        <v>1.0964688986712401</v>
      </c>
      <c r="P985" s="2">
        <v>0.519999980926514</v>
      </c>
      <c r="Q985" s="7">
        <v>2.4046709537506099</v>
      </c>
      <c r="R985" s="7">
        <v>80.345061371443293</v>
      </c>
    </row>
    <row r="986" spans="1:18" x14ac:dyDescent="0.55000000000000004">
      <c r="A986" s="2" t="s">
        <v>3271</v>
      </c>
      <c r="B986" s="2" t="s">
        <v>3272</v>
      </c>
      <c r="C986" s="2" t="s">
        <v>1578</v>
      </c>
      <c r="D986" s="2" t="s">
        <v>23</v>
      </c>
      <c r="E986" s="2">
        <v>13.92</v>
      </c>
      <c r="F986" s="2">
        <v>216678720</v>
      </c>
      <c r="G986" s="2">
        <v>62740000</v>
      </c>
      <c r="H986" s="2">
        <v>0</v>
      </c>
      <c r="I986" s="4">
        <v>0</v>
      </c>
      <c r="J986" s="4">
        <v>0</v>
      </c>
      <c r="K986" s="7">
        <f t="shared" si="15"/>
        <v>1000</v>
      </c>
      <c r="L986" s="2">
        <v>13912000</v>
      </c>
      <c r="M986" s="5">
        <v>51.543529052889497</v>
      </c>
      <c r="N986" s="5">
        <v>2.2137720584869398</v>
      </c>
      <c r="O986" s="5">
        <v>1.1114682616706699</v>
      </c>
      <c r="P986" s="2">
        <v>0</v>
      </c>
      <c r="Q986" s="7">
        <v>5.1985898017883301</v>
      </c>
      <c r="R986" s="7">
        <v>95.717396707993998</v>
      </c>
    </row>
    <row r="987" spans="1:18" x14ac:dyDescent="0.55000000000000004">
      <c r="A987" s="2" t="s">
        <v>1176</v>
      </c>
      <c r="B987" s="2" t="s">
        <v>1177</v>
      </c>
      <c r="C987" s="2" t="s">
        <v>1571</v>
      </c>
      <c r="D987" s="2" t="s">
        <v>5</v>
      </c>
      <c r="E987" s="2">
        <v>13.92</v>
      </c>
      <c r="F987" s="2">
        <v>424706144</v>
      </c>
      <c r="G987" s="2">
        <v>304243000</v>
      </c>
      <c r="H987" s="2">
        <v>58639000</v>
      </c>
      <c r="I987" s="4">
        <v>85025000</v>
      </c>
      <c r="J987" s="4">
        <v>580053152</v>
      </c>
      <c r="K987" s="7">
        <f t="shared" si="15"/>
        <v>6.8221482152308148</v>
      </c>
      <c r="L987" s="2">
        <v>66690000</v>
      </c>
      <c r="M987" s="5">
        <v>12.539602807705799</v>
      </c>
      <c r="N987" s="5">
        <v>13.399206161499</v>
      </c>
      <c r="O987" s="5">
        <v>1.5594650446262699</v>
      </c>
      <c r="P987" s="2">
        <v>0</v>
      </c>
      <c r="Q987" s="7">
        <v>45.582241058349602</v>
      </c>
      <c r="R987" s="7">
        <v>99.215391213477105</v>
      </c>
    </row>
    <row r="988" spans="1:18" x14ac:dyDescent="0.55000000000000004">
      <c r="A988" s="2" t="s">
        <v>1176</v>
      </c>
      <c r="B988" s="2" t="s">
        <v>1177</v>
      </c>
      <c r="C988" s="2" t="s">
        <v>1578</v>
      </c>
      <c r="D988" s="2" t="s">
        <v>5</v>
      </c>
      <c r="E988" s="2">
        <v>13.92</v>
      </c>
      <c r="F988" s="2">
        <v>424706144</v>
      </c>
      <c r="G988" s="2">
        <v>304243000</v>
      </c>
      <c r="H988" s="2">
        <v>58639000</v>
      </c>
      <c r="I988" s="4">
        <v>85025000</v>
      </c>
      <c r="J988" s="4">
        <v>493303936</v>
      </c>
      <c r="K988" s="7">
        <f t="shared" ref="K988:K1051" si="16">IF(I988&lt;&gt;0,J988/I988,1000)</f>
        <v>5.8018692855042637</v>
      </c>
      <c r="L988" s="2">
        <v>66690000</v>
      </c>
      <c r="M988" s="5">
        <v>12.539602807705799</v>
      </c>
      <c r="N988" s="5">
        <v>13.399206161499</v>
      </c>
      <c r="O988" s="5">
        <v>1.5594650446262699</v>
      </c>
      <c r="P988" s="2">
        <v>0</v>
      </c>
      <c r="Q988" s="7">
        <v>54.388103485107401</v>
      </c>
      <c r="R988" s="7">
        <v>97.223078298540301</v>
      </c>
    </row>
    <row r="989" spans="1:18" x14ac:dyDescent="0.55000000000000004">
      <c r="A989" s="2" t="s">
        <v>381</v>
      </c>
      <c r="B989" s="2" t="s">
        <v>382</v>
      </c>
      <c r="C989" s="2" t="s">
        <v>1571</v>
      </c>
      <c r="D989" s="2" t="s">
        <v>7</v>
      </c>
      <c r="E989" s="2">
        <v>13.93</v>
      </c>
      <c r="F989" s="2">
        <v>611064512</v>
      </c>
      <c r="G989" s="2">
        <v>2465539008</v>
      </c>
      <c r="H989" s="2">
        <v>76068000</v>
      </c>
      <c r="I989" s="4">
        <v>125554000</v>
      </c>
      <c r="J989" s="4">
        <v>845281504</v>
      </c>
      <c r="K989" s="7">
        <f t="shared" si="16"/>
        <v>6.7324139732704653</v>
      </c>
      <c r="L989" s="2">
        <v>2013000</v>
      </c>
      <c r="M989" s="5">
        <v>12.596975752357899</v>
      </c>
      <c r="N989" s="5">
        <v>9.6953639984130895</v>
      </c>
      <c r="O989" s="5">
        <v>1.49476253124266</v>
      </c>
      <c r="P989" s="2">
        <v>0.28000000119209301</v>
      </c>
      <c r="Q989" s="7">
        <v>62.181533813476598</v>
      </c>
      <c r="R989" s="7">
        <v>98.971319816639394</v>
      </c>
    </row>
    <row r="990" spans="1:18" x14ac:dyDescent="0.55000000000000004">
      <c r="A990" s="2" t="s">
        <v>381</v>
      </c>
      <c r="B990" s="2" t="s">
        <v>382</v>
      </c>
      <c r="C990" s="2" t="s">
        <v>1578</v>
      </c>
      <c r="D990" s="2" t="s">
        <v>7</v>
      </c>
      <c r="E990" s="2">
        <v>13.93</v>
      </c>
      <c r="F990" s="2">
        <v>611064512</v>
      </c>
      <c r="G990" s="2">
        <v>2465539008</v>
      </c>
      <c r="H990" s="2">
        <v>76068000</v>
      </c>
      <c r="I990" s="4">
        <v>125554000</v>
      </c>
      <c r="J990" s="4">
        <v>653148864</v>
      </c>
      <c r="K990" s="7">
        <f t="shared" si="16"/>
        <v>5.2021350494607894</v>
      </c>
      <c r="L990" s="2">
        <v>2013000</v>
      </c>
      <c r="M990" s="5">
        <v>12.596975752357899</v>
      </c>
      <c r="N990" s="5">
        <v>9.6953639984130895</v>
      </c>
      <c r="O990" s="5">
        <v>1.49476253124266</v>
      </c>
      <c r="P990" s="2">
        <v>0.28000000119209301</v>
      </c>
      <c r="Q990" s="7">
        <v>56.177272796630902</v>
      </c>
      <c r="R990" s="7">
        <v>94.289785855825201</v>
      </c>
    </row>
    <row r="991" spans="1:18" x14ac:dyDescent="0.55000000000000004">
      <c r="A991" s="2" t="s">
        <v>383</v>
      </c>
      <c r="B991" s="2" t="s">
        <v>384</v>
      </c>
      <c r="C991" s="2" t="s">
        <v>1571</v>
      </c>
      <c r="D991" s="2" t="s">
        <v>5</v>
      </c>
      <c r="E991" s="2">
        <v>13.93</v>
      </c>
      <c r="F991" s="2">
        <v>262860496</v>
      </c>
      <c r="G991" s="2">
        <v>765028008</v>
      </c>
      <c r="H991" s="2">
        <v>-379464016</v>
      </c>
      <c r="I991" s="4">
        <v>-351943984</v>
      </c>
      <c r="J991" s="4">
        <v>522075504</v>
      </c>
      <c r="K991" s="7">
        <f t="shared" si="16"/>
        <v>-1.4834051091494151</v>
      </c>
      <c r="L991" s="2">
        <v>121498000</v>
      </c>
      <c r="M991" s="5">
        <v>0</v>
      </c>
      <c r="N991" s="5">
        <v>-84.698768615722699</v>
      </c>
      <c r="O991" s="5">
        <v>1.11177792427269</v>
      </c>
      <c r="P991" s="2">
        <v>0</v>
      </c>
      <c r="Q991" s="7">
        <v>15.176298141479499</v>
      </c>
      <c r="R991" s="7">
        <v>44.495027631052402</v>
      </c>
    </row>
    <row r="992" spans="1:18" x14ac:dyDescent="0.55000000000000004">
      <c r="A992" s="2" t="s">
        <v>383</v>
      </c>
      <c r="B992" s="2" t="s">
        <v>384</v>
      </c>
      <c r="C992" s="2" t="s">
        <v>1578</v>
      </c>
      <c r="D992" s="2" t="s">
        <v>5</v>
      </c>
      <c r="E992" s="2">
        <v>13.93</v>
      </c>
      <c r="F992" s="2">
        <v>262860496</v>
      </c>
      <c r="G992" s="2">
        <v>765028008</v>
      </c>
      <c r="H992" s="2">
        <v>-379464016</v>
      </c>
      <c r="I992" s="4">
        <v>-351943984</v>
      </c>
      <c r="J992" s="4">
        <v>775057216</v>
      </c>
      <c r="K992" s="7">
        <f t="shared" si="16"/>
        <v>-2.2022175438009475</v>
      </c>
      <c r="L992" s="2">
        <v>121498000</v>
      </c>
      <c r="M992" s="5">
        <v>0</v>
      </c>
      <c r="N992" s="5">
        <v>-84.698768615722699</v>
      </c>
      <c r="O992" s="5">
        <v>1.11177792427269</v>
      </c>
      <c r="P992" s="2">
        <v>0</v>
      </c>
      <c r="Q992" s="7">
        <v>0</v>
      </c>
      <c r="R992" s="7">
        <v>36.463997659843201</v>
      </c>
    </row>
    <row r="993" spans="1:18" x14ac:dyDescent="0.55000000000000004">
      <c r="A993" s="2" t="s">
        <v>180</v>
      </c>
      <c r="B993" s="2" t="s">
        <v>181</v>
      </c>
      <c r="C993" s="2" t="s">
        <v>1571</v>
      </c>
      <c r="D993" s="2" t="s">
        <v>5</v>
      </c>
      <c r="E993" s="2">
        <v>13.95</v>
      </c>
      <c r="F993" s="2">
        <v>285546720</v>
      </c>
      <c r="G993" s="2">
        <v>524542992</v>
      </c>
      <c r="H993" s="2">
        <v>-73496000</v>
      </c>
      <c r="I993" s="4">
        <v>-46569000</v>
      </c>
      <c r="J993" s="4">
        <v>347478720</v>
      </c>
      <c r="K993" s="7">
        <f t="shared" si="16"/>
        <v>-7.4615886104490112</v>
      </c>
      <c r="L993" s="2">
        <v>26452000</v>
      </c>
      <c r="M993" s="5">
        <v>0</v>
      </c>
      <c r="N993" s="5">
        <v>-16.1593227386475</v>
      </c>
      <c r="O993" s="5">
        <v>1.0463077853951199</v>
      </c>
      <c r="P993" s="2">
        <v>0</v>
      </c>
      <c r="Q993" s="7">
        <v>34.822364807128899</v>
      </c>
      <c r="R993" s="7">
        <v>26.028259394942001</v>
      </c>
    </row>
    <row r="994" spans="1:18" x14ac:dyDescent="0.55000000000000004">
      <c r="A994" s="2" t="s">
        <v>180</v>
      </c>
      <c r="B994" s="2" t="s">
        <v>181</v>
      </c>
      <c r="C994" s="2" t="s">
        <v>1578</v>
      </c>
      <c r="D994" s="2" t="s">
        <v>5</v>
      </c>
      <c r="E994" s="2">
        <v>13.95</v>
      </c>
      <c r="F994" s="2">
        <v>285546720</v>
      </c>
      <c r="G994" s="2">
        <v>524542992</v>
      </c>
      <c r="H994" s="2">
        <v>-73496000</v>
      </c>
      <c r="I994" s="4">
        <v>-46569000</v>
      </c>
      <c r="J994" s="4">
        <v>268057904</v>
      </c>
      <c r="K994" s="7">
        <f t="shared" si="16"/>
        <v>-5.7561447314737268</v>
      </c>
      <c r="L994" s="2">
        <v>26452000</v>
      </c>
      <c r="M994" s="5">
        <v>0</v>
      </c>
      <c r="N994" s="5">
        <v>-16.1593227386475</v>
      </c>
      <c r="O994" s="5">
        <v>1.0463077853951199</v>
      </c>
      <c r="P994" s="2">
        <v>0</v>
      </c>
      <c r="Q994" s="7">
        <v>0</v>
      </c>
      <c r="R994" s="7">
        <v>98.014278330875797</v>
      </c>
    </row>
    <row r="995" spans="1:18" x14ac:dyDescent="0.55000000000000004">
      <c r="A995" s="2" t="s">
        <v>3110</v>
      </c>
      <c r="B995" s="2" t="s">
        <v>3111</v>
      </c>
      <c r="C995" s="2" t="s">
        <v>1578</v>
      </c>
      <c r="D995" s="2" t="s">
        <v>5</v>
      </c>
      <c r="E995" s="2">
        <v>13.98</v>
      </c>
      <c r="F995" s="2">
        <v>196030352</v>
      </c>
      <c r="G995" s="2">
        <v>59374000</v>
      </c>
      <c r="H995" s="2">
        <v>-3600000</v>
      </c>
      <c r="I995" s="4">
        <v>394000</v>
      </c>
      <c r="J995" s="4">
        <v>39623700</v>
      </c>
      <c r="K995" s="7">
        <f t="shared" si="16"/>
        <v>100.56776649746193</v>
      </c>
      <c r="L995" s="2">
        <v>1470000</v>
      </c>
      <c r="M995" s="5">
        <v>0</v>
      </c>
      <c r="N995" s="5">
        <v>-1.9455269575119001</v>
      </c>
      <c r="O995" s="5">
        <v>1.3713904983507701</v>
      </c>
      <c r="P995" s="2">
        <v>0</v>
      </c>
      <c r="Q995" s="7">
        <v>0</v>
      </c>
      <c r="R995" s="7">
        <v>87.709773058327997</v>
      </c>
    </row>
    <row r="996" spans="1:18" x14ac:dyDescent="0.55000000000000004">
      <c r="A996" s="2" t="s">
        <v>345</v>
      </c>
      <c r="B996" s="2" t="s">
        <v>346</v>
      </c>
      <c r="C996" s="2" t="s">
        <v>1571</v>
      </c>
      <c r="D996" s="2" t="s">
        <v>48</v>
      </c>
      <c r="E996" s="2">
        <v>13.99</v>
      </c>
      <c r="F996" s="2">
        <v>273735328</v>
      </c>
      <c r="G996" s="2">
        <v>871991008</v>
      </c>
      <c r="H996" s="2">
        <v>-24611000</v>
      </c>
      <c r="I996" s="4">
        <v>9893000</v>
      </c>
      <c r="J996" s="4">
        <v>586042336</v>
      </c>
      <c r="K996" s="7">
        <f t="shared" si="16"/>
        <v>59.238081067421412</v>
      </c>
      <c r="L996" s="2">
        <v>-7724000</v>
      </c>
      <c r="M996" s="5">
        <v>0</v>
      </c>
      <c r="N996" s="5">
        <v>-1221.59985351563</v>
      </c>
      <c r="O996" s="5">
        <v>312.45112760435399</v>
      </c>
      <c r="P996" s="2">
        <v>0</v>
      </c>
      <c r="Q996" s="7">
        <v>0</v>
      </c>
      <c r="R996" s="7">
        <v>87.602394879333303</v>
      </c>
    </row>
    <row r="997" spans="1:18" x14ac:dyDescent="0.55000000000000004">
      <c r="A997" s="2" t="s">
        <v>345</v>
      </c>
      <c r="B997" s="2" t="s">
        <v>346</v>
      </c>
      <c r="C997" s="2" t="s">
        <v>1578</v>
      </c>
      <c r="D997" s="2" t="s">
        <v>48</v>
      </c>
      <c r="E997" s="2">
        <v>13.99</v>
      </c>
      <c r="F997" s="2">
        <v>273735328</v>
      </c>
      <c r="G997" s="2">
        <v>871991008</v>
      </c>
      <c r="H997" s="2">
        <v>-24611000</v>
      </c>
      <c r="I997" s="4">
        <v>9893000</v>
      </c>
      <c r="J997" s="4">
        <v>506189088</v>
      </c>
      <c r="K997" s="7">
        <f t="shared" si="16"/>
        <v>51.166389164055396</v>
      </c>
      <c r="L997" s="2">
        <v>-7724000</v>
      </c>
      <c r="M997" s="5">
        <v>0</v>
      </c>
      <c r="N997" s="5">
        <v>-1221.59985351563</v>
      </c>
      <c r="O997" s="5">
        <v>312.45112760435399</v>
      </c>
      <c r="P997" s="2">
        <v>0</v>
      </c>
      <c r="Q997" s="7">
        <v>40.975009918212898</v>
      </c>
      <c r="R997" s="7">
        <v>99.787066450587901</v>
      </c>
    </row>
    <row r="998" spans="1:18" x14ac:dyDescent="0.55000000000000004">
      <c r="A998" s="2" t="s">
        <v>1258</v>
      </c>
      <c r="B998" s="2" t="s">
        <v>1259</v>
      </c>
      <c r="C998" s="2" t="s">
        <v>1578</v>
      </c>
      <c r="D998" s="2" t="s">
        <v>23</v>
      </c>
      <c r="E998" s="2">
        <v>14</v>
      </c>
      <c r="F998" s="2">
        <v>278528608</v>
      </c>
      <c r="G998" s="2">
        <v>321307000</v>
      </c>
      <c r="H998" s="2">
        <v>126894000</v>
      </c>
      <c r="I998" s="4">
        <v>145540000</v>
      </c>
      <c r="J998" s="4">
        <v>420664224</v>
      </c>
      <c r="K998" s="7">
        <f t="shared" si="16"/>
        <v>2.8903684485364849</v>
      </c>
      <c r="L998" s="2">
        <v>157425000</v>
      </c>
      <c r="M998" s="5">
        <v>53.156953861598097</v>
      </c>
      <c r="N998" s="5">
        <v>11.1687574386597</v>
      </c>
      <c r="O998" s="5">
        <v>1.57470004401203</v>
      </c>
      <c r="P998" s="2">
        <v>0.30000001192092901</v>
      </c>
      <c r="Q998" s="7">
        <v>98.106719970703097</v>
      </c>
      <c r="R998" s="7">
        <v>87.666643504079403</v>
      </c>
    </row>
    <row r="999" spans="1:18" x14ac:dyDescent="0.55000000000000004">
      <c r="A999" s="2" t="s">
        <v>2169</v>
      </c>
      <c r="B999" s="2" t="s">
        <v>2170</v>
      </c>
      <c r="C999" s="2" t="s">
        <v>1578</v>
      </c>
      <c r="D999" s="2" t="s">
        <v>23</v>
      </c>
      <c r="E999" s="2">
        <v>14</v>
      </c>
      <c r="F999" s="2">
        <v>437330592</v>
      </c>
      <c r="G999" s="2">
        <v>236086000</v>
      </c>
      <c r="H999" s="2">
        <v>0</v>
      </c>
      <c r="I999" s="4">
        <v>0</v>
      </c>
      <c r="J999" s="4">
        <v>0</v>
      </c>
      <c r="K999" s="7">
        <f t="shared" si="16"/>
        <v>1000</v>
      </c>
      <c r="L999" s="2">
        <v>36947000</v>
      </c>
      <c r="M999" s="5">
        <v>12.3185978404551</v>
      </c>
      <c r="N999" s="5">
        <v>8.4596395492553693</v>
      </c>
      <c r="O999" s="5">
        <v>1.1114053310883301</v>
      </c>
      <c r="P999" s="2">
        <v>0.519999980926514</v>
      </c>
      <c r="Q999" s="7">
        <v>13.6437177658081</v>
      </c>
      <c r="R999" s="7">
        <v>62.731602483406803</v>
      </c>
    </row>
    <row r="1000" spans="1:18" x14ac:dyDescent="0.55000000000000004">
      <c r="A1000" s="2" t="s">
        <v>3571</v>
      </c>
      <c r="B1000" s="2" t="s">
        <v>3572</v>
      </c>
      <c r="C1000" s="2" t="s">
        <v>1578</v>
      </c>
      <c r="D1000" s="2" t="s">
        <v>10</v>
      </c>
      <c r="E1000" s="2">
        <v>14</v>
      </c>
      <c r="F1000" s="2">
        <v>670753984</v>
      </c>
      <c r="G1000" s="2">
        <v>20109005</v>
      </c>
      <c r="H1000" s="2">
        <v>-12204319</v>
      </c>
      <c r="I1000" s="4">
        <v>-11620300</v>
      </c>
      <c r="J1000" s="4">
        <v>230261872</v>
      </c>
      <c r="K1000" s="7">
        <f t="shared" si="16"/>
        <v>-19.815484281817163</v>
      </c>
      <c r="L1000" s="2">
        <v>-10279056</v>
      </c>
      <c r="M1000" s="5">
        <v>0</v>
      </c>
      <c r="N1000" s="5">
        <v>0</v>
      </c>
      <c r="O1000" s="5">
        <v>83.953992783448001</v>
      </c>
      <c r="P1000" s="2">
        <v>0</v>
      </c>
      <c r="Q1000" s="7">
        <v>257.952392578125</v>
      </c>
      <c r="R1000" s="7">
        <v>68.330394526657201</v>
      </c>
    </row>
    <row r="1001" spans="1:18" x14ac:dyDescent="0.55000000000000004">
      <c r="A1001" s="2" t="s">
        <v>78</v>
      </c>
      <c r="B1001" s="2" t="s">
        <v>79</v>
      </c>
      <c r="C1001" s="2" t="s">
        <v>1571</v>
      </c>
      <c r="D1001" s="2" t="s">
        <v>26</v>
      </c>
      <c r="E1001" s="2">
        <v>14.01</v>
      </c>
      <c r="F1001" s="2">
        <v>314370368</v>
      </c>
      <c r="G1001" s="2">
        <v>200567000</v>
      </c>
      <c r="H1001" s="2">
        <v>35310000</v>
      </c>
      <c r="I1001" s="4">
        <v>41275000</v>
      </c>
      <c r="J1001" s="4">
        <v>195527368</v>
      </c>
      <c r="K1001" s="7">
        <f t="shared" si="16"/>
        <v>4.7371863840096911</v>
      </c>
      <c r="L1001" s="2">
        <v>28065000</v>
      </c>
      <c r="M1001" s="5">
        <v>11.0314961823797</v>
      </c>
      <c r="N1001" s="5">
        <v>15.5185546875</v>
      </c>
      <c r="O1001" s="5">
        <v>1.536840581199</v>
      </c>
      <c r="P1001" s="2">
        <v>0</v>
      </c>
      <c r="Q1001" s="7">
        <v>46.413288116455099</v>
      </c>
      <c r="R1001" s="7">
        <v>96.084646165527801</v>
      </c>
    </row>
    <row r="1002" spans="1:18" x14ac:dyDescent="0.55000000000000004">
      <c r="A1002" s="2" t="s">
        <v>78</v>
      </c>
      <c r="B1002" s="2" t="s">
        <v>79</v>
      </c>
      <c r="C1002" s="2" t="s">
        <v>1578</v>
      </c>
      <c r="D1002" s="2" t="s">
        <v>26</v>
      </c>
      <c r="E1002" s="2">
        <v>14.01</v>
      </c>
      <c r="F1002" s="2">
        <v>314370368</v>
      </c>
      <c r="G1002" s="2">
        <v>200567000</v>
      </c>
      <c r="H1002" s="2">
        <v>35310000</v>
      </c>
      <c r="I1002" s="4">
        <v>41275000</v>
      </c>
      <c r="J1002" s="4">
        <v>229654128</v>
      </c>
      <c r="K1002" s="7">
        <f t="shared" si="16"/>
        <v>5.5640006783767415</v>
      </c>
      <c r="L1002" s="2">
        <v>28065000</v>
      </c>
      <c r="M1002" s="5">
        <v>11.0314961823797</v>
      </c>
      <c r="N1002" s="5">
        <v>15.5185546875</v>
      </c>
      <c r="O1002" s="5">
        <v>1.536840581199</v>
      </c>
      <c r="P1002" s="2">
        <v>0</v>
      </c>
      <c r="Q1002" s="7">
        <v>0</v>
      </c>
      <c r="R1002" s="7">
        <v>98.912824075455106</v>
      </c>
    </row>
    <row r="1003" spans="1:18" x14ac:dyDescent="0.55000000000000004">
      <c r="A1003" s="2" t="s">
        <v>1961</v>
      </c>
      <c r="B1003" s="2" t="s">
        <v>1962</v>
      </c>
      <c r="C1003" s="2" t="s">
        <v>1578</v>
      </c>
      <c r="D1003" s="2" t="s">
        <v>39</v>
      </c>
      <c r="E1003" s="2">
        <v>14.02</v>
      </c>
      <c r="F1003" s="2">
        <v>633451648</v>
      </c>
      <c r="G1003" s="2">
        <v>3333366016</v>
      </c>
      <c r="H1003" s="2">
        <v>102629000</v>
      </c>
      <c r="I1003" s="4">
        <v>163413000</v>
      </c>
      <c r="J1003" s="4">
        <v>1343213696</v>
      </c>
      <c r="K1003" s="7">
        <f t="shared" si="16"/>
        <v>8.2197480983765061</v>
      </c>
      <c r="L1003" s="2">
        <v>-3480000</v>
      </c>
      <c r="M1003" s="5">
        <v>19.627196002876101</v>
      </c>
      <c r="N1003" s="5">
        <v>7.1180391311645499</v>
      </c>
      <c r="O1003" s="5">
        <v>0.854507406545856</v>
      </c>
      <c r="P1003" s="2">
        <v>0</v>
      </c>
      <c r="Q1003" s="7">
        <v>301.53845214843801</v>
      </c>
      <c r="R1003" s="7">
        <v>99.545062104688398</v>
      </c>
    </row>
    <row r="1004" spans="1:18" x14ac:dyDescent="0.55000000000000004">
      <c r="A1004" s="2" t="s">
        <v>3153</v>
      </c>
      <c r="B1004" s="2" t="s">
        <v>3154</v>
      </c>
      <c r="C1004" s="2" t="s">
        <v>1578</v>
      </c>
      <c r="D1004" s="2" t="s">
        <v>164</v>
      </c>
      <c r="E1004" s="2">
        <v>14.02</v>
      </c>
      <c r="F1004" s="2">
        <v>430164448</v>
      </c>
      <c r="G1004" s="2">
        <v>0</v>
      </c>
      <c r="H1004" s="2">
        <v>0</v>
      </c>
      <c r="I1004" s="4">
        <v>0</v>
      </c>
      <c r="J1004" s="4">
        <v>0</v>
      </c>
      <c r="K1004" s="7">
        <f t="shared" si="16"/>
        <v>1000</v>
      </c>
      <c r="L1004" s="2">
        <v>0</v>
      </c>
      <c r="M1004" s="5">
        <v>0</v>
      </c>
      <c r="N1004" s="5">
        <v>0</v>
      </c>
      <c r="O1004" s="5">
        <v>0</v>
      </c>
      <c r="P1004" s="2">
        <v>0.50800001621246305</v>
      </c>
      <c r="Q1004" s="7">
        <v>0</v>
      </c>
      <c r="R1004" s="7">
        <v>98.800938569064897</v>
      </c>
    </row>
    <row r="1005" spans="1:18" x14ac:dyDescent="0.55000000000000004">
      <c r="A1005" s="2" t="s">
        <v>1151</v>
      </c>
      <c r="B1005" s="2" t="s">
        <v>1152</v>
      </c>
      <c r="C1005" s="2" t="s">
        <v>1571</v>
      </c>
      <c r="D1005" s="2" t="s">
        <v>7</v>
      </c>
      <c r="E1005" s="2">
        <v>14.03</v>
      </c>
      <c r="F1005" s="2">
        <v>279184352</v>
      </c>
      <c r="G1005" s="2">
        <v>418490992</v>
      </c>
      <c r="H1005" s="2">
        <v>50274000</v>
      </c>
      <c r="I1005" s="4">
        <v>63056000</v>
      </c>
      <c r="J1005" s="4">
        <v>220353352</v>
      </c>
      <c r="K1005" s="7">
        <f t="shared" si="16"/>
        <v>3.4945659731032732</v>
      </c>
      <c r="L1005" s="2">
        <v>21210000</v>
      </c>
      <c r="M1005" s="5">
        <v>8.4011972859721507</v>
      </c>
      <c r="N1005" s="5">
        <v>40.409938812255902</v>
      </c>
      <c r="O1005" s="5">
        <v>2.7112351200417599</v>
      </c>
      <c r="P1005" s="2">
        <v>0</v>
      </c>
      <c r="Q1005" s="7">
        <v>2.3851890563964799</v>
      </c>
      <c r="R1005" s="7">
        <v>66.630366693026502</v>
      </c>
    </row>
    <row r="1006" spans="1:18" x14ac:dyDescent="0.55000000000000004">
      <c r="A1006" s="2" t="s">
        <v>1151</v>
      </c>
      <c r="B1006" s="2" t="s">
        <v>1152</v>
      </c>
      <c r="C1006" s="2" t="s">
        <v>1578</v>
      </c>
      <c r="D1006" s="2" t="s">
        <v>7</v>
      </c>
      <c r="E1006" s="2">
        <v>14.03</v>
      </c>
      <c r="F1006" s="2">
        <v>279184352</v>
      </c>
      <c r="G1006" s="2">
        <v>418490992</v>
      </c>
      <c r="H1006" s="2">
        <v>50274000</v>
      </c>
      <c r="I1006" s="4">
        <v>63056000</v>
      </c>
      <c r="J1006" s="4">
        <v>228909824</v>
      </c>
      <c r="K1006" s="7">
        <f t="shared" si="16"/>
        <v>3.6302623699568639</v>
      </c>
      <c r="L1006" s="2">
        <v>21210000</v>
      </c>
      <c r="M1006" s="5">
        <v>8.4011972859721507</v>
      </c>
      <c r="N1006" s="5">
        <v>40.409938812255902</v>
      </c>
      <c r="O1006" s="5">
        <v>2.7112351200417599</v>
      </c>
      <c r="P1006" s="2">
        <v>0</v>
      </c>
      <c r="Q1006" s="7">
        <v>66.590026855468807</v>
      </c>
      <c r="R1006" s="7">
        <v>96.250748910847406</v>
      </c>
    </row>
    <row r="1007" spans="1:18" x14ac:dyDescent="0.55000000000000004">
      <c r="A1007" s="2" t="s">
        <v>3310</v>
      </c>
      <c r="B1007" s="2" t="s">
        <v>3311</v>
      </c>
      <c r="C1007" s="2" t="s">
        <v>1578</v>
      </c>
      <c r="D1007" s="2" t="s">
        <v>7</v>
      </c>
      <c r="E1007" s="2">
        <v>14.04</v>
      </c>
      <c r="F1007" s="2">
        <v>169189024</v>
      </c>
      <c r="G1007" s="2">
        <v>428613000</v>
      </c>
      <c r="H1007" s="2">
        <v>25227000</v>
      </c>
      <c r="I1007" s="4">
        <v>35959000</v>
      </c>
      <c r="J1007" s="4">
        <v>180355200</v>
      </c>
      <c r="K1007" s="7">
        <f t="shared" si="16"/>
        <v>5.0155788536944854</v>
      </c>
      <c r="L1007" s="2">
        <v>25586000</v>
      </c>
      <c r="M1007" s="5">
        <v>13.305168832051599</v>
      </c>
      <c r="N1007" s="5">
        <v>10.9140434265137</v>
      </c>
      <c r="O1007" s="5">
        <v>1.5115664243903999</v>
      </c>
      <c r="P1007" s="2">
        <v>0</v>
      </c>
      <c r="Q1007" s="7">
        <v>0.60909402370452903</v>
      </c>
      <c r="R1007" s="7">
        <v>99.559687849200998</v>
      </c>
    </row>
    <row r="1008" spans="1:18" x14ac:dyDescent="0.55000000000000004">
      <c r="A1008" s="2" t="s">
        <v>1170</v>
      </c>
      <c r="B1008" s="2" t="s">
        <v>1171</v>
      </c>
      <c r="C1008" s="2" t="s">
        <v>1571</v>
      </c>
      <c r="D1008" s="2" t="s">
        <v>7</v>
      </c>
      <c r="E1008" s="2">
        <v>14.05</v>
      </c>
      <c r="F1008" s="2">
        <v>383935936</v>
      </c>
      <c r="G1008" s="2">
        <v>286791000</v>
      </c>
      <c r="H1008" s="2">
        <v>24138000</v>
      </c>
      <c r="I1008" s="4">
        <v>29075000</v>
      </c>
      <c r="J1008" s="4">
        <v>307152936</v>
      </c>
      <c r="K1008" s="7">
        <f t="shared" si="16"/>
        <v>10.564159449699055</v>
      </c>
      <c r="L1008" s="2">
        <v>-32919000</v>
      </c>
      <c r="M1008" s="5">
        <v>31.351320494785</v>
      </c>
      <c r="N1008" s="5">
        <v>11.104846000671399</v>
      </c>
      <c r="O1008" s="5">
        <v>3.3626021177613201</v>
      </c>
      <c r="P1008" s="2">
        <v>0</v>
      </c>
      <c r="Q1008" s="7">
        <v>109.121170043945</v>
      </c>
      <c r="R1008" s="7">
        <v>82.859687512098503</v>
      </c>
    </row>
    <row r="1009" spans="1:18" x14ac:dyDescent="0.55000000000000004">
      <c r="A1009" s="2" t="s">
        <v>1170</v>
      </c>
      <c r="B1009" s="2" t="s">
        <v>1171</v>
      </c>
      <c r="C1009" s="2" t="s">
        <v>1578</v>
      </c>
      <c r="D1009" s="2" t="s">
        <v>7</v>
      </c>
      <c r="E1009" s="2">
        <v>14.05</v>
      </c>
      <c r="F1009" s="2">
        <v>383935936</v>
      </c>
      <c r="G1009" s="2">
        <v>286791000</v>
      </c>
      <c r="H1009" s="2">
        <v>24138000</v>
      </c>
      <c r="I1009" s="4">
        <v>29075000</v>
      </c>
      <c r="J1009" s="4">
        <v>353799392</v>
      </c>
      <c r="K1009" s="7">
        <f t="shared" si="16"/>
        <v>12.168508753224419</v>
      </c>
      <c r="L1009" s="2">
        <v>-32919000</v>
      </c>
      <c r="M1009" s="5">
        <v>31.351320494785</v>
      </c>
      <c r="N1009" s="5">
        <v>11.104846000671399</v>
      </c>
      <c r="O1009" s="5">
        <v>3.3626021177613201</v>
      </c>
      <c r="P1009" s="2">
        <v>0</v>
      </c>
      <c r="Q1009" s="7">
        <v>38.5119018554688</v>
      </c>
      <c r="R1009" s="7">
        <v>98.645722381022097</v>
      </c>
    </row>
    <row r="1010" spans="1:18" x14ac:dyDescent="0.55000000000000004">
      <c r="A1010" s="2" t="s">
        <v>1799</v>
      </c>
      <c r="B1010" s="2" t="s">
        <v>1800</v>
      </c>
      <c r="C1010" s="2" t="s">
        <v>1578</v>
      </c>
      <c r="D1010" s="2" t="s">
        <v>7</v>
      </c>
      <c r="E1010" s="2">
        <v>14.05</v>
      </c>
      <c r="F1010" s="2">
        <v>232925120</v>
      </c>
      <c r="G1010" s="2">
        <v>409381000</v>
      </c>
      <c r="H1010" s="2">
        <v>26240000</v>
      </c>
      <c r="I1010" s="4">
        <v>43750000</v>
      </c>
      <c r="J1010" s="4">
        <v>257996064</v>
      </c>
      <c r="K1010" s="7">
        <f t="shared" si="16"/>
        <v>5.8970528914285714</v>
      </c>
      <c r="L1010" s="2">
        <v>24465000</v>
      </c>
      <c r="M1010" s="5">
        <v>20.6583627551768</v>
      </c>
      <c r="N1010" s="5">
        <v>16.0281982421875</v>
      </c>
      <c r="O1010" s="5">
        <v>3.1881850232381099</v>
      </c>
      <c r="P1010" s="2">
        <v>0.5</v>
      </c>
      <c r="Q1010" s="7">
        <v>0.381036996841431</v>
      </c>
      <c r="R1010" s="7">
        <v>97.453732793847095</v>
      </c>
    </row>
    <row r="1011" spans="1:18" x14ac:dyDescent="0.55000000000000004">
      <c r="A1011" s="2" t="s">
        <v>3590</v>
      </c>
      <c r="B1011" s="2" t="s">
        <v>3591</v>
      </c>
      <c r="C1011" s="2" t="s">
        <v>1578</v>
      </c>
      <c r="D1011" s="2" t="s">
        <v>5</v>
      </c>
      <c r="E1011" s="2">
        <v>14.06</v>
      </c>
      <c r="F1011" s="2">
        <v>281450272</v>
      </c>
      <c r="G1011" s="2">
        <v>0</v>
      </c>
      <c r="H1011" s="2">
        <v>0</v>
      </c>
      <c r="I1011" s="4">
        <v>0</v>
      </c>
      <c r="J1011" s="4">
        <v>0</v>
      </c>
      <c r="K1011" s="7">
        <f t="shared" si="16"/>
        <v>1000</v>
      </c>
      <c r="L1011" s="2">
        <v>0</v>
      </c>
      <c r="M1011" s="5">
        <v>0</v>
      </c>
      <c r="N1011" s="5">
        <v>0</v>
      </c>
      <c r="O1011" s="5">
        <v>1.5818304152635301</v>
      </c>
      <c r="P1011" s="2">
        <v>0.80000001192092896</v>
      </c>
      <c r="Q1011" s="7">
        <v>43.674850463867202</v>
      </c>
      <c r="R1011" s="7">
        <v>94.163897326004701</v>
      </c>
    </row>
    <row r="1012" spans="1:18" x14ac:dyDescent="0.55000000000000004">
      <c r="A1012" s="2" t="s">
        <v>3000</v>
      </c>
      <c r="B1012" s="2" t="s">
        <v>3001</v>
      </c>
      <c r="C1012" s="2" t="s">
        <v>1578</v>
      </c>
      <c r="D1012" s="2" t="s">
        <v>48</v>
      </c>
      <c r="E1012" s="2">
        <v>14.1</v>
      </c>
      <c r="F1012" s="2">
        <v>517158368</v>
      </c>
      <c r="G1012" s="2">
        <v>3522065024</v>
      </c>
      <c r="H1012" s="2">
        <v>78689000</v>
      </c>
      <c r="I1012" s="4">
        <v>93082000</v>
      </c>
      <c r="J1012" s="4">
        <v>530723552</v>
      </c>
      <c r="K1012" s="7">
        <f t="shared" si="16"/>
        <v>5.701677574611633</v>
      </c>
      <c r="L1012" s="2">
        <v>-57614000</v>
      </c>
      <c r="M1012" s="5">
        <v>10.729695828119301</v>
      </c>
      <c r="N1012" s="5">
        <v>12.5624589920044</v>
      </c>
      <c r="O1012" s="5">
        <v>1.30474987940818</v>
      </c>
      <c r="P1012" s="2">
        <v>0</v>
      </c>
      <c r="Q1012" s="7">
        <v>16.372299194335898</v>
      </c>
      <c r="R1012" s="7">
        <v>97.2290226271503</v>
      </c>
    </row>
    <row r="1013" spans="1:18" x14ac:dyDescent="0.55000000000000004">
      <c r="A1013" s="2" t="s">
        <v>2329</v>
      </c>
      <c r="B1013" s="2" t="s">
        <v>2330</v>
      </c>
      <c r="C1013" s="2" t="s">
        <v>1578</v>
      </c>
      <c r="D1013" s="2" t="s">
        <v>7</v>
      </c>
      <c r="E1013" s="2">
        <v>14.13</v>
      </c>
      <c r="F1013" s="2">
        <v>152351072</v>
      </c>
      <c r="G1013" s="2">
        <v>213166000</v>
      </c>
      <c r="H1013" s="2">
        <v>9469000</v>
      </c>
      <c r="I1013" s="4">
        <v>12471000</v>
      </c>
      <c r="J1013" s="4">
        <v>98955248</v>
      </c>
      <c r="K1013" s="7">
        <f t="shared" si="16"/>
        <v>7.9348286424504852</v>
      </c>
      <c r="L1013" s="2">
        <v>-9943000</v>
      </c>
      <c r="M1013" s="5">
        <v>21.164576248469601</v>
      </c>
      <c r="N1013" s="5">
        <v>5.0476179122924796</v>
      </c>
      <c r="O1013" s="5">
        <v>1.1927663501655399</v>
      </c>
      <c r="P1013" s="2">
        <v>0.40000000596046398</v>
      </c>
      <c r="Q1013" s="7">
        <v>6.5507898330688503</v>
      </c>
      <c r="R1013" s="7">
        <v>94.224984468066907</v>
      </c>
    </row>
    <row r="1014" spans="1:18" x14ac:dyDescent="0.55000000000000004">
      <c r="A1014" s="2" t="s">
        <v>1330</v>
      </c>
      <c r="B1014" s="2" t="s">
        <v>1331</v>
      </c>
      <c r="C1014" s="2" t="s">
        <v>1578</v>
      </c>
      <c r="D1014" s="2" t="s">
        <v>10</v>
      </c>
      <c r="E1014" s="2">
        <v>14.13</v>
      </c>
      <c r="F1014" s="2">
        <v>754347008</v>
      </c>
      <c r="G1014" s="2">
        <v>420026000</v>
      </c>
      <c r="H1014" s="2">
        <v>23591000</v>
      </c>
      <c r="I1014" s="4">
        <v>30112000</v>
      </c>
      <c r="J1014" s="4">
        <v>264414336</v>
      </c>
      <c r="K1014" s="7">
        <f t="shared" si="16"/>
        <v>8.7810286928799144</v>
      </c>
      <c r="L1014" s="2">
        <v>41826000</v>
      </c>
      <c r="M1014" s="5">
        <v>0</v>
      </c>
      <c r="N1014" s="5">
        <v>-9.0445241928100604</v>
      </c>
      <c r="O1014" s="5">
        <v>2.54566942297288</v>
      </c>
      <c r="P1014" s="2">
        <v>0</v>
      </c>
      <c r="Q1014" s="7">
        <v>0.17708499729633301</v>
      </c>
      <c r="R1014" s="7">
        <v>89.580580673292502</v>
      </c>
    </row>
    <row r="1015" spans="1:18" x14ac:dyDescent="0.55000000000000004">
      <c r="A1015" s="2" t="s">
        <v>1895</v>
      </c>
      <c r="B1015" s="2" t="s">
        <v>1896</v>
      </c>
      <c r="C1015" s="2" t="s">
        <v>1578</v>
      </c>
      <c r="D1015" s="2" t="s">
        <v>18</v>
      </c>
      <c r="E1015" s="2">
        <v>14.14</v>
      </c>
      <c r="F1015" s="2">
        <v>647592192</v>
      </c>
      <c r="G1015" s="2">
        <v>256465000</v>
      </c>
      <c r="H1015" s="2">
        <v>10779000</v>
      </c>
      <c r="I1015" s="4">
        <v>67870000</v>
      </c>
      <c r="J1015" s="4">
        <v>562265152</v>
      </c>
      <c r="K1015" s="7">
        <f t="shared" si="16"/>
        <v>8.2844430823633424</v>
      </c>
      <c r="L1015" s="2">
        <v>17111000</v>
      </c>
      <c r="M1015" s="5">
        <v>0</v>
      </c>
      <c r="N1015" s="5">
        <v>-2.17229104042053</v>
      </c>
      <c r="O1015" s="5">
        <v>4.2964620586085402</v>
      </c>
      <c r="P1015" s="2">
        <v>0</v>
      </c>
      <c r="Q1015" s="7">
        <v>3.70794606208801</v>
      </c>
      <c r="R1015" s="7">
        <v>75.078691394662897</v>
      </c>
    </row>
    <row r="1016" spans="1:18" x14ac:dyDescent="0.55000000000000004">
      <c r="A1016" s="2" t="s">
        <v>1426</v>
      </c>
      <c r="B1016" s="2" t="s">
        <v>1427</v>
      </c>
      <c r="C1016" s="2" t="s">
        <v>1578</v>
      </c>
      <c r="D1016" s="2" t="s">
        <v>7</v>
      </c>
      <c r="E1016" s="2">
        <v>14.15</v>
      </c>
      <c r="F1016" s="2">
        <v>852258752</v>
      </c>
      <c r="G1016" s="2">
        <v>6796135040</v>
      </c>
      <c r="H1016" s="2">
        <v>-13090008</v>
      </c>
      <c r="I1016" s="4">
        <v>223353000</v>
      </c>
      <c r="J1016" s="4">
        <v>1528789376</v>
      </c>
      <c r="K1016" s="7">
        <f t="shared" si="16"/>
        <v>6.8447228199307819</v>
      </c>
      <c r="L1016" s="2">
        <v>-68206024</v>
      </c>
      <c r="M1016" s="5">
        <v>0</v>
      </c>
      <c r="N1016" s="5">
        <v>-3.48939108848572</v>
      </c>
      <c r="O1016" s="5">
        <v>0.97757687752167099</v>
      </c>
      <c r="P1016" s="2">
        <v>1</v>
      </c>
      <c r="Q1016" s="7">
        <v>119.852752685547</v>
      </c>
      <c r="R1016" s="7">
        <v>22.8917134845322</v>
      </c>
    </row>
    <row r="1017" spans="1:18" x14ac:dyDescent="0.55000000000000004">
      <c r="A1017" s="2" t="s">
        <v>876</v>
      </c>
      <c r="B1017" s="2" t="s">
        <v>877</v>
      </c>
      <c r="C1017" s="2" t="s">
        <v>1571</v>
      </c>
      <c r="D1017" s="2" t="s">
        <v>5</v>
      </c>
      <c r="E1017" s="2">
        <v>14.15</v>
      </c>
      <c r="F1017" s="2">
        <v>1367485696</v>
      </c>
      <c r="G1017" s="2">
        <v>601278992</v>
      </c>
      <c r="H1017" s="2">
        <v>0</v>
      </c>
      <c r="I1017" s="4">
        <v>0</v>
      </c>
      <c r="J1017" s="4">
        <v>0</v>
      </c>
      <c r="K1017" s="7">
        <f t="shared" si="16"/>
        <v>1000</v>
      </c>
      <c r="L1017" s="2">
        <v>45482000</v>
      </c>
      <c r="M1017" s="5">
        <v>0</v>
      </c>
      <c r="N1017" s="5">
        <v>-5.5083928108215297</v>
      </c>
      <c r="O1017" s="5">
        <v>1.0183836668758</v>
      </c>
      <c r="P1017" s="2">
        <v>3.9999999105930002E-2</v>
      </c>
      <c r="Q1017" s="7">
        <v>41.036323547363303</v>
      </c>
      <c r="R1017" s="7">
        <v>71.576469904544098</v>
      </c>
    </row>
    <row r="1018" spans="1:18" x14ac:dyDescent="0.55000000000000004">
      <c r="A1018" s="2" t="s">
        <v>3597</v>
      </c>
      <c r="B1018" s="2" t="s">
        <v>3159</v>
      </c>
      <c r="C1018" s="2" t="s">
        <v>1578</v>
      </c>
      <c r="D1018" s="2" t="s">
        <v>10</v>
      </c>
      <c r="E1018" s="2">
        <v>14.17</v>
      </c>
      <c r="F1018" s="2">
        <v>249437360</v>
      </c>
      <c r="G1018" s="2">
        <v>0</v>
      </c>
      <c r="H1018" s="2">
        <v>0</v>
      </c>
      <c r="I1018" s="4">
        <v>0</v>
      </c>
      <c r="J1018" s="4">
        <v>0</v>
      </c>
      <c r="K1018" s="7">
        <f t="shared" si="16"/>
        <v>1000</v>
      </c>
      <c r="L1018" s="2">
        <v>0</v>
      </c>
      <c r="M1018" s="5">
        <v>0</v>
      </c>
      <c r="N1018" s="5">
        <v>0</v>
      </c>
      <c r="O1018" s="5">
        <v>0</v>
      </c>
      <c r="P1018" s="2">
        <v>0</v>
      </c>
      <c r="Q1018" s="7">
        <v>81.952033996582003</v>
      </c>
      <c r="R1018" s="7">
        <v>83.229365636246897</v>
      </c>
    </row>
    <row r="1019" spans="1:18" x14ac:dyDescent="0.55000000000000004">
      <c r="A1019" s="2" t="s">
        <v>1050</v>
      </c>
      <c r="B1019" s="2" t="s">
        <v>1051</v>
      </c>
      <c r="C1019" s="2" t="s">
        <v>1571</v>
      </c>
      <c r="D1019" s="2" t="s">
        <v>26</v>
      </c>
      <c r="E1019" s="2">
        <v>14.17</v>
      </c>
      <c r="F1019" s="2">
        <v>444614912</v>
      </c>
      <c r="G1019" s="2">
        <v>284403000</v>
      </c>
      <c r="H1019" s="2">
        <v>8484000</v>
      </c>
      <c r="I1019" s="4">
        <v>35373000</v>
      </c>
      <c r="J1019" s="4">
        <v>270806912</v>
      </c>
      <c r="K1019" s="7">
        <f t="shared" si="16"/>
        <v>7.655751901167557</v>
      </c>
      <c r="L1019" s="2">
        <v>25720000</v>
      </c>
      <c r="M1019" s="5">
        <v>51.902481261794499</v>
      </c>
      <c r="N1019" s="5">
        <v>1.09878897666931</v>
      </c>
      <c r="O1019" s="5">
        <v>1.14460876151363</v>
      </c>
      <c r="P1019" s="2">
        <v>0</v>
      </c>
      <c r="Q1019" s="7">
        <v>0</v>
      </c>
      <c r="R1019" s="7">
        <v>74.097114192152404</v>
      </c>
    </row>
    <row r="1020" spans="1:18" x14ac:dyDescent="0.55000000000000004">
      <c r="A1020" s="2" t="s">
        <v>1050</v>
      </c>
      <c r="B1020" s="2" t="s">
        <v>1051</v>
      </c>
      <c r="C1020" s="2" t="s">
        <v>1578</v>
      </c>
      <c r="D1020" s="2" t="s">
        <v>26</v>
      </c>
      <c r="E1020" s="2">
        <v>14.17</v>
      </c>
      <c r="F1020" s="2">
        <v>444614912</v>
      </c>
      <c r="G1020" s="2">
        <v>284403000</v>
      </c>
      <c r="H1020" s="2">
        <v>8484000</v>
      </c>
      <c r="I1020" s="4">
        <v>35373000</v>
      </c>
      <c r="J1020" s="4">
        <v>196418176</v>
      </c>
      <c r="K1020" s="7">
        <f t="shared" si="16"/>
        <v>5.5527712096796993</v>
      </c>
      <c r="L1020" s="2">
        <v>25720000</v>
      </c>
      <c r="M1020" s="5">
        <v>51.902481261794499</v>
      </c>
      <c r="N1020" s="5">
        <v>1.09878897666931</v>
      </c>
      <c r="O1020" s="5">
        <v>1.14460876151363</v>
      </c>
      <c r="P1020" s="2">
        <v>0</v>
      </c>
      <c r="Q1020" s="7">
        <v>657.845458984375</v>
      </c>
      <c r="R1020" s="7">
        <v>81.976360273516093</v>
      </c>
    </row>
    <row r="1021" spans="1:18" x14ac:dyDescent="0.55000000000000004">
      <c r="A1021" s="2" t="s">
        <v>1069</v>
      </c>
      <c r="B1021" s="2" t="s">
        <v>389</v>
      </c>
      <c r="C1021" s="2" t="s">
        <v>1571</v>
      </c>
      <c r="D1021" s="2" t="s">
        <v>10</v>
      </c>
      <c r="E1021" s="2">
        <v>14.18</v>
      </c>
      <c r="F1021" s="2">
        <v>409929632</v>
      </c>
      <c r="G1021" s="2">
        <v>206770000</v>
      </c>
      <c r="H1021" s="2">
        <v>15286000</v>
      </c>
      <c r="I1021" s="4">
        <v>23797000</v>
      </c>
      <c r="J1021" s="4">
        <v>367356632</v>
      </c>
      <c r="K1021" s="7">
        <f t="shared" si="16"/>
        <v>15.437098457788798</v>
      </c>
      <c r="L1021" s="2">
        <v>11988000</v>
      </c>
      <c r="M1021" s="5">
        <v>30.346870923655</v>
      </c>
      <c r="N1021" s="5">
        <v>4.3790159225463903</v>
      </c>
      <c r="O1021" s="5">
        <v>1.5965737165073799</v>
      </c>
      <c r="P1021" s="2">
        <v>0</v>
      </c>
      <c r="Q1021" s="7">
        <v>0</v>
      </c>
      <c r="R1021" s="7">
        <v>86.883223922436997</v>
      </c>
    </row>
    <row r="1022" spans="1:18" x14ac:dyDescent="0.55000000000000004">
      <c r="A1022" s="2" t="s">
        <v>1069</v>
      </c>
      <c r="B1022" s="2" t="s">
        <v>389</v>
      </c>
      <c r="C1022" s="2" t="s">
        <v>1578</v>
      </c>
      <c r="D1022" s="2" t="s">
        <v>10</v>
      </c>
      <c r="E1022" s="2">
        <v>14.18</v>
      </c>
      <c r="F1022" s="2">
        <v>409929632</v>
      </c>
      <c r="G1022" s="2">
        <v>206770000</v>
      </c>
      <c r="H1022" s="2">
        <v>15286000</v>
      </c>
      <c r="I1022" s="4">
        <v>23797000</v>
      </c>
      <c r="J1022" s="4">
        <v>387312512</v>
      </c>
      <c r="K1022" s="7">
        <f t="shared" si="16"/>
        <v>16.275686515106948</v>
      </c>
      <c r="L1022" s="2">
        <v>11988000</v>
      </c>
      <c r="M1022" s="5">
        <v>30.346870923655</v>
      </c>
      <c r="N1022" s="5">
        <v>4.3790159225463903</v>
      </c>
      <c r="O1022" s="5">
        <v>1.5965737165073799</v>
      </c>
      <c r="P1022" s="2">
        <v>0</v>
      </c>
      <c r="Q1022" s="7">
        <v>6.0559458732604998</v>
      </c>
      <c r="R1022" s="7">
        <v>96.561158771941507</v>
      </c>
    </row>
    <row r="1023" spans="1:18" x14ac:dyDescent="0.55000000000000004">
      <c r="A1023" s="2" t="s">
        <v>3339</v>
      </c>
      <c r="B1023" s="2" t="s">
        <v>3340</v>
      </c>
      <c r="C1023" s="2" t="s">
        <v>1578</v>
      </c>
      <c r="D1023" s="2" t="s">
        <v>39</v>
      </c>
      <c r="E1023" s="2">
        <v>14.19</v>
      </c>
      <c r="F1023" s="2">
        <v>147241120</v>
      </c>
      <c r="G1023" s="2">
        <v>180052000</v>
      </c>
      <c r="H1023" s="2">
        <v>26888000</v>
      </c>
      <c r="I1023" s="4">
        <v>34262000</v>
      </c>
      <c r="J1023" s="4">
        <v>190272464</v>
      </c>
      <c r="K1023" s="7">
        <f t="shared" si="16"/>
        <v>5.5534546728153638</v>
      </c>
      <c r="L1023" s="2">
        <v>6345000</v>
      </c>
      <c r="M1023" s="5">
        <v>9.0961533894935194</v>
      </c>
      <c r="N1023" s="5">
        <v>16.018028259277301</v>
      </c>
      <c r="O1023" s="5">
        <v>1.3784674086286499</v>
      </c>
      <c r="P1023" s="2">
        <v>0</v>
      </c>
      <c r="Q1023" s="7">
        <v>34.786258697509801</v>
      </c>
      <c r="R1023" s="7">
        <v>77.573408477697797</v>
      </c>
    </row>
    <row r="1024" spans="1:18" x14ac:dyDescent="0.55000000000000004">
      <c r="A1024" s="2" t="s">
        <v>1162</v>
      </c>
      <c r="B1024" s="2" t="s">
        <v>1062</v>
      </c>
      <c r="C1024" s="2" t="s">
        <v>1571</v>
      </c>
      <c r="D1024" s="2" t="s">
        <v>23</v>
      </c>
      <c r="E1024" s="2">
        <v>14.19</v>
      </c>
      <c r="F1024" s="2">
        <v>314951296</v>
      </c>
      <c r="G1024" s="2">
        <v>144107000</v>
      </c>
      <c r="H1024" s="2">
        <v>23383000</v>
      </c>
      <c r="I1024" s="4">
        <v>26212000</v>
      </c>
      <c r="J1024" s="4">
        <v>175838304</v>
      </c>
      <c r="K1024" s="7">
        <f t="shared" si="16"/>
        <v>6.7083131390202961</v>
      </c>
      <c r="L1024" s="2">
        <v>23478000</v>
      </c>
      <c r="M1024" s="5">
        <v>24.222456514221602</v>
      </c>
      <c r="N1024" s="5">
        <v>8.8567171096801793</v>
      </c>
      <c r="O1024" s="5">
        <v>1.9243985823182199</v>
      </c>
      <c r="P1024" s="2">
        <v>0</v>
      </c>
      <c r="Q1024" s="7">
        <v>0</v>
      </c>
      <c r="R1024" s="7">
        <v>99.622885727876707</v>
      </c>
    </row>
    <row r="1025" spans="1:18" x14ac:dyDescent="0.55000000000000004">
      <c r="A1025" s="2" t="s">
        <v>1162</v>
      </c>
      <c r="B1025" s="2" t="s">
        <v>1062</v>
      </c>
      <c r="C1025" s="2" t="s">
        <v>1578</v>
      </c>
      <c r="D1025" s="2" t="s">
        <v>23</v>
      </c>
      <c r="E1025" s="2">
        <v>14.19</v>
      </c>
      <c r="F1025" s="2">
        <v>314951296</v>
      </c>
      <c r="G1025" s="2">
        <v>144107000</v>
      </c>
      <c r="H1025" s="2">
        <v>23383000</v>
      </c>
      <c r="I1025" s="4">
        <v>26212000</v>
      </c>
      <c r="J1025" s="4">
        <v>231213872</v>
      </c>
      <c r="K1025" s="7">
        <f t="shared" si="16"/>
        <v>8.8209168319853504</v>
      </c>
      <c r="L1025" s="2">
        <v>23478000</v>
      </c>
      <c r="M1025" s="5">
        <v>24.222456514221602</v>
      </c>
      <c r="N1025" s="5">
        <v>8.8567171096801793</v>
      </c>
      <c r="O1025" s="5">
        <v>1.9243985823182199</v>
      </c>
      <c r="P1025" s="2">
        <v>0</v>
      </c>
      <c r="Q1025" s="7">
        <v>0</v>
      </c>
      <c r="R1025" s="7">
        <v>94.220627982164899</v>
      </c>
    </row>
    <row r="1026" spans="1:18" x14ac:dyDescent="0.55000000000000004">
      <c r="A1026" s="2" t="s">
        <v>3745</v>
      </c>
      <c r="B1026" s="2" t="s">
        <v>3746</v>
      </c>
      <c r="C1026" s="2" t="s">
        <v>1578</v>
      </c>
      <c r="D1026" s="2" t="s">
        <v>39</v>
      </c>
      <c r="E1026" s="2">
        <v>14.21</v>
      </c>
      <c r="F1026" s="2">
        <v>271572992</v>
      </c>
      <c r="G1026" s="2">
        <v>0</v>
      </c>
      <c r="H1026" s="2">
        <v>0</v>
      </c>
      <c r="I1026" s="4">
        <v>0</v>
      </c>
      <c r="J1026" s="4">
        <v>0</v>
      </c>
      <c r="K1026" s="7">
        <f t="shared" si="16"/>
        <v>1000</v>
      </c>
      <c r="L1026" s="2">
        <v>0</v>
      </c>
      <c r="M1026" s="5">
        <v>0</v>
      </c>
      <c r="N1026" s="5">
        <v>0</v>
      </c>
      <c r="O1026" s="5">
        <v>0</v>
      </c>
      <c r="P1026" s="2">
        <v>0</v>
      </c>
      <c r="Q1026" s="7">
        <v>0</v>
      </c>
      <c r="R1026" s="7">
        <v>46.996900521397997</v>
      </c>
    </row>
    <row r="1027" spans="1:18" x14ac:dyDescent="0.55000000000000004">
      <c r="A1027" s="2" t="s">
        <v>188</v>
      </c>
      <c r="B1027" s="2" t="s">
        <v>189</v>
      </c>
      <c r="C1027" s="2" t="s">
        <v>1571</v>
      </c>
      <c r="D1027" s="2" t="s">
        <v>5</v>
      </c>
      <c r="E1027" s="2">
        <v>14.21</v>
      </c>
      <c r="F1027" s="2">
        <v>263928016</v>
      </c>
      <c r="G1027" s="2">
        <v>63691541</v>
      </c>
      <c r="H1027" s="2">
        <v>-10157957</v>
      </c>
      <c r="I1027" s="4">
        <v>-9057889</v>
      </c>
      <c r="J1027" s="4">
        <v>161175312</v>
      </c>
      <c r="K1027" s="7">
        <f t="shared" si="16"/>
        <v>-17.793915558029028</v>
      </c>
      <c r="L1027" s="2">
        <v>-11013068</v>
      </c>
      <c r="M1027" s="5">
        <v>0</v>
      </c>
      <c r="N1027" s="5">
        <v>-10.2658748626709</v>
      </c>
      <c r="O1027" s="5">
        <v>1.88350977334575</v>
      </c>
      <c r="P1027" s="2">
        <v>0</v>
      </c>
      <c r="Q1027" s="7">
        <v>0</v>
      </c>
      <c r="R1027" s="7">
        <v>97.868431972165993</v>
      </c>
    </row>
    <row r="1028" spans="1:18" x14ac:dyDescent="0.55000000000000004">
      <c r="A1028" s="2" t="s">
        <v>188</v>
      </c>
      <c r="B1028" s="2" t="s">
        <v>189</v>
      </c>
      <c r="C1028" s="2" t="s">
        <v>1578</v>
      </c>
      <c r="D1028" s="2" t="s">
        <v>5</v>
      </c>
      <c r="E1028" s="2">
        <v>14.21</v>
      </c>
      <c r="F1028" s="2">
        <v>263928016</v>
      </c>
      <c r="G1028" s="2">
        <v>63691541</v>
      </c>
      <c r="H1028" s="2">
        <v>-10157957</v>
      </c>
      <c r="I1028" s="4">
        <v>-9057889</v>
      </c>
      <c r="J1028" s="4">
        <v>75719336</v>
      </c>
      <c r="K1028" s="7">
        <f t="shared" si="16"/>
        <v>-8.3594903845697388</v>
      </c>
      <c r="L1028" s="2">
        <v>-11013068</v>
      </c>
      <c r="M1028" s="5">
        <v>0</v>
      </c>
      <c r="N1028" s="5">
        <v>-10.2658748626709</v>
      </c>
      <c r="O1028" s="5">
        <v>1.88350977334575</v>
      </c>
      <c r="P1028" s="2">
        <v>0</v>
      </c>
      <c r="Q1028" s="7">
        <v>69.199012756347699</v>
      </c>
      <c r="R1028" s="7">
        <v>70.499066269405205</v>
      </c>
    </row>
    <row r="1029" spans="1:18" x14ac:dyDescent="0.55000000000000004">
      <c r="A1029" s="2" t="s">
        <v>1670</v>
      </c>
      <c r="B1029" s="2" t="s">
        <v>1671</v>
      </c>
      <c r="C1029" s="2" t="s">
        <v>1578</v>
      </c>
      <c r="D1029" s="2" t="s">
        <v>18</v>
      </c>
      <c r="E1029" s="2">
        <v>14.22</v>
      </c>
      <c r="F1029" s="2">
        <v>522524704</v>
      </c>
      <c r="G1029" s="2">
        <v>107844000</v>
      </c>
      <c r="H1029" s="2">
        <v>-11092000</v>
      </c>
      <c r="I1029" s="4">
        <v>-7864000</v>
      </c>
      <c r="J1029" s="4">
        <v>136297408</v>
      </c>
      <c r="K1029" s="7">
        <f t="shared" si="16"/>
        <v>-17.331816887080365</v>
      </c>
      <c r="L1029" s="2">
        <v>-9045000</v>
      </c>
      <c r="M1029" s="5">
        <v>20.2245573399011</v>
      </c>
      <c r="N1029" s="5">
        <v>33.563400268554702</v>
      </c>
      <c r="O1029" s="5">
        <v>2.3423087142484298</v>
      </c>
      <c r="P1029" s="2">
        <v>0</v>
      </c>
      <c r="Q1029" s="7">
        <v>69.853721618652301</v>
      </c>
      <c r="R1029" s="7">
        <v>97.974777611306806</v>
      </c>
    </row>
    <row r="1030" spans="1:18" x14ac:dyDescent="0.55000000000000004">
      <c r="A1030" s="2" t="s">
        <v>3322</v>
      </c>
      <c r="B1030" s="2" t="s">
        <v>3323</v>
      </c>
      <c r="C1030" s="2" t="s">
        <v>1578</v>
      </c>
      <c r="D1030" s="2" t="s">
        <v>48</v>
      </c>
      <c r="E1030" s="2">
        <v>14.23</v>
      </c>
      <c r="F1030" s="2">
        <v>166412736</v>
      </c>
      <c r="G1030" s="2">
        <v>294224000</v>
      </c>
      <c r="H1030" s="2">
        <v>16850000</v>
      </c>
      <c r="I1030" s="4">
        <v>20223000</v>
      </c>
      <c r="J1030" s="4">
        <v>96051024</v>
      </c>
      <c r="K1030" s="7">
        <f t="shared" si="16"/>
        <v>4.749593235425011</v>
      </c>
      <c r="L1030" s="2">
        <v>6732000</v>
      </c>
      <c r="M1030" s="5">
        <v>16.940475873911002</v>
      </c>
      <c r="N1030" s="5">
        <v>7.1020221710205096</v>
      </c>
      <c r="O1030" s="5">
        <v>1.13806185814853</v>
      </c>
      <c r="P1030" s="2">
        <v>0.10000000149011599</v>
      </c>
      <c r="Q1030" s="7">
        <v>430.58874511718801</v>
      </c>
      <c r="R1030" s="7">
        <v>82.910166917659097</v>
      </c>
    </row>
    <row r="1031" spans="1:18" x14ac:dyDescent="0.55000000000000004">
      <c r="A1031" s="2" t="s">
        <v>3822</v>
      </c>
      <c r="B1031" s="2" t="s">
        <v>3823</v>
      </c>
      <c r="C1031" s="2" t="s">
        <v>1578</v>
      </c>
      <c r="D1031" s="2" t="s">
        <v>39</v>
      </c>
      <c r="E1031" s="2">
        <v>14.25</v>
      </c>
      <c r="F1031" s="2">
        <v>132951072</v>
      </c>
      <c r="G1031" s="2">
        <v>122241000</v>
      </c>
      <c r="H1031" s="2">
        <v>7256000</v>
      </c>
      <c r="I1031" s="4">
        <v>9535000</v>
      </c>
      <c r="J1031" s="4">
        <v>67870248</v>
      </c>
      <c r="K1031" s="7">
        <f t="shared" si="16"/>
        <v>7.1180123754588358</v>
      </c>
      <c r="L1031" s="2">
        <v>4971000</v>
      </c>
      <c r="M1031" s="5">
        <v>23.360655189873999</v>
      </c>
      <c r="N1031" s="5">
        <v>17.8518390655518</v>
      </c>
      <c r="O1031" s="5">
        <v>3.9345533473848602</v>
      </c>
      <c r="P1031" s="2">
        <v>0</v>
      </c>
      <c r="Q1031" s="7">
        <v>133.98115539550801</v>
      </c>
      <c r="R1031" s="7">
        <v>94.548952853492594</v>
      </c>
    </row>
    <row r="1032" spans="1:18" x14ac:dyDescent="0.55000000000000004">
      <c r="A1032" s="2" t="s">
        <v>1139</v>
      </c>
      <c r="B1032" s="2" t="s">
        <v>1140</v>
      </c>
      <c r="C1032" s="2" t="s">
        <v>1571</v>
      </c>
      <c r="D1032" s="2" t="s">
        <v>164</v>
      </c>
      <c r="E1032" s="2">
        <v>14.25</v>
      </c>
      <c r="F1032" s="2">
        <v>1137682944</v>
      </c>
      <c r="G1032" s="2">
        <v>130751000</v>
      </c>
      <c r="H1032" s="2">
        <v>29650000</v>
      </c>
      <c r="I1032" s="4">
        <v>70206000</v>
      </c>
      <c r="J1032" s="4">
        <v>1285096944</v>
      </c>
      <c r="K1032" s="7">
        <f t="shared" si="16"/>
        <v>18.304659772669002</v>
      </c>
      <c r="L1032" s="2">
        <v>0</v>
      </c>
      <c r="M1032" s="5">
        <v>47.499999882032498</v>
      </c>
      <c r="N1032" s="5">
        <v>2.6458990573883101</v>
      </c>
      <c r="O1032" s="5">
        <v>1.24980693168974</v>
      </c>
      <c r="P1032" s="2">
        <v>0.75999999046325695</v>
      </c>
      <c r="Q1032" s="7">
        <v>0</v>
      </c>
      <c r="R1032" s="7">
        <v>93.147078365562393</v>
      </c>
    </row>
    <row r="1033" spans="1:18" x14ac:dyDescent="0.55000000000000004">
      <c r="A1033" s="2" t="s">
        <v>1139</v>
      </c>
      <c r="B1033" s="2" t="s">
        <v>1140</v>
      </c>
      <c r="C1033" s="2" t="s">
        <v>1578</v>
      </c>
      <c r="D1033" s="2" t="s">
        <v>164</v>
      </c>
      <c r="E1033" s="2">
        <v>14.25</v>
      </c>
      <c r="F1033" s="2">
        <v>1137682944</v>
      </c>
      <c r="G1033" s="2">
        <v>130751000</v>
      </c>
      <c r="H1033" s="2">
        <v>29650000</v>
      </c>
      <c r="I1033" s="4">
        <v>70206000</v>
      </c>
      <c r="J1033" s="4">
        <v>1320739072</v>
      </c>
      <c r="K1033" s="7">
        <f t="shared" si="16"/>
        <v>18.812339002364471</v>
      </c>
      <c r="L1033" s="2">
        <v>0</v>
      </c>
      <c r="M1033" s="5">
        <v>47.499999882032498</v>
      </c>
      <c r="N1033" s="5">
        <v>2.6458990573883101</v>
      </c>
      <c r="O1033" s="5">
        <v>1.24980693168974</v>
      </c>
      <c r="P1033" s="2">
        <v>0.75999999046325695</v>
      </c>
      <c r="Q1033" s="7">
        <v>0</v>
      </c>
      <c r="R1033" s="7">
        <v>87.712292940487799</v>
      </c>
    </row>
    <row r="1034" spans="1:18" x14ac:dyDescent="0.55000000000000004">
      <c r="A1034" s="2" t="s">
        <v>3690</v>
      </c>
      <c r="B1034" s="2" t="s">
        <v>3521</v>
      </c>
      <c r="C1034" s="2" t="s">
        <v>1578</v>
      </c>
      <c r="D1034" s="2" t="s">
        <v>7</v>
      </c>
      <c r="E1034" s="2">
        <v>14.27</v>
      </c>
      <c r="F1034" s="2">
        <v>219839328</v>
      </c>
      <c r="G1034" s="2">
        <v>0</v>
      </c>
      <c r="H1034" s="2">
        <v>0</v>
      </c>
      <c r="I1034" s="4">
        <v>0</v>
      </c>
      <c r="J1034" s="4">
        <v>0</v>
      </c>
      <c r="K1034" s="7">
        <f t="shared" si="16"/>
        <v>1000</v>
      </c>
      <c r="L1034" s="2">
        <v>0</v>
      </c>
      <c r="M1034" s="5">
        <v>0</v>
      </c>
      <c r="N1034" s="5">
        <v>0</v>
      </c>
      <c r="O1034" s="5">
        <v>0</v>
      </c>
      <c r="P1034" s="2">
        <v>0</v>
      </c>
      <c r="Q1034" s="7">
        <v>104.31435394287099</v>
      </c>
      <c r="R1034" s="7">
        <v>98.012026728761398</v>
      </c>
    </row>
    <row r="1035" spans="1:18" x14ac:dyDescent="0.55000000000000004">
      <c r="A1035" s="2" t="s">
        <v>42</v>
      </c>
      <c r="B1035" s="2" t="s">
        <v>43</v>
      </c>
      <c r="C1035" s="2" t="s">
        <v>1571</v>
      </c>
      <c r="D1035" s="2" t="s">
        <v>7</v>
      </c>
      <c r="E1035" s="2">
        <v>14.29</v>
      </c>
      <c r="F1035" s="2">
        <v>373930720</v>
      </c>
      <c r="G1035" s="2">
        <v>1998834976</v>
      </c>
      <c r="H1035" s="2">
        <v>37811000</v>
      </c>
      <c r="I1035" s="4">
        <v>57460000</v>
      </c>
      <c r="J1035" s="4">
        <v>869991712</v>
      </c>
      <c r="K1035" s="7">
        <f t="shared" si="16"/>
        <v>15.140823390184476</v>
      </c>
      <c r="L1035" s="2">
        <v>-88325000</v>
      </c>
      <c r="M1035" s="5">
        <v>24.159857256693201</v>
      </c>
      <c r="N1035" s="5">
        <v>2.6930088996887198</v>
      </c>
      <c r="O1035" s="5">
        <v>1.1853388884854501</v>
      </c>
      <c r="P1035" s="2">
        <v>0.20000000298023199</v>
      </c>
      <c r="Q1035" s="7">
        <v>3.7530429363250701</v>
      </c>
      <c r="R1035" s="7">
        <v>95.912281944083205</v>
      </c>
    </row>
    <row r="1036" spans="1:18" x14ac:dyDescent="0.55000000000000004">
      <c r="A1036" s="2" t="s">
        <v>42</v>
      </c>
      <c r="B1036" s="2" t="s">
        <v>43</v>
      </c>
      <c r="C1036" s="2" t="s">
        <v>1578</v>
      </c>
      <c r="D1036" s="2" t="s">
        <v>7</v>
      </c>
      <c r="E1036" s="2">
        <v>14.29</v>
      </c>
      <c r="F1036" s="2">
        <v>373930720</v>
      </c>
      <c r="G1036" s="2">
        <v>1998834976</v>
      </c>
      <c r="H1036" s="2">
        <v>37811000</v>
      </c>
      <c r="I1036" s="4">
        <v>57460000</v>
      </c>
      <c r="J1036" s="4">
        <v>675927552</v>
      </c>
      <c r="K1036" s="7">
        <f t="shared" si="16"/>
        <v>11.763445040027845</v>
      </c>
      <c r="L1036" s="2">
        <v>-88325000</v>
      </c>
      <c r="M1036" s="5">
        <v>24.159857256693201</v>
      </c>
      <c r="N1036" s="5">
        <v>2.6930088996887198</v>
      </c>
      <c r="O1036" s="5">
        <v>1.1853388884854501</v>
      </c>
      <c r="P1036" s="2">
        <v>0.20000000298023199</v>
      </c>
      <c r="Q1036" s="7">
        <v>33.081474304199197</v>
      </c>
      <c r="R1036" s="7">
        <v>98.259180738782504</v>
      </c>
    </row>
    <row r="1037" spans="1:18" x14ac:dyDescent="0.55000000000000004">
      <c r="A1037" s="2" t="s">
        <v>1382</v>
      </c>
      <c r="B1037" s="2" t="s">
        <v>1383</v>
      </c>
      <c r="C1037" s="2" t="s">
        <v>1578</v>
      </c>
      <c r="D1037" s="2" t="s">
        <v>26</v>
      </c>
      <c r="E1037" s="2">
        <v>14.31</v>
      </c>
      <c r="F1037" s="2">
        <v>659038464</v>
      </c>
      <c r="G1037" s="2">
        <v>472994000</v>
      </c>
      <c r="H1037" s="2">
        <v>-13751000</v>
      </c>
      <c r="I1037" s="4">
        <v>7606000</v>
      </c>
      <c r="J1037" s="4">
        <v>372808352</v>
      </c>
      <c r="K1037" s="7">
        <f t="shared" si="16"/>
        <v>49.015034446489615</v>
      </c>
      <c r="L1037" s="2">
        <v>21405000</v>
      </c>
      <c r="M1037" s="5">
        <v>0</v>
      </c>
      <c r="N1037" s="5">
        <v>-0.70174199342727706</v>
      </c>
      <c r="O1037" s="5">
        <v>1.2220996648517899</v>
      </c>
      <c r="P1037" s="2">
        <v>0</v>
      </c>
      <c r="Q1037" s="7">
        <v>67.551788330078097</v>
      </c>
      <c r="R1037" s="7">
        <v>94.939318745219197</v>
      </c>
    </row>
    <row r="1038" spans="1:18" x14ac:dyDescent="0.55000000000000004">
      <c r="A1038" s="2" t="s">
        <v>1363</v>
      </c>
      <c r="B1038" s="2" t="s">
        <v>1364</v>
      </c>
      <c r="C1038" s="2" t="s">
        <v>1578</v>
      </c>
      <c r="D1038" s="2" t="s">
        <v>18</v>
      </c>
      <c r="E1038" s="2">
        <v>14.35</v>
      </c>
      <c r="F1038" s="2">
        <v>954510400</v>
      </c>
      <c r="G1038" s="2">
        <v>117788000</v>
      </c>
      <c r="H1038" s="2">
        <v>28538000</v>
      </c>
      <c r="I1038" s="4">
        <v>43607000</v>
      </c>
      <c r="J1038" s="4">
        <v>410549088</v>
      </c>
      <c r="K1038" s="7">
        <f t="shared" si="16"/>
        <v>9.4147519434953111</v>
      </c>
      <c r="L1038" s="2">
        <v>36768000</v>
      </c>
      <c r="M1038" s="5">
        <v>59.5616125517423</v>
      </c>
      <c r="N1038" s="5">
        <v>11.015733718872101</v>
      </c>
      <c r="O1038" s="5">
        <v>5.4931069512942896</v>
      </c>
      <c r="P1038" s="2">
        <v>0</v>
      </c>
      <c r="Q1038" s="7">
        <v>96.140159606933594</v>
      </c>
      <c r="R1038" s="7">
        <v>91.569430192880901</v>
      </c>
    </row>
    <row r="1039" spans="1:18" x14ac:dyDescent="0.55000000000000004">
      <c r="A1039" s="2" t="s">
        <v>3165</v>
      </c>
      <c r="B1039" s="2" t="s">
        <v>3166</v>
      </c>
      <c r="C1039" s="2" t="s">
        <v>1578</v>
      </c>
      <c r="D1039" s="2" t="s">
        <v>48</v>
      </c>
      <c r="E1039" s="2">
        <v>14.36</v>
      </c>
      <c r="F1039" s="2">
        <v>589997824</v>
      </c>
      <c r="G1039" s="2">
        <v>0</v>
      </c>
      <c r="H1039" s="2">
        <v>0</v>
      </c>
      <c r="I1039" s="4">
        <v>0</v>
      </c>
      <c r="J1039" s="4">
        <v>0</v>
      </c>
      <c r="K1039" s="7">
        <f t="shared" si="16"/>
        <v>1000</v>
      </c>
      <c r="L1039" s="2">
        <v>0</v>
      </c>
      <c r="M1039" s="5">
        <v>0</v>
      </c>
      <c r="N1039" s="5">
        <v>0</v>
      </c>
      <c r="O1039" s="5">
        <v>3.2370542186203202</v>
      </c>
      <c r="P1039" s="2">
        <v>0</v>
      </c>
      <c r="Q1039" s="7">
        <v>45.359706878662102</v>
      </c>
      <c r="R1039" s="7">
        <v>70.324364493104198</v>
      </c>
    </row>
    <row r="1040" spans="1:18" x14ac:dyDescent="0.55000000000000004">
      <c r="A1040" s="2" t="s">
        <v>916</v>
      </c>
      <c r="B1040" s="2" t="s">
        <v>917</v>
      </c>
      <c r="C1040" s="2" t="s">
        <v>1571</v>
      </c>
      <c r="D1040" s="2" t="s">
        <v>23</v>
      </c>
      <c r="E1040" s="2">
        <v>14.38</v>
      </c>
      <c r="F1040" s="2">
        <v>1026474624</v>
      </c>
      <c r="G1040" s="2">
        <v>590601984</v>
      </c>
      <c r="H1040" s="2">
        <v>0</v>
      </c>
      <c r="I1040" s="4">
        <v>0</v>
      </c>
      <c r="J1040" s="4">
        <v>0</v>
      </c>
      <c r="K1040" s="7">
        <f t="shared" si="16"/>
        <v>1000</v>
      </c>
      <c r="L1040" s="2">
        <v>122557000</v>
      </c>
      <c r="M1040" s="5">
        <v>0</v>
      </c>
      <c r="N1040" s="5">
        <v>-4.3839879035949698</v>
      </c>
      <c r="O1040" s="5">
        <v>1.0200563534865801</v>
      </c>
      <c r="P1040" s="2">
        <v>3.9999999105930002E-2</v>
      </c>
      <c r="Q1040" s="7">
        <v>74.448417663574205</v>
      </c>
      <c r="R1040" s="7">
        <v>35.8362276285104</v>
      </c>
    </row>
    <row r="1041" spans="1:18" x14ac:dyDescent="0.55000000000000004">
      <c r="A1041" s="2" t="s">
        <v>916</v>
      </c>
      <c r="B1041" s="2" t="s">
        <v>917</v>
      </c>
      <c r="C1041" s="2" t="s">
        <v>1578</v>
      </c>
      <c r="D1041" s="2" t="s">
        <v>23</v>
      </c>
      <c r="E1041" s="2">
        <v>14.38</v>
      </c>
      <c r="F1041" s="2">
        <v>1026474624</v>
      </c>
      <c r="G1041" s="2">
        <v>590601984</v>
      </c>
      <c r="H1041" s="2">
        <v>0</v>
      </c>
      <c r="I1041" s="4">
        <v>0</v>
      </c>
      <c r="J1041" s="4">
        <v>0</v>
      </c>
      <c r="K1041" s="7">
        <f t="shared" si="16"/>
        <v>1000</v>
      </c>
      <c r="L1041" s="2">
        <v>122557000</v>
      </c>
      <c r="M1041" s="5">
        <v>0</v>
      </c>
      <c r="N1041" s="5">
        <v>-4.3839879035949698</v>
      </c>
      <c r="O1041" s="5">
        <v>1.0200563534865801</v>
      </c>
      <c r="P1041" s="2">
        <v>3.9999999105930002E-2</v>
      </c>
      <c r="Q1041" s="7">
        <v>0</v>
      </c>
      <c r="R1041" s="7">
        <v>96.655319037573193</v>
      </c>
    </row>
    <row r="1042" spans="1:18" x14ac:dyDescent="0.55000000000000004">
      <c r="A1042" s="2" t="s">
        <v>2267</v>
      </c>
      <c r="B1042" s="2" t="s">
        <v>2268</v>
      </c>
      <c r="C1042" s="2" t="s">
        <v>1578</v>
      </c>
      <c r="D1042" s="2" t="s">
        <v>48</v>
      </c>
      <c r="E1042" s="2">
        <v>14.4</v>
      </c>
      <c r="F1042" s="2">
        <v>511581600</v>
      </c>
      <c r="G1042" s="2">
        <v>414269000</v>
      </c>
      <c r="H1042" s="2">
        <v>213070000</v>
      </c>
      <c r="I1042" s="4">
        <v>324314000</v>
      </c>
      <c r="J1042" s="4">
        <v>0</v>
      </c>
      <c r="K1042" s="7">
        <f t="shared" si="16"/>
        <v>0</v>
      </c>
      <c r="L1042" s="2">
        <v>-643202000</v>
      </c>
      <c r="M1042" s="5">
        <v>0</v>
      </c>
      <c r="N1042" s="5">
        <v>14.504467010498001</v>
      </c>
      <c r="O1042" s="5">
        <v>0</v>
      </c>
      <c r="P1042" s="2">
        <v>0</v>
      </c>
      <c r="Q1042" s="7">
        <v>0</v>
      </c>
      <c r="R1042" s="7">
        <v>97.287647301243197</v>
      </c>
    </row>
    <row r="1043" spans="1:18" x14ac:dyDescent="0.55000000000000004">
      <c r="A1043" s="2" t="s">
        <v>3239</v>
      </c>
      <c r="B1043" s="2" t="s">
        <v>3240</v>
      </c>
      <c r="C1043" s="2" t="s">
        <v>1578</v>
      </c>
      <c r="D1043" s="2" t="s">
        <v>23</v>
      </c>
      <c r="E1043" s="2">
        <v>14.43</v>
      </c>
      <c r="F1043" s="2">
        <v>283959328</v>
      </c>
      <c r="G1043" s="2">
        <v>99872000</v>
      </c>
      <c r="H1043" s="2">
        <v>0</v>
      </c>
      <c r="I1043" s="4">
        <v>0</v>
      </c>
      <c r="J1043" s="4">
        <v>0</v>
      </c>
      <c r="K1043" s="7">
        <f t="shared" si="16"/>
        <v>1000</v>
      </c>
      <c r="L1043" s="2">
        <v>-47271000</v>
      </c>
      <c r="M1043" s="5">
        <v>22.200000520394401</v>
      </c>
      <c r="N1043" s="5">
        <v>7.5882868766784703</v>
      </c>
      <c r="O1043" s="5">
        <v>1.57909274984257</v>
      </c>
      <c r="P1043" s="2">
        <v>0</v>
      </c>
      <c r="Q1043" s="7">
        <v>0</v>
      </c>
      <c r="R1043" s="7">
        <v>97.382506734184204</v>
      </c>
    </row>
    <row r="1044" spans="1:18" x14ac:dyDescent="0.55000000000000004">
      <c r="A1044" s="2" t="s">
        <v>3524</v>
      </c>
      <c r="B1044" s="2" t="s">
        <v>3525</v>
      </c>
      <c r="C1044" s="2" t="s">
        <v>1578</v>
      </c>
      <c r="D1044" s="2" t="s">
        <v>23</v>
      </c>
      <c r="E1044" s="2">
        <v>14.43</v>
      </c>
      <c r="F1044" s="2">
        <v>148076320</v>
      </c>
      <c r="G1044" s="2">
        <v>31533000</v>
      </c>
      <c r="H1044" s="2">
        <v>19359000</v>
      </c>
      <c r="I1044" s="4">
        <v>16411000</v>
      </c>
      <c r="J1044" s="4">
        <v>76713096</v>
      </c>
      <c r="K1044" s="7">
        <f t="shared" si="16"/>
        <v>4.6744924745597469</v>
      </c>
      <c r="L1044" s="2">
        <v>8757000</v>
      </c>
      <c r="M1044" s="5">
        <v>16.033333566233001</v>
      </c>
      <c r="N1044" s="5">
        <v>4.7128319740295401</v>
      </c>
      <c r="O1044" s="5">
        <v>0.73769966854845404</v>
      </c>
      <c r="P1044" s="2">
        <v>1</v>
      </c>
      <c r="Q1044" s="7">
        <v>0</v>
      </c>
      <c r="R1044" s="7">
        <v>84.1777586050964</v>
      </c>
    </row>
    <row r="1045" spans="1:18" x14ac:dyDescent="0.55000000000000004">
      <c r="A1045" s="2" t="s">
        <v>1192</v>
      </c>
      <c r="B1045" s="2" t="s">
        <v>1128</v>
      </c>
      <c r="C1045" s="2" t="s">
        <v>1571</v>
      </c>
      <c r="D1045" s="2" t="s">
        <v>18</v>
      </c>
      <c r="E1045" s="2">
        <v>14.44</v>
      </c>
      <c r="F1045" s="2">
        <v>478236928</v>
      </c>
      <c r="G1045" s="2">
        <v>180770000</v>
      </c>
      <c r="H1045" s="2">
        <v>56847000</v>
      </c>
      <c r="I1045" s="4">
        <v>72918000</v>
      </c>
      <c r="J1045" s="4">
        <v>273409920</v>
      </c>
      <c r="K1045" s="7">
        <f t="shared" si="16"/>
        <v>3.7495531967415454</v>
      </c>
      <c r="L1045" s="2">
        <v>39740000</v>
      </c>
      <c r="M1045" s="5">
        <v>12.94405502753</v>
      </c>
      <c r="N1045" s="5">
        <v>15.063019752502401</v>
      </c>
      <c r="O1045" s="5">
        <v>1.80762715223313</v>
      </c>
      <c r="P1045" s="2">
        <v>0</v>
      </c>
      <c r="Q1045" s="7">
        <v>34.693233489990199</v>
      </c>
      <c r="R1045" s="7">
        <v>97.5191625629855</v>
      </c>
    </row>
    <row r="1046" spans="1:18" x14ac:dyDescent="0.55000000000000004">
      <c r="A1046" s="2" t="s">
        <v>1192</v>
      </c>
      <c r="B1046" s="2" t="s">
        <v>1128</v>
      </c>
      <c r="C1046" s="2" t="s">
        <v>1578</v>
      </c>
      <c r="D1046" s="2" t="s">
        <v>18</v>
      </c>
      <c r="E1046" s="2">
        <v>14.44</v>
      </c>
      <c r="F1046" s="2">
        <v>478236928</v>
      </c>
      <c r="G1046" s="2">
        <v>180770000</v>
      </c>
      <c r="H1046" s="2">
        <v>56847000</v>
      </c>
      <c r="I1046" s="4">
        <v>72918000</v>
      </c>
      <c r="J1046" s="4">
        <v>603872384</v>
      </c>
      <c r="K1046" s="7">
        <f t="shared" si="16"/>
        <v>8.2815269755067344</v>
      </c>
      <c r="L1046" s="2">
        <v>39740000</v>
      </c>
      <c r="M1046" s="5">
        <v>12.94405502753</v>
      </c>
      <c r="N1046" s="5">
        <v>15.063019752502401</v>
      </c>
      <c r="O1046" s="5">
        <v>1.80762715223313</v>
      </c>
      <c r="P1046" s="2">
        <v>0</v>
      </c>
      <c r="Q1046" s="7">
        <v>67.895599365234403</v>
      </c>
      <c r="R1046" s="7">
        <v>95.571695535585107</v>
      </c>
    </row>
    <row r="1047" spans="1:18" x14ac:dyDescent="0.55000000000000004">
      <c r="A1047" s="2" t="s">
        <v>3092</v>
      </c>
      <c r="B1047" s="2" t="s">
        <v>3093</v>
      </c>
      <c r="C1047" s="2" t="s">
        <v>1578</v>
      </c>
      <c r="D1047" s="2" t="s">
        <v>23</v>
      </c>
      <c r="E1047" s="2">
        <v>14.45</v>
      </c>
      <c r="F1047" s="2">
        <v>144234112</v>
      </c>
      <c r="G1047" s="2">
        <v>55593000</v>
      </c>
      <c r="H1047" s="2">
        <v>12497000</v>
      </c>
      <c r="I1047" s="4">
        <v>13109000</v>
      </c>
      <c r="J1047" s="4">
        <v>176736544</v>
      </c>
      <c r="K1047" s="7">
        <f t="shared" si="16"/>
        <v>13.482076741170188</v>
      </c>
      <c r="L1047" s="2">
        <v>-19544000</v>
      </c>
      <c r="M1047" s="5">
        <v>12.810998812437999</v>
      </c>
      <c r="N1047" s="5">
        <v>37.290821075439503</v>
      </c>
      <c r="O1047" s="5">
        <v>50.449155463669101</v>
      </c>
      <c r="P1047" s="2">
        <v>0.80000001192092896</v>
      </c>
      <c r="Q1047" s="7">
        <v>66.673843383789105</v>
      </c>
      <c r="R1047" s="7">
        <v>95.855995250868204</v>
      </c>
    </row>
    <row r="1048" spans="1:18" x14ac:dyDescent="0.55000000000000004">
      <c r="A1048" s="2" t="s">
        <v>410</v>
      </c>
      <c r="B1048" s="2" t="s">
        <v>411</v>
      </c>
      <c r="C1048" s="2" t="s">
        <v>1571</v>
      </c>
      <c r="D1048" s="2" t="s">
        <v>10</v>
      </c>
      <c r="E1048" s="2">
        <v>14.45</v>
      </c>
      <c r="F1048" s="2">
        <v>476420832</v>
      </c>
      <c r="G1048" s="2">
        <v>219792000</v>
      </c>
      <c r="H1048" s="2">
        <v>9383000</v>
      </c>
      <c r="I1048" s="4">
        <v>18133000</v>
      </c>
      <c r="J1048" s="4">
        <v>297795840</v>
      </c>
      <c r="K1048" s="7">
        <f t="shared" si="16"/>
        <v>16.42286659681244</v>
      </c>
      <c r="L1048" s="2">
        <v>21431000</v>
      </c>
      <c r="M1048" s="5">
        <v>83.205693306559596</v>
      </c>
      <c r="N1048" s="5">
        <v>1.8866620063781701</v>
      </c>
      <c r="O1048" s="5">
        <v>1.81821675973095</v>
      </c>
      <c r="P1048" s="2">
        <v>0</v>
      </c>
      <c r="Q1048" s="7">
        <v>42.802425384521499</v>
      </c>
      <c r="R1048" s="7">
        <v>99.4817987993938</v>
      </c>
    </row>
    <row r="1049" spans="1:18" x14ac:dyDescent="0.55000000000000004">
      <c r="A1049" s="2" t="s">
        <v>410</v>
      </c>
      <c r="B1049" s="2" t="s">
        <v>411</v>
      </c>
      <c r="C1049" s="2" t="s">
        <v>1578</v>
      </c>
      <c r="D1049" s="2" t="s">
        <v>10</v>
      </c>
      <c r="E1049" s="2">
        <v>14.45</v>
      </c>
      <c r="F1049" s="2">
        <v>476420832</v>
      </c>
      <c r="G1049" s="2">
        <v>219792000</v>
      </c>
      <c r="H1049" s="2">
        <v>9383000</v>
      </c>
      <c r="I1049" s="4">
        <v>18133000</v>
      </c>
      <c r="J1049" s="4">
        <v>204586624</v>
      </c>
      <c r="K1049" s="7">
        <f t="shared" si="16"/>
        <v>11.282557988198313</v>
      </c>
      <c r="L1049" s="2">
        <v>21431000</v>
      </c>
      <c r="M1049" s="5">
        <v>83.205693306559596</v>
      </c>
      <c r="N1049" s="5">
        <v>1.8866620063781701</v>
      </c>
      <c r="O1049" s="5">
        <v>1.81821675973095</v>
      </c>
      <c r="P1049" s="2">
        <v>0</v>
      </c>
      <c r="Q1049" s="7">
        <v>4.2016649246215803</v>
      </c>
      <c r="R1049" s="7">
        <v>64.619019799003695</v>
      </c>
    </row>
    <row r="1050" spans="1:18" x14ac:dyDescent="0.55000000000000004">
      <c r="A1050" s="2" t="s">
        <v>3376</v>
      </c>
      <c r="B1050" s="2" t="s">
        <v>2806</v>
      </c>
      <c r="C1050" s="2" t="s">
        <v>1578</v>
      </c>
      <c r="D1050" s="2" t="s">
        <v>10</v>
      </c>
      <c r="E1050" s="2">
        <v>14.45</v>
      </c>
      <c r="F1050" s="2">
        <v>411916032</v>
      </c>
      <c r="G1050" s="2">
        <v>148227000</v>
      </c>
      <c r="H1050" s="2">
        <v>17083000</v>
      </c>
      <c r="I1050" s="4">
        <v>27750000</v>
      </c>
      <c r="J1050" s="4">
        <v>313737280</v>
      </c>
      <c r="K1050" s="7">
        <f t="shared" si="16"/>
        <v>11.305847927927928</v>
      </c>
      <c r="L1050" s="2">
        <v>22724000</v>
      </c>
      <c r="M1050" s="5">
        <v>42.531895564027103</v>
      </c>
      <c r="N1050" s="5">
        <v>8.0783243179321307</v>
      </c>
      <c r="O1050" s="5">
        <v>3.7047016049041099</v>
      </c>
      <c r="P1050" s="2">
        <v>0</v>
      </c>
      <c r="Q1050" s="7">
        <v>5.0165362358093297</v>
      </c>
      <c r="R1050" s="7">
        <v>96.805973286460102</v>
      </c>
    </row>
    <row r="1051" spans="1:18" x14ac:dyDescent="0.55000000000000004">
      <c r="A1051" s="2" t="s">
        <v>3714</v>
      </c>
      <c r="B1051" s="2" t="s">
        <v>3537</v>
      </c>
      <c r="C1051" s="2" t="s">
        <v>1578</v>
      </c>
      <c r="D1051" s="2" t="s">
        <v>5</v>
      </c>
      <c r="E1051" s="2">
        <v>14.45</v>
      </c>
      <c r="F1051" s="2">
        <v>142784784</v>
      </c>
      <c r="G1051" s="2">
        <v>0</v>
      </c>
      <c r="H1051" s="2">
        <v>0</v>
      </c>
      <c r="I1051" s="4">
        <v>0</v>
      </c>
      <c r="J1051" s="4">
        <v>0</v>
      </c>
      <c r="K1051" s="7">
        <f t="shared" si="16"/>
        <v>1000</v>
      </c>
      <c r="L1051" s="2">
        <v>0</v>
      </c>
      <c r="M1051" s="5">
        <v>0</v>
      </c>
      <c r="N1051" s="5">
        <v>0</v>
      </c>
      <c r="O1051" s="5">
        <v>1.1022576901269601</v>
      </c>
      <c r="P1051" s="2">
        <v>0</v>
      </c>
      <c r="Q1051" s="7">
        <v>4.4637098312377903</v>
      </c>
      <c r="R1051" s="7">
        <v>90.876343538842605</v>
      </c>
    </row>
    <row r="1052" spans="1:18" x14ac:dyDescent="0.55000000000000004">
      <c r="A1052" s="2" t="s">
        <v>1482</v>
      </c>
      <c r="B1052" s="2" t="s">
        <v>1483</v>
      </c>
      <c r="C1052" s="2" t="s">
        <v>1578</v>
      </c>
      <c r="D1052" s="2" t="s">
        <v>48</v>
      </c>
      <c r="E1052" s="2">
        <v>14.46</v>
      </c>
      <c r="F1052" s="2">
        <v>435234432</v>
      </c>
      <c r="G1052" s="2">
        <v>0</v>
      </c>
      <c r="H1052" s="2">
        <v>0</v>
      </c>
      <c r="I1052" s="4">
        <v>0</v>
      </c>
      <c r="J1052" s="4">
        <v>0</v>
      </c>
      <c r="K1052" s="7">
        <f t="shared" ref="K1052:K1115" si="17">IF(I1052&lt;&gt;0,J1052/I1052,1000)</f>
        <v>1000</v>
      </c>
      <c r="L1052" s="2">
        <v>0</v>
      </c>
      <c r="M1052" s="5">
        <v>0</v>
      </c>
      <c r="N1052" s="5">
        <v>0</v>
      </c>
      <c r="O1052" s="5">
        <v>1.6650082188483499</v>
      </c>
      <c r="P1052" s="2">
        <v>0</v>
      </c>
      <c r="Q1052" s="7">
        <v>0</v>
      </c>
      <c r="R1052" s="7">
        <v>76.260600891698104</v>
      </c>
    </row>
    <row r="1053" spans="1:18" x14ac:dyDescent="0.55000000000000004">
      <c r="A1053" s="2" t="s">
        <v>2039</v>
      </c>
      <c r="B1053" s="2" t="s">
        <v>2040</v>
      </c>
      <c r="C1053" s="2" t="s">
        <v>1578</v>
      </c>
      <c r="D1053" s="2" t="s">
        <v>23</v>
      </c>
      <c r="E1053" s="2">
        <v>14.48</v>
      </c>
      <c r="F1053" s="2">
        <v>387667680</v>
      </c>
      <c r="G1053" s="2">
        <v>404716424</v>
      </c>
      <c r="H1053" s="2">
        <v>0</v>
      </c>
      <c r="I1053" s="4">
        <v>0</v>
      </c>
      <c r="J1053" s="4">
        <v>405559232</v>
      </c>
      <c r="K1053" s="7">
        <f t="shared" si="17"/>
        <v>1000</v>
      </c>
      <c r="L1053" s="2">
        <v>26299529</v>
      </c>
      <c r="M1053" s="5">
        <v>40.202789469013901</v>
      </c>
      <c r="N1053" s="5">
        <v>3.6658449172973602</v>
      </c>
      <c r="O1053" s="5">
        <v>0.93688318618450594</v>
      </c>
      <c r="P1053" s="2">
        <v>0.46000000834464999</v>
      </c>
      <c r="Q1053" s="7">
        <v>28.915960311889599</v>
      </c>
      <c r="R1053" s="7">
        <v>81.237313409868193</v>
      </c>
    </row>
    <row r="1054" spans="1:18" x14ac:dyDescent="0.55000000000000004">
      <c r="A1054" s="2" t="s">
        <v>2879</v>
      </c>
      <c r="B1054" s="2" t="s">
        <v>2880</v>
      </c>
      <c r="C1054" s="2" t="s">
        <v>1578</v>
      </c>
      <c r="D1054" s="2" t="s">
        <v>7</v>
      </c>
      <c r="E1054" s="2">
        <v>14.53</v>
      </c>
      <c r="F1054" s="2">
        <v>2657381376</v>
      </c>
      <c r="G1054" s="2">
        <v>2916089984</v>
      </c>
      <c r="H1054" s="2">
        <v>340931000</v>
      </c>
      <c r="I1054" s="4">
        <v>392054000</v>
      </c>
      <c r="J1054" s="4">
        <v>3544118016</v>
      </c>
      <c r="K1054" s="7">
        <f t="shared" si="17"/>
        <v>9.0398720992516335</v>
      </c>
      <c r="L1054" s="2">
        <v>168544000</v>
      </c>
      <c r="M1054" s="5">
        <v>18.672444021786902</v>
      </c>
      <c r="N1054" s="5">
        <v>0</v>
      </c>
      <c r="O1054" s="5">
        <v>0</v>
      </c>
      <c r="P1054" s="2">
        <v>0</v>
      </c>
      <c r="Q1054" s="7">
        <v>17.416570663452099</v>
      </c>
      <c r="R1054" s="7">
        <v>92.073514557839601</v>
      </c>
    </row>
    <row r="1055" spans="1:18" x14ac:dyDescent="0.55000000000000004">
      <c r="A1055" s="2" t="s">
        <v>318</v>
      </c>
      <c r="B1055" s="2" t="s">
        <v>319</v>
      </c>
      <c r="C1055" s="2" t="s">
        <v>1571</v>
      </c>
      <c r="D1055" s="2" t="s">
        <v>164</v>
      </c>
      <c r="E1055" s="2">
        <v>14.53</v>
      </c>
      <c r="F1055" s="2">
        <v>804624896</v>
      </c>
      <c r="G1055" s="2">
        <v>466504000</v>
      </c>
      <c r="H1055" s="2">
        <v>-17046000</v>
      </c>
      <c r="I1055" s="4">
        <v>173199000</v>
      </c>
      <c r="J1055" s="4">
        <v>3041974016</v>
      </c>
      <c r="K1055" s="7">
        <f t="shared" si="17"/>
        <v>17.563461775183459</v>
      </c>
      <c r="L1055" s="2">
        <v>49580000</v>
      </c>
      <c r="M1055" s="5">
        <v>0</v>
      </c>
      <c r="N1055" s="5">
        <v>-16.246366500854499</v>
      </c>
      <c r="O1055" s="5">
        <v>1.2168011226400901</v>
      </c>
      <c r="P1055" s="2">
        <v>0.60000002384185802</v>
      </c>
      <c r="Q1055" s="7">
        <v>25.707176208496101</v>
      </c>
      <c r="R1055" s="7">
        <v>89.663081661005805</v>
      </c>
    </row>
    <row r="1056" spans="1:18" x14ac:dyDescent="0.55000000000000004">
      <c r="A1056" s="2" t="s">
        <v>318</v>
      </c>
      <c r="B1056" s="2" t="s">
        <v>319</v>
      </c>
      <c r="C1056" s="2" t="s">
        <v>1578</v>
      </c>
      <c r="D1056" s="2" t="s">
        <v>164</v>
      </c>
      <c r="E1056" s="2">
        <v>14.53</v>
      </c>
      <c r="F1056" s="2">
        <v>804624896</v>
      </c>
      <c r="G1056" s="2">
        <v>466504000</v>
      </c>
      <c r="H1056" s="2">
        <v>-17046000</v>
      </c>
      <c r="I1056" s="4">
        <v>173199000</v>
      </c>
      <c r="J1056" s="4">
        <v>2924713472</v>
      </c>
      <c r="K1056" s="7">
        <f t="shared" si="17"/>
        <v>16.886433940149772</v>
      </c>
      <c r="L1056" s="2">
        <v>49580000</v>
      </c>
      <c r="M1056" s="5">
        <v>0</v>
      </c>
      <c r="N1056" s="5">
        <v>-16.246366500854499</v>
      </c>
      <c r="O1056" s="5">
        <v>1.2168011226400901</v>
      </c>
      <c r="P1056" s="2">
        <v>0.60000002384185802</v>
      </c>
      <c r="Q1056" s="7">
        <v>7.5463809967040998</v>
      </c>
      <c r="R1056" s="7">
        <v>64.980378371932701</v>
      </c>
    </row>
    <row r="1057" spans="1:18" x14ac:dyDescent="0.55000000000000004">
      <c r="A1057" s="2" t="s">
        <v>2969</v>
      </c>
      <c r="B1057" s="2" t="s">
        <v>2970</v>
      </c>
      <c r="C1057" s="2" t="s">
        <v>1578</v>
      </c>
      <c r="D1057" s="2" t="s">
        <v>5</v>
      </c>
      <c r="E1057" s="2">
        <v>14.54</v>
      </c>
      <c r="F1057" s="2">
        <v>332990720</v>
      </c>
      <c r="G1057" s="2">
        <v>161301000</v>
      </c>
      <c r="H1057" s="2">
        <v>0</v>
      </c>
      <c r="I1057" s="4">
        <v>0</v>
      </c>
      <c r="J1057" s="4">
        <v>0</v>
      </c>
      <c r="K1057" s="7">
        <f t="shared" si="17"/>
        <v>1000</v>
      </c>
      <c r="L1057" s="2">
        <v>21743000</v>
      </c>
      <c r="M1057" s="5">
        <v>66.138710799894</v>
      </c>
      <c r="N1057" s="5">
        <v>1.3138580322265601</v>
      </c>
      <c r="O1057" s="5">
        <v>0.82527247646671098</v>
      </c>
      <c r="P1057" s="2">
        <v>0.15999999642372101</v>
      </c>
      <c r="Q1057" s="7">
        <v>0</v>
      </c>
      <c r="R1057" s="7">
        <v>98.036451769487698</v>
      </c>
    </row>
    <row r="1058" spans="1:18" x14ac:dyDescent="0.55000000000000004">
      <c r="A1058" s="2" t="s">
        <v>3927</v>
      </c>
      <c r="B1058" s="2" t="s">
        <v>3928</v>
      </c>
      <c r="C1058" s="2" t="s">
        <v>1578</v>
      </c>
      <c r="D1058" s="2" t="s">
        <v>5</v>
      </c>
      <c r="E1058" s="2">
        <v>14.58</v>
      </c>
      <c r="F1058" s="2">
        <v>369178720</v>
      </c>
      <c r="G1058" s="2">
        <v>540626008</v>
      </c>
      <c r="H1058" s="2">
        <v>56586000</v>
      </c>
      <c r="I1058" s="4">
        <v>73098000</v>
      </c>
      <c r="J1058" s="4">
        <v>456073376</v>
      </c>
      <c r="K1058" s="7">
        <f t="shared" si="17"/>
        <v>6.2392045746805662</v>
      </c>
      <c r="L1058" s="2">
        <v>-1179000</v>
      </c>
      <c r="M1058" s="5">
        <v>23.7122906412623</v>
      </c>
      <c r="N1058" s="5">
        <v>0</v>
      </c>
      <c r="O1058" s="5">
        <v>0</v>
      </c>
      <c r="P1058" s="2">
        <v>0</v>
      </c>
      <c r="Q1058" s="7">
        <v>17.865291595458999</v>
      </c>
      <c r="R1058" s="7">
        <v>98.022365437630498</v>
      </c>
    </row>
    <row r="1059" spans="1:18" x14ac:dyDescent="0.55000000000000004">
      <c r="A1059" s="2" t="s">
        <v>509</v>
      </c>
      <c r="B1059" s="2" t="s">
        <v>510</v>
      </c>
      <c r="C1059" s="2" t="s">
        <v>1571</v>
      </c>
      <c r="D1059" s="2" t="s">
        <v>23</v>
      </c>
      <c r="E1059" s="2">
        <v>14.59</v>
      </c>
      <c r="F1059" s="2">
        <v>504568864</v>
      </c>
      <c r="G1059" s="2">
        <v>219606000</v>
      </c>
      <c r="H1059" s="2">
        <v>0</v>
      </c>
      <c r="I1059" s="4">
        <v>0</v>
      </c>
      <c r="J1059" s="4">
        <v>0</v>
      </c>
      <c r="K1059" s="7">
        <f t="shared" si="17"/>
        <v>1000</v>
      </c>
      <c r="L1059" s="2">
        <v>-73722000</v>
      </c>
      <c r="M1059" s="5">
        <v>12.685897501759399</v>
      </c>
      <c r="N1059" s="5">
        <v>12.718732833862299</v>
      </c>
      <c r="O1059" s="5">
        <v>1.56313593264672</v>
      </c>
      <c r="P1059" s="2">
        <v>0.56000000238418601</v>
      </c>
      <c r="Q1059" s="7">
        <v>77.167587280273395</v>
      </c>
      <c r="R1059" s="7">
        <v>88.664359614346694</v>
      </c>
    </row>
    <row r="1060" spans="1:18" x14ac:dyDescent="0.55000000000000004">
      <c r="A1060" s="2" t="s">
        <v>509</v>
      </c>
      <c r="B1060" s="2" t="s">
        <v>510</v>
      </c>
      <c r="C1060" s="2" t="s">
        <v>1578</v>
      </c>
      <c r="D1060" s="2" t="s">
        <v>23</v>
      </c>
      <c r="E1060" s="2">
        <v>14.59</v>
      </c>
      <c r="F1060" s="2">
        <v>504568864</v>
      </c>
      <c r="G1060" s="2">
        <v>219606000</v>
      </c>
      <c r="H1060" s="2">
        <v>0</v>
      </c>
      <c r="I1060" s="4">
        <v>0</v>
      </c>
      <c r="J1060" s="4">
        <v>0</v>
      </c>
      <c r="K1060" s="7">
        <f t="shared" si="17"/>
        <v>1000</v>
      </c>
      <c r="L1060" s="2">
        <v>-73722000</v>
      </c>
      <c r="M1060" s="5">
        <v>12.685897501759399</v>
      </c>
      <c r="N1060" s="5">
        <v>12.718732833862299</v>
      </c>
      <c r="O1060" s="5">
        <v>1.56313593264672</v>
      </c>
      <c r="P1060" s="2">
        <v>0.56000000238418601</v>
      </c>
      <c r="Q1060" s="7">
        <v>0</v>
      </c>
      <c r="R1060" s="7">
        <v>57.950890967880902</v>
      </c>
    </row>
    <row r="1061" spans="1:18" x14ac:dyDescent="0.55000000000000004">
      <c r="A1061" s="2" t="s">
        <v>2594</v>
      </c>
      <c r="B1061" s="2" t="s">
        <v>2595</v>
      </c>
      <c r="C1061" s="2" t="s">
        <v>1578</v>
      </c>
      <c r="D1061" s="2" t="s">
        <v>48</v>
      </c>
      <c r="E1061" s="2">
        <v>14.59</v>
      </c>
      <c r="F1061" s="2">
        <v>1110687104</v>
      </c>
      <c r="G1061" s="2">
        <v>2073572000</v>
      </c>
      <c r="H1061" s="2">
        <v>141496000</v>
      </c>
      <c r="I1061" s="4">
        <v>202071000</v>
      </c>
      <c r="J1061" s="4">
        <v>1274788992</v>
      </c>
      <c r="K1061" s="7">
        <f t="shared" si="17"/>
        <v>6.3086192081001231</v>
      </c>
      <c r="L1061" s="2">
        <v>110928000</v>
      </c>
      <c r="M1061" s="5">
        <v>18.5053653734318</v>
      </c>
      <c r="N1061" s="5">
        <v>12.8959665298462</v>
      </c>
      <c r="O1061" s="5">
        <v>1.8989214157677099</v>
      </c>
      <c r="P1061" s="2">
        <v>0</v>
      </c>
      <c r="Q1061" s="7">
        <v>0</v>
      </c>
      <c r="R1061" s="7">
        <v>73.929486858526104</v>
      </c>
    </row>
    <row r="1062" spans="1:18" x14ac:dyDescent="0.55000000000000004">
      <c r="A1062" s="2" t="s">
        <v>2596</v>
      </c>
      <c r="B1062" s="2" t="s">
        <v>2597</v>
      </c>
      <c r="C1062" s="2" t="s">
        <v>1578</v>
      </c>
      <c r="D1062" s="2" t="s">
        <v>23</v>
      </c>
      <c r="E1062" s="2">
        <v>14.6</v>
      </c>
      <c r="F1062" s="2">
        <v>350268576</v>
      </c>
      <c r="G1062" s="2">
        <v>23521497</v>
      </c>
      <c r="H1062" s="2">
        <v>18966026</v>
      </c>
      <c r="I1062" s="4">
        <v>0</v>
      </c>
      <c r="J1062" s="4">
        <v>313889056</v>
      </c>
      <c r="K1062" s="7">
        <f t="shared" si="17"/>
        <v>1000</v>
      </c>
      <c r="L1062" s="2">
        <v>83276792</v>
      </c>
      <c r="M1062" s="5">
        <v>64.007298922811501</v>
      </c>
      <c r="N1062" s="5">
        <v>3.79840111732483</v>
      </c>
      <c r="O1062" s="5">
        <v>0.82417177767467797</v>
      </c>
      <c r="P1062" s="2">
        <v>0.479999989271164</v>
      </c>
      <c r="Q1062" s="7">
        <v>0</v>
      </c>
      <c r="R1062" s="7">
        <v>98.912824075455106</v>
      </c>
    </row>
    <row r="1063" spans="1:18" x14ac:dyDescent="0.55000000000000004">
      <c r="A1063" s="2" t="s">
        <v>3487</v>
      </c>
      <c r="B1063" s="2" t="s">
        <v>3488</v>
      </c>
      <c r="C1063" s="2" t="s">
        <v>1578</v>
      </c>
      <c r="D1063" s="2" t="s">
        <v>13</v>
      </c>
      <c r="E1063" s="2">
        <v>14.6</v>
      </c>
      <c r="F1063" s="2">
        <v>953090880</v>
      </c>
      <c r="G1063" s="2">
        <v>0</v>
      </c>
      <c r="H1063" s="2">
        <v>0</v>
      </c>
      <c r="I1063" s="4">
        <v>0</v>
      </c>
      <c r="J1063" s="4">
        <v>0</v>
      </c>
      <c r="K1063" s="7">
        <f t="shared" si="17"/>
        <v>1000</v>
      </c>
      <c r="L1063" s="2">
        <v>0</v>
      </c>
      <c r="M1063" s="5">
        <v>0</v>
      </c>
      <c r="N1063" s="5">
        <v>0</v>
      </c>
      <c r="O1063" s="5">
        <v>5.3221718397561197</v>
      </c>
      <c r="P1063" s="2">
        <v>0</v>
      </c>
      <c r="Q1063" s="7">
        <v>74.480331420898395</v>
      </c>
      <c r="R1063" s="7">
        <v>93.886428207993703</v>
      </c>
    </row>
    <row r="1064" spans="1:18" x14ac:dyDescent="0.55000000000000004">
      <c r="A1064" s="2" t="s">
        <v>3685</v>
      </c>
      <c r="B1064" s="2" t="s">
        <v>3516</v>
      </c>
      <c r="C1064" s="2" t="s">
        <v>1578</v>
      </c>
      <c r="D1064" s="2" t="s">
        <v>10</v>
      </c>
      <c r="E1064" s="2">
        <v>14.62</v>
      </c>
      <c r="F1064" s="2">
        <v>519156160</v>
      </c>
      <c r="G1064" s="2">
        <v>0</v>
      </c>
      <c r="H1064" s="2">
        <v>0</v>
      </c>
      <c r="I1064" s="4">
        <v>0</v>
      </c>
      <c r="J1064" s="4">
        <v>0</v>
      </c>
      <c r="K1064" s="7">
        <f t="shared" si="17"/>
        <v>1000</v>
      </c>
      <c r="L1064" s="2">
        <v>0</v>
      </c>
      <c r="M1064" s="5">
        <v>0</v>
      </c>
      <c r="N1064" s="5">
        <v>0</v>
      </c>
      <c r="O1064" s="5">
        <v>19.318691479697598</v>
      </c>
      <c r="P1064" s="2">
        <v>0</v>
      </c>
      <c r="Q1064" s="7">
        <v>20.701921463012699</v>
      </c>
      <c r="R1064" s="7">
        <v>43.578398559282697</v>
      </c>
    </row>
    <row r="1065" spans="1:18" x14ac:dyDescent="0.55000000000000004">
      <c r="A1065" s="2" t="s">
        <v>2444</v>
      </c>
      <c r="B1065" s="2" t="s">
        <v>2445</v>
      </c>
      <c r="C1065" s="2" t="s">
        <v>1578</v>
      </c>
      <c r="D1065" s="2" t="s">
        <v>5</v>
      </c>
      <c r="E1065" s="2">
        <v>14.62</v>
      </c>
      <c r="F1065" s="2">
        <v>218935952</v>
      </c>
      <c r="G1065" s="2">
        <v>79851000</v>
      </c>
      <c r="H1065" s="2">
        <v>2232000</v>
      </c>
      <c r="I1065" s="4">
        <v>8905000</v>
      </c>
      <c r="J1065" s="4">
        <v>107280672</v>
      </c>
      <c r="K1065" s="7">
        <f t="shared" si="17"/>
        <v>12.047239977540707</v>
      </c>
      <c r="L1065" s="2">
        <v>9502000</v>
      </c>
      <c r="M1065" s="5">
        <v>121.83333321174401</v>
      </c>
      <c r="N1065" s="5">
        <v>1.1188379526138299</v>
      </c>
      <c r="O1065" s="5">
        <v>1.44327837046475</v>
      </c>
      <c r="P1065" s="2">
        <v>0.239999994635582</v>
      </c>
      <c r="Q1065" s="7">
        <v>0</v>
      </c>
      <c r="R1065" s="7">
        <v>73.637060816664203</v>
      </c>
    </row>
    <row r="1066" spans="1:18" x14ac:dyDescent="0.55000000000000004">
      <c r="A1066" s="2" t="s">
        <v>56</v>
      </c>
      <c r="B1066" s="2" t="s">
        <v>57</v>
      </c>
      <c r="C1066" s="2" t="s">
        <v>1571</v>
      </c>
      <c r="D1066" s="2" t="s">
        <v>7</v>
      </c>
      <c r="E1066" s="2">
        <v>14.64</v>
      </c>
      <c r="F1066" s="2">
        <v>177520240</v>
      </c>
      <c r="G1066" s="2">
        <v>454276000</v>
      </c>
      <c r="H1066" s="2">
        <v>8578000</v>
      </c>
      <c r="I1066" s="4">
        <v>28315000</v>
      </c>
      <c r="J1066" s="4">
        <v>96653240</v>
      </c>
      <c r="K1066" s="7">
        <f t="shared" si="17"/>
        <v>3.4134995585378776</v>
      </c>
      <c r="L1066" s="2">
        <v>32965000</v>
      </c>
      <c r="M1066" s="5">
        <v>43.058818424862501</v>
      </c>
      <c r="N1066" s="5">
        <v>3.5456080436706499</v>
      </c>
      <c r="O1066" s="5">
        <v>1.4645536890815301</v>
      </c>
      <c r="P1066" s="2">
        <v>0</v>
      </c>
      <c r="Q1066" s="7">
        <v>0</v>
      </c>
      <c r="R1066" s="7">
        <v>99.324724390984102</v>
      </c>
    </row>
    <row r="1067" spans="1:18" x14ac:dyDescent="0.55000000000000004">
      <c r="A1067" s="2" t="s">
        <v>56</v>
      </c>
      <c r="B1067" s="2" t="s">
        <v>57</v>
      </c>
      <c r="C1067" s="2" t="s">
        <v>1578</v>
      </c>
      <c r="D1067" s="2" t="s">
        <v>7</v>
      </c>
      <c r="E1067" s="2">
        <v>14.64</v>
      </c>
      <c r="F1067" s="2">
        <v>177520240</v>
      </c>
      <c r="G1067" s="2">
        <v>454276000</v>
      </c>
      <c r="H1067" s="2">
        <v>8578000</v>
      </c>
      <c r="I1067" s="4">
        <v>28315000</v>
      </c>
      <c r="J1067" s="4">
        <v>126711640</v>
      </c>
      <c r="K1067" s="7">
        <f t="shared" si="17"/>
        <v>4.4750711636941549</v>
      </c>
      <c r="L1067" s="2">
        <v>32965000</v>
      </c>
      <c r="M1067" s="5">
        <v>43.058818424862501</v>
      </c>
      <c r="N1067" s="5">
        <v>3.5456080436706499</v>
      </c>
      <c r="O1067" s="5">
        <v>1.4645536890815301</v>
      </c>
      <c r="P1067" s="2">
        <v>0</v>
      </c>
      <c r="Q1067" s="7">
        <v>30.0823669433594</v>
      </c>
      <c r="R1067" s="7">
        <v>97.430311694242306</v>
      </c>
    </row>
    <row r="1068" spans="1:18" x14ac:dyDescent="0.55000000000000004">
      <c r="A1068" s="2" t="s">
        <v>2189</v>
      </c>
      <c r="B1068" s="2" t="s">
        <v>2190</v>
      </c>
      <c r="C1068" s="2" t="s">
        <v>1578</v>
      </c>
      <c r="D1068" s="2" t="s">
        <v>13</v>
      </c>
      <c r="E1068" s="2">
        <v>14.64</v>
      </c>
      <c r="F1068" s="2">
        <v>1261713280</v>
      </c>
      <c r="G1068" s="2">
        <v>2023307968</v>
      </c>
      <c r="H1068" s="2">
        <v>107532000</v>
      </c>
      <c r="I1068" s="4">
        <v>191679000</v>
      </c>
      <c r="J1068" s="4">
        <v>1133784960</v>
      </c>
      <c r="K1068" s="7">
        <f t="shared" si="17"/>
        <v>5.9150191726793233</v>
      </c>
      <c r="L1068" s="2">
        <v>148086000</v>
      </c>
      <c r="M1068" s="5">
        <v>33.997413541005898</v>
      </c>
      <c r="N1068" s="5">
        <v>-2.2353949546814</v>
      </c>
      <c r="O1068" s="5">
        <v>2.2782497143682701</v>
      </c>
      <c r="P1068" s="2">
        <v>0</v>
      </c>
      <c r="Q1068" s="7">
        <v>0</v>
      </c>
      <c r="R1068" s="7">
        <v>98.496239595871501</v>
      </c>
    </row>
    <row r="1069" spans="1:18" x14ac:dyDescent="0.55000000000000004">
      <c r="A1069" s="2" t="s">
        <v>3725</v>
      </c>
      <c r="B1069" s="2" t="s">
        <v>3301</v>
      </c>
      <c r="C1069" s="2" t="s">
        <v>1578</v>
      </c>
      <c r="D1069" s="2" t="s">
        <v>48</v>
      </c>
      <c r="E1069" s="2">
        <v>14.67</v>
      </c>
      <c r="F1069" s="2">
        <v>370257600</v>
      </c>
      <c r="G1069" s="2">
        <v>0</v>
      </c>
      <c r="H1069" s="2">
        <v>0</v>
      </c>
      <c r="I1069" s="4">
        <v>0</v>
      </c>
      <c r="J1069" s="4">
        <v>0</v>
      </c>
      <c r="K1069" s="7">
        <f t="shared" si="17"/>
        <v>1000</v>
      </c>
      <c r="L1069" s="2">
        <v>0</v>
      </c>
      <c r="M1069" s="5">
        <v>0</v>
      </c>
      <c r="N1069" s="5">
        <v>0</v>
      </c>
      <c r="O1069" s="5">
        <v>2.82953916595917</v>
      </c>
      <c r="P1069" s="2">
        <v>0</v>
      </c>
      <c r="Q1069" s="7">
        <v>87.749305725097699</v>
      </c>
      <c r="R1069" s="7">
        <v>35.635951682757799</v>
      </c>
    </row>
    <row r="1070" spans="1:18" x14ac:dyDescent="0.55000000000000004">
      <c r="A1070" s="2" t="s">
        <v>3760</v>
      </c>
      <c r="B1070" s="2" t="s">
        <v>3761</v>
      </c>
      <c r="C1070" s="2" t="s">
        <v>1578</v>
      </c>
      <c r="D1070" s="2" t="s">
        <v>13</v>
      </c>
      <c r="E1070" s="2">
        <v>14.72</v>
      </c>
      <c r="F1070" s="2">
        <v>2410894592</v>
      </c>
      <c r="G1070" s="2">
        <v>544200000</v>
      </c>
      <c r="H1070" s="2">
        <v>151700000</v>
      </c>
      <c r="I1070" s="4">
        <v>193200000</v>
      </c>
      <c r="J1070" s="4">
        <v>1130198144</v>
      </c>
      <c r="K1070" s="7">
        <f t="shared" si="17"/>
        <v>5.8498868737060041</v>
      </c>
      <c r="L1070" s="2">
        <v>-23900000</v>
      </c>
      <c r="M1070" s="5">
        <v>12.7224217635431</v>
      </c>
      <c r="N1070" s="5">
        <v>16.3675842285156</v>
      </c>
      <c r="O1070" s="5">
        <v>1.7775522818560701</v>
      </c>
      <c r="P1070" s="2">
        <v>0</v>
      </c>
      <c r="Q1070" s="7">
        <v>228.91644287109401</v>
      </c>
      <c r="R1070" s="7">
        <v>98.425841716841902</v>
      </c>
    </row>
    <row r="1071" spans="1:18" x14ac:dyDescent="0.55000000000000004">
      <c r="A1071" s="2" t="s">
        <v>3921</v>
      </c>
      <c r="B1071" s="2" t="s">
        <v>1355</v>
      </c>
      <c r="C1071" s="2" t="s">
        <v>1578</v>
      </c>
      <c r="D1071" s="2" t="s">
        <v>10</v>
      </c>
      <c r="E1071" s="2">
        <v>14.73</v>
      </c>
      <c r="F1071" s="2">
        <v>915756736</v>
      </c>
      <c r="G1071" s="2">
        <v>111739000</v>
      </c>
      <c r="H1071" s="2">
        <v>56425000</v>
      </c>
      <c r="I1071" s="4">
        <v>56938000</v>
      </c>
      <c r="J1071" s="4">
        <v>217494400</v>
      </c>
      <c r="K1071" s="7">
        <f t="shared" si="17"/>
        <v>3.8198461484421653</v>
      </c>
      <c r="L1071" s="2">
        <v>46745000</v>
      </c>
      <c r="M1071" s="5">
        <v>25.842104446552199</v>
      </c>
      <c r="N1071" s="5">
        <v>39.136104583740199</v>
      </c>
      <c r="O1071" s="5">
        <v>8.2519205299428506</v>
      </c>
      <c r="P1071" s="2">
        <v>0</v>
      </c>
      <c r="Q1071" s="7">
        <v>150.56330871582</v>
      </c>
      <c r="R1071" s="7">
        <v>95.743403111808703</v>
      </c>
    </row>
    <row r="1072" spans="1:18" x14ac:dyDescent="0.55000000000000004">
      <c r="A1072" s="2" t="s">
        <v>1048</v>
      </c>
      <c r="B1072" s="2" t="s">
        <v>1049</v>
      </c>
      <c r="C1072" s="2" t="s">
        <v>1571</v>
      </c>
      <c r="D1072" s="2" t="s">
        <v>48</v>
      </c>
      <c r="E1072" s="2">
        <v>14.75</v>
      </c>
      <c r="F1072" s="2">
        <v>518204384</v>
      </c>
      <c r="G1072" s="2">
        <v>991092000</v>
      </c>
      <c r="H1072" s="2">
        <v>20183000</v>
      </c>
      <c r="I1072" s="4">
        <v>84215000</v>
      </c>
      <c r="J1072" s="4">
        <v>573594384</v>
      </c>
      <c r="K1072" s="7">
        <f t="shared" si="17"/>
        <v>6.8110714718280594</v>
      </c>
      <c r="L1072" s="2">
        <v>-10267000</v>
      </c>
      <c r="M1072" s="5">
        <v>143.114967199848</v>
      </c>
      <c r="N1072" s="5">
        <v>2.3684968948364298</v>
      </c>
      <c r="O1072" s="5">
        <v>1.4079046770047501</v>
      </c>
      <c r="P1072" s="2">
        <v>0</v>
      </c>
      <c r="Q1072" s="7">
        <v>35.435871124267599</v>
      </c>
      <c r="R1072" s="7">
        <v>91.907391219317404</v>
      </c>
    </row>
    <row r="1073" spans="1:18" x14ac:dyDescent="0.55000000000000004">
      <c r="A1073" s="2" t="s">
        <v>1048</v>
      </c>
      <c r="B1073" s="2" t="s">
        <v>1049</v>
      </c>
      <c r="C1073" s="2" t="s">
        <v>1578</v>
      </c>
      <c r="D1073" s="2" t="s">
        <v>48</v>
      </c>
      <c r="E1073" s="2">
        <v>14.75</v>
      </c>
      <c r="F1073" s="2">
        <v>518204384</v>
      </c>
      <c r="G1073" s="2">
        <v>991092000</v>
      </c>
      <c r="H1073" s="2">
        <v>20183000</v>
      </c>
      <c r="I1073" s="4">
        <v>84215000</v>
      </c>
      <c r="J1073" s="4">
        <v>381915520</v>
      </c>
      <c r="K1073" s="7">
        <f t="shared" si="17"/>
        <v>4.5350058778127416</v>
      </c>
      <c r="L1073" s="2">
        <v>-10267000</v>
      </c>
      <c r="M1073" s="5">
        <v>143.114967199848</v>
      </c>
      <c r="N1073" s="5">
        <v>2.3684968948364298</v>
      </c>
      <c r="O1073" s="5">
        <v>1.4079046770047501</v>
      </c>
      <c r="P1073" s="2">
        <v>0</v>
      </c>
      <c r="Q1073" s="7">
        <v>0</v>
      </c>
      <c r="R1073" s="7">
        <v>74.429780478191603</v>
      </c>
    </row>
    <row r="1074" spans="1:18" x14ac:dyDescent="0.55000000000000004">
      <c r="A1074" s="2" t="s">
        <v>3601</v>
      </c>
      <c r="B1074" s="2" t="s">
        <v>3602</v>
      </c>
      <c r="C1074" s="2" t="s">
        <v>1578</v>
      </c>
      <c r="D1074" s="2" t="s">
        <v>5</v>
      </c>
      <c r="E1074" s="2">
        <v>14.75</v>
      </c>
      <c r="F1074" s="2">
        <v>884660416</v>
      </c>
      <c r="G1074" s="2">
        <v>339480104</v>
      </c>
      <c r="H1074" s="2">
        <v>181345800</v>
      </c>
      <c r="I1074" s="4">
        <v>183982200</v>
      </c>
      <c r="J1074" s="4">
        <v>1526020992</v>
      </c>
      <c r="K1074" s="7">
        <f t="shared" si="17"/>
        <v>8.2943947403607527</v>
      </c>
      <c r="L1074" s="2">
        <v>95426900</v>
      </c>
      <c r="M1074" s="5">
        <v>8.5755815498808907</v>
      </c>
      <c r="N1074" s="5">
        <v>0</v>
      </c>
      <c r="O1074" s="5">
        <v>10.410344114749099</v>
      </c>
      <c r="P1074" s="2">
        <v>0.239999994635582</v>
      </c>
      <c r="Q1074" s="7">
        <v>282.32159423828102</v>
      </c>
      <c r="R1074" s="7">
        <v>76.4395545527493</v>
      </c>
    </row>
    <row r="1075" spans="1:18" x14ac:dyDescent="0.55000000000000004">
      <c r="A1075" s="2" t="s">
        <v>3492</v>
      </c>
      <c r="B1075" s="2" t="s">
        <v>3493</v>
      </c>
      <c r="C1075" s="2" t="s">
        <v>1578</v>
      </c>
      <c r="D1075" s="2" t="s">
        <v>172</v>
      </c>
      <c r="E1075" s="2">
        <v>14.76</v>
      </c>
      <c r="F1075" s="2">
        <v>809751296</v>
      </c>
      <c r="G1075" s="2">
        <v>156163000</v>
      </c>
      <c r="H1075" s="2">
        <v>14058643</v>
      </c>
      <c r="I1075" s="4">
        <v>58853643</v>
      </c>
      <c r="J1075" s="4">
        <v>721464256</v>
      </c>
      <c r="K1075" s="7">
        <f t="shared" si="17"/>
        <v>12.258616786050101</v>
      </c>
      <c r="L1075" s="2">
        <v>-2057000</v>
      </c>
      <c r="M1075" s="5">
        <v>74.666883060328999</v>
      </c>
      <c r="N1075" s="5">
        <v>-1.56907999515533</v>
      </c>
      <c r="O1075" s="5">
        <v>1.9546518228977601</v>
      </c>
      <c r="P1075" s="2">
        <v>0</v>
      </c>
      <c r="Q1075" s="7">
        <v>9.6416521072387695</v>
      </c>
      <c r="R1075" s="7">
        <v>98.704998879004407</v>
      </c>
    </row>
    <row r="1076" spans="1:18" x14ac:dyDescent="0.55000000000000004">
      <c r="A1076" s="2" t="s">
        <v>3064</v>
      </c>
      <c r="B1076" s="2" t="s">
        <v>3065</v>
      </c>
      <c r="C1076" s="2" t="s">
        <v>1578</v>
      </c>
      <c r="D1076" s="2" t="s">
        <v>23</v>
      </c>
      <c r="E1076" s="2">
        <v>14.78</v>
      </c>
      <c r="F1076" s="2">
        <v>383617856</v>
      </c>
      <c r="G1076" s="2">
        <v>216462000</v>
      </c>
      <c r="H1076" s="2">
        <v>0</v>
      </c>
      <c r="I1076" s="4">
        <v>0</v>
      </c>
      <c r="J1076" s="4">
        <v>0</v>
      </c>
      <c r="K1076" s="7">
        <f t="shared" si="17"/>
        <v>1000</v>
      </c>
      <c r="L1076" s="2">
        <v>2100000</v>
      </c>
      <c r="M1076" s="5">
        <v>16.636874491905601</v>
      </c>
      <c r="N1076" s="5">
        <v>4.64335012435913</v>
      </c>
      <c r="O1076" s="5">
        <v>0.97118246366765204</v>
      </c>
      <c r="P1076" s="2">
        <v>0.28000000119209301</v>
      </c>
      <c r="Q1076" s="7">
        <v>25.803178787231399</v>
      </c>
      <c r="R1076" s="7">
        <v>75.283666198698597</v>
      </c>
    </row>
    <row r="1077" spans="1:18" x14ac:dyDescent="0.55000000000000004">
      <c r="A1077" s="2" t="s">
        <v>1463</v>
      </c>
      <c r="B1077" s="2" t="s">
        <v>1464</v>
      </c>
      <c r="C1077" s="2" t="s">
        <v>1578</v>
      </c>
      <c r="D1077" s="2" t="s">
        <v>48</v>
      </c>
      <c r="E1077" s="2">
        <v>14.79</v>
      </c>
      <c r="F1077" s="2">
        <v>329871712</v>
      </c>
      <c r="G1077" s="2">
        <v>535943992</v>
      </c>
      <c r="H1077" s="2">
        <v>18705000</v>
      </c>
      <c r="I1077" s="4">
        <v>47853000</v>
      </c>
      <c r="J1077" s="4">
        <v>354292320</v>
      </c>
      <c r="K1077" s="7">
        <f t="shared" si="17"/>
        <v>7.4037640273337093</v>
      </c>
      <c r="L1077" s="2">
        <v>-11981000</v>
      </c>
      <c r="M1077" s="5">
        <v>37.923076767305403</v>
      </c>
      <c r="N1077" s="5">
        <v>5.6048250198364302</v>
      </c>
      <c r="O1077" s="5">
        <v>2.07471907703568</v>
      </c>
      <c r="P1077" s="2">
        <v>0</v>
      </c>
      <c r="Q1077" s="7">
        <v>0</v>
      </c>
      <c r="R1077" s="7">
        <v>98.694039801909497</v>
      </c>
    </row>
    <row r="1078" spans="1:18" x14ac:dyDescent="0.55000000000000004">
      <c r="A1078" s="2" t="s">
        <v>3203</v>
      </c>
      <c r="B1078" s="2" t="s">
        <v>3204</v>
      </c>
      <c r="C1078" s="2" t="s">
        <v>1578</v>
      </c>
      <c r="D1078" s="2" t="s">
        <v>23</v>
      </c>
      <c r="E1078" s="2">
        <v>14.81</v>
      </c>
      <c r="F1078" s="2">
        <v>181035952</v>
      </c>
      <c r="G1078" s="2">
        <v>66204000</v>
      </c>
      <c r="H1078" s="2">
        <v>0</v>
      </c>
      <c r="I1078" s="4">
        <v>0</v>
      </c>
      <c r="J1078" s="4">
        <v>0</v>
      </c>
      <c r="K1078" s="7">
        <f t="shared" si="17"/>
        <v>1000</v>
      </c>
      <c r="L1078" s="2">
        <v>7864000</v>
      </c>
      <c r="M1078" s="5">
        <v>15.0938553975618</v>
      </c>
      <c r="N1078" s="5">
        <v>10.657135963439901</v>
      </c>
      <c r="O1078" s="5">
        <v>1.5362962518885399</v>
      </c>
      <c r="P1078" s="2">
        <v>0.66000002622604403</v>
      </c>
      <c r="Q1078" s="7">
        <v>83.625686645507798</v>
      </c>
      <c r="R1078" s="7">
        <v>77.868795556534295</v>
      </c>
    </row>
    <row r="1079" spans="1:18" x14ac:dyDescent="0.55000000000000004">
      <c r="A1079" s="2" t="s">
        <v>3431</v>
      </c>
      <c r="B1079" s="2" t="s">
        <v>3432</v>
      </c>
      <c r="C1079" s="2" t="s">
        <v>1578</v>
      </c>
      <c r="D1079" s="2" t="s">
        <v>26</v>
      </c>
      <c r="E1079" s="2">
        <v>14.85</v>
      </c>
      <c r="F1079" s="2">
        <v>725276928</v>
      </c>
      <c r="G1079" s="2">
        <v>200072411</v>
      </c>
      <c r="H1079" s="2">
        <v>105080328</v>
      </c>
      <c r="I1079" s="4">
        <v>105139654</v>
      </c>
      <c r="J1079" s="4">
        <v>115016256</v>
      </c>
      <c r="K1079" s="7">
        <f t="shared" si="17"/>
        <v>1.093937935158128</v>
      </c>
      <c r="L1079" s="2">
        <v>75551391</v>
      </c>
      <c r="M1079" s="5">
        <v>0</v>
      </c>
      <c r="N1079" s="5">
        <v>0</v>
      </c>
      <c r="O1079" s="5">
        <v>10.1421959429533</v>
      </c>
      <c r="P1079" s="2">
        <v>0</v>
      </c>
      <c r="Q1079" s="7">
        <v>61.2228813171387</v>
      </c>
      <c r="R1079" s="7">
        <v>99.031164383679297</v>
      </c>
    </row>
    <row r="1080" spans="1:18" x14ac:dyDescent="0.55000000000000004">
      <c r="A1080" s="2" t="s">
        <v>2024</v>
      </c>
      <c r="B1080" s="2" t="s">
        <v>2025</v>
      </c>
      <c r="C1080" s="2" t="s">
        <v>1578</v>
      </c>
      <c r="D1080" s="2" t="s">
        <v>23</v>
      </c>
      <c r="E1080" s="2">
        <v>14.86</v>
      </c>
      <c r="F1080" s="2">
        <v>180442016</v>
      </c>
      <c r="G1080" s="2">
        <v>76964000</v>
      </c>
      <c r="H1080" s="2">
        <v>0</v>
      </c>
      <c r="I1080" s="4">
        <v>0</v>
      </c>
      <c r="J1080" s="4">
        <v>0</v>
      </c>
      <c r="K1080" s="7">
        <f t="shared" si="17"/>
        <v>1000</v>
      </c>
      <c r="L1080" s="2">
        <v>24959000</v>
      </c>
      <c r="M1080" s="5">
        <v>10.323867695588399</v>
      </c>
      <c r="N1080" s="5">
        <v>14.0322828292847</v>
      </c>
      <c r="O1080" s="5">
        <v>1.27898221119447</v>
      </c>
      <c r="P1080" s="2">
        <v>0.479999989271164</v>
      </c>
      <c r="Q1080" s="7">
        <v>162.60401916503901</v>
      </c>
      <c r="R1080" s="7">
        <v>96.681113348614204</v>
      </c>
    </row>
    <row r="1081" spans="1:18" x14ac:dyDescent="0.55000000000000004">
      <c r="A1081" s="2" t="s">
        <v>3534</v>
      </c>
      <c r="B1081" s="2" t="s">
        <v>3535</v>
      </c>
      <c r="C1081" s="2" t="s">
        <v>1578</v>
      </c>
      <c r="D1081" s="2" t="s">
        <v>5</v>
      </c>
      <c r="E1081" s="2">
        <v>14.86</v>
      </c>
      <c r="F1081" s="2">
        <v>595755264</v>
      </c>
      <c r="G1081" s="2">
        <v>233788000</v>
      </c>
      <c r="H1081" s="2">
        <v>-10424000</v>
      </c>
      <c r="I1081" s="4">
        <v>99308000</v>
      </c>
      <c r="J1081" s="4">
        <v>392781120</v>
      </c>
      <c r="K1081" s="7">
        <f t="shared" si="17"/>
        <v>3.9551810528859708</v>
      </c>
      <c r="L1081" s="2">
        <v>67397000</v>
      </c>
      <c r="M1081" s="5">
        <v>3760.1228667590799</v>
      </c>
      <c r="N1081" s="5">
        <v>-5.81667184829712</v>
      </c>
      <c r="O1081" s="5">
        <v>1.2569243883037899</v>
      </c>
      <c r="P1081" s="2">
        <v>0</v>
      </c>
      <c r="Q1081" s="7">
        <v>207.18714904785199</v>
      </c>
      <c r="R1081" s="7">
        <v>97.845447900282593</v>
      </c>
    </row>
    <row r="1082" spans="1:18" x14ac:dyDescent="0.55000000000000004">
      <c r="A1082" s="2" t="s">
        <v>204</v>
      </c>
      <c r="B1082" s="2" t="s">
        <v>205</v>
      </c>
      <c r="C1082" s="2" t="s">
        <v>1571</v>
      </c>
      <c r="D1082" s="2" t="s">
        <v>26</v>
      </c>
      <c r="E1082" s="2">
        <v>14.91</v>
      </c>
      <c r="F1082" s="2">
        <v>1194654848</v>
      </c>
      <c r="G1082" s="2">
        <v>956204000</v>
      </c>
      <c r="H1082" s="2">
        <v>79569000</v>
      </c>
      <c r="I1082" s="4">
        <v>126372000</v>
      </c>
      <c r="J1082" s="4">
        <v>1655311840</v>
      </c>
      <c r="K1082" s="7">
        <f t="shared" si="17"/>
        <v>13.09872313487165</v>
      </c>
      <c r="L1082" s="2">
        <v>25870000</v>
      </c>
      <c r="M1082" s="5">
        <v>19.419800783125201</v>
      </c>
      <c r="N1082" s="5">
        <v>8.0058841705322301</v>
      </c>
      <c r="O1082" s="5">
        <v>1.7457623449488699</v>
      </c>
      <c r="P1082" s="2">
        <v>0</v>
      </c>
      <c r="Q1082" s="7">
        <v>0</v>
      </c>
      <c r="R1082" s="7">
        <v>19.0055631926415</v>
      </c>
    </row>
    <row r="1083" spans="1:18" x14ac:dyDescent="0.55000000000000004">
      <c r="A1083" s="2" t="s">
        <v>204</v>
      </c>
      <c r="B1083" s="2" t="s">
        <v>205</v>
      </c>
      <c r="C1083" s="2" t="s">
        <v>1578</v>
      </c>
      <c r="D1083" s="2" t="s">
        <v>26</v>
      </c>
      <c r="E1083" s="2">
        <v>14.91</v>
      </c>
      <c r="F1083" s="2">
        <v>1194654848</v>
      </c>
      <c r="G1083" s="2">
        <v>956204000</v>
      </c>
      <c r="H1083" s="2">
        <v>79569000</v>
      </c>
      <c r="I1083" s="4">
        <v>126372000</v>
      </c>
      <c r="J1083" s="4">
        <v>542060928</v>
      </c>
      <c r="K1083" s="7">
        <f t="shared" si="17"/>
        <v>4.2894068939321999</v>
      </c>
      <c r="L1083" s="2">
        <v>25870000</v>
      </c>
      <c r="M1083" s="5">
        <v>19.419800783125201</v>
      </c>
      <c r="N1083" s="5">
        <v>8.0058841705322301</v>
      </c>
      <c r="O1083" s="5">
        <v>1.7457623449488699</v>
      </c>
      <c r="P1083" s="2">
        <v>0</v>
      </c>
      <c r="Q1083" s="7">
        <v>76.018684387207003</v>
      </c>
      <c r="R1083" s="7">
        <v>95.738397565896705</v>
      </c>
    </row>
    <row r="1084" spans="1:18" x14ac:dyDescent="0.55000000000000004">
      <c r="A1084" s="2" t="s">
        <v>2811</v>
      </c>
      <c r="B1084" s="2" t="s">
        <v>2812</v>
      </c>
      <c r="C1084" s="2" t="s">
        <v>1578</v>
      </c>
      <c r="D1084" s="2" t="s">
        <v>26</v>
      </c>
      <c r="E1084" s="2">
        <v>14.91</v>
      </c>
      <c r="F1084" s="2">
        <v>142535120</v>
      </c>
      <c r="G1084" s="2">
        <v>86726000</v>
      </c>
      <c r="H1084" s="2">
        <v>10501000</v>
      </c>
      <c r="I1084" s="4">
        <v>12299000</v>
      </c>
      <c r="J1084" s="4">
        <v>54117484</v>
      </c>
      <c r="K1084" s="7">
        <f t="shared" si="17"/>
        <v>4.4001531831856244</v>
      </c>
      <c r="L1084" s="2">
        <v>4305000</v>
      </c>
      <c r="M1084" s="5">
        <v>18.8638180529124</v>
      </c>
      <c r="N1084" s="5">
        <v>6.0029177665710396</v>
      </c>
      <c r="O1084" s="5">
        <v>1.1237104665934701</v>
      </c>
      <c r="P1084" s="2">
        <v>0</v>
      </c>
      <c r="Q1084" s="7">
        <v>18.3220539093018</v>
      </c>
      <c r="R1084" s="7">
        <v>99.744382008679295</v>
      </c>
    </row>
    <row r="1085" spans="1:18" x14ac:dyDescent="0.55000000000000004">
      <c r="A1085" s="2" t="s">
        <v>2871</v>
      </c>
      <c r="B1085" s="2" t="s">
        <v>2872</v>
      </c>
      <c r="C1085" s="2" t="s">
        <v>1578</v>
      </c>
      <c r="D1085" s="2" t="s">
        <v>23</v>
      </c>
      <c r="E1085" s="2">
        <v>14.93</v>
      </c>
      <c r="F1085" s="2">
        <v>1165398528</v>
      </c>
      <c r="G1085" s="2">
        <v>294350000</v>
      </c>
      <c r="H1085" s="2">
        <v>217340000</v>
      </c>
      <c r="I1085" s="4">
        <v>218333000</v>
      </c>
      <c r="J1085" s="4">
        <v>4981159936</v>
      </c>
      <c r="K1085" s="7">
        <f t="shared" si="17"/>
        <v>22.814507820622627</v>
      </c>
      <c r="L1085" s="2">
        <v>29097000</v>
      </c>
      <c r="M1085" s="5">
        <v>8.8403563775793899</v>
      </c>
      <c r="N1085" s="5">
        <v>14.021692276001</v>
      </c>
      <c r="O1085" s="5">
        <v>1.1463390898858901</v>
      </c>
      <c r="P1085" s="2">
        <v>1</v>
      </c>
      <c r="Q1085" s="7">
        <v>1.0541249513626101</v>
      </c>
      <c r="R1085" s="7">
        <v>98.207906683285302</v>
      </c>
    </row>
    <row r="1086" spans="1:18" x14ac:dyDescent="0.55000000000000004">
      <c r="A1086" s="2" t="s">
        <v>3250</v>
      </c>
      <c r="B1086" s="2" t="s">
        <v>3251</v>
      </c>
      <c r="C1086" s="2" t="s">
        <v>1578</v>
      </c>
      <c r="D1086" s="2" t="s">
        <v>23</v>
      </c>
      <c r="E1086" s="2">
        <v>14.94</v>
      </c>
      <c r="F1086" s="2">
        <v>1557418880</v>
      </c>
      <c r="G1086" s="2">
        <v>0</v>
      </c>
      <c r="H1086" s="2">
        <v>0</v>
      </c>
      <c r="I1086" s="4">
        <v>0</v>
      </c>
      <c r="J1086" s="4">
        <v>0</v>
      </c>
      <c r="K1086" s="7">
        <f t="shared" si="17"/>
        <v>1000</v>
      </c>
      <c r="L1086" s="2">
        <v>0</v>
      </c>
      <c r="M1086" s="5">
        <v>0</v>
      </c>
      <c r="N1086" s="5">
        <v>0</v>
      </c>
      <c r="O1086" s="5">
        <v>0.80759185758254703</v>
      </c>
      <c r="P1086" s="2">
        <v>0.239999994635582</v>
      </c>
      <c r="Q1086" s="7">
        <v>0.99256598949432395</v>
      </c>
      <c r="R1086" s="7">
        <v>86.731951115733594</v>
      </c>
    </row>
    <row r="1087" spans="1:18" x14ac:dyDescent="0.55000000000000004">
      <c r="A1087" s="2" t="s">
        <v>2157</v>
      </c>
      <c r="B1087" s="2" t="s">
        <v>2158</v>
      </c>
      <c r="C1087" s="2" t="s">
        <v>1578</v>
      </c>
      <c r="D1087" s="2" t="s">
        <v>23</v>
      </c>
      <c r="E1087" s="2">
        <v>14.94</v>
      </c>
      <c r="F1087" s="2">
        <v>266448928</v>
      </c>
      <c r="G1087" s="2">
        <v>84449000</v>
      </c>
      <c r="H1087" s="2">
        <v>0</v>
      </c>
      <c r="I1087" s="4">
        <v>0</v>
      </c>
      <c r="J1087" s="4">
        <v>0</v>
      </c>
      <c r="K1087" s="7">
        <f t="shared" si="17"/>
        <v>1000</v>
      </c>
      <c r="L1087" s="2">
        <v>37651000</v>
      </c>
      <c r="M1087" s="5">
        <v>0</v>
      </c>
      <c r="N1087" s="5">
        <v>-6.5879988670349103</v>
      </c>
      <c r="O1087" s="5">
        <v>0.97172145406470001</v>
      </c>
      <c r="P1087" s="2">
        <v>0.40000000596046398</v>
      </c>
      <c r="Q1087" s="7">
        <v>120.019172668457</v>
      </c>
      <c r="R1087" s="7">
        <v>97.514057358996894</v>
      </c>
    </row>
    <row r="1088" spans="1:18" x14ac:dyDescent="0.55000000000000004">
      <c r="A1088" s="2" t="s">
        <v>2905</v>
      </c>
      <c r="B1088" s="2" t="s">
        <v>2906</v>
      </c>
      <c r="C1088" s="2" t="s">
        <v>1578</v>
      </c>
      <c r="D1088" s="2" t="s">
        <v>10</v>
      </c>
      <c r="E1088" s="2">
        <v>14.95</v>
      </c>
      <c r="F1088" s="2">
        <v>1515699712</v>
      </c>
      <c r="G1088" s="2">
        <v>121093000</v>
      </c>
      <c r="H1088" s="2">
        <v>-46003000</v>
      </c>
      <c r="I1088" s="4">
        <v>-42533000</v>
      </c>
      <c r="J1088" s="4">
        <v>760823616</v>
      </c>
      <c r="K1088" s="7">
        <f t="shared" si="17"/>
        <v>-17.88784275738838</v>
      </c>
      <c r="L1088" s="2">
        <v>8739000</v>
      </c>
      <c r="M1088" s="5">
        <v>0</v>
      </c>
      <c r="N1088" s="5">
        <v>-21.629570007324201</v>
      </c>
      <c r="O1088" s="5">
        <v>7.9828063380113603</v>
      </c>
      <c r="P1088" s="2">
        <v>0</v>
      </c>
      <c r="Q1088" s="7">
        <v>30.676073074340799</v>
      </c>
      <c r="R1088" s="7">
        <v>98.719139803053594</v>
      </c>
    </row>
    <row r="1089" spans="1:18" x14ac:dyDescent="0.55000000000000004">
      <c r="A1089" s="2" t="s">
        <v>3579</v>
      </c>
      <c r="B1089" s="2" t="s">
        <v>3580</v>
      </c>
      <c r="C1089" s="2" t="s">
        <v>1578</v>
      </c>
      <c r="D1089" s="2" t="s">
        <v>5</v>
      </c>
      <c r="E1089" s="2">
        <v>14.95</v>
      </c>
      <c r="F1089" s="2">
        <v>206638896</v>
      </c>
      <c r="G1089" s="2">
        <v>319729000</v>
      </c>
      <c r="H1089" s="2">
        <v>21461000</v>
      </c>
      <c r="I1089" s="4">
        <v>68583000</v>
      </c>
      <c r="J1089" s="4">
        <v>382673760</v>
      </c>
      <c r="K1089" s="7">
        <f t="shared" si="17"/>
        <v>5.5797174226849222</v>
      </c>
      <c r="L1089" s="2">
        <v>33349000</v>
      </c>
      <c r="M1089" s="5">
        <v>95.768873112979307</v>
      </c>
      <c r="N1089" s="5">
        <v>4.1763057708740199</v>
      </c>
      <c r="O1089" s="5">
        <v>1.9030060255988299</v>
      </c>
      <c r="P1089" s="2">
        <v>0.20000000298023199</v>
      </c>
      <c r="Q1089" s="7">
        <v>16.940240859985401</v>
      </c>
      <c r="R1089" s="7">
        <v>99.360624390488297</v>
      </c>
    </row>
    <row r="1090" spans="1:18" x14ac:dyDescent="0.55000000000000004">
      <c r="A1090" s="2" t="s">
        <v>2565</v>
      </c>
      <c r="B1090" s="2" t="s">
        <v>1367</v>
      </c>
      <c r="C1090" s="2" t="s">
        <v>1578</v>
      </c>
      <c r="D1090" s="2" t="s">
        <v>10</v>
      </c>
      <c r="E1090" s="2">
        <v>14.97</v>
      </c>
      <c r="F1090" s="2">
        <v>739453632</v>
      </c>
      <c r="G1090" s="2">
        <v>64092000</v>
      </c>
      <c r="H1090" s="2">
        <v>-13477000</v>
      </c>
      <c r="I1090" s="4">
        <v>-8798000</v>
      </c>
      <c r="J1090" s="4">
        <v>470723200</v>
      </c>
      <c r="K1090" s="7">
        <f t="shared" si="17"/>
        <v>-53.503432598317801</v>
      </c>
      <c r="L1090" s="2">
        <v>-43822000</v>
      </c>
      <c r="M1090" s="5">
        <v>0</v>
      </c>
      <c r="N1090" s="5">
        <v>-12.610166549682599</v>
      </c>
      <c r="O1090" s="5">
        <v>6.1649008289057701</v>
      </c>
      <c r="P1090" s="2">
        <v>0</v>
      </c>
      <c r="Q1090" s="7">
        <v>39.973159790039098</v>
      </c>
      <c r="R1090" s="7">
        <v>93.825777641172905</v>
      </c>
    </row>
    <row r="1091" spans="1:18" x14ac:dyDescent="0.55000000000000004">
      <c r="A1091" s="2" t="s">
        <v>2606</v>
      </c>
      <c r="B1091" s="2" t="s">
        <v>2607</v>
      </c>
      <c r="C1091" s="2" t="s">
        <v>1578</v>
      </c>
      <c r="D1091" s="2" t="s">
        <v>5</v>
      </c>
      <c r="E1091" s="2">
        <v>14.98</v>
      </c>
      <c r="F1091" s="2">
        <v>1574060928</v>
      </c>
      <c r="G1091" s="2">
        <v>412722000</v>
      </c>
      <c r="H1091" s="2">
        <v>0</v>
      </c>
      <c r="I1091" s="4">
        <v>0</v>
      </c>
      <c r="J1091" s="4">
        <v>0</v>
      </c>
      <c r="K1091" s="7">
        <f t="shared" si="17"/>
        <v>1000</v>
      </c>
      <c r="L1091" s="2">
        <v>62998000</v>
      </c>
      <c r="M1091" s="5">
        <v>24.009487620329899</v>
      </c>
      <c r="N1091" s="5">
        <v>4.0503230094909703</v>
      </c>
      <c r="O1091" s="5">
        <v>1.0683368477153199</v>
      </c>
      <c r="P1091" s="2">
        <v>0.28000000119209301</v>
      </c>
      <c r="Q1091" s="7">
        <v>0</v>
      </c>
      <c r="R1091" s="7">
        <v>95.052951253987203</v>
      </c>
    </row>
    <row r="1092" spans="1:18" x14ac:dyDescent="0.55000000000000004">
      <c r="A1092" s="2" t="s">
        <v>3780</v>
      </c>
      <c r="B1092" s="2" t="s">
        <v>3781</v>
      </c>
      <c r="C1092" s="2" t="s">
        <v>1578</v>
      </c>
      <c r="D1092" s="2" t="s">
        <v>5</v>
      </c>
      <c r="E1092" s="2">
        <v>14.99</v>
      </c>
      <c r="F1092" s="2">
        <v>194273408</v>
      </c>
      <c r="G1092" s="2">
        <v>155303000</v>
      </c>
      <c r="H1092" s="2">
        <v>18654000</v>
      </c>
      <c r="I1092" s="4">
        <v>24785000</v>
      </c>
      <c r="J1092" s="4">
        <v>112154584</v>
      </c>
      <c r="K1092" s="7">
        <f t="shared" si="17"/>
        <v>4.525099213233811</v>
      </c>
      <c r="L1092" s="2">
        <v>14721000</v>
      </c>
      <c r="M1092" s="5">
        <v>16.1804436868407</v>
      </c>
      <c r="N1092" s="5">
        <v>9.9574346542358398</v>
      </c>
      <c r="O1092" s="5">
        <v>1.55744115262595</v>
      </c>
      <c r="P1092" s="2">
        <v>0</v>
      </c>
      <c r="Q1092" s="7">
        <v>142.26780700683599</v>
      </c>
      <c r="R1092" s="7">
        <v>59.878072179093998</v>
      </c>
    </row>
    <row r="1093" spans="1:18" x14ac:dyDescent="0.55000000000000004">
      <c r="A1093" s="2" t="s">
        <v>19</v>
      </c>
      <c r="B1093" s="2" t="s">
        <v>20</v>
      </c>
      <c r="C1093" s="2" t="s">
        <v>1571</v>
      </c>
      <c r="D1093" s="2" t="s">
        <v>5</v>
      </c>
      <c r="E1093" s="2">
        <v>15</v>
      </c>
      <c r="F1093" s="2">
        <v>732180032</v>
      </c>
      <c r="G1093" s="2">
        <v>103510000</v>
      </c>
      <c r="H1093" s="2">
        <v>-4319000</v>
      </c>
      <c r="I1093" s="4">
        <v>-2288000</v>
      </c>
      <c r="J1093" s="4">
        <v>677731032</v>
      </c>
      <c r="K1093" s="7">
        <f t="shared" si="17"/>
        <v>-296.21111538461537</v>
      </c>
      <c r="L1093" s="2">
        <v>1966000</v>
      </c>
      <c r="M1093" s="5">
        <v>0</v>
      </c>
      <c r="N1093" s="5">
        <v>-6.4588499069213903</v>
      </c>
      <c r="O1093" s="5">
        <v>7.4481385028420704</v>
      </c>
      <c r="P1093" s="2">
        <v>0</v>
      </c>
      <c r="Q1093" s="7">
        <v>51.395248413085902</v>
      </c>
      <c r="R1093" s="7">
        <v>72.227253386074906</v>
      </c>
    </row>
    <row r="1094" spans="1:18" x14ac:dyDescent="0.55000000000000004">
      <c r="A1094" s="2" t="s">
        <v>19</v>
      </c>
      <c r="B1094" s="2" t="s">
        <v>20</v>
      </c>
      <c r="C1094" s="2" t="s">
        <v>1578</v>
      </c>
      <c r="D1094" s="2" t="s">
        <v>5</v>
      </c>
      <c r="E1094" s="2">
        <v>15</v>
      </c>
      <c r="F1094" s="2">
        <v>732180032</v>
      </c>
      <c r="G1094" s="2">
        <v>103510000</v>
      </c>
      <c r="H1094" s="2">
        <v>-4319000</v>
      </c>
      <c r="I1094" s="4">
        <v>-2288000</v>
      </c>
      <c r="J1094" s="4">
        <v>232440656</v>
      </c>
      <c r="K1094" s="7">
        <f t="shared" si="17"/>
        <v>-101.59119580419581</v>
      </c>
      <c r="L1094" s="2">
        <v>1966000</v>
      </c>
      <c r="M1094" s="5">
        <v>0</v>
      </c>
      <c r="N1094" s="5">
        <v>-6.4588499069213903</v>
      </c>
      <c r="O1094" s="5">
        <v>7.4481385028420704</v>
      </c>
      <c r="P1094" s="2">
        <v>0</v>
      </c>
      <c r="Q1094" s="7">
        <v>30.503620147705099</v>
      </c>
      <c r="R1094" s="7">
        <v>30.957625179159301</v>
      </c>
    </row>
    <row r="1095" spans="1:18" x14ac:dyDescent="0.55000000000000004">
      <c r="A1095" s="2" t="s">
        <v>2258</v>
      </c>
      <c r="B1095" s="2" t="s">
        <v>2259</v>
      </c>
      <c r="C1095" s="2" t="s">
        <v>1578</v>
      </c>
      <c r="D1095" s="2" t="s">
        <v>172</v>
      </c>
      <c r="E1095" s="2">
        <v>15.01</v>
      </c>
      <c r="F1095" s="2">
        <v>1014330816</v>
      </c>
      <c r="G1095" s="2">
        <v>244937000</v>
      </c>
      <c r="H1095" s="2">
        <v>64372000</v>
      </c>
      <c r="I1095" s="4">
        <v>130026000</v>
      </c>
      <c r="J1095" s="4">
        <v>2512495360</v>
      </c>
      <c r="K1095" s="7">
        <f t="shared" si="17"/>
        <v>19.323022780059372</v>
      </c>
      <c r="L1095" s="2">
        <v>-61611000</v>
      </c>
      <c r="M1095" s="5">
        <v>200.46744648580099</v>
      </c>
      <c r="N1095" s="5">
        <v>2.8066589832305899</v>
      </c>
      <c r="O1095" s="5">
        <v>2.22713023074789</v>
      </c>
      <c r="P1095" s="2">
        <v>1</v>
      </c>
      <c r="Q1095" s="7">
        <v>78.248497009277301</v>
      </c>
      <c r="R1095" s="7">
        <v>67.335368317595496</v>
      </c>
    </row>
    <row r="1096" spans="1:18" x14ac:dyDescent="0.55000000000000004">
      <c r="A1096" s="2" t="s">
        <v>3275</v>
      </c>
      <c r="B1096" s="2" t="s">
        <v>3276</v>
      </c>
      <c r="C1096" s="2" t="s">
        <v>1578</v>
      </c>
      <c r="D1096" s="2" t="s">
        <v>164</v>
      </c>
      <c r="E1096" s="2">
        <v>15.05</v>
      </c>
      <c r="F1096" s="2">
        <v>334382400</v>
      </c>
      <c r="G1096" s="2">
        <v>0</v>
      </c>
      <c r="H1096" s="2">
        <v>0</v>
      </c>
      <c r="I1096" s="4">
        <v>0</v>
      </c>
      <c r="J1096" s="4">
        <v>0</v>
      </c>
      <c r="K1096" s="7">
        <f t="shared" si="17"/>
        <v>1000</v>
      </c>
      <c r="L1096" s="2">
        <v>0</v>
      </c>
      <c r="M1096" s="5">
        <v>0</v>
      </c>
      <c r="N1096" s="5">
        <v>0</v>
      </c>
      <c r="O1096" s="5">
        <v>0.80576855462776498</v>
      </c>
      <c r="P1096" s="2">
        <v>0.37999999523162797</v>
      </c>
      <c r="Q1096" s="7">
        <v>47.900238037109403</v>
      </c>
      <c r="R1096" s="7">
        <v>67.723124867169602</v>
      </c>
    </row>
    <row r="1097" spans="1:18" x14ac:dyDescent="0.55000000000000004">
      <c r="A1097" s="2" t="s">
        <v>928</v>
      </c>
      <c r="B1097" s="2" t="s">
        <v>929</v>
      </c>
      <c r="C1097" s="2" t="s">
        <v>1571</v>
      </c>
      <c r="D1097" s="2" t="s">
        <v>23</v>
      </c>
      <c r="E1097" s="2">
        <v>15.11</v>
      </c>
      <c r="F1097" s="2">
        <v>1086637184</v>
      </c>
      <c r="G1097" s="2">
        <v>385096000</v>
      </c>
      <c r="H1097" s="2">
        <v>0</v>
      </c>
      <c r="I1097" s="4">
        <v>0</v>
      </c>
      <c r="J1097" s="4">
        <v>0</v>
      </c>
      <c r="K1097" s="7">
        <f t="shared" si="17"/>
        <v>1000</v>
      </c>
      <c r="L1097" s="2">
        <v>-26090000</v>
      </c>
      <c r="M1097" s="5">
        <v>26.3346856627509</v>
      </c>
      <c r="N1097" s="5">
        <v>5.4404168128967303</v>
      </c>
      <c r="O1097" s="5">
        <v>1.27292408667559</v>
      </c>
      <c r="P1097" s="2">
        <v>0.519999980926514</v>
      </c>
      <c r="Q1097" s="7">
        <v>164.228515625</v>
      </c>
      <c r="R1097" s="7">
        <v>95.343933316772805</v>
      </c>
    </row>
    <row r="1098" spans="1:18" x14ac:dyDescent="0.55000000000000004">
      <c r="A1098" s="2" t="s">
        <v>928</v>
      </c>
      <c r="B1098" s="2" t="s">
        <v>929</v>
      </c>
      <c r="C1098" s="2" t="s">
        <v>1578</v>
      </c>
      <c r="D1098" s="2" t="s">
        <v>23</v>
      </c>
      <c r="E1098" s="2">
        <v>15.11</v>
      </c>
      <c r="F1098" s="2">
        <v>1086637184</v>
      </c>
      <c r="G1098" s="2">
        <v>385096000</v>
      </c>
      <c r="H1098" s="2">
        <v>0</v>
      </c>
      <c r="I1098" s="4">
        <v>0</v>
      </c>
      <c r="J1098" s="4">
        <v>0</v>
      </c>
      <c r="K1098" s="7">
        <f t="shared" si="17"/>
        <v>1000</v>
      </c>
      <c r="L1098" s="2">
        <v>-26090000</v>
      </c>
      <c r="M1098" s="5">
        <v>26.3346856627509</v>
      </c>
      <c r="N1098" s="5">
        <v>5.4404168128967303</v>
      </c>
      <c r="O1098" s="5">
        <v>1.27292408667559</v>
      </c>
      <c r="P1098" s="2">
        <v>0.519999980926514</v>
      </c>
      <c r="Q1098" s="7">
        <v>0</v>
      </c>
      <c r="R1098" s="7">
        <v>28.2967111000725</v>
      </c>
    </row>
    <row r="1099" spans="1:18" x14ac:dyDescent="0.55000000000000004">
      <c r="A1099" s="2" t="s">
        <v>3325</v>
      </c>
      <c r="B1099" s="2" t="s">
        <v>3326</v>
      </c>
      <c r="C1099" s="2" t="s">
        <v>1578</v>
      </c>
      <c r="D1099" s="2" t="s">
        <v>23</v>
      </c>
      <c r="E1099" s="2">
        <v>15.11</v>
      </c>
      <c r="F1099" s="2">
        <v>130157544</v>
      </c>
      <c r="G1099" s="2">
        <v>85600000</v>
      </c>
      <c r="H1099" s="2">
        <v>0</v>
      </c>
      <c r="I1099" s="4">
        <v>0</v>
      </c>
      <c r="J1099" s="4">
        <v>0</v>
      </c>
      <c r="K1099" s="7">
        <f t="shared" si="17"/>
        <v>1000</v>
      </c>
      <c r="L1099" s="2">
        <v>4910000</v>
      </c>
      <c r="M1099" s="5">
        <v>15.007796865026901</v>
      </c>
      <c r="N1099" s="5">
        <v>5.1989221572876003</v>
      </c>
      <c r="O1099" s="5">
        <v>0.81289355013117404</v>
      </c>
      <c r="P1099" s="2">
        <v>0.20000000298023199</v>
      </c>
      <c r="Q1099" s="7">
        <v>0</v>
      </c>
      <c r="R1099" s="7">
        <v>24.344696226920298</v>
      </c>
    </row>
    <row r="1100" spans="1:18" x14ac:dyDescent="0.55000000000000004">
      <c r="A1100" s="2" t="s">
        <v>792</v>
      </c>
      <c r="B1100" s="2" t="s">
        <v>793</v>
      </c>
      <c r="C1100" s="2" t="s">
        <v>1571</v>
      </c>
      <c r="D1100" s="2" t="s">
        <v>13</v>
      </c>
      <c r="E1100" s="2">
        <v>15.12</v>
      </c>
      <c r="F1100" s="2">
        <v>851546304</v>
      </c>
      <c r="G1100" s="2">
        <v>461564000</v>
      </c>
      <c r="H1100" s="2">
        <v>51505000</v>
      </c>
      <c r="I1100" s="4">
        <v>73026000</v>
      </c>
      <c r="J1100" s="4">
        <v>834520304</v>
      </c>
      <c r="K1100" s="7">
        <f t="shared" si="17"/>
        <v>11.427714841289404</v>
      </c>
      <c r="L1100" s="2">
        <v>18641000</v>
      </c>
      <c r="M1100" s="5">
        <v>18.755093347846199</v>
      </c>
      <c r="N1100" s="5">
        <v>11.4190330505371</v>
      </c>
      <c r="O1100" s="5">
        <v>2.54331116838142</v>
      </c>
      <c r="P1100" s="2">
        <v>0</v>
      </c>
      <c r="Q1100" s="7">
        <v>49.813255310058601</v>
      </c>
      <c r="R1100" s="7">
        <v>97.664939732838306</v>
      </c>
    </row>
    <row r="1101" spans="1:18" x14ac:dyDescent="0.55000000000000004">
      <c r="A1101" s="2" t="s">
        <v>792</v>
      </c>
      <c r="B1101" s="2" t="s">
        <v>793</v>
      </c>
      <c r="C1101" s="2" t="s">
        <v>1578</v>
      </c>
      <c r="D1101" s="2" t="s">
        <v>13</v>
      </c>
      <c r="E1101" s="2">
        <v>15.12</v>
      </c>
      <c r="F1101" s="2">
        <v>851546304</v>
      </c>
      <c r="G1101" s="2">
        <v>461564000</v>
      </c>
      <c r="H1101" s="2">
        <v>51505000</v>
      </c>
      <c r="I1101" s="4">
        <v>73026000</v>
      </c>
      <c r="J1101" s="4">
        <v>734082368</v>
      </c>
      <c r="K1101" s="7">
        <f t="shared" si="17"/>
        <v>10.052342562922794</v>
      </c>
      <c r="L1101" s="2">
        <v>18641000</v>
      </c>
      <c r="M1101" s="5">
        <v>18.755093347846199</v>
      </c>
      <c r="N1101" s="5">
        <v>11.4190330505371</v>
      </c>
      <c r="O1101" s="5">
        <v>2.54331116838142</v>
      </c>
      <c r="P1101" s="2">
        <v>0</v>
      </c>
      <c r="Q1101" s="7">
        <v>75.218688964843807</v>
      </c>
      <c r="R1101" s="7">
        <v>95.187862367544099</v>
      </c>
    </row>
    <row r="1102" spans="1:18" x14ac:dyDescent="0.55000000000000004">
      <c r="A1102" s="2" t="s">
        <v>1229</v>
      </c>
      <c r="B1102" s="2" t="s">
        <v>1230</v>
      </c>
      <c r="C1102" s="2" t="s">
        <v>1571</v>
      </c>
      <c r="D1102" s="2" t="s">
        <v>23</v>
      </c>
      <c r="E1102" s="2">
        <v>15.13</v>
      </c>
      <c r="F1102" s="2">
        <v>913159040</v>
      </c>
      <c r="G1102" s="2">
        <v>320884000</v>
      </c>
      <c r="H1102" s="2">
        <v>0</v>
      </c>
      <c r="I1102" s="4">
        <v>0</v>
      </c>
      <c r="J1102" s="4">
        <v>0</v>
      </c>
      <c r="K1102" s="7">
        <f t="shared" si="17"/>
        <v>1000</v>
      </c>
      <c r="L1102" s="2">
        <v>55082000</v>
      </c>
      <c r="M1102" s="5">
        <v>19.151898900713999</v>
      </c>
      <c r="N1102" s="5">
        <v>4.9193091392517099</v>
      </c>
      <c r="O1102" s="5">
        <v>0.98434218300725895</v>
      </c>
      <c r="P1102" s="2">
        <v>0.43999999761581399</v>
      </c>
      <c r="Q1102" s="7">
        <v>8.9149996638299995E-3</v>
      </c>
      <c r="R1102" s="7">
        <v>83.101816848845601</v>
      </c>
    </row>
    <row r="1103" spans="1:18" x14ac:dyDescent="0.55000000000000004">
      <c r="A1103" s="2" t="s">
        <v>1229</v>
      </c>
      <c r="B1103" s="2" t="s">
        <v>1230</v>
      </c>
      <c r="C1103" s="2" t="s">
        <v>1578</v>
      </c>
      <c r="D1103" s="2" t="s">
        <v>23</v>
      </c>
      <c r="E1103" s="2">
        <v>15.13</v>
      </c>
      <c r="F1103" s="2">
        <v>913159040</v>
      </c>
      <c r="G1103" s="2">
        <v>320884000</v>
      </c>
      <c r="H1103" s="2">
        <v>0</v>
      </c>
      <c r="I1103" s="4">
        <v>0</v>
      </c>
      <c r="J1103" s="4">
        <v>0</v>
      </c>
      <c r="K1103" s="7">
        <f t="shared" si="17"/>
        <v>1000</v>
      </c>
      <c r="L1103" s="2">
        <v>55082000</v>
      </c>
      <c r="M1103" s="5">
        <v>19.151898900713999</v>
      </c>
      <c r="N1103" s="5">
        <v>4.9193091392517099</v>
      </c>
      <c r="O1103" s="5">
        <v>0.98434218300725895</v>
      </c>
      <c r="P1103" s="2">
        <v>0.43999999761581399</v>
      </c>
      <c r="Q1103" s="7">
        <v>181.68167114257801</v>
      </c>
      <c r="R1103" s="7">
        <v>97.670258886667597</v>
      </c>
    </row>
    <row r="1104" spans="1:18" x14ac:dyDescent="0.55000000000000004">
      <c r="A1104" s="2" t="s">
        <v>3812</v>
      </c>
      <c r="B1104" s="2" t="s">
        <v>3813</v>
      </c>
      <c r="C1104" s="2" t="s">
        <v>1578</v>
      </c>
      <c r="D1104" s="2" t="s">
        <v>5</v>
      </c>
      <c r="E1104" s="2">
        <v>15.14</v>
      </c>
      <c r="F1104" s="2">
        <v>140285728</v>
      </c>
      <c r="G1104" s="2">
        <v>637552992</v>
      </c>
      <c r="H1104" s="2">
        <v>14265000</v>
      </c>
      <c r="I1104" s="4">
        <v>17638000</v>
      </c>
      <c r="J1104" s="4">
        <v>104339760</v>
      </c>
      <c r="K1104" s="7">
        <f t="shared" si="17"/>
        <v>5.9156230865177459</v>
      </c>
      <c r="L1104" s="2">
        <v>-13074000</v>
      </c>
      <c r="M1104" s="5">
        <v>10.3214793893706</v>
      </c>
      <c r="N1104" s="5">
        <v>15.9272060394287</v>
      </c>
      <c r="O1104" s="5">
        <v>2.72590534030802</v>
      </c>
      <c r="P1104" s="2">
        <v>0.239999994635582</v>
      </c>
      <c r="Q1104" s="7">
        <v>0</v>
      </c>
      <c r="R1104" s="7">
        <v>73.400795113924204</v>
      </c>
    </row>
    <row r="1105" spans="1:18" x14ac:dyDescent="0.55000000000000004">
      <c r="A1105" s="2" t="s">
        <v>3361</v>
      </c>
      <c r="B1105" s="2" t="s">
        <v>3362</v>
      </c>
      <c r="C1105" s="2" t="s">
        <v>1578</v>
      </c>
      <c r="D1105" s="2" t="s">
        <v>48</v>
      </c>
      <c r="E1105" s="2">
        <v>15.15</v>
      </c>
      <c r="F1105" s="2">
        <v>324291808</v>
      </c>
      <c r="G1105" s="2">
        <v>177474000</v>
      </c>
      <c r="H1105" s="2">
        <v>23636000</v>
      </c>
      <c r="I1105" s="4">
        <v>36544000</v>
      </c>
      <c r="J1105" s="4">
        <v>0</v>
      </c>
      <c r="K1105" s="7">
        <f t="shared" si="17"/>
        <v>0</v>
      </c>
      <c r="L1105" s="2">
        <v>21226000</v>
      </c>
      <c r="M1105" s="5">
        <v>1.1408499277745101</v>
      </c>
      <c r="N1105" s="5">
        <v>0</v>
      </c>
      <c r="O1105" s="5">
        <v>1.92462850232287</v>
      </c>
      <c r="P1105" s="2">
        <v>0.80000001192092896</v>
      </c>
      <c r="Q1105" s="7">
        <v>71.416603088378906</v>
      </c>
      <c r="R1105" s="7">
        <v>70.094945100583601</v>
      </c>
    </row>
    <row r="1106" spans="1:18" x14ac:dyDescent="0.55000000000000004">
      <c r="A1106" s="2" t="s">
        <v>2554</v>
      </c>
      <c r="B1106" s="2" t="s">
        <v>2555</v>
      </c>
      <c r="C1106" s="2" t="s">
        <v>1578</v>
      </c>
      <c r="D1106" s="2" t="s">
        <v>5</v>
      </c>
      <c r="E1106" s="2">
        <v>15.16</v>
      </c>
      <c r="F1106" s="2">
        <v>760174720</v>
      </c>
      <c r="G1106" s="2">
        <v>78517000</v>
      </c>
      <c r="H1106" s="2">
        <v>22171000</v>
      </c>
      <c r="I1106" s="4">
        <v>23590000</v>
      </c>
      <c r="J1106" s="4">
        <v>183060352</v>
      </c>
      <c r="K1106" s="7">
        <f t="shared" si="17"/>
        <v>7.7600827469266642</v>
      </c>
      <c r="L1106" s="2">
        <v>22217000</v>
      </c>
      <c r="M1106" s="5">
        <v>35.223662870598503</v>
      </c>
      <c r="N1106" s="5">
        <v>43.879917144775398</v>
      </c>
      <c r="O1106" s="5">
        <v>11.684900652424201</v>
      </c>
      <c r="P1106" s="2">
        <v>0</v>
      </c>
      <c r="Q1106" s="7">
        <v>135.65466308593801</v>
      </c>
      <c r="R1106" s="7">
        <v>94.956988750262795</v>
      </c>
    </row>
    <row r="1107" spans="1:18" x14ac:dyDescent="0.55000000000000004">
      <c r="A1107" s="2" t="s">
        <v>2526</v>
      </c>
      <c r="B1107" s="2" t="s">
        <v>2527</v>
      </c>
      <c r="C1107" s="2" t="s">
        <v>1578</v>
      </c>
      <c r="D1107" s="2" t="s">
        <v>10</v>
      </c>
      <c r="E1107" s="2">
        <v>15.17</v>
      </c>
      <c r="F1107" s="2">
        <v>524460288</v>
      </c>
      <c r="G1107" s="2">
        <v>66109000</v>
      </c>
      <c r="H1107" s="2">
        <v>-54538000</v>
      </c>
      <c r="I1107" s="4">
        <v>-54085000</v>
      </c>
      <c r="J1107" s="4">
        <v>995194304</v>
      </c>
      <c r="K1107" s="7">
        <f t="shared" si="17"/>
        <v>-18.400560303226403</v>
      </c>
      <c r="L1107" s="2">
        <v>-9557000</v>
      </c>
      <c r="M1107" s="5">
        <v>0</v>
      </c>
      <c r="N1107" s="5">
        <v>-213.66976928710901</v>
      </c>
      <c r="O1107" s="5">
        <v>67.383591281289199</v>
      </c>
      <c r="P1107" s="2">
        <v>0</v>
      </c>
      <c r="Q1107" s="7">
        <v>0</v>
      </c>
      <c r="R1107" s="7">
        <v>67.369391818721198</v>
      </c>
    </row>
    <row r="1108" spans="1:18" x14ac:dyDescent="0.55000000000000004">
      <c r="A1108" s="2" t="s">
        <v>2006</v>
      </c>
      <c r="B1108" s="2" t="s">
        <v>2007</v>
      </c>
      <c r="C1108" s="2" t="s">
        <v>1578</v>
      </c>
      <c r="D1108" s="2" t="s">
        <v>172</v>
      </c>
      <c r="E1108" s="2">
        <v>15.18</v>
      </c>
      <c r="F1108" s="2">
        <v>1310752000</v>
      </c>
      <c r="G1108" s="2">
        <v>3858544960</v>
      </c>
      <c r="H1108" s="2">
        <v>82938000</v>
      </c>
      <c r="I1108" s="4">
        <v>168917000</v>
      </c>
      <c r="J1108" s="4">
        <v>1057191936</v>
      </c>
      <c r="K1108" s="7">
        <f t="shared" si="17"/>
        <v>6.2586473593540024</v>
      </c>
      <c r="L1108" s="2">
        <v>83360000</v>
      </c>
      <c r="M1108" s="5">
        <v>41.994490491448801</v>
      </c>
      <c r="N1108" s="5">
        <v>3.2493360042571999</v>
      </c>
      <c r="O1108" s="5">
        <v>1.95331533132697</v>
      </c>
      <c r="P1108" s="2">
        <v>0</v>
      </c>
      <c r="Q1108" s="7">
        <v>129.95205688476599</v>
      </c>
      <c r="R1108" s="7">
        <v>80.642125929580601</v>
      </c>
    </row>
    <row r="1109" spans="1:18" x14ac:dyDescent="0.55000000000000004">
      <c r="A1109" s="2" t="s">
        <v>141</v>
      </c>
      <c r="B1109" s="2" t="s">
        <v>142</v>
      </c>
      <c r="C1109" s="2" t="s">
        <v>1571</v>
      </c>
      <c r="D1109" s="2" t="s">
        <v>7</v>
      </c>
      <c r="E1109" s="2">
        <v>15.2</v>
      </c>
      <c r="F1109" s="2">
        <v>442549536</v>
      </c>
      <c r="G1109" s="2">
        <v>492177992</v>
      </c>
      <c r="H1109" s="2">
        <v>11422000</v>
      </c>
      <c r="I1109" s="4">
        <v>17508000</v>
      </c>
      <c r="J1109" s="4">
        <v>356134536</v>
      </c>
      <c r="K1109" s="7">
        <f t="shared" si="17"/>
        <v>20.341246058944481</v>
      </c>
      <c r="L1109" s="2">
        <v>39037000</v>
      </c>
      <c r="M1109" s="5">
        <v>29.478902304738501</v>
      </c>
      <c r="N1109" s="5">
        <v>16.124364852905298</v>
      </c>
      <c r="O1109" s="5">
        <v>4.40183026224042</v>
      </c>
      <c r="P1109" s="2">
        <v>0</v>
      </c>
      <c r="Q1109" s="7">
        <v>40.163711547851598</v>
      </c>
      <c r="R1109" s="7">
        <v>91.924269253843207</v>
      </c>
    </row>
    <row r="1110" spans="1:18" x14ac:dyDescent="0.55000000000000004">
      <c r="A1110" s="2" t="s">
        <v>141</v>
      </c>
      <c r="B1110" s="2" t="s">
        <v>142</v>
      </c>
      <c r="C1110" s="2" t="s">
        <v>1578</v>
      </c>
      <c r="D1110" s="2" t="s">
        <v>7</v>
      </c>
      <c r="E1110" s="2">
        <v>15.2</v>
      </c>
      <c r="F1110" s="2">
        <v>442549536</v>
      </c>
      <c r="G1110" s="2">
        <v>492177992</v>
      </c>
      <c r="H1110" s="2">
        <v>11422000</v>
      </c>
      <c r="I1110" s="4">
        <v>17508000</v>
      </c>
      <c r="J1110" s="4">
        <v>188799744</v>
      </c>
      <c r="K1110" s="7">
        <f t="shared" si="17"/>
        <v>10.783627141877998</v>
      </c>
      <c r="L1110" s="2">
        <v>39037000</v>
      </c>
      <c r="M1110" s="5">
        <v>29.478902304738501</v>
      </c>
      <c r="N1110" s="5">
        <v>16.124364852905298</v>
      </c>
      <c r="O1110" s="5">
        <v>4.40183026224042</v>
      </c>
      <c r="P1110" s="2">
        <v>0</v>
      </c>
      <c r="Q1110" s="7">
        <v>32.035533905029297</v>
      </c>
      <c r="R1110" s="7">
        <v>98.284454622064601</v>
      </c>
    </row>
    <row r="1111" spans="1:18" x14ac:dyDescent="0.55000000000000004">
      <c r="A1111" s="2" t="s">
        <v>3888</v>
      </c>
      <c r="B1111" s="2" t="s">
        <v>3637</v>
      </c>
      <c r="C1111" s="2" t="s">
        <v>1578</v>
      </c>
      <c r="D1111" s="2" t="s">
        <v>5</v>
      </c>
      <c r="E1111" s="2">
        <v>15.22</v>
      </c>
      <c r="F1111" s="2">
        <v>614524224</v>
      </c>
      <c r="G1111" s="2">
        <v>38365000</v>
      </c>
      <c r="H1111" s="2">
        <v>-38419000</v>
      </c>
      <c r="I1111" s="4">
        <v>-35585000</v>
      </c>
      <c r="J1111" s="4">
        <v>304858784</v>
      </c>
      <c r="K1111" s="7">
        <f t="shared" si="17"/>
        <v>-8.5670587045103268</v>
      </c>
      <c r="L1111" s="2">
        <v>-40225000</v>
      </c>
      <c r="M1111" s="5">
        <v>0</v>
      </c>
      <c r="N1111" s="5">
        <v>-45.085720062255902</v>
      </c>
      <c r="O1111" s="5">
        <v>7.2680215312832397</v>
      </c>
      <c r="P1111" s="2">
        <v>0</v>
      </c>
      <c r="Q1111" s="7">
        <v>27.743833541870099</v>
      </c>
      <c r="R1111" s="7">
        <v>97.044764826369999</v>
      </c>
    </row>
    <row r="1112" spans="1:18" x14ac:dyDescent="0.55000000000000004">
      <c r="A1112" s="2" t="s">
        <v>3254</v>
      </c>
      <c r="B1112" s="2" t="s">
        <v>3255</v>
      </c>
      <c r="C1112" s="2" t="s">
        <v>1578</v>
      </c>
      <c r="D1112" s="2" t="s">
        <v>23</v>
      </c>
      <c r="E1112" s="2">
        <v>15.24</v>
      </c>
      <c r="F1112" s="2">
        <v>652236928</v>
      </c>
      <c r="G1112" s="2">
        <v>409538000</v>
      </c>
      <c r="H1112" s="2">
        <v>0</v>
      </c>
      <c r="I1112" s="4">
        <v>0</v>
      </c>
      <c r="J1112" s="4">
        <v>0</v>
      </c>
      <c r="K1112" s="7">
        <f t="shared" si="17"/>
        <v>1000</v>
      </c>
      <c r="L1112" s="2">
        <v>63672000</v>
      </c>
      <c r="M1112" s="5">
        <v>12.681020441552199</v>
      </c>
      <c r="N1112" s="5">
        <v>5.6964569091796902</v>
      </c>
      <c r="O1112" s="5">
        <v>0.93887905571444097</v>
      </c>
      <c r="P1112" s="2">
        <v>0.44999998807907099</v>
      </c>
      <c r="Q1112" s="7">
        <v>50.7887992858887</v>
      </c>
      <c r="R1112" s="7">
        <v>78.442730392291594</v>
      </c>
    </row>
    <row r="1113" spans="1:18" x14ac:dyDescent="0.55000000000000004">
      <c r="A1113" s="2" t="s">
        <v>3588</v>
      </c>
      <c r="B1113" s="2" t="s">
        <v>3589</v>
      </c>
      <c r="C1113" s="2" t="s">
        <v>1578</v>
      </c>
      <c r="D1113" s="2" t="s">
        <v>5</v>
      </c>
      <c r="E1113" s="2">
        <v>15.24</v>
      </c>
      <c r="F1113" s="2">
        <v>564257920</v>
      </c>
      <c r="G1113" s="2">
        <v>1213500000</v>
      </c>
      <c r="H1113" s="2">
        <v>54200000</v>
      </c>
      <c r="I1113" s="4">
        <v>74400000</v>
      </c>
      <c r="J1113" s="4">
        <v>0</v>
      </c>
      <c r="K1113" s="7">
        <f t="shared" si="17"/>
        <v>0</v>
      </c>
      <c r="L1113" s="2">
        <v>-34900000</v>
      </c>
      <c r="M1113" s="5">
        <v>0</v>
      </c>
      <c r="N1113" s="5">
        <v>0</v>
      </c>
      <c r="O1113" s="5">
        <v>3.0125924203419299</v>
      </c>
      <c r="P1113" s="2">
        <v>0</v>
      </c>
      <c r="Q1113" s="7">
        <v>21.000429153442401</v>
      </c>
      <c r="R1113" s="7">
        <v>96.456013389061098</v>
      </c>
    </row>
    <row r="1114" spans="1:18" x14ac:dyDescent="0.55000000000000004">
      <c r="A1114" s="2" t="s">
        <v>82</v>
      </c>
      <c r="B1114" s="2" t="s">
        <v>83</v>
      </c>
      <c r="C1114" s="2" t="s">
        <v>1571</v>
      </c>
      <c r="D1114" s="2" t="s">
        <v>7</v>
      </c>
      <c r="E1114" s="2">
        <v>15.27</v>
      </c>
      <c r="F1114" s="2">
        <v>333186816</v>
      </c>
      <c r="G1114" s="2">
        <v>907730976</v>
      </c>
      <c r="H1114" s="2">
        <v>38531000</v>
      </c>
      <c r="I1114" s="4">
        <v>57489000</v>
      </c>
      <c r="J1114" s="4">
        <v>388220816</v>
      </c>
      <c r="K1114" s="7">
        <f t="shared" si="17"/>
        <v>6.7529582354885278</v>
      </c>
      <c r="L1114" s="2">
        <v>8144000</v>
      </c>
      <c r="M1114" s="5">
        <v>14.1720492876658</v>
      </c>
      <c r="N1114" s="5">
        <v>16.849988937377901</v>
      </c>
      <c r="O1114" s="5">
        <v>2.26112349697144</v>
      </c>
      <c r="P1114" s="2">
        <v>0.20000000298023199</v>
      </c>
      <c r="Q1114" s="7">
        <v>0</v>
      </c>
      <c r="R1114" s="7">
        <v>47.322129806914099</v>
      </c>
    </row>
    <row r="1115" spans="1:18" x14ac:dyDescent="0.55000000000000004">
      <c r="A1115" s="2" t="s">
        <v>82</v>
      </c>
      <c r="B1115" s="2" t="s">
        <v>83</v>
      </c>
      <c r="C1115" s="2" t="s">
        <v>1578</v>
      </c>
      <c r="D1115" s="2" t="s">
        <v>7</v>
      </c>
      <c r="E1115" s="2">
        <v>15.27</v>
      </c>
      <c r="F1115" s="2">
        <v>333186816</v>
      </c>
      <c r="G1115" s="2">
        <v>907730976</v>
      </c>
      <c r="H1115" s="2">
        <v>38531000</v>
      </c>
      <c r="I1115" s="4">
        <v>57489000</v>
      </c>
      <c r="J1115" s="4">
        <v>423889024</v>
      </c>
      <c r="K1115" s="7">
        <f t="shared" si="17"/>
        <v>7.3733935883386383</v>
      </c>
      <c r="L1115" s="2">
        <v>8144000</v>
      </c>
      <c r="M1115" s="5">
        <v>14.1720492876658</v>
      </c>
      <c r="N1115" s="5">
        <v>16.849988937377901</v>
      </c>
      <c r="O1115" s="5">
        <v>2.26112349697144</v>
      </c>
      <c r="P1115" s="2">
        <v>0.20000000298023199</v>
      </c>
      <c r="Q1115" s="7">
        <v>309.44027709960898</v>
      </c>
      <c r="R1115" s="7">
        <v>86.969816160402402</v>
      </c>
    </row>
    <row r="1116" spans="1:18" x14ac:dyDescent="0.55000000000000004">
      <c r="A1116" s="2" t="s">
        <v>1582</v>
      </c>
      <c r="B1116" s="2" t="s">
        <v>1583</v>
      </c>
      <c r="C1116" s="2" t="s">
        <v>1578</v>
      </c>
      <c r="D1116" s="2" t="s">
        <v>5</v>
      </c>
      <c r="E1116" s="2">
        <v>15.27</v>
      </c>
      <c r="F1116" s="2">
        <v>246248608</v>
      </c>
      <c r="G1116" s="2">
        <v>80903000</v>
      </c>
      <c r="H1116" s="2">
        <v>0</v>
      </c>
      <c r="I1116" s="4">
        <v>0</v>
      </c>
      <c r="J1116" s="4">
        <v>0</v>
      </c>
      <c r="K1116" s="7">
        <f t="shared" ref="K1116:K1179" si="18">IF(I1116&lt;&gt;0,J1116/I1116,1000)</f>
        <v>1000</v>
      </c>
      <c r="L1116" s="2">
        <v>14646000</v>
      </c>
      <c r="M1116" s="5">
        <v>22.095850509192001</v>
      </c>
      <c r="N1116" s="5">
        <v>3.9149858951568599</v>
      </c>
      <c r="O1116" s="5">
        <v>1.1120684392292799</v>
      </c>
      <c r="P1116" s="2">
        <v>0.31999999284744302</v>
      </c>
      <c r="Q1116" s="7">
        <v>53.25146484375</v>
      </c>
      <c r="R1116" s="7">
        <v>53.986351481770399</v>
      </c>
    </row>
    <row r="1117" spans="1:18" x14ac:dyDescent="0.55000000000000004">
      <c r="A1117" s="2" t="s">
        <v>1074</v>
      </c>
      <c r="B1117" s="2" t="s">
        <v>1075</v>
      </c>
      <c r="C1117" s="2" t="s">
        <v>1571</v>
      </c>
      <c r="D1117" s="2" t="s">
        <v>18</v>
      </c>
      <c r="E1117" s="2">
        <v>15.28</v>
      </c>
      <c r="F1117" s="2">
        <v>471035040</v>
      </c>
      <c r="G1117" s="2">
        <v>443443000</v>
      </c>
      <c r="H1117" s="2">
        <v>275000</v>
      </c>
      <c r="I1117" s="4">
        <v>58012000</v>
      </c>
      <c r="J1117" s="4">
        <v>419259040</v>
      </c>
      <c r="K1117" s="7">
        <f t="shared" si="18"/>
        <v>7.2271088740260634</v>
      </c>
      <c r="L1117" s="2">
        <v>20025000</v>
      </c>
      <c r="M1117" s="5">
        <v>381.25656142468898</v>
      </c>
      <c r="N1117" s="5">
        <v>0.78124499320983898</v>
      </c>
      <c r="O1117" s="5">
        <v>2.6621994384741199</v>
      </c>
      <c r="P1117" s="2">
        <v>0</v>
      </c>
      <c r="Q1117" s="7">
        <v>75.157524108886705</v>
      </c>
      <c r="R1117" s="7">
        <v>83.635174476570299</v>
      </c>
    </row>
    <row r="1118" spans="1:18" x14ac:dyDescent="0.55000000000000004">
      <c r="A1118" s="2" t="s">
        <v>1074</v>
      </c>
      <c r="B1118" s="2" t="s">
        <v>1075</v>
      </c>
      <c r="C1118" s="2" t="s">
        <v>1578</v>
      </c>
      <c r="D1118" s="2" t="s">
        <v>18</v>
      </c>
      <c r="E1118" s="2">
        <v>15.28</v>
      </c>
      <c r="F1118" s="2">
        <v>471035040</v>
      </c>
      <c r="G1118" s="2">
        <v>443443000</v>
      </c>
      <c r="H1118" s="2">
        <v>275000</v>
      </c>
      <c r="I1118" s="4">
        <v>58012000</v>
      </c>
      <c r="J1118" s="4">
        <v>417057760</v>
      </c>
      <c r="K1118" s="7">
        <f t="shared" si="18"/>
        <v>7.189163621319727</v>
      </c>
      <c r="L1118" s="2">
        <v>20025000</v>
      </c>
      <c r="M1118" s="5">
        <v>381.25656142468898</v>
      </c>
      <c r="N1118" s="5">
        <v>0.78124499320983898</v>
      </c>
      <c r="O1118" s="5">
        <v>2.6621994384741199</v>
      </c>
      <c r="P1118" s="2">
        <v>0</v>
      </c>
      <c r="Q1118" s="7">
        <v>100.93073272705099</v>
      </c>
      <c r="R1118" s="7">
        <v>98.196253003435899</v>
      </c>
    </row>
    <row r="1119" spans="1:18" x14ac:dyDescent="0.55000000000000004">
      <c r="A1119" s="2" t="s">
        <v>90</v>
      </c>
      <c r="B1119" s="2" t="s">
        <v>91</v>
      </c>
      <c r="C1119" s="2" t="s">
        <v>1571</v>
      </c>
      <c r="D1119" s="2" t="s">
        <v>7</v>
      </c>
      <c r="E1119" s="2">
        <v>15.29</v>
      </c>
      <c r="F1119" s="2">
        <v>287792960</v>
      </c>
      <c r="G1119" s="2">
        <v>254946000</v>
      </c>
      <c r="H1119" s="2">
        <v>44011000</v>
      </c>
      <c r="I1119" s="4">
        <v>53187000</v>
      </c>
      <c r="J1119" s="4">
        <v>234808960</v>
      </c>
      <c r="K1119" s="7">
        <f t="shared" si="18"/>
        <v>4.414781055521086</v>
      </c>
      <c r="L1119" s="2">
        <v>11536000</v>
      </c>
      <c r="M1119" s="5">
        <v>10.4351649503181</v>
      </c>
      <c r="N1119" s="5">
        <v>28.9337863922119</v>
      </c>
      <c r="O1119" s="5">
        <v>2.6516366109380201</v>
      </c>
      <c r="P1119" s="2">
        <v>0.31200000643730202</v>
      </c>
      <c r="Q1119" s="7">
        <v>2.3013279438018799</v>
      </c>
      <c r="R1119" s="7">
        <v>98.972134553016303</v>
      </c>
    </row>
    <row r="1120" spans="1:18" x14ac:dyDescent="0.55000000000000004">
      <c r="A1120" s="2" t="s">
        <v>90</v>
      </c>
      <c r="B1120" s="2" t="s">
        <v>91</v>
      </c>
      <c r="C1120" s="2" t="s">
        <v>1578</v>
      </c>
      <c r="D1120" s="2" t="s">
        <v>7</v>
      </c>
      <c r="E1120" s="2">
        <v>15.29</v>
      </c>
      <c r="F1120" s="2">
        <v>287792960</v>
      </c>
      <c r="G1120" s="2">
        <v>254946000</v>
      </c>
      <c r="H1120" s="2">
        <v>44011000</v>
      </c>
      <c r="I1120" s="4">
        <v>53187000</v>
      </c>
      <c r="J1120" s="4">
        <v>129256968</v>
      </c>
      <c r="K1120" s="7">
        <f t="shared" si="18"/>
        <v>2.4302361103277117</v>
      </c>
      <c r="L1120" s="2">
        <v>11536000</v>
      </c>
      <c r="M1120" s="5">
        <v>10.4351649503181</v>
      </c>
      <c r="N1120" s="5">
        <v>28.9337863922119</v>
      </c>
      <c r="O1120" s="5">
        <v>2.6516366109380201</v>
      </c>
      <c r="P1120" s="2">
        <v>0.31200000643730202</v>
      </c>
      <c r="Q1120" s="7">
        <v>158.11665344238301</v>
      </c>
      <c r="R1120" s="7">
        <v>87.507204214877902</v>
      </c>
    </row>
    <row r="1121" spans="1:18" x14ac:dyDescent="0.55000000000000004">
      <c r="A1121" s="2" t="s">
        <v>1209</v>
      </c>
      <c r="B1121" s="2" t="s">
        <v>1210</v>
      </c>
      <c r="C1121" s="2" t="s">
        <v>1571</v>
      </c>
      <c r="D1121" s="2" t="s">
        <v>13</v>
      </c>
      <c r="E1121" s="2">
        <v>15.3</v>
      </c>
      <c r="F1121" s="2">
        <v>703943808</v>
      </c>
      <c r="G1121" s="2">
        <v>748177008</v>
      </c>
      <c r="H1121" s="2">
        <v>96357000</v>
      </c>
      <c r="I1121" s="4">
        <v>143887000</v>
      </c>
      <c r="J1121" s="4">
        <v>778962808</v>
      </c>
      <c r="K1121" s="7">
        <f t="shared" si="18"/>
        <v>5.4137122047162007</v>
      </c>
      <c r="L1121" s="2">
        <v>134243000</v>
      </c>
      <c r="M1121" s="5">
        <v>12.4150123514041</v>
      </c>
      <c r="N1121" s="5">
        <v>21.2796020507813</v>
      </c>
      <c r="O1121" s="5">
        <v>1.74519064564996</v>
      </c>
      <c r="P1121" s="2">
        <v>0</v>
      </c>
      <c r="Q1121" s="7">
        <v>0</v>
      </c>
      <c r="R1121" s="7">
        <v>53.547048668755203</v>
      </c>
    </row>
    <row r="1122" spans="1:18" x14ac:dyDescent="0.55000000000000004">
      <c r="A1122" s="2" t="s">
        <v>1209</v>
      </c>
      <c r="B1122" s="2" t="s">
        <v>1210</v>
      </c>
      <c r="C1122" s="2" t="s">
        <v>1578</v>
      </c>
      <c r="D1122" s="2" t="s">
        <v>13</v>
      </c>
      <c r="E1122" s="2">
        <v>15.3</v>
      </c>
      <c r="F1122" s="2">
        <v>703943808</v>
      </c>
      <c r="G1122" s="2">
        <v>748177008</v>
      </c>
      <c r="H1122" s="2">
        <v>96357000</v>
      </c>
      <c r="I1122" s="4">
        <v>143887000</v>
      </c>
      <c r="J1122" s="4">
        <v>591080640</v>
      </c>
      <c r="K1122" s="7">
        <f t="shared" si="18"/>
        <v>4.1079502665285954</v>
      </c>
      <c r="L1122" s="2">
        <v>134243000</v>
      </c>
      <c r="M1122" s="5">
        <v>12.4150123514041</v>
      </c>
      <c r="N1122" s="5">
        <v>21.2796020507813</v>
      </c>
      <c r="O1122" s="5">
        <v>1.74519064564996</v>
      </c>
      <c r="P1122" s="2">
        <v>0</v>
      </c>
      <c r="Q1122" s="7">
        <v>19.467248916626001</v>
      </c>
      <c r="R1122" s="7">
        <v>77.051792379002407</v>
      </c>
    </row>
    <row r="1123" spans="1:18" x14ac:dyDescent="0.55000000000000004">
      <c r="A1123" s="2" t="s">
        <v>2151</v>
      </c>
      <c r="B1123" s="2" t="s">
        <v>2152</v>
      </c>
      <c r="C1123" s="2" t="s">
        <v>1578</v>
      </c>
      <c r="D1123" s="2" t="s">
        <v>23</v>
      </c>
      <c r="E1123" s="2">
        <v>15.31</v>
      </c>
      <c r="F1123" s="2">
        <v>257163600</v>
      </c>
      <c r="G1123" s="2">
        <v>181694000</v>
      </c>
      <c r="H1123" s="2">
        <v>0</v>
      </c>
      <c r="I1123" s="4">
        <v>0</v>
      </c>
      <c r="J1123" s="4">
        <v>0</v>
      </c>
      <c r="K1123" s="7">
        <f t="shared" si="18"/>
        <v>1000</v>
      </c>
      <c r="L1123" s="2">
        <v>25621000</v>
      </c>
      <c r="M1123" s="5">
        <v>18.593433285359001</v>
      </c>
      <c r="N1123" s="5">
        <v>4.7481460571289098</v>
      </c>
      <c r="O1123" s="5">
        <v>0.88892754478968705</v>
      </c>
      <c r="P1123" s="2">
        <v>0.31999999284744302</v>
      </c>
      <c r="Q1123" s="7">
        <v>26.2626838684082</v>
      </c>
      <c r="R1123" s="7">
        <v>69.222322099325993</v>
      </c>
    </row>
    <row r="1124" spans="1:18" x14ac:dyDescent="0.55000000000000004">
      <c r="A1124" s="2" t="s">
        <v>3043</v>
      </c>
      <c r="B1124" s="2" t="s">
        <v>3044</v>
      </c>
      <c r="C1124" s="2" t="s">
        <v>1578</v>
      </c>
      <c r="D1124" s="2" t="s">
        <v>7</v>
      </c>
      <c r="E1124" s="2">
        <v>15.32</v>
      </c>
      <c r="F1124" s="2">
        <v>638687744</v>
      </c>
      <c r="G1124" s="2">
        <v>509851000</v>
      </c>
      <c r="H1124" s="2">
        <v>123517000</v>
      </c>
      <c r="I1124" s="4">
        <v>177155000</v>
      </c>
      <c r="J1124" s="4">
        <v>1318462976</v>
      </c>
      <c r="K1124" s="7">
        <f t="shared" si="18"/>
        <v>7.4424259885411077</v>
      </c>
      <c r="L1124" s="2">
        <v>95248000</v>
      </c>
      <c r="M1124" s="5">
        <v>20.759089109932098</v>
      </c>
      <c r="N1124" s="5">
        <v>2.7137589454650901</v>
      </c>
      <c r="O1124" s="5">
        <v>0.737731677423906</v>
      </c>
      <c r="P1124" s="2">
        <v>0.40000000596046398</v>
      </c>
      <c r="Q1124" s="7">
        <v>0</v>
      </c>
      <c r="R1124" s="7">
        <v>96.9099411724833</v>
      </c>
    </row>
    <row r="1125" spans="1:18" x14ac:dyDescent="0.55000000000000004">
      <c r="A1125" s="2" t="s">
        <v>1525</v>
      </c>
      <c r="B1125" s="2" t="s">
        <v>1526</v>
      </c>
      <c r="C1125" s="2" t="s">
        <v>1578</v>
      </c>
      <c r="D1125" s="2" t="s">
        <v>172</v>
      </c>
      <c r="E1125" s="2">
        <v>15.36</v>
      </c>
      <c r="F1125" s="2">
        <v>145764864</v>
      </c>
      <c r="G1125" s="2">
        <v>283938000</v>
      </c>
      <c r="H1125" s="2">
        <v>24357000</v>
      </c>
      <c r="I1125" s="4">
        <v>41307000</v>
      </c>
      <c r="J1125" s="4">
        <v>216170800</v>
      </c>
      <c r="K1125" s="7">
        <f t="shared" si="18"/>
        <v>5.2332728109037205</v>
      </c>
      <c r="L1125" s="2">
        <v>24002000</v>
      </c>
      <c r="M1125" s="5">
        <v>11.653322406470201</v>
      </c>
      <c r="N1125" s="5">
        <v>6.9499421119689897</v>
      </c>
      <c r="O1125" s="5">
        <v>0.58045619475150101</v>
      </c>
      <c r="P1125" s="2">
        <v>0</v>
      </c>
      <c r="Q1125" s="7">
        <v>186.70187377929699</v>
      </c>
      <c r="R1125" s="7">
        <v>97.660242333108997</v>
      </c>
    </row>
    <row r="1126" spans="1:18" x14ac:dyDescent="0.55000000000000004">
      <c r="A1126" s="2" t="s">
        <v>3639</v>
      </c>
      <c r="B1126" s="2" t="s">
        <v>3484</v>
      </c>
      <c r="C1126" s="2" t="s">
        <v>1578</v>
      </c>
      <c r="D1126" s="2" t="s">
        <v>23</v>
      </c>
      <c r="E1126" s="2">
        <v>15.36</v>
      </c>
      <c r="F1126" s="2">
        <v>149380608</v>
      </c>
      <c r="G1126" s="2">
        <v>63327000</v>
      </c>
      <c r="H1126" s="2">
        <v>0</v>
      </c>
      <c r="I1126" s="4">
        <v>0</v>
      </c>
      <c r="J1126" s="4">
        <v>0</v>
      </c>
      <c r="K1126" s="7">
        <f t="shared" si="18"/>
        <v>1000</v>
      </c>
      <c r="L1126" s="2">
        <v>10380000</v>
      </c>
      <c r="M1126" s="5">
        <v>34.909090317970502</v>
      </c>
      <c r="N1126" s="5">
        <v>3.98335909843445</v>
      </c>
      <c r="O1126" s="5">
        <v>1.2623152949696299</v>
      </c>
      <c r="P1126" s="2">
        <v>0.28000000119209301</v>
      </c>
      <c r="Q1126" s="7">
        <v>0</v>
      </c>
      <c r="R1126" s="7">
        <v>86.5603564679285</v>
      </c>
    </row>
    <row r="1127" spans="1:18" x14ac:dyDescent="0.55000000000000004">
      <c r="A1127" s="2" t="s">
        <v>1475</v>
      </c>
      <c r="B1127" s="2" t="s">
        <v>1476</v>
      </c>
      <c r="C1127" s="2" t="s">
        <v>1578</v>
      </c>
      <c r="D1127" s="2" t="s">
        <v>10</v>
      </c>
      <c r="E1127" s="2">
        <v>15.37</v>
      </c>
      <c r="F1127" s="2">
        <v>382906656</v>
      </c>
      <c r="G1127" s="2">
        <v>217450000</v>
      </c>
      <c r="H1127" s="2">
        <v>20776000</v>
      </c>
      <c r="I1127" s="4">
        <v>33254000</v>
      </c>
      <c r="J1127" s="4">
        <v>272251328</v>
      </c>
      <c r="K1127" s="7">
        <f t="shared" si="18"/>
        <v>8.1870249594033808</v>
      </c>
      <c r="L1127" s="2">
        <v>35784000</v>
      </c>
      <c r="M1127" s="5">
        <v>31.367347048625799</v>
      </c>
      <c r="N1127" s="5">
        <v>3.1337819099426301</v>
      </c>
      <c r="O1127" s="5">
        <v>0.96471149423553504</v>
      </c>
      <c r="P1127" s="2">
        <v>0</v>
      </c>
      <c r="Q1127" s="7">
        <v>45.419639587402301</v>
      </c>
      <c r="R1127" s="7">
        <v>92.060200939654393</v>
      </c>
    </row>
    <row r="1128" spans="1:18" x14ac:dyDescent="0.55000000000000004">
      <c r="A1128" s="2" t="s">
        <v>125</v>
      </c>
      <c r="B1128" s="2" t="s">
        <v>126</v>
      </c>
      <c r="C1128" s="2" t="s">
        <v>1571</v>
      </c>
      <c r="D1128" s="2" t="s">
        <v>7</v>
      </c>
      <c r="E1128" s="2">
        <v>15.38</v>
      </c>
      <c r="F1128" s="2">
        <v>284888352</v>
      </c>
      <c r="G1128" s="2">
        <v>656317992</v>
      </c>
      <c r="H1128" s="2">
        <v>-30948000</v>
      </c>
      <c r="I1128" s="4">
        <v>-23071000</v>
      </c>
      <c r="J1128" s="4">
        <v>574046368</v>
      </c>
      <c r="K1128" s="7">
        <f t="shared" si="18"/>
        <v>-24.881728923757098</v>
      </c>
      <c r="L1128" s="2">
        <v>-1291000</v>
      </c>
      <c r="M1128" s="5">
        <v>19.096977901557299</v>
      </c>
      <c r="N1128" s="5">
        <v>-3.7329339981079102</v>
      </c>
      <c r="O1128" s="5">
        <v>1.3094848113848401</v>
      </c>
      <c r="P1128" s="2">
        <v>0</v>
      </c>
      <c r="Q1128" s="7">
        <v>258.36599731445301</v>
      </c>
      <c r="R1128" s="7">
        <v>97.601257238337894</v>
      </c>
    </row>
    <row r="1129" spans="1:18" x14ac:dyDescent="0.55000000000000004">
      <c r="A1129" s="2" t="s">
        <v>125</v>
      </c>
      <c r="B1129" s="2" t="s">
        <v>126</v>
      </c>
      <c r="C1129" s="2" t="s">
        <v>1578</v>
      </c>
      <c r="D1129" s="2" t="s">
        <v>7</v>
      </c>
      <c r="E1129" s="2">
        <v>15.38</v>
      </c>
      <c r="F1129" s="2">
        <v>284888352</v>
      </c>
      <c r="G1129" s="2">
        <v>656317992</v>
      </c>
      <c r="H1129" s="2">
        <v>-30948000</v>
      </c>
      <c r="I1129" s="4">
        <v>-23071000</v>
      </c>
      <c r="J1129" s="4">
        <v>416755456</v>
      </c>
      <c r="K1129" s="7">
        <f t="shared" si="18"/>
        <v>-18.064039530146072</v>
      </c>
      <c r="L1129" s="2">
        <v>-1291000</v>
      </c>
      <c r="M1129" s="5">
        <v>19.096977901557299</v>
      </c>
      <c r="N1129" s="5">
        <v>-3.7329339981079102</v>
      </c>
      <c r="O1129" s="5">
        <v>1.3094848113848401</v>
      </c>
      <c r="P1129" s="2">
        <v>0</v>
      </c>
      <c r="Q1129" s="7">
        <v>42.802425384521499</v>
      </c>
      <c r="R1129" s="7">
        <v>99.4817987993938</v>
      </c>
    </row>
    <row r="1130" spans="1:18" x14ac:dyDescent="0.55000000000000004">
      <c r="A1130" s="2" t="s">
        <v>693</v>
      </c>
      <c r="B1130" s="2" t="s">
        <v>694</v>
      </c>
      <c r="C1130" s="2" t="s">
        <v>1571</v>
      </c>
      <c r="D1130" s="2" t="s">
        <v>26</v>
      </c>
      <c r="E1130" s="2">
        <v>15.42</v>
      </c>
      <c r="F1130" s="2">
        <v>589423360</v>
      </c>
      <c r="G1130" s="2">
        <v>1806136960</v>
      </c>
      <c r="H1130" s="2">
        <v>42458000</v>
      </c>
      <c r="I1130" s="4">
        <v>122765000</v>
      </c>
      <c r="J1130" s="4">
        <v>656202360</v>
      </c>
      <c r="K1130" s="7">
        <f t="shared" si="18"/>
        <v>5.3451908931698773</v>
      </c>
      <c r="L1130" s="2">
        <v>-43089000</v>
      </c>
      <c r="M1130" s="5">
        <v>16.882145955425401</v>
      </c>
      <c r="N1130" s="5">
        <v>12.0178623199463</v>
      </c>
      <c r="O1130" s="5">
        <v>3.5295686009135498</v>
      </c>
      <c r="P1130" s="2">
        <v>3.9999999105930002E-2</v>
      </c>
      <c r="Q1130" s="7">
        <v>362.89703369140602</v>
      </c>
      <c r="R1130" s="7">
        <v>78.959729426421006</v>
      </c>
    </row>
    <row r="1131" spans="1:18" x14ac:dyDescent="0.55000000000000004">
      <c r="A1131" s="2" t="s">
        <v>693</v>
      </c>
      <c r="B1131" s="2" t="s">
        <v>694</v>
      </c>
      <c r="C1131" s="2" t="s">
        <v>1578</v>
      </c>
      <c r="D1131" s="2" t="s">
        <v>26</v>
      </c>
      <c r="E1131" s="2">
        <v>15.42</v>
      </c>
      <c r="F1131" s="2">
        <v>589423360</v>
      </c>
      <c r="G1131" s="2">
        <v>1806136960</v>
      </c>
      <c r="H1131" s="2">
        <v>42458000</v>
      </c>
      <c r="I1131" s="4">
        <v>122765000</v>
      </c>
      <c r="J1131" s="4">
        <v>526311040</v>
      </c>
      <c r="K1131" s="7">
        <f t="shared" si="18"/>
        <v>4.2871424265873825</v>
      </c>
      <c r="L1131" s="2">
        <v>-43089000</v>
      </c>
      <c r="M1131" s="5">
        <v>16.882145955425401</v>
      </c>
      <c r="N1131" s="5">
        <v>12.0178623199463</v>
      </c>
      <c r="O1131" s="5">
        <v>3.5295686009135498</v>
      </c>
      <c r="P1131" s="2">
        <v>3.9999999105930002E-2</v>
      </c>
      <c r="Q1131" s="7">
        <v>83.963951110839801</v>
      </c>
      <c r="R1131" s="7">
        <v>99.166441403396107</v>
      </c>
    </row>
    <row r="1132" spans="1:18" x14ac:dyDescent="0.55000000000000004">
      <c r="A1132" s="2" t="s">
        <v>3729</v>
      </c>
      <c r="B1132" s="2" t="s">
        <v>3730</v>
      </c>
      <c r="C1132" s="2" t="s">
        <v>1578</v>
      </c>
      <c r="D1132" s="2" t="s">
        <v>26</v>
      </c>
      <c r="E1132" s="2">
        <v>15.42</v>
      </c>
      <c r="F1132" s="2">
        <v>259626544</v>
      </c>
      <c r="G1132" s="2">
        <v>81610000</v>
      </c>
      <c r="H1132" s="2">
        <v>-938000</v>
      </c>
      <c r="I1132" s="4">
        <v>-361000</v>
      </c>
      <c r="J1132" s="4">
        <v>0</v>
      </c>
      <c r="K1132" s="7">
        <f t="shared" si="18"/>
        <v>0</v>
      </c>
      <c r="L1132" s="2">
        <v>-3022000</v>
      </c>
      <c r="M1132" s="5">
        <v>0</v>
      </c>
      <c r="N1132" s="5">
        <v>0</v>
      </c>
      <c r="O1132" s="5">
        <v>5.1947949054901699</v>
      </c>
      <c r="P1132" s="2">
        <v>0</v>
      </c>
      <c r="Q1132" s="7">
        <v>64.886535644531307</v>
      </c>
      <c r="R1132" s="7">
        <v>76.3497975708502</v>
      </c>
    </row>
    <row r="1133" spans="1:18" x14ac:dyDescent="0.55000000000000004">
      <c r="A1133" s="2" t="s">
        <v>3309</v>
      </c>
      <c r="B1133" s="2" t="s">
        <v>6</v>
      </c>
      <c r="C1133" s="2" t="s">
        <v>1578</v>
      </c>
      <c r="D1133" s="2" t="s">
        <v>7</v>
      </c>
      <c r="E1133" s="2">
        <v>15.47</v>
      </c>
      <c r="F1133" s="2">
        <v>304437216</v>
      </c>
      <c r="G1133" s="2">
        <v>786778000</v>
      </c>
      <c r="H1133" s="2">
        <v>68955000</v>
      </c>
      <c r="I1133" s="4">
        <v>110240000</v>
      </c>
      <c r="J1133" s="4">
        <v>583298624</v>
      </c>
      <c r="K1133" s="7">
        <f t="shared" si="18"/>
        <v>5.2911703918722788</v>
      </c>
      <c r="L1133" s="2">
        <v>1746000</v>
      </c>
      <c r="M1133" s="5">
        <v>12.6770659620214</v>
      </c>
      <c r="N1133" s="5">
        <v>0</v>
      </c>
      <c r="O1133" s="5">
        <v>36.4445054169286</v>
      </c>
      <c r="P1133" s="2">
        <v>0</v>
      </c>
      <c r="Q1133" s="7">
        <v>68.188545227050795</v>
      </c>
      <c r="R1133" s="7">
        <v>91.008390809201899</v>
      </c>
    </row>
    <row r="1134" spans="1:18" x14ac:dyDescent="0.55000000000000004">
      <c r="A1134" s="2" t="s">
        <v>2566</v>
      </c>
      <c r="B1134" s="2" t="s">
        <v>2567</v>
      </c>
      <c r="C1134" s="2" t="s">
        <v>1578</v>
      </c>
      <c r="D1134" s="2" t="s">
        <v>7</v>
      </c>
      <c r="E1134" s="2">
        <v>15.5</v>
      </c>
      <c r="F1134" s="2">
        <v>719669696</v>
      </c>
      <c r="G1134" s="2">
        <v>1318375008</v>
      </c>
      <c r="H1134" s="2">
        <v>32353000</v>
      </c>
      <c r="I1134" s="4">
        <v>93368000</v>
      </c>
      <c r="J1134" s="4">
        <v>614274624</v>
      </c>
      <c r="K1134" s="7">
        <f t="shared" si="18"/>
        <v>6.5790701739353956</v>
      </c>
      <c r="L1134" s="2">
        <v>-19378000</v>
      </c>
      <c r="M1134" s="5">
        <v>0</v>
      </c>
      <c r="N1134" s="5">
        <v>-5.0049347877502397</v>
      </c>
      <c r="O1134" s="5">
        <v>2.2163519854731701</v>
      </c>
      <c r="P1134" s="2">
        <v>0</v>
      </c>
      <c r="Q1134" s="7">
        <v>10.1740808486938</v>
      </c>
      <c r="R1134" s="7">
        <v>95.969259470453807</v>
      </c>
    </row>
    <row r="1135" spans="1:18" x14ac:dyDescent="0.55000000000000004">
      <c r="A1135" s="2" t="s">
        <v>2760</v>
      </c>
      <c r="B1135" s="2" t="s">
        <v>2761</v>
      </c>
      <c r="C1135" s="2" t="s">
        <v>1578</v>
      </c>
      <c r="D1135" s="2" t="s">
        <v>10</v>
      </c>
      <c r="E1135" s="2">
        <v>15.5</v>
      </c>
      <c r="F1135" s="2">
        <v>669156672</v>
      </c>
      <c r="G1135" s="2">
        <v>89410000</v>
      </c>
      <c r="H1135" s="2">
        <v>-40868000</v>
      </c>
      <c r="I1135" s="4">
        <v>-35701000</v>
      </c>
      <c r="J1135" s="4">
        <v>508128032</v>
      </c>
      <c r="K1135" s="7">
        <f t="shared" si="18"/>
        <v>-14.232879527184112</v>
      </c>
      <c r="L1135" s="2">
        <v>-42584000</v>
      </c>
      <c r="M1135" s="5">
        <v>0</v>
      </c>
      <c r="N1135" s="5">
        <v>-330.33602905273398</v>
      </c>
      <c r="O1135" s="5">
        <v>18.584017751114398</v>
      </c>
      <c r="P1135" s="2">
        <v>0</v>
      </c>
      <c r="Q1135" s="7">
        <v>92.460426330566406</v>
      </c>
      <c r="R1135" s="7">
        <v>90.052624842918206</v>
      </c>
    </row>
    <row r="1136" spans="1:18" x14ac:dyDescent="0.55000000000000004">
      <c r="A1136" s="2" t="s">
        <v>1255</v>
      </c>
      <c r="B1136" s="2" t="s">
        <v>1256</v>
      </c>
      <c r="C1136" s="2" t="s">
        <v>1578</v>
      </c>
      <c r="D1136" s="2" t="s">
        <v>7</v>
      </c>
      <c r="E1136" s="2">
        <v>15.51</v>
      </c>
      <c r="F1136" s="2">
        <v>344092448</v>
      </c>
      <c r="G1136" s="2">
        <v>629931024</v>
      </c>
      <c r="H1136" s="2">
        <v>120727000</v>
      </c>
      <c r="I1136" s="4">
        <v>147058000</v>
      </c>
      <c r="J1136" s="4">
        <v>611720704</v>
      </c>
      <c r="K1136" s="7">
        <f t="shared" si="18"/>
        <v>4.1597240816548569</v>
      </c>
      <c r="L1136" s="2">
        <v>49827000</v>
      </c>
      <c r="M1136" s="5">
        <v>5.8733559392915096</v>
      </c>
      <c r="N1136" s="5">
        <v>31.197975158691399</v>
      </c>
      <c r="O1136" s="5">
        <v>1.9706416642392199</v>
      </c>
      <c r="P1136" s="2">
        <v>1</v>
      </c>
      <c r="Q1136" s="7">
        <v>0</v>
      </c>
      <c r="R1136" s="7">
        <v>94.008956182407701</v>
      </c>
    </row>
    <row r="1137" spans="1:18" x14ac:dyDescent="0.55000000000000004">
      <c r="A1137" s="2" t="s">
        <v>3816</v>
      </c>
      <c r="B1137" s="2" t="s">
        <v>1442</v>
      </c>
      <c r="C1137" s="2" t="s">
        <v>1578</v>
      </c>
      <c r="D1137" s="2" t="s">
        <v>23</v>
      </c>
      <c r="E1137" s="2">
        <v>15.51</v>
      </c>
      <c r="F1137" s="2">
        <v>158600608</v>
      </c>
      <c r="G1137" s="2">
        <v>96331000</v>
      </c>
      <c r="H1137" s="2">
        <v>0</v>
      </c>
      <c r="I1137" s="4">
        <v>0</v>
      </c>
      <c r="J1137" s="4">
        <v>0</v>
      </c>
      <c r="K1137" s="7">
        <f t="shared" si="18"/>
        <v>1000</v>
      </c>
      <c r="L1137" s="2">
        <v>-20055000</v>
      </c>
      <c r="M1137" s="5">
        <v>6.83259927718208</v>
      </c>
      <c r="N1137" s="5">
        <v>20.614538192748999</v>
      </c>
      <c r="O1137" s="5">
        <v>1.2415806477446001</v>
      </c>
      <c r="P1137" s="2">
        <v>0</v>
      </c>
      <c r="Q1137" s="7">
        <v>0.82173597812652599</v>
      </c>
      <c r="R1137" s="7">
        <v>75.766758991562995</v>
      </c>
    </row>
    <row r="1138" spans="1:18" x14ac:dyDescent="0.55000000000000004">
      <c r="A1138" s="2" t="s">
        <v>1974</v>
      </c>
      <c r="B1138" s="2" t="s">
        <v>1975</v>
      </c>
      <c r="C1138" s="2" t="s">
        <v>1578</v>
      </c>
      <c r="D1138" s="2" t="s">
        <v>48</v>
      </c>
      <c r="E1138" s="2">
        <v>15.52</v>
      </c>
      <c r="F1138" s="2">
        <v>187126192</v>
      </c>
      <c r="G1138" s="2">
        <v>257140000</v>
      </c>
      <c r="H1138" s="2">
        <v>12260000</v>
      </c>
      <c r="I1138" s="4">
        <v>32941000</v>
      </c>
      <c r="J1138" s="4">
        <v>199377184</v>
      </c>
      <c r="K1138" s="7">
        <f t="shared" si="18"/>
        <v>6.0525540815397223</v>
      </c>
      <c r="L1138" s="2">
        <v>5767000</v>
      </c>
      <c r="M1138" s="5">
        <v>18.481229464559501</v>
      </c>
      <c r="N1138" s="5">
        <v>4.3439102172851598</v>
      </c>
      <c r="O1138" s="5">
        <v>1.1483632477187999</v>
      </c>
      <c r="P1138" s="2">
        <v>0.83999997377395597</v>
      </c>
      <c r="Q1138" s="7">
        <v>12.0545091629028</v>
      </c>
      <c r="R1138" s="7">
        <v>98.673164025205296</v>
      </c>
    </row>
    <row r="1139" spans="1:18" x14ac:dyDescent="0.55000000000000004">
      <c r="A1139" s="2" t="s">
        <v>1602</v>
      </c>
      <c r="B1139" s="2" t="s">
        <v>1603</v>
      </c>
      <c r="C1139" s="2" t="s">
        <v>1578</v>
      </c>
      <c r="D1139" s="2" t="s">
        <v>10</v>
      </c>
      <c r="E1139" s="2">
        <v>15.53</v>
      </c>
      <c r="F1139" s="2">
        <v>608625344</v>
      </c>
      <c r="G1139" s="2">
        <v>510614000</v>
      </c>
      <c r="H1139" s="2">
        <v>26505000</v>
      </c>
      <c r="I1139" s="4">
        <v>63935000</v>
      </c>
      <c r="J1139" s="4">
        <v>761822656</v>
      </c>
      <c r="K1139" s="7">
        <f t="shared" si="18"/>
        <v>11.915580761711112</v>
      </c>
      <c r="L1139" s="2">
        <v>34856000</v>
      </c>
      <c r="M1139" s="5">
        <v>23.5084327033181</v>
      </c>
      <c r="N1139" s="5">
        <v>2.50800609588623</v>
      </c>
      <c r="O1139" s="5">
        <v>1.32471963245187</v>
      </c>
      <c r="P1139" s="2">
        <v>0</v>
      </c>
      <c r="Q1139" s="7">
        <v>22.204725265502901</v>
      </c>
      <c r="R1139" s="7">
        <v>97.790152920005198</v>
      </c>
    </row>
    <row r="1140" spans="1:18" x14ac:dyDescent="0.55000000000000004">
      <c r="A1140" s="2" t="s">
        <v>553</v>
      </c>
      <c r="B1140" s="2" t="s">
        <v>554</v>
      </c>
      <c r="C1140" s="2" t="s">
        <v>1571</v>
      </c>
      <c r="D1140" s="2" t="s">
        <v>13</v>
      </c>
      <c r="E1140" s="2">
        <v>15.53</v>
      </c>
      <c r="F1140" s="2">
        <v>1440278528</v>
      </c>
      <c r="G1140" s="2">
        <v>1109233968</v>
      </c>
      <c r="H1140" s="2">
        <v>16524000</v>
      </c>
      <c r="I1140" s="4">
        <v>79575000</v>
      </c>
      <c r="J1140" s="4">
        <v>1476053528</v>
      </c>
      <c r="K1140" s="7">
        <f t="shared" si="18"/>
        <v>18.54921178762174</v>
      </c>
      <c r="L1140" s="2">
        <v>103374000</v>
      </c>
      <c r="M1140" s="5">
        <v>0</v>
      </c>
      <c r="N1140" s="5">
        <v>-2.8680679798126198</v>
      </c>
      <c r="O1140" s="5">
        <v>1.30648871647739</v>
      </c>
      <c r="P1140" s="2">
        <v>0</v>
      </c>
      <c r="Q1140" s="7">
        <v>13.3610382080078</v>
      </c>
      <c r="R1140" s="7">
        <v>84.006814961013603</v>
      </c>
    </row>
    <row r="1141" spans="1:18" x14ac:dyDescent="0.55000000000000004">
      <c r="A1141" s="2" t="s">
        <v>553</v>
      </c>
      <c r="B1141" s="2" t="s">
        <v>554</v>
      </c>
      <c r="C1141" s="2" t="s">
        <v>1578</v>
      </c>
      <c r="D1141" s="2" t="s">
        <v>13</v>
      </c>
      <c r="E1141" s="2">
        <v>15.53</v>
      </c>
      <c r="F1141" s="2">
        <v>1440278528</v>
      </c>
      <c r="G1141" s="2">
        <v>1109233968</v>
      </c>
      <c r="H1141" s="2">
        <v>16524000</v>
      </c>
      <c r="I1141" s="4">
        <v>79575000</v>
      </c>
      <c r="J1141" s="4">
        <v>1598506752</v>
      </c>
      <c r="K1141" s="7">
        <f t="shared" si="18"/>
        <v>20.088052177191329</v>
      </c>
      <c r="L1141" s="2">
        <v>103374000</v>
      </c>
      <c r="M1141" s="5">
        <v>0</v>
      </c>
      <c r="N1141" s="5">
        <v>-2.8680679798126198</v>
      </c>
      <c r="O1141" s="5">
        <v>1.30648871647739</v>
      </c>
      <c r="P1141" s="2">
        <v>0</v>
      </c>
      <c r="Q1141" s="7">
        <v>0</v>
      </c>
      <c r="R1141" s="7">
        <v>84.559394864922098</v>
      </c>
    </row>
    <row r="1142" spans="1:18" x14ac:dyDescent="0.55000000000000004">
      <c r="A1142" s="2" t="s">
        <v>3622</v>
      </c>
      <c r="B1142" s="2" t="s">
        <v>2122</v>
      </c>
      <c r="C1142" s="2" t="s">
        <v>1578</v>
      </c>
      <c r="D1142" s="2" t="s">
        <v>5</v>
      </c>
      <c r="E1142" s="2">
        <v>15.53</v>
      </c>
      <c r="F1142" s="2">
        <v>354211360</v>
      </c>
      <c r="G1142" s="2">
        <v>56918000</v>
      </c>
      <c r="H1142" s="2">
        <v>20394000</v>
      </c>
      <c r="I1142" s="4">
        <v>21039000</v>
      </c>
      <c r="J1142" s="4">
        <v>241146784</v>
      </c>
      <c r="K1142" s="7">
        <f t="shared" si="18"/>
        <v>11.46189381624602</v>
      </c>
      <c r="L1142" s="2">
        <v>14054000</v>
      </c>
      <c r="M1142" s="5">
        <v>28.580313951073201</v>
      </c>
      <c r="N1142" s="5">
        <v>22.796289443969702</v>
      </c>
      <c r="O1142" s="5">
        <v>5.9883147148304499</v>
      </c>
      <c r="P1142" s="2">
        <v>0.20000000298023199</v>
      </c>
      <c r="Q1142" s="7">
        <v>0</v>
      </c>
      <c r="R1142" s="7">
        <v>63.223762271594097</v>
      </c>
    </row>
    <row r="1143" spans="1:18" x14ac:dyDescent="0.55000000000000004">
      <c r="A1143" s="2" t="s">
        <v>3411</v>
      </c>
      <c r="B1143" s="2" t="s">
        <v>3412</v>
      </c>
      <c r="C1143" s="2" t="s">
        <v>1578</v>
      </c>
      <c r="D1143" s="2" t="s">
        <v>10</v>
      </c>
      <c r="E1143" s="2">
        <v>15.54</v>
      </c>
      <c r="F1143" s="2">
        <v>1002078272</v>
      </c>
      <c r="G1143" s="2">
        <v>1474608992</v>
      </c>
      <c r="H1143" s="2">
        <v>94335000</v>
      </c>
      <c r="I1143" s="4">
        <v>118884000</v>
      </c>
      <c r="J1143" s="4">
        <v>1315555968</v>
      </c>
      <c r="K1143" s="7">
        <f t="shared" si="18"/>
        <v>11.065879075401231</v>
      </c>
      <c r="L1143" s="2">
        <v>44865000</v>
      </c>
      <c r="M1143" s="5">
        <v>14.366142714144701</v>
      </c>
      <c r="N1143" s="5">
        <v>0</v>
      </c>
      <c r="O1143" s="5">
        <v>0</v>
      </c>
      <c r="P1143" s="2">
        <v>0</v>
      </c>
      <c r="Q1143" s="7">
        <v>205.20065307617199</v>
      </c>
      <c r="R1143" s="7">
        <v>92.299254186319601</v>
      </c>
    </row>
    <row r="1144" spans="1:18" x14ac:dyDescent="0.55000000000000004">
      <c r="A1144" s="2" t="s">
        <v>3548</v>
      </c>
      <c r="B1144" s="2" t="s">
        <v>3549</v>
      </c>
      <c r="C1144" s="2" t="s">
        <v>1578</v>
      </c>
      <c r="D1144" s="2" t="s">
        <v>5</v>
      </c>
      <c r="E1144" s="2">
        <v>15.54</v>
      </c>
      <c r="F1144" s="2">
        <v>1354694784</v>
      </c>
      <c r="G1144" s="2">
        <v>3545699968</v>
      </c>
      <c r="H1144" s="2">
        <v>62900000</v>
      </c>
      <c r="I1144" s="4">
        <v>156100000</v>
      </c>
      <c r="J1144" s="4">
        <v>1567224064</v>
      </c>
      <c r="K1144" s="7">
        <f t="shared" si="18"/>
        <v>10.039872286995516</v>
      </c>
      <c r="L1144" s="2">
        <v>91700000</v>
      </c>
      <c r="M1144" s="5">
        <v>9.3579111334540208</v>
      </c>
      <c r="N1144" s="5">
        <v>-2.9070730209350599</v>
      </c>
      <c r="O1144" s="5">
        <v>1.1357056701538899</v>
      </c>
      <c r="P1144" s="2">
        <v>0.20000000298023199</v>
      </c>
      <c r="Q1144" s="7">
        <v>8.9867019653320295</v>
      </c>
      <c r="R1144" s="7">
        <v>80.109398600872098</v>
      </c>
    </row>
    <row r="1145" spans="1:18" x14ac:dyDescent="0.55000000000000004">
      <c r="A1145" s="2" t="s">
        <v>3184</v>
      </c>
      <c r="B1145" s="2" t="s">
        <v>3185</v>
      </c>
      <c r="C1145" s="2" t="s">
        <v>1578</v>
      </c>
      <c r="D1145" s="2" t="s">
        <v>48</v>
      </c>
      <c r="E1145" s="2">
        <v>15.55</v>
      </c>
      <c r="F1145" s="2">
        <v>158628656</v>
      </c>
      <c r="G1145" s="2">
        <v>262197000</v>
      </c>
      <c r="H1145" s="2">
        <v>7216000</v>
      </c>
      <c r="I1145" s="4">
        <v>8690000</v>
      </c>
      <c r="J1145" s="4">
        <v>70717136</v>
      </c>
      <c r="K1145" s="7">
        <f t="shared" si="18"/>
        <v>8.1377601841196778</v>
      </c>
      <c r="L1145" s="2">
        <v>8939000</v>
      </c>
      <c r="M1145" s="5">
        <v>26.061657326478901</v>
      </c>
      <c r="N1145" s="5">
        <v>6.5045008659362802</v>
      </c>
      <c r="O1145" s="5">
        <v>1.6092191781565499</v>
      </c>
      <c r="P1145" s="2">
        <v>0.36000001430511502</v>
      </c>
      <c r="Q1145" s="7">
        <v>36.394451141357401</v>
      </c>
      <c r="R1145" s="7">
        <v>87.164757035083696</v>
      </c>
    </row>
    <row r="1146" spans="1:18" x14ac:dyDescent="0.55000000000000004">
      <c r="A1146" s="2" t="s">
        <v>3607</v>
      </c>
      <c r="B1146" s="2" t="s">
        <v>3608</v>
      </c>
      <c r="C1146" s="2" t="s">
        <v>1578</v>
      </c>
      <c r="D1146" s="2" t="s">
        <v>48</v>
      </c>
      <c r="E1146" s="2">
        <v>15.56</v>
      </c>
      <c r="F1146" s="2">
        <v>1600512512</v>
      </c>
      <c r="G1146" s="2">
        <v>5118999936</v>
      </c>
      <c r="H1146" s="2">
        <v>531000000</v>
      </c>
      <c r="I1146" s="4">
        <v>1902000000</v>
      </c>
      <c r="J1146" s="4">
        <v>7365432320</v>
      </c>
      <c r="K1146" s="7">
        <f t="shared" si="18"/>
        <v>3.8724670452155627</v>
      </c>
      <c r="L1146" s="2">
        <v>-6785000128</v>
      </c>
      <c r="M1146" s="5">
        <v>24.3752274525914</v>
      </c>
      <c r="N1146" s="5">
        <v>9.6345510482788104</v>
      </c>
      <c r="O1146" s="5">
        <v>4.3061389132450199</v>
      </c>
      <c r="P1146" s="2">
        <v>0</v>
      </c>
      <c r="Q1146" s="7">
        <v>0</v>
      </c>
      <c r="R1146" s="7">
        <v>83.893846764553899</v>
      </c>
    </row>
    <row r="1147" spans="1:18" x14ac:dyDescent="0.55000000000000004">
      <c r="A1147" s="2" t="s">
        <v>904</v>
      </c>
      <c r="B1147" s="2" t="s">
        <v>905</v>
      </c>
      <c r="C1147" s="2" t="s">
        <v>1571</v>
      </c>
      <c r="D1147" s="2" t="s">
        <v>48</v>
      </c>
      <c r="E1147" s="2">
        <v>15.62</v>
      </c>
      <c r="F1147" s="2">
        <v>859751360</v>
      </c>
      <c r="G1147" s="2">
        <v>2573260992</v>
      </c>
      <c r="H1147" s="2">
        <v>198340000</v>
      </c>
      <c r="I1147" s="4">
        <v>430466000</v>
      </c>
      <c r="J1147" s="4">
        <v>1926054336</v>
      </c>
      <c r="K1147" s="7">
        <f t="shared" si="18"/>
        <v>4.4743471865373801</v>
      </c>
      <c r="L1147" s="2">
        <v>9630000</v>
      </c>
      <c r="M1147" s="5">
        <v>11.3188405358924</v>
      </c>
      <c r="N1147" s="5">
        <v>5.7514071464538601</v>
      </c>
      <c r="O1147" s="5">
        <v>0.61589472680401303</v>
      </c>
      <c r="P1147" s="2">
        <v>0.15999999642372101</v>
      </c>
      <c r="Q1147" s="7">
        <v>38.9856147766113</v>
      </c>
      <c r="R1147" s="7">
        <v>92.619145133841499</v>
      </c>
    </row>
    <row r="1148" spans="1:18" x14ac:dyDescent="0.55000000000000004">
      <c r="A1148" s="2" t="s">
        <v>904</v>
      </c>
      <c r="B1148" s="2" t="s">
        <v>905</v>
      </c>
      <c r="C1148" s="2" t="s">
        <v>1578</v>
      </c>
      <c r="D1148" s="2" t="s">
        <v>48</v>
      </c>
      <c r="E1148" s="2">
        <v>15.62</v>
      </c>
      <c r="F1148" s="2">
        <v>859751360</v>
      </c>
      <c r="G1148" s="2">
        <v>2573260992</v>
      </c>
      <c r="H1148" s="2">
        <v>198340000</v>
      </c>
      <c r="I1148" s="4">
        <v>430466000</v>
      </c>
      <c r="J1148" s="4">
        <v>2184078592</v>
      </c>
      <c r="K1148" s="7">
        <f t="shared" si="18"/>
        <v>5.0737540061235959</v>
      </c>
      <c r="L1148" s="2">
        <v>9630000</v>
      </c>
      <c r="M1148" s="5">
        <v>11.3188405358924</v>
      </c>
      <c r="N1148" s="5">
        <v>5.7514071464538601</v>
      </c>
      <c r="O1148" s="5">
        <v>0.61589472680401303</v>
      </c>
      <c r="P1148" s="2">
        <v>0.15999999642372101</v>
      </c>
      <c r="Q1148" s="7">
        <v>313.95407104492199</v>
      </c>
      <c r="R1148" s="7">
        <v>99.856642164350305</v>
      </c>
    </row>
    <row r="1149" spans="1:18" x14ac:dyDescent="0.55000000000000004">
      <c r="A1149" s="2" t="s">
        <v>2452</v>
      </c>
      <c r="B1149" s="2" t="s">
        <v>2453</v>
      </c>
      <c r="C1149" s="2" t="s">
        <v>1578</v>
      </c>
      <c r="D1149" s="2" t="s">
        <v>5</v>
      </c>
      <c r="E1149" s="2">
        <v>15.63</v>
      </c>
      <c r="F1149" s="2">
        <v>579908928</v>
      </c>
      <c r="G1149" s="2">
        <v>443131000</v>
      </c>
      <c r="H1149" s="2">
        <v>57585000</v>
      </c>
      <c r="I1149" s="4">
        <v>144815000</v>
      </c>
      <c r="J1149" s="4">
        <v>956589568</v>
      </c>
      <c r="K1149" s="7">
        <f t="shared" si="18"/>
        <v>6.6055972654766428</v>
      </c>
      <c r="L1149" s="2">
        <v>44344000</v>
      </c>
      <c r="M1149" s="5">
        <v>115.84384942365</v>
      </c>
      <c r="N1149" s="5">
        <v>0</v>
      </c>
      <c r="O1149" s="5">
        <v>0</v>
      </c>
      <c r="P1149" s="2">
        <v>0</v>
      </c>
      <c r="Q1149" s="7">
        <v>0.826735019683838</v>
      </c>
      <c r="R1149" s="7">
        <v>86.992490199951504</v>
      </c>
    </row>
    <row r="1150" spans="1:18" x14ac:dyDescent="0.55000000000000004">
      <c r="A1150" s="2" t="s">
        <v>1772</v>
      </c>
      <c r="B1150" s="2" t="s">
        <v>1773</v>
      </c>
      <c r="C1150" s="2" t="s">
        <v>1578</v>
      </c>
      <c r="D1150" s="2" t="s">
        <v>5</v>
      </c>
      <c r="E1150" s="2">
        <v>15.63</v>
      </c>
      <c r="F1150" s="2">
        <v>910336512</v>
      </c>
      <c r="G1150" s="2">
        <v>1186466016</v>
      </c>
      <c r="H1150" s="2">
        <v>23417000</v>
      </c>
      <c r="I1150" s="4">
        <v>133436000</v>
      </c>
      <c r="J1150" s="4">
        <v>2459867392</v>
      </c>
      <c r="K1150" s="7">
        <f t="shared" si="18"/>
        <v>18.434810635810425</v>
      </c>
      <c r="L1150" s="2">
        <v>120569000</v>
      </c>
      <c r="M1150" s="5">
        <v>15.419493241267601</v>
      </c>
      <c r="N1150" s="5">
        <v>-17.788166046142599</v>
      </c>
      <c r="O1150" s="5">
        <v>2.6544669461894901</v>
      </c>
      <c r="P1150" s="2">
        <v>0.41999998688697798</v>
      </c>
      <c r="Q1150" s="7">
        <v>0</v>
      </c>
      <c r="R1150" s="7">
        <v>95.441376382938103</v>
      </c>
    </row>
    <row r="1151" spans="1:18" x14ac:dyDescent="0.55000000000000004">
      <c r="A1151" s="2" t="s">
        <v>2716</v>
      </c>
      <c r="B1151" s="2" t="s">
        <v>2717</v>
      </c>
      <c r="C1151" s="2" t="s">
        <v>1578</v>
      </c>
      <c r="D1151" s="2" t="s">
        <v>23</v>
      </c>
      <c r="E1151" s="2">
        <v>15.65</v>
      </c>
      <c r="F1151" s="2">
        <v>165007344</v>
      </c>
      <c r="G1151" s="2">
        <v>122727000</v>
      </c>
      <c r="H1151" s="2">
        <v>0</v>
      </c>
      <c r="I1151" s="4">
        <v>0</v>
      </c>
      <c r="J1151" s="4">
        <v>0</v>
      </c>
      <c r="K1151" s="7">
        <f t="shared" si="18"/>
        <v>1000</v>
      </c>
      <c r="L1151" s="2">
        <v>25986000</v>
      </c>
      <c r="M1151" s="5">
        <v>21.320566927967601</v>
      </c>
      <c r="N1151" s="5">
        <v>2.0828709602356001</v>
      </c>
      <c r="O1151" s="5">
        <v>0.83715629723609397</v>
      </c>
      <c r="P1151" s="2">
        <v>0.40000000596046398</v>
      </c>
      <c r="Q1151" s="7">
        <v>15.415870666503899</v>
      </c>
      <c r="R1151" s="7">
        <v>92.961836841672806</v>
      </c>
    </row>
    <row r="1152" spans="1:18" x14ac:dyDescent="0.55000000000000004">
      <c r="A1152" s="2" t="s">
        <v>316</v>
      </c>
      <c r="B1152" s="2" t="s">
        <v>317</v>
      </c>
      <c r="C1152" s="2" t="s">
        <v>1571</v>
      </c>
      <c r="D1152" s="2" t="s">
        <v>48</v>
      </c>
      <c r="E1152" s="2">
        <v>15.65</v>
      </c>
      <c r="F1152" s="2">
        <v>1000197376</v>
      </c>
      <c r="G1152" s="2">
        <v>927421024</v>
      </c>
      <c r="H1152" s="2">
        <v>83390000</v>
      </c>
      <c r="I1152" s="4">
        <v>108976000</v>
      </c>
      <c r="J1152" s="4">
        <v>1178602368</v>
      </c>
      <c r="K1152" s="7">
        <f t="shared" si="18"/>
        <v>10.81524710027896</v>
      </c>
      <c r="L1152" s="2">
        <v>21750000</v>
      </c>
      <c r="M1152" s="5">
        <v>32.9520459265025</v>
      </c>
      <c r="N1152" s="5">
        <v>11.057864189147899</v>
      </c>
      <c r="O1152" s="5">
        <v>3.8282046661162399</v>
      </c>
      <c r="P1152" s="2">
        <v>7.9999998211861004E-2</v>
      </c>
      <c r="Q1152" s="7">
        <v>31.854608535766602</v>
      </c>
      <c r="R1152" s="7">
        <v>94.812857222136998</v>
      </c>
    </row>
    <row r="1153" spans="1:18" x14ac:dyDescent="0.55000000000000004">
      <c r="A1153" s="2" t="s">
        <v>316</v>
      </c>
      <c r="B1153" s="2" t="s">
        <v>317</v>
      </c>
      <c r="C1153" s="2" t="s">
        <v>1578</v>
      </c>
      <c r="D1153" s="2" t="s">
        <v>48</v>
      </c>
      <c r="E1153" s="2">
        <v>15.65</v>
      </c>
      <c r="F1153" s="2">
        <v>1000197376</v>
      </c>
      <c r="G1153" s="2">
        <v>927421024</v>
      </c>
      <c r="H1153" s="2">
        <v>83390000</v>
      </c>
      <c r="I1153" s="4">
        <v>108976000</v>
      </c>
      <c r="J1153" s="4">
        <v>714655808</v>
      </c>
      <c r="K1153" s="7">
        <f t="shared" si="18"/>
        <v>6.5579192482748496</v>
      </c>
      <c r="L1153" s="2">
        <v>21750000</v>
      </c>
      <c r="M1153" s="5">
        <v>32.9520459265025</v>
      </c>
      <c r="N1153" s="5">
        <v>11.057864189147899</v>
      </c>
      <c r="O1153" s="5">
        <v>3.8282046661162399</v>
      </c>
      <c r="P1153" s="2">
        <v>7.9999998211861004E-2</v>
      </c>
      <c r="Q1153" s="7">
        <v>15.0028371810913</v>
      </c>
      <c r="R1153" s="7">
        <v>97.528917323438293</v>
      </c>
    </row>
    <row r="1154" spans="1:18" x14ac:dyDescent="0.55000000000000004">
      <c r="A1154" s="2" t="s">
        <v>776</v>
      </c>
      <c r="B1154" s="2" t="s">
        <v>777</v>
      </c>
      <c r="C1154" s="2" t="s">
        <v>1571</v>
      </c>
      <c r="D1154" s="2" t="s">
        <v>5</v>
      </c>
      <c r="E1154" s="2">
        <v>15.67</v>
      </c>
      <c r="F1154" s="2">
        <v>900116160</v>
      </c>
      <c r="G1154" s="2">
        <v>236241000</v>
      </c>
      <c r="H1154" s="2">
        <v>84530000</v>
      </c>
      <c r="I1154" s="4">
        <v>93485000</v>
      </c>
      <c r="J1154" s="4">
        <v>672143168</v>
      </c>
      <c r="K1154" s="7">
        <f t="shared" si="18"/>
        <v>7.1898504358988076</v>
      </c>
      <c r="L1154" s="2">
        <v>127612000</v>
      </c>
      <c r="M1154" s="5">
        <v>17.1574666572232</v>
      </c>
      <c r="N1154" s="5">
        <v>16.998607635498001</v>
      </c>
      <c r="O1154" s="5">
        <v>2.56134903983234</v>
      </c>
      <c r="P1154" s="2">
        <v>0</v>
      </c>
      <c r="Q1154" s="7">
        <v>13.839729309081999</v>
      </c>
      <c r="R1154" s="7">
        <v>79.941049779588695</v>
      </c>
    </row>
    <row r="1155" spans="1:18" x14ac:dyDescent="0.55000000000000004">
      <c r="A1155" s="2" t="s">
        <v>776</v>
      </c>
      <c r="B1155" s="2" t="s">
        <v>777</v>
      </c>
      <c r="C1155" s="2" t="s">
        <v>1578</v>
      </c>
      <c r="D1155" s="2" t="s">
        <v>5</v>
      </c>
      <c r="E1155" s="2">
        <v>15.67</v>
      </c>
      <c r="F1155" s="2">
        <v>900116160</v>
      </c>
      <c r="G1155" s="2">
        <v>236241000</v>
      </c>
      <c r="H1155" s="2">
        <v>84530000</v>
      </c>
      <c r="I1155" s="4">
        <v>93485000</v>
      </c>
      <c r="J1155" s="4">
        <v>710036224</v>
      </c>
      <c r="K1155" s="7">
        <f t="shared" si="18"/>
        <v>7.5951887896453973</v>
      </c>
      <c r="L1155" s="2">
        <v>127612000</v>
      </c>
      <c r="M1155" s="5">
        <v>17.1574666572232</v>
      </c>
      <c r="N1155" s="5">
        <v>16.998607635498001</v>
      </c>
      <c r="O1155" s="5">
        <v>2.56134903983234</v>
      </c>
      <c r="P1155" s="2">
        <v>0</v>
      </c>
      <c r="Q1155" s="7">
        <v>74.248359680175795</v>
      </c>
      <c r="R1155" s="7">
        <v>58.569059328505702</v>
      </c>
    </row>
    <row r="1156" spans="1:18" x14ac:dyDescent="0.55000000000000004">
      <c r="A1156" s="2" t="s">
        <v>1580</v>
      </c>
      <c r="B1156" s="2" t="s">
        <v>1581</v>
      </c>
      <c r="C1156" s="2" t="s">
        <v>1578</v>
      </c>
      <c r="D1156" s="2" t="s">
        <v>5</v>
      </c>
      <c r="E1156" s="2">
        <v>15.71</v>
      </c>
      <c r="F1156" s="2">
        <v>248348400</v>
      </c>
      <c r="G1156" s="2">
        <v>311596000</v>
      </c>
      <c r="H1156" s="2">
        <v>27581000</v>
      </c>
      <c r="I1156" s="4">
        <v>36809000</v>
      </c>
      <c r="J1156" s="4">
        <v>228433520</v>
      </c>
      <c r="K1156" s="7">
        <f t="shared" si="18"/>
        <v>6.205914857779347</v>
      </c>
      <c r="L1156" s="2">
        <v>8131000</v>
      </c>
      <c r="M1156" s="5">
        <v>14.9619046283687</v>
      </c>
      <c r="N1156" s="5">
        <v>14.7640037536621</v>
      </c>
      <c r="O1156" s="5">
        <v>2.0580741421869102</v>
      </c>
      <c r="P1156" s="2">
        <v>0</v>
      </c>
      <c r="Q1156" s="7">
        <v>0</v>
      </c>
      <c r="R1156" s="7">
        <v>64.242613778362596</v>
      </c>
    </row>
    <row r="1157" spans="1:18" x14ac:dyDescent="0.55000000000000004">
      <c r="A1157" s="2" t="s">
        <v>139</v>
      </c>
      <c r="B1157" s="2" t="s">
        <v>140</v>
      </c>
      <c r="C1157" s="2" t="s">
        <v>1571</v>
      </c>
      <c r="D1157" s="2" t="s">
        <v>26</v>
      </c>
      <c r="E1157" s="2">
        <v>15.74</v>
      </c>
      <c r="F1157" s="2">
        <v>539553024</v>
      </c>
      <c r="G1157" s="2">
        <v>124912000</v>
      </c>
      <c r="H1157" s="2">
        <v>16349000</v>
      </c>
      <c r="I1157" s="4">
        <v>28155000</v>
      </c>
      <c r="J1157" s="4">
        <v>482029024</v>
      </c>
      <c r="K1157" s="7">
        <f t="shared" si="18"/>
        <v>17.120547824542712</v>
      </c>
      <c r="L1157" s="2">
        <v>15301000</v>
      </c>
      <c r="M1157" s="5">
        <v>68.434780372113096</v>
      </c>
      <c r="N1157" s="5">
        <v>4.09710597991943</v>
      </c>
      <c r="O1157" s="5">
        <v>2.6666314445983899</v>
      </c>
      <c r="P1157" s="2">
        <v>0</v>
      </c>
      <c r="Q1157" s="7">
        <v>111.647262573242</v>
      </c>
      <c r="R1157" s="7">
        <v>96.688917734293199</v>
      </c>
    </row>
    <row r="1158" spans="1:18" x14ac:dyDescent="0.55000000000000004">
      <c r="A1158" s="2" t="s">
        <v>139</v>
      </c>
      <c r="B1158" s="2" t="s">
        <v>140</v>
      </c>
      <c r="C1158" s="2" t="s">
        <v>1578</v>
      </c>
      <c r="D1158" s="2" t="s">
        <v>26</v>
      </c>
      <c r="E1158" s="2">
        <v>15.74</v>
      </c>
      <c r="F1158" s="2">
        <v>539553024</v>
      </c>
      <c r="G1158" s="2">
        <v>124912000</v>
      </c>
      <c r="H1158" s="2">
        <v>16349000</v>
      </c>
      <c r="I1158" s="4">
        <v>28155000</v>
      </c>
      <c r="J1158" s="4">
        <v>259570544</v>
      </c>
      <c r="K1158" s="7">
        <f t="shared" si="18"/>
        <v>9.2193409341147223</v>
      </c>
      <c r="L1158" s="2">
        <v>15301000</v>
      </c>
      <c r="M1158" s="5">
        <v>68.434780372113096</v>
      </c>
      <c r="N1158" s="5">
        <v>4.09710597991943</v>
      </c>
      <c r="O1158" s="5">
        <v>2.6666314445983899</v>
      </c>
      <c r="P1158" s="2">
        <v>0</v>
      </c>
      <c r="Q1158" s="7">
        <v>150.50405883789099</v>
      </c>
      <c r="R1158" s="7">
        <v>85.061545687684401</v>
      </c>
    </row>
    <row r="1159" spans="1:18" x14ac:dyDescent="0.55000000000000004">
      <c r="A1159" s="2" t="s">
        <v>1847</v>
      </c>
      <c r="B1159" s="2" t="s">
        <v>1848</v>
      </c>
      <c r="C1159" s="2" t="s">
        <v>1578</v>
      </c>
      <c r="D1159" s="2" t="s">
        <v>48</v>
      </c>
      <c r="E1159" s="2">
        <v>15.76</v>
      </c>
      <c r="F1159" s="2">
        <v>758478400</v>
      </c>
      <c r="G1159" s="2">
        <v>589760992</v>
      </c>
      <c r="H1159" s="2">
        <v>81074000</v>
      </c>
      <c r="I1159" s="4">
        <v>107489000</v>
      </c>
      <c r="J1159" s="4">
        <v>713164224</v>
      </c>
      <c r="K1159" s="7">
        <f t="shared" si="18"/>
        <v>6.6347647108076178</v>
      </c>
      <c r="L1159" s="2">
        <v>42783000</v>
      </c>
      <c r="M1159" s="5">
        <v>16.400283410153801</v>
      </c>
      <c r="N1159" s="5">
        <v>0</v>
      </c>
      <c r="O1159" s="5">
        <v>24.362644702450801</v>
      </c>
      <c r="P1159" s="2">
        <v>0</v>
      </c>
      <c r="Q1159" s="7">
        <v>0</v>
      </c>
      <c r="R1159" s="7">
        <v>98.961974392918293</v>
      </c>
    </row>
    <row r="1160" spans="1:18" x14ac:dyDescent="0.55000000000000004">
      <c r="A1160" s="2" t="s">
        <v>2951</v>
      </c>
      <c r="B1160" s="2" t="s">
        <v>2952</v>
      </c>
      <c r="C1160" s="2" t="s">
        <v>1578</v>
      </c>
      <c r="D1160" s="2" t="s">
        <v>7</v>
      </c>
      <c r="E1160" s="2">
        <v>15.79</v>
      </c>
      <c r="F1160" s="2">
        <v>410142080</v>
      </c>
      <c r="G1160" s="2">
        <v>608557000</v>
      </c>
      <c r="H1160" s="2">
        <v>19327000</v>
      </c>
      <c r="I1160" s="4">
        <v>39427000</v>
      </c>
      <c r="J1160" s="4">
        <v>321265984</v>
      </c>
      <c r="K1160" s="7">
        <f t="shared" si="18"/>
        <v>8.1483750729195723</v>
      </c>
      <c r="L1160" s="2">
        <v>6081000</v>
      </c>
      <c r="M1160" s="5">
        <v>59.646352270561003</v>
      </c>
      <c r="N1160" s="5">
        <v>8.2775440216064506</v>
      </c>
      <c r="O1160" s="5">
        <v>5.0077273091247996</v>
      </c>
      <c r="P1160" s="2">
        <v>0</v>
      </c>
      <c r="Q1160" s="7">
        <v>14.3523302078247</v>
      </c>
      <c r="R1160" s="7">
        <v>99.076899607942295</v>
      </c>
    </row>
    <row r="1161" spans="1:18" x14ac:dyDescent="0.55000000000000004">
      <c r="A1161" s="2" t="s">
        <v>2185</v>
      </c>
      <c r="B1161" s="2" t="s">
        <v>2186</v>
      </c>
      <c r="C1161" s="2" t="s">
        <v>1578</v>
      </c>
      <c r="D1161" s="2" t="s">
        <v>23</v>
      </c>
      <c r="E1161" s="2">
        <v>15.79</v>
      </c>
      <c r="F1161" s="2">
        <v>154282512</v>
      </c>
      <c r="G1161" s="2">
        <v>68144000</v>
      </c>
      <c r="H1161" s="2">
        <v>0</v>
      </c>
      <c r="I1161" s="4">
        <v>0</v>
      </c>
      <c r="J1161" s="4">
        <v>0</v>
      </c>
      <c r="K1161" s="7">
        <f t="shared" si="18"/>
        <v>1000</v>
      </c>
      <c r="L1161" s="2">
        <v>21957000</v>
      </c>
      <c r="M1161" s="5">
        <v>14.8962267644149</v>
      </c>
      <c r="N1161" s="5">
        <v>8.2631626129150408</v>
      </c>
      <c r="O1161" s="5">
        <v>1.2089322466266299</v>
      </c>
      <c r="P1161" s="2">
        <v>0.77999997138977095</v>
      </c>
      <c r="Q1161" s="7">
        <v>146.27340698242199</v>
      </c>
      <c r="R1161" s="7">
        <v>83.905271681867902</v>
      </c>
    </row>
    <row r="1162" spans="1:18" x14ac:dyDescent="0.55000000000000004">
      <c r="A1162" s="2" t="s">
        <v>3660</v>
      </c>
      <c r="B1162" s="2" t="s">
        <v>3393</v>
      </c>
      <c r="C1162" s="2" t="s">
        <v>1578</v>
      </c>
      <c r="D1162" s="2" t="s">
        <v>26</v>
      </c>
      <c r="E1162" s="2">
        <v>15.8</v>
      </c>
      <c r="F1162" s="2">
        <v>185297664</v>
      </c>
      <c r="G1162" s="2">
        <v>42659000</v>
      </c>
      <c r="H1162" s="2">
        <v>3354000</v>
      </c>
      <c r="I1162" s="4">
        <v>0</v>
      </c>
      <c r="J1162" s="4">
        <v>0</v>
      </c>
      <c r="K1162" s="7">
        <f t="shared" si="18"/>
        <v>1000</v>
      </c>
      <c r="L1162" s="2">
        <v>6219000</v>
      </c>
      <c r="M1162" s="5">
        <v>0</v>
      </c>
      <c r="N1162" s="5">
        <v>0</v>
      </c>
      <c r="O1162" s="5">
        <v>4.4036031266045503</v>
      </c>
      <c r="P1162" s="2">
        <v>0</v>
      </c>
      <c r="Q1162" s="7">
        <v>34.844242095947301</v>
      </c>
      <c r="R1162" s="7">
        <v>57.089822271691801</v>
      </c>
    </row>
    <row r="1163" spans="1:18" x14ac:dyDescent="0.55000000000000004">
      <c r="A1163" s="2" t="s">
        <v>571</v>
      </c>
      <c r="B1163" s="2" t="s">
        <v>572</v>
      </c>
      <c r="C1163" s="2" t="s">
        <v>1571</v>
      </c>
      <c r="D1163" s="2" t="s">
        <v>10</v>
      </c>
      <c r="E1163" s="2">
        <v>15.83</v>
      </c>
      <c r="F1163" s="2">
        <v>448229632</v>
      </c>
      <c r="G1163" s="2">
        <v>283047000</v>
      </c>
      <c r="H1163" s="2">
        <v>19202000</v>
      </c>
      <c r="I1163" s="4">
        <v>32946000</v>
      </c>
      <c r="J1163" s="4">
        <v>530920632</v>
      </c>
      <c r="K1163" s="7">
        <f t="shared" si="18"/>
        <v>16.114873793480239</v>
      </c>
      <c r="L1163" s="2">
        <v>8176000</v>
      </c>
      <c r="M1163" s="5">
        <v>20.532761822870199</v>
      </c>
      <c r="N1163" s="5">
        <v>6.0266637802123997</v>
      </c>
      <c r="O1163" s="5">
        <v>1.9501164151602599</v>
      </c>
      <c r="P1163" s="2">
        <v>0</v>
      </c>
      <c r="Q1163" s="7">
        <v>41.310905456542997</v>
      </c>
      <c r="R1163" s="7">
        <v>95.968003325489505</v>
      </c>
    </row>
    <row r="1164" spans="1:18" x14ac:dyDescent="0.55000000000000004">
      <c r="A1164" s="2" t="s">
        <v>571</v>
      </c>
      <c r="B1164" s="2" t="s">
        <v>572</v>
      </c>
      <c r="C1164" s="2" t="s">
        <v>1578</v>
      </c>
      <c r="D1164" s="2" t="s">
        <v>10</v>
      </c>
      <c r="E1164" s="2">
        <v>15.83</v>
      </c>
      <c r="F1164" s="2">
        <v>448229632</v>
      </c>
      <c r="G1164" s="2">
        <v>283047000</v>
      </c>
      <c r="H1164" s="2">
        <v>19202000</v>
      </c>
      <c r="I1164" s="4">
        <v>32946000</v>
      </c>
      <c r="J1164" s="4">
        <v>543069440</v>
      </c>
      <c r="K1164" s="7">
        <f t="shared" si="18"/>
        <v>16.483622898075637</v>
      </c>
      <c r="L1164" s="2">
        <v>8176000</v>
      </c>
      <c r="M1164" s="5">
        <v>20.532761822870199</v>
      </c>
      <c r="N1164" s="5">
        <v>6.0266637802123997</v>
      </c>
      <c r="O1164" s="5">
        <v>1.9501164151602599</v>
      </c>
      <c r="P1164" s="2">
        <v>0</v>
      </c>
      <c r="Q1164" s="7">
        <v>77.914245605468807</v>
      </c>
      <c r="R1164" s="7">
        <v>93.597622176965302</v>
      </c>
    </row>
    <row r="1165" spans="1:18" x14ac:dyDescent="0.55000000000000004">
      <c r="A1165" s="2" t="s">
        <v>1418</v>
      </c>
      <c r="B1165" s="2" t="s">
        <v>1419</v>
      </c>
      <c r="C1165" s="2" t="s">
        <v>1578</v>
      </c>
      <c r="D1165" s="2" t="s">
        <v>172</v>
      </c>
      <c r="E1165" s="2">
        <v>15.88</v>
      </c>
      <c r="F1165" s="2">
        <v>599516032</v>
      </c>
      <c r="G1165" s="2">
        <v>349801000</v>
      </c>
      <c r="H1165" s="2">
        <v>-5140000</v>
      </c>
      <c r="I1165" s="4">
        <v>30629000</v>
      </c>
      <c r="J1165" s="4">
        <v>456017408</v>
      </c>
      <c r="K1165" s="7">
        <f t="shared" si="18"/>
        <v>14.888419732932842</v>
      </c>
      <c r="L1165" s="2">
        <v>15039000</v>
      </c>
      <c r="M1165" s="5">
        <v>0</v>
      </c>
      <c r="N1165" s="5">
        <v>-0.84123897552490201</v>
      </c>
      <c r="O1165" s="5">
        <v>1.6086544972349399</v>
      </c>
      <c r="P1165" s="2">
        <v>0</v>
      </c>
      <c r="Q1165" s="7">
        <v>16.940240859985401</v>
      </c>
      <c r="R1165" s="7">
        <v>99.360624390488297</v>
      </c>
    </row>
    <row r="1166" spans="1:18" x14ac:dyDescent="0.55000000000000004">
      <c r="A1166" s="2" t="s">
        <v>3029</v>
      </c>
      <c r="B1166" s="2" t="s">
        <v>3030</v>
      </c>
      <c r="C1166" s="2" t="s">
        <v>1578</v>
      </c>
      <c r="D1166" s="2" t="s">
        <v>23</v>
      </c>
      <c r="E1166" s="2">
        <v>15.89</v>
      </c>
      <c r="F1166" s="2">
        <v>458766560</v>
      </c>
      <c r="G1166" s="2">
        <v>230692000</v>
      </c>
      <c r="H1166" s="2">
        <v>0</v>
      </c>
      <c r="I1166" s="4">
        <v>0</v>
      </c>
      <c r="J1166" s="4">
        <v>0</v>
      </c>
      <c r="K1166" s="7">
        <f t="shared" si="18"/>
        <v>1000</v>
      </c>
      <c r="L1166" s="2">
        <v>-13564000</v>
      </c>
      <c r="M1166" s="5">
        <v>21.589674337552299</v>
      </c>
      <c r="N1166" s="5">
        <v>4.2394537925720197</v>
      </c>
      <c r="O1166" s="5">
        <v>0.94623593200179301</v>
      </c>
      <c r="P1166" s="2">
        <v>0.31067961454391502</v>
      </c>
      <c r="Q1166" s="7">
        <v>70.500282287597699</v>
      </c>
      <c r="R1166" s="7">
        <v>75.4128299492927</v>
      </c>
    </row>
    <row r="1167" spans="1:18" x14ac:dyDescent="0.55000000000000004">
      <c r="A1167" s="2" t="s">
        <v>3355</v>
      </c>
      <c r="B1167" s="2" t="s">
        <v>3356</v>
      </c>
      <c r="C1167" s="2" t="s">
        <v>1578</v>
      </c>
      <c r="D1167" s="2" t="s">
        <v>10</v>
      </c>
      <c r="E1167" s="2">
        <v>15.91</v>
      </c>
      <c r="F1167" s="2">
        <v>840413952</v>
      </c>
      <c r="G1167" s="2">
        <v>0</v>
      </c>
      <c r="H1167" s="2">
        <v>0</v>
      </c>
      <c r="I1167" s="4">
        <v>0</v>
      </c>
      <c r="J1167" s="4">
        <v>0</v>
      </c>
      <c r="K1167" s="7">
        <f t="shared" si="18"/>
        <v>1000</v>
      </c>
      <c r="L1167" s="2">
        <v>0</v>
      </c>
      <c r="M1167" s="5">
        <v>0</v>
      </c>
      <c r="N1167" s="5">
        <v>0</v>
      </c>
      <c r="O1167" s="5">
        <v>0</v>
      </c>
      <c r="P1167" s="2">
        <v>0</v>
      </c>
      <c r="Q1167" s="7">
        <v>0</v>
      </c>
      <c r="R1167" s="7">
        <v>31.018340282725301</v>
      </c>
    </row>
    <row r="1168" spans="1:18" x14ac:dyDescent="0.55000000000000004">
      <c r="A1168" s="2" t="s">
        <v>1916</v>
      </c>
      <c r="B1168" s="2" t="s">
        <v>1917</v>
      </c>
      <c r="C1168" s="2" t="s">
        <v>1578</v>
      </c>
      <c r="D1168" s="2" t="s">
        <v>5</v>
      </c>
      <c r="E1168" s="2">
        <v>15.91</v>
      </c>
      <c r="F1168" s="2">
        <v>476587232</v>
      </c>
      <c r="G1168" s="2">
        <v>15221000</v>
      </c>
      <c r="H1168" s="2">
        <v>-79696000</v>
      </c>
      <c r="I1168" s="4">
        <v>-76999000</v>
      </c>
      <c r="J1168" s="4">
        <v>513611584</v>
      </c>
      <c r="K1168" s="7">
        <f t="shared" si="18"/>
        <v>-6.6703669398303873</v>
      </c>
      <c r="L1168" s="2">
        <v>-60476000</v>
      </c>
      <c r="M1168" s="5">
        <v>0</v>
      </c>
      <c r="N1168" s="5">
        <v>-570.19390869140602</v>
      </c>
      <c r="O1168" s="5">
        <v>21.7121324409515</v>
      </c>
      <c r="P1168" s="2">
        <v>0</v>
      </c>
      <c r="Q1168" s="7">
        <v>49.730754852294901</v>
      </c>
      <c r="R1168" s="7">
        <v>86.556850292239503</v>
      </c>
    </row>
    <row r="1169" spans="1:18" x14ac:dyDescent="0.55000000000000004">
      <c r="A1169" s="2" t="s">
        <v>3074</v>
      </c>
      <c r="B1169" s="2" t="s">
        <v>3075</v>
      </c>
      <c r="C1169" s="2" t="s">
        <v>1578</v>
      </c>
      <c r="D1169" s="2" t="s">
        <v>48</v>
      </c>
      <c r="E1169" s="2">
        <v>15.92</v>
      </c>
      <c r="F1169" s="2">
        <v>251208048</v>
      </c>
      <c r="G1169" s="2">
        <v>589658992</v>
      </c>
      <c r="H1169" s="2">
        <v>13208000</v>
      </c>
      <c r="I1169" s="4">
        <v>24016000</v>
      </c>
      <c r="J1169" s="4">
        <v>273302752</v>
      </c>
      <c r="K1169" s="7">
        <f t="shared" si="18"/>
        <v>11.380027981345769</v>
      </c>
      <c r="L1169" s="2">
        <v>-508000</v>
      </c>
      <c r="M1169" s="5">
        <v>31.515765949136899</v>
      </c>
      <c r="N1169" s="5">
        <v>7.1596531867981001</v>
      </c>
      <c r="O1169" s="5">
        <v>1.5445713318682699</v>
      </c>
      <c r="P1169" s="2">
        <v>0</v>
      </c>
      <c r="Q1169" s="7">
        <v>144.46337890625</v>
      </c>
      <c r="R1169" s="7">
        <v>66.114716262475795</v>
      </c>
    </row>
    <row r="1170" spans="1:18" x14ac:dyDescent="0.55000000000000004">
      <c r="A1170" s="2" t="s">
        <v>404</v>
      </c>
      <c r="B1170" s="2" t="s">
        <v>405</v>
      </c>
      <c r="C1170" s="2" t="s">
        <v>1571</v>
      </c>
      <c r="D1170" s="2" t="s">
        <v>26</v>
      </c>
      <c r="E1170" s="2">
        <v>15.92</v>
      </c>
      <c r="F1170" s="2">
        <v>660089344</v>
      </c>
      <c r="G1170" s="2">
        <v>391792000</v>
      </c>
      <c r="H1170" s="2">
        <v>-5069000</v>
      </c>
      <c r="I1170" s="4">
        <v>15840000</v>
      </c>
      <c r="J1170" s="4">
        <v>595875344</v>
      </c>
      <c r="K1170" s="7">
        <f t="shared" si="18"/>
        <v>37.618392929292931</v>
      </c>
      <c r="L1170" s="2">
        <v>28553000</v>
      </c>
      <c r="M1170" s="5">
        <v>0</v>
      </c>
      <c r="N1170" s="5">
        <v>-1.8551379442214999</v>
      </c>
      <c r="O1170" s="5">
        <v>3.3772510937460498</v>
      </c>
      <c r="P1170" s="2">
        <v>0.10000000149011599</v>
      </c>
      <c r="Q1170" s="7">
        <v>0</v>
      </c>
      <c r="R1170" s="7">
        <v>98.682612664525706</v>
      </c>
    </row>
    <row r="1171" spans="1:18" x14ac:dyDescent="0.55000000000000004">
      <c r="A1171" s="2" t="s">
        <v>404</v>
      </c>
      <c r="B1171" s="2" t="s">
        <v>405</v>
      </c>
      <c r="C1171" s="2" t="s">
        <v>1578</v>
      </c>
      <c r="D1171" s="2" t="s">
        <v>26</v>
      </c>
      <c r="E1171" s="2">
        <v>15.92</v>
      </c>
      <c r="F1171" s="2">
        <v>660089344</v>
      </c>
      <c r="G1171" s="2">
        <v>391792000</v>
      </c>
      <c r="H1171" s="2">
        <v>-5069000</v>
      </c>
      <c r="I1171" s="4">
        <v>15840000</v>
      </c>
      <c r="J1171" s="4">
        <v>280853408</v>
      </c>
      <c r="K1171" s="7">
        <f t="shared" si="18"/>
        <v>17.730644444444444</v>
      </c>
      <c r="L1171" s="2">
        <v>28553000</v>
      </c>
      <c r="M1171" s="5">
        <v>0</v>
      </c>
      <c r="N1171" s="5">
        <v>-1.8551379442214999</v>
      </c>
      <c r="O1171" s="5">
        <v>3.3772510937460498</v>
      </c>
      <c r="P1171" s="2">
        <v>0.10000000149011599</v>
      </c>
      <c r="Q1171" s="7">
        <v>42.1399116516113</v>
      </c>
      <c r="R1171" s="7">
        <v>72.959675719165006</v>
      </c>
    </row>
    <row r="1172" spans="1:18" x14ac:dyDescent="0.55000000000000004">
      <c r="A1172" s="2" t="s">
        <v>2618</v>
      </c>
      <c r="B1172" s="2" t="s">
        <v>2619</v>
      </c>
      <c r="C1172" s="2" t="s">
        <v>1578</v>
      </c>
      <c r="D1172" s="2" t="s">
        <v>5</v>
      </c>
      <c r="E1172" s="2">
        <v>15.94</v>
      </c>
      <c r="F1172" s="2">
        <v>1114542336</v>
      </c>
      <c r="G1172" s="2">
        <v>1378407040</v>
      </c>
      <c r="H1172" s="2">
        <v>110574000</v>
      </c>
      <c r="I1172" s="4">
        <v>137657000</v>
      </c>
      <c r="J1172" s="4">
        <v>1010068032</v>
      </c>
      <c r="K1172" s="7">
        <f t="shared" si="18"/>
        <v>7.3375711514852133</v>
      </c>
      <c r="L1172" s="2">
        <v>38675000</v>
      </c>
      <c r="M1172" s="5">
        <v>15.540470049145901</v>
      </c>
      <c r="N1172" s="5">
        <v>11.998588562011699</v>
      </c>
      <c r="O1172" s="5">
        <v>1.7568982821094301</v>
      </c>
      <c r="P1172" s="2">
        <v>0</v>
      </c>
      <c r="Q1172" s="7">
        <v>23.830568313598601</v>
      </c>
      <c r="R1172" s="7">
        <v>64.368579418042401</v>
      </c>
    </row>
    <row r="1173" spans="1:18" x14ac:dyDescent="0.55000000000000004">
      <c r="A1173" s="2" t="s">
        <v>2054</v>
      </c>
      <c r="B1173" s="2" t="s">
        <v>2055</v>
      </c>
      <c r="C1173" s="2" t="s">
        <v>1578</v>
      </c>
      <c r="D1173" s="2" t="s">
        <v>7</v>
      </c>
      <c r="E1173" s="2">
        <v>15.95</v>
      </c>
      <c r="F1173" s="2">
        <v>957666752</v>
      </c>
      <c r="G1173" s="2">
        <v>1553805984</v>
      </c>
      <c r="H1173" s="2">
        <v>224150000</v>
      </c>
      <c r="I1173" s="4">
        <v>247856000</v>
      </c>
      <c r="J1173" s="4">
        <v>2019875584</v>
      </c>
      <c r="K1173" s="7">
        <f t="shared" si="18"/>
        <v>8.1493915176554133</v>
      </c>
      <c r="L1173" s="2">
        <v>103115000</v>
      </c>
      <c r="M1173" s="5">
        <v>12.0198103010817</v>
      </c>
      <c r="N1173" s="5">
        <v>0</v>
      </c>
      <c r="O1173" s="5">
        <v>0</v>
      </c>
      <c r="P1173" s="2">
        <v>0</v>
      </c>
      <c r="Q1173" s="7">
        <v>0</v>
      </c>
      <c r="R1173" s="7">
        <v>94.433807972283503</v>
      </c>
    </row>
    <row r="1174" spans="1:18" x14ac:dyDescent="0.55000000000000004">
      <c r="A1174" s="2" t="s">
        <v>3663</v>
      </c>
      <c r="B1174" s="2" t="s">
        <v>3501</v>
      </c>
      <c r="C1174" s="2" t="s">
        <v>1578</v>
      </c>
      <c r="D1174" s="2" t="s">
        <v>26</v>
      </c>
      <c r="E1174" s="2">
        <v>15.95</v>
      </c>
      <c r="F1174" s="2">
        <v>120296496</v>
      </c>
      <c r="G1174" s="2">
        <v>587255504</v>
      </c>
      <c r="H1174" s="2">
        <v>16515300</v>
      </c>
      <c r="I1174" s="4">
        <v>20706100</v>
      </c>
      <c r="J1174" s="4">
        <v>165709152</v>
      </c>
      <c r="K1174" s="7">
        <f t="shared" si="18"/>
        <v>8.0029146966352904</v>
      </c>
      <c r="L1174" s="2">
        <v>-1472800</v>
      </c>
      <c r="M1174" s="5">
        <v>13.1818180415017</v>
      </c>
      <c r="N1174" s="5">
        <v>14.3789529800415</v>
      </c>
      <c r="O1174" s="5">
        <v>1.6105444094619401</v>
      </c>
      <c r="P1174" s="2">
        <v>0.40000000596046398</v>
      </c>
      <c r="Q1174" s="7">
        <v>8.7712812423706108</v>
      </c>
      <c r="R1174" s="7">
        <v>95.502981278582993</v>
      </c>
    </row>
    <row r="1175" spans="1:18" x14ac:dyDescent="0.55000000000000004">
      <c r="A1175" s="2" t="s">
        <v>1334</v>
      </c>
      <c r="B1175" s="2" t="s">
        <v>1335</v>
      </c>
      <c r="C1175" s="2" t="s">
        <v>1578</v>
      </c>
      <c r="D1175" s="2" t="s">
        <v>26</v>
      </c>
      <c r="E1175" s="2">
        <v>15.98</v>
      </c>
      <c r="F1175" s="2">
        <v>1104649472</v>
      </c>
      <c r="G1175" s="2">
        <v>310314000</v>
      </c>
      <c r="H1175" s="2">
        <v>65767000</v>
      </c>
      <c r="I1175" s="4">
        <v>73433000</v>
      </c>
      <c r="J1175" s="4">
        <v>383301184</v>
      </c>
      <c r="K1175" s="7">
        <f t="shared" si="18"/>
        <v>5.2197402257840482</v>
      </c>
      <c r="L1175" s="2">
        <v>34573000</v>
      </c>
      <c r="M1175" s="5">
        <v>14.215095925619901</v>
      </c>
      <c r="N1175" s="5">
        <v>33.588752746582003</v>
      </c>
      <c r="O1175" s="5">
        <v>3.7720028985200602</v>
      </c>
      <c r="P1175" s="2">
        <v>0</v>
      </c>
      <c r="Q1175" s="7">
        <v>32.764957427978501</v>
      </c>
      <c r="R1175" s="7">
        <v>98.001872909699003</v>
      </c>
    </row>
    <row r="1176" spans="1:18" x14ac:dyDescent="0.55000000000000004">
      <c r="A1176" s="2" t="s">
        <v>2480</v>
      </c>
      <c r="B1176" s="2" t="s">
        <v>2481</v>
      </c>
      <c r="C1176" s="2" t="s">
        <v>1578</v>
      </c>
      <c r="D1176" s="2" t="s">
        <v>48</v>
      </c>
      <c r="E1176" s="2">
        <v>15.99</v>
      </c>
      <c r="F1176" s="2">
        <v>188247072</v>
      </c>
      <c r="G1176" s="2">
        <v>224260000</v>
      </c>
      <c r="H1176" s="2">
        <v>17135000</v>
      </c>
      <c r="I1176" s="4">
        <v>24625000</v>
      </c>
      <c r="J1176" s="4">
        <v>172279776</v>
      </c>
      <c r="K1176" s="7">
        <f t="shared" si="18"/>
        <v>6.9961330355329947</v>
      </c>
      <c r="L1176" s="2">
        <v>27718000</v>
      </c>
      <c r="M1176" s="5">
        <v>14.3490559872759</v>
      </c>
      <c r="N1176" s="5">
        <v>7.6449480056762704</v>
      </c>
      <c r="O1176" s="5">
        <v>1.28680217947139</v>
      </c>
      <c r="P1176" s="2">
        <v>0</v>
      </c>
      <c r="Q1176" s="7">
        <v>84.999099731445298</v>
      </c>
      <c r="R1176" s="7">
        <v>98.646491939460205</v>
      </c>
    </row>
    <row r="1177" spans="1:18" x14ac:dyDescent="0.55000000000000004">
      <c r="A1177" s="2" t="s">
        <v>1007</v>
      </c>
      <c r="B1177" s="2" t="s">
        <v>1008</v>
      </c>
      <c r="C1177" s="2" t="s">
        <v>1571</v>
      </c>
      <c r="D1177" s="2" t="s">
        <v>48</v>
      </c>
      <c r="E1177" s="2">
        <v>16.02</v>
      </c>
      <c r="F1177" s="2">
        <v>1452831360</v>
      </c>
      <c r="G1177" s="2">
        <v>484469000</v>
      </c>
      <c r="H1177" s="2">
        <v>82730000</v>
      </c>
      <c r="I1177" s="4">
        <v>147258000</v>
      </c>
      <c r="J1177" s="4">
        <v>1257402368</v>
      </c>
      <c r="K1177" s="7">
        <f t="shared" si="18"/>
        <v>8.5387711906993164</v>
      </c>
      <c r="L1177" s="2">
        <v>73921000</v>
      </c>
      <c r="M1177" s="5">
        <v>31.225270451425502</v>
      </c>
      <c r="N1177" s="5">
        <v>16.9329719543457</v>
      </c>
      <c r="O1177" s="5">
        <v>4.5312965296168004</v>
      </c>
      <c r="P1177" s="2">
        <v>7.9999998211861004E-2</v>
      </c>
      <c r="Q1177" s="7">
        <v>0.381036996841431</v>
      </c>
      <c r="R1177" s="7">
        <v>97.453732793847095</v>
      </c>
    </row>
    <row r="1178" spans="1:18" x14ac:dyDescent="0.55000000000000004">
      <c r="A1178" s="2" t="s">
        <v>1007</v>
      </c>
      <c r="B1178" s="2" t="s">
        <v>1008</v>
      </c>
      <c r="C1178" s="2" t="s">
        <v>1578</v>
      </c>
      <c r="D1178" s="2" t="s">
        <v>48</v>
      </c>
      <c r="E1178" s="2">
        <v>16.02</v>
      </c>
      <c r="F1178" s="2">
        <v>1452831360</v>
      </c>
      <c r="G1178" s="2">
        <v>484469000</v>
      </c>
      <c r="H1178" s="2">
        <v>82730000</v>
      </c>
      <c r="I1178" s="4">
        <v>147258000</v>
      </c>
      <c r="J1178" s="4">
        <v>1325344000</v>
      </c>
      <c r="K1178" s="7">
        <f t="shared" si="18"/>
        <v>9.0001493976558145</v>
      </c>
      <c r="L1178" s="2">
        <v>73921000</v>
      </c>
      <c r="M1178" s="5">
        <v>31.225270451425502</v>
      </c>
      <c r="N1178" s="5">
        <v>16.9329719543457</v>
      </c>
      <c r="O1178" s="5">
        <v>4.5312965296168004</v>
      </c>
      <c r="P1178" s="2">
        <v>7.9999998211861004E-2</v>
      </c>
      <c r="Q1178" s="7">
        <v>0</v>
      </c>
      <c r="R1178" s="7">
        <v>86.758397162488805</v>
      </c>
    </row>
    <row r="1179" spans="1:18" x14ac:dyDescent="0.55000000000000004">
      <c r="A1179" s="2" t="s">
        <v>1931</v>
      </c>
      <c r="B1179" s="2" t="s">
        <v>1932</v>
      </c>
      <c r="C1179" s="2" t="s">
        <v>1578</v>
      </c>
      <c r="D1179" s="2" t="s">
        <v>18</v>
      </c>
      <c r="E1179" s="2">
        <v>16.03</v>
      </c>
      <c r="F1179" s="2">
        <v>1294319872</v>
      </c>
      <c r="G1179" s="2">
        <v>412445000</v>
      </c>
      <c r="H1179" s="2">
        <v>86204000</v>
      </c>
      <c r="I1179" s="4">
        <v>114680000</v>
      </c>
      <c r="J1179" s="4">
        <v>668319296</v>
      </c>
      <c r="K1179" s="7">
        <f t="shared" si="18"/>
        <v>5.827688315312173</v>
      </c>
      <c r="L1179" s="2">
        <v>88900000</v>
      </c>
      <c r="M1179" s="5">
        <v>17.236559745548401</v>
      </c>
      <c r="N1179" s="5">
        <v>19.385095596313501</v>
      </c>
      <c r="O1179" s="5">
        <v>2.8677998639862898</v>
      </c>
      <c r="P1179" s="2">
        <v>0</v>
      </c>
      <c r="Q1179" s="7">
        <v>62.834781646728501</v>
      </c>
      <c r="R1179" s="7">
        <v>85.690201595716204</v>
      </c>
    </row>
    <row r="1180" spans="1:18" x14ac:dyDescent="0.55000000000000004">
      <c r="A1180" s="2" t="s">
        <v>152</v>
      </c>
      <c r="B1180" s="2" t="s">
        <v>153</v>
      </c>
      <c r="C1180" s="2" t="s">
        <v>1571</v>
      </c>
      <c r="D1180" s="2" t="s">
        <v>26</v>
      </c>
      <c r="E1180" s="2">
        <v>16.03</v>
      </c>
      <c r="F1180" s="2">
        <v>450051872</v>
      </c>
      <c r="G1180" s="2">
        <v>0</v>
      </c>
      <c r="H1180" s="2">
        <v>0</v>
      </c>
      <c r="I1180" s="4">
        <v>0</v>
      </c>
      <c r="J1180" s="4">
        <v>0</v>
      </c>
      <c r="K1180" s="7">
        <f t="shared" ref="K1180:K1243" si="19">IF(I1180&lt;&gt;0,J1180/I1180,1000)</f>
        <v>1000</v>
      </c>
      <c r="L1180" s="2">
        <v>13133000</v>
      </c>
      <c r="M1180" s="5">
        <v>0</v>
      </c>
      <c r="N1180" s="5">
        <v>0</v>
      </c>
      <c r="O1180" s="5">
        <v>0</v>
      </c>
      <c r="P1180" s="2">
        <v>0</v>
      </c>
      <c r="Q1180" s="7">
        <v>0</v>
      </c>
      <c r="R1180" s="7">
        <v>97.576904623978294</v>
      </c>
    </row>
    <row r="1181" spans="1:18" x14ac:dyDescent="0.55000000000000004">
      <c r="A1181" s="2" t="s">
        <v>152</v>
      </c>
      <c r="B1181" s="2" t="s">
        <v>153</v>
      </c>
      <c r="C1181" s="2" t="s">
        <v>1578</v>
      </c>
      <c r="D1181" s="2" t="s">
        <v>26</v>
      </c>
      <c r="E1181" s="2">
        <v>16.03</v>
      </c>
      <c r="F1181" s="2">
        <v>450051872</v>
      </c>
      <c r="G1181" s="2">
        <v>0</v>
      </c>
      <c r="H1181" s="2">
        <v>0</v>
      </c>
      <c r="I1181" s="4">
        <v>0</v>
      </c>
      <c r="J1181" s="4">
        <v>201362208</v>
      </c>
      <c r="K1181" s="7">
        <f t="shared" si="19"/>
        <v>1000</v>
      </c>
      <c r="L1181" s="2">
        <v>13133000</v>
      </c>
      <c r="M1181" s="5">
        <v>0</v>
      </c>
      <c r="N1181" s="5">
        <v>0</v>
      </c>
      <c r="O1181" s="5">
        <v>0</v>
      </c>
      <c r="P1181" s="2">
        <v>0</v>
      </c>
      <c r="Q1181" s="7">
        <v>0</v>
      </c>
      <c r="R1181" s="7">
        <v>96.803290539853407</v>
      </c>
    </row>
    <row r="1182" spans="1:18" x14ac:dyDescent="0.55000000000000004">
      <c r="A1182" s="2" t="s">
        <v>3876</v>
      </c>
      <c r="B1182" s="2" t="s">
        <v>3726</v>
      </c>
      <c r="C1182" s="2" t="s">
        <v>1578</v>
      </c>
      <c r="D1182" s="2" t="s">
        <v>5</v>
      </c>
      <c r="E1182" s="2">
        <v>16.04</v>
      </c>
      <c r="F1182" s="2">
        <v>531560832</v>
      </c>
      <c r="G1182" s="2">
        <v>84295000</v>
      </c>
      <c r="H1182" s="2">
        <v>-20930000</v>
      </c>
      <c r="I1182" s="4">
        <v>-13185000</v>
      </c>
      <c r="J1182" s="4">
        <v>0</v>
      </c>
      <c r="K1182" s="7">
        <f t="shared" si="19"/>
        <v>0</v>
      </c>
      <c r="L1182" s="2">
        <v>-25212000</v>
      </c>
      <c r="M1182" s="5">
        <v>0</v>
      </c>
      <c r="N1182" s="5">
        <v>-46.613246917724602</v>
      </c>
      <c r="O1182" s="5">
        <v>2.4975655384431001</v>
      </c>
      <c r="P1182" s="2">
        <v>0</v>
      </c>
      <c r="Q1182" s="7">
        <v>0</v>
      </c>
      <c r="R1182" s="7">
        <v>87.477600028216401</v>
      </c>
    </row>
    <row r="1183" spans="1:18" x14ac:dyDescent="0.55000000000000004">
      <c r="A1183" s="2" t="s">
        <v>1467</v>
      </c>
      <c r="B1183" s="2" t="s">
        <v>1468</v>
      </c>
      <c r="C1183" s="2" t="s">
        <v>1578</v>
      </c>
      <c r="D1183" s="2" t="s">
        <v>10</v>
      </c>
      <c r="E1183" s="2">
        <v>16.07</v>
      </c>
      <c r="F1183" s="2">
        <v>208032576</v>
      </c>
      <c r="G1183" s="2">
        <v>876077136</v>
      </c>
      <c r="H1183" s="2">
        <v>60997419</v>
      </c>
      <c r="I1183" s="4">
        <v>73531174</v>
      </c>
      <c r="J1183" s="4">
        <v>373663328</v>
      </c>
      <c r="K1183" s="7">
        <f t="shared" si="19"/>
        <v>5.0816994707578038</v>
      </c>
      <c r="L1183" s="2">
        <v>50908483</v>
      </c>
      <c r="M1183" s="5">
        <v>8.9790077739845202</v>
      </c>
      <c r="N1183" s="5">
        <v>39.709201812744098</v>
      </c>
      <c r="O1183" s="5">
        <v>2.85915527012558</v>
      </c>
      <c r="P1183" s="2">
        <v>0</v>
      </c>
      <c r="Q1183" s="7">
        <v>2.2351000458002E-2</v>
      </c>
      <c r="R1183" s="7">
        <v>85.063791108159194</v>
      </c>
    </row>
    <row r="1184" spans="1:18" x14ac:dyDescent="0.55000000000000004">
      <c r="A1184" s="2" t="s">
        <v>2994</v>
      </c>
      <c r="B1184" s="2" t="s">
        <v>2995</v>
      </c>
      <c r="C1184" s="2" t="s">
        <v>1578</v>
      </c>
      <c r="D1184" s="2" t="s">
        <v>5</v>
      </c>
      <c r="E1184" s="2">
        <v>16.11</v>
      </c>
      <c r="F1184" s="2">
        <v>182432864</v>
      </c>
      <c r="G1184" s="2">
        <v>68565000</v>
      </c>
      <c r="H1184" s="2">
        <v>7335000</v>
      </c>
      <c r="I1184" s="4">
        <v>9345000</v>
      </c>
      <c r="J1184" s="4">
        <v>114359808</v>
      </c>
      <c r="K1184" s="7">
        <f t="shared" si="19"/>
        <v>12.237539646869983</v>
      </c>
      <c r="L1184" s="2">
        <v>5876000</v>
      </c>
      <c r="M1184" s="5">
        <v>21.218279711100401</v>
      </c>
      <c r="N1184" s="5">
        <v>5.5573921203613299</v>
      </c>
      <c r="O1184" s="5">
        <v>2.02190338681529</v>
      </c>
      <c r="P1184" s="2">
        <v>0</v>
      </c>
      <c r="Q1184" s="7">
        <v>11.1966457366943</v>
      </c>
      <c r="R1184" s="7">
        <v>60.235242025295499</v>
      </c>
    </row>
    <row r="1185" spans="1:18" x14ac:dyDescent="0.55000000000000004">
      <c r="A1185" s="2" t="s">
        <v>324</v>
      </c>
      <c r="B1185" s="2" t="s">
        <v>325</v>
      </c>
      <c r="C1185" s="2" t="s">
        <v>1571</v>
      </c>
      <c r="D1185" s="2" t="s">
        <v>7</v>
      </c>
      <c r="E1185" s="2">
        <v>16.14</v>
      </c>
      <c r="F1185" s="2">
        <v>921271232</v>
      </c>
      <c r="G1185" s="2">
        <v>409662000</v>
      </c>
      <c r="H1185" s="2">
        <v>103786000</v>
      </c>
      <c r="I1185" s="4">
        <v>140196000</v>
      </c>
      <c r="J1185" s="4">
        <v>1099605232</v>
      </c>
      <c r="K1185" s="7">
        <f t="shared" si="19"/>
        <v>7.8433424063454025</v>
      </c>
      <c r="L1185" s="2">
        <v>76433000</v>
      </c>
      <c r="M1185" s="5">
        <v>21.770857169205101</v>
      </c>
      <c r="N1185" s="5">
        <v>20.905397415161101</v>
      </c>
      <c r="O1185" s="5">
        <v>4.2039283368013098</v>
      </c>
      <c r="P1185" s="2">
        <v>0</v>
      </c>
      <c r="Q1185" s="7">
        <v>22.236301422119102</v>
      </c>
      <c r="R1185" s="7">
        <v>77.808448081342604</v>
      </c>
    </row>
    <row r="1186" spans="1:18" x14ac:dyDescent="0.55000000000000004">
      <c r="A1186" s="2" t="s">
        <v>324</v>
      </c>
      <c r="B1186" s="2" t="s">
        <v>325</v>
      </c>
      <c r="C1186" s="2" t="s">
        <v>1578</v>
      </c>
      <c r="D1186" s="2" t="s">
        <v>7</v>
      </c>
      <c r="E1186" s="2">
        <v>16.14</v>
      </c>
      <c r="F1186" s="2">
        <v>921271232</v>
      </c>
      <c r="G1186" s="2">
        <v>409662000</v>
      </c>
      <c r="H1186" s="2">
        <v>103786000</v>
      </c>
      <c r="I1186" s="4">
        <v>140196000</v>
      </c>
      <c r="J1186" s="4">
        <v>940789440</v>
      </c>
      <c r="K1186" s="7">
        <f t="shared" si="19"/>
        <v>6.7105298296670375</v>
      </c>
      <c r="L1186" s="2">
        <v>76433000</v>
      </c>
      <c r="M1186" s="5">
        <v>21.770857169205101</v>
      </c>
      <c r="N1186" s="5">
        <v>20.905397415161101</v>
      </c>
      <c r="O1186" s="5">
        <v>4.2039283368013098</v>
      </c>
      <c r="P1186" s="2">
        <v>0</v>
      </c>
      <c r="Q1186" s="7">
        <v>22.311090469360401</v>
      </c>
      <c r="R1186" s="7">
        <v>94.076183382622702</v>
      </c>
    </row>
    <row r="1187" spans="1:18" x14ac:dyDescent="0.55000000000000004">
      <c r="A1187" s="2" t="s">
        <v>214</v>
      </c>
      <c r="B1187" s="2" t="s">
        <v>215</v>
      </c>
      <c r="C1187" s="2" t="s">
        <v>1571</v>
      </c>
      <c r="D1187" s="2" t="s">
        <v>7</v>
      </c>
      <c r="E1187" s="2">
        <v>16.14</v>
      </c>
      <c r="F1187" s="2">
        <v>399271648</v>
      </c>
      <c r="G1187" s="2">
        <v>379432000</v>
      </c>
      <c r="H1187" s="2">
        <v>-21299000</v>
      </c>
      <c r="I1187" s="4">
        <v>-6539000</v>
      </c>
      <c r="J1187" s="4">
        <v>338395648</v>
      </c>
      <c r="K1187" s="7">
        <f t="shared" si="19"/>
        <v>-51.75036672274048</v>
      </c>
      <c r="L1187" s="2">
        <v>35024000</v>
      </c>
      <c r="M1187" s="5">
        <v>0</v>
      </c>
      <c r="N1187" s="5">
        <v>-10.3354349136353</v>
      </c>
      <c r="O1187" s="5">
        <v>1.0691277217278701</v>
      </c>
      <c r="P1187" s="2">
        <v>0</v>
      </c>
      <c r="Q1187" s="7">
        <v>32.189891815185497</v>
      </c>
      <c r="R1187" s="7">
        <v>97.894933878385899</v>
      </c>
    </row>
    <row r="1188" spans="1:18" x14ac:dyDescent="0.55000000000000004">
      <c r="A1188" s="2" t="s">
        <v>214</v>
      </c>
      <c r="B1188" s="2" t="s">
        <v>215</v>
      </c>
      <c r="C1188" s="2" t="s">
        <v>1578</v>
      </c>
      <c r="D1188" s="2" t="s">
        <v>7</v>
      </c>
      <c r="E1188" s="2">
        <v>16.14</v>
      </c>
      <c r="F1188" s="2">
        <v>399271648</v>
      </c>
      <c r="G1188" s="2">
        <v>379432000</v>
      </c>
      <c r="H1188" s="2">
        <v>-21299000</v>
      </c>
      <c r="I1188" s="4">
        <v>-6539000</v>
      </c>
      <c r="J1188" s="4">
        <v>209754816</v>
      </c>
      <c r="K1188" s="7">
        <f t="shared" si="19"/>
        <v>-32.077506652393332</v>
      </c>
      <c r="L1188" s="2">
        <v>35024000</v>
      </c>
      <c r="M1188" s="5">
        <v>0</v>
      </c>
      <c r="N1188" s="5">
        <v>-10.3354349136353</v>
      </c>
      <c r="O1188" s="5">
        <v>1.0691277217278701</v>
      </c>
      <c r="P1188" s="2">
        <v>0</v>
      </c>
      <c r="Q1188" s="7">
        <v>96.151199340820298</v>
      </c>
      <c r="R1188" s="7">
        <v>98.608729394271606</v>
      </c>
    </row>
    <row r="1189" spans="1:18" x14ac:dyDescent="0.55000000000000004">
      <c r="A1189" s="2" t="s">
        <v>3004</v>
      </c>
      <c r="B1189" s="2" t="s">
        <v>3005</v>
      </c>
      <c r="C1189" s="2" t="s">
        <v>1578</v>
      </c>
      <c r="D1189" s="2" t="s">
        <v>23</v>
      </c>
      <c r="E1189" s="2">
        <v>16.149999999999999</v>
      </c>
      <c r="F1189" s="2">
        <v>256140608</v>
      </c>
      <c r="G1189" s="2">
        <v>136814000</v>
      </c>
      <c r="H1189" s="2">
        <v>0</v>
      </c>
      <c r="I1189" s="4">
        <v>0</v>
      </c>
      <c r="J1189" s="4">
        <v>0</v>
      </c>
      <c r="K1189" s="7">
        <f t="shared" si="19"/>
        <v>1000</v>
      </c>
      <c r="L1189" s="2">
        <v>28494000</v>
      </c>
      <c r="M1189" s="5">
        <v>55.181225306771402</v>
      </c>
      <c r="N1189" s="5">
        <v>2.57881903648377</v>
      </c>
      <c r="O1189" s="5">
        <v>1.2760612756497001</v>
      </c>
      <c r="P1189" s="2">
        <v>0.36000001430511502</v>
      </c>
      <c r="Q1189" s="7">
        <v>11.906334877014199</v>
      </c>
      <c r="R1189" s="7">
        <v>76.731741856758404</v>
      </c>
    </row>
    <row r="1190" spans="1:18" x14ac:dyDescent="0.55000000000000004">
      <c r="A1190" s="2" t="s">
        <v>2100</v>
      </c>
      <c r="B1190" s="2" t="s">
        <v>2101</v>
      </c>
      <c r="C1190" s="2" t="s">
        <v>1578</v>
      </c>
      <c r="D1190" s="2" t="s">
        <v>26</v>
      </c>
      <c r="E1190" s="2">
        <v>16.16</v>
      </c>
      <c r="F1190" s="2">
        <v>387471552</v>
      </c>
      <c r="G1190" s="2">
        <v>181191000</v>
      </c>
      <c r="H1190" s="2">
        <v>27346000</v>
      </c>
      <c r="I1190" s="4">
        <v>73437000</v>
      </c>
      <c r="J1190" s="4">
        <v>279396832</v>
      </c>
      <c r="K1190" s="7">
        <f t="shared" si="19"/>
        <v>3.8045785094707028</v>
      </c>
      <c r="L1190" s="2">
        <v>-38735000</v>
      </c>
      <c r="M1190" s="5">
        <v>22.355549760706499</v>
      </c>
      <c r="N1190" s="5">
        <v>7.6506690979003897</v>
      </c>
      <c r="O1190" s="5">
        <v>1.6438943083381401</v>
      </c>
      <c r="P1190" s="2">
        <v>0.60000002384185802</v>
      </c>
      <c r="Q1190" s="7">
        <v>0</v>
      </c>
      <c r="R1190" s="7">
        <v>85.607029759230699</v>
      </c>
    </row>
    <row r="1191" spans="1:18" x14ac:dyDescent="0.55000000000000004">
      <c r="A1191" s="2" t="s">
        <v>3261</v>
      </c>
      <c r="B1191" s="2" t="s">
        <v>3262</v>
      </c>
      <c r="C1191" s="2" t="s">
        <v>1578</v>
      </c>
      <c r="D1191" s="2" t="s">
        <v>48</v>
      </c>
      <c r="E1191" s="2">
        <v>16.170000000000002</v>
      </c>
      <c r="F1191" s="2">
        <v>1091832448</v>
      </c>
      <c r="G1191" s="2">
        <v>585803008</v>
      </c>
      <c r="H1191" s="2">
        <v>93410000</v>
      </c>
      <c r="I1191" s="4">
        <v>158981000</v>
      </c>
      <c r="J1191" s="4">
        <v>0</v>
      </c>
      <c r="K1191" s="7">
        <f t="shared" si="19"/>
        <v>0</v>
      </c>
      <c r="L1191" s="2">
        <v>106650000</v>
      </c>
      <c r="M1191" s="5">
        <v>0</v>
      </c>
      <c r="N1191" s="5">
        <v>0</v>
      </c>
      <c r="O1191" s="5">
        <v>2.59424555657022</v>
      </c>
      <c r="P1191" s="2">
        <v>0</v>
      </c>
      <c r="Q1191" s="7">
        <v>0</v>
      </c>
      <c r="R1191" s="7">
        <v>73.412290095709693</v>
      </c>
    </row>
    <row r="1192" spans="1:18" x14ac:dyDescent="0.55000000000000004">
      <c r="A1192" s="2" t="s">
        <v>2446</v>
      </c>
      <c r="B1192" s="2" t="s">
        <v>2447</v>
      </c>
      <c r="C1192" s="2" t="s">
        <v>1578</v>
      </c>
      <c r="D1192" s="2" t="s">
        <v>48</v>
      </c>
      <c r="E1192" s="2">
        <v>16.18</v>
      </c>
      <c r="F1192" s="2">
        <v>640014464</v>
      </c>
      <c r="G1192" s="2">
        <v>956914000</v>
      </c>
      <c r="H1192" s="2">
        <v>30430000</v>
      </c>
      <c r="I1192" s="4">
        <v>42849000</v>
      </c>
      <c r="J1192" s="4">
        <v>490784512</v>
      </c>
      <c r="K1192" s="7">
        <f t="shared" si="19"/>
        <v>11.453814838152582</v>
      </c>
      <c r="L1192" s="2">
        <v>-11543000</v>
      </c>
      <c r="M1192" s="5">
        <v>33.298827601116301</v>
      </c>
      <c r="N1192" s="5">
        <v>7.60329294204712</v>
      </c>
      <c r="O1192" s="5">
        <v>2.58350283518253</v>
      </c>
      <c r="P1192" s="2">
        <v>0</v>
      </c>
      <c r="Q1192" s="7">
        <v>0</v>
      </c>
      <c r="R1192" s="7">
        <v>87.140574534138196</v>
      </c>
    </row>
    <row r="1193" spans="1:18" x14ac:dyDescent="0.55000000000000004">
      <c r="A1193" s="2" t="s">
        <v>3467</v>
      </c>
      <c r="B1193" s="2" t="s">
        <v>3468</v>
      </c>
      <c r="C1193" s="2" t="s">
        <v>1578</v>
      </c>
      <c r="D1193" s="2" t="s">
        <v>23</v>
      </c>
      <c r="E1193" s="2">
        <v>16.239999999999998</v>
      </c>
      <c r="F1193" s="2">
        <v>195412672</v>
      </c>
      <c r="G1193" s="2">
        <v>89061000</v>
      </c>
      <c r="H1193" s="2">
        <v>0</v>
      </c>
      <c r="I1193" s="4">
        <v>0</v>
      </c>
      <c r="J1193" s="4">
        <v>0</v>
      </c>
      <c r="K1193" s="7">
        <f t="shared" si="19"/>
        <v>1000</v>
      </c>
      <c r="L1193" s="2">
        <v>12046000</v>
      </c>
      <c r="M1193" s="5">
        <v>14.763636035564501</v>
      </c>
      <c r="N1193" s="5">
        <v>7.69246482849121</v>
      </c>
      <c r="O1193" s="5">
        <v>1.1173505636727199</v>
      </c>
      <c r="P1193" s="2">
        <v>0.33333334326744102</v>
      </c>
      <c r="Q1193" s="7">
        <v>19.6096496582031</v>
      </c>
      <c r="R1193" s="7">
        <v>95.9342257805869</v>
      </c>
    </row>
    <row r="1194" spans="1:18" x14ac:dyDescent="0.55000000000000004">
      <c r="A1194" s="2" t="s">
        <v>3567</v>
      </c>
      <c r="B1194" s="2" t="s">
        <v>3568</v>
      </c>
      <c r="C1194" s="2" t="s">
        <v>1578</v>
      </c>
      <c r="D1194" s="2" t="s">
        <v>10</v>
      </c>
      <c r="E1194" s="2">
        <v>16.25</v>
      </c>
      <c r="F1194" s="2">
        <v>1479773824</v>
      </c>
      <c r="G1194" s="2">
        <v>573797000</v>
      </c>
      <c r="H1194" s="2">
        <v>20976000</v>
      </c>
      <c r="I1194" s="4">
        <v>26457000</v>
      </c>
      <c r="J1194" s="4">
        <v>0</v>
      </c>
      <c r="K1194" s="7">
        <f t="shared" si="19"/>
        <v>0</v>
      </c>
      <c r="L1194" s="2">
        <v>13472000</v>
      </c>
      <c r="M1194" s="5">
        <v>87.365593700581996</v>
      </c>
      <c r="N1194" s="5">
        <v>0</v>
      </c>
      <c r="O1194" s="5">
        <v>12.4524410697516</v>
      </c>
      <c r="P1194" s="2">
        <v>0</v>
      </c>
      <c r="Q1194" s="7">
        <v>258.36599731445301</v>
      </c>
      <c r="R1194" s="7">
        <v>97.601257238337894</v>
      </c>
    </row>
    <row r="1195" spans="1:18" x14ac:dyDescent="0.55000000000000004">
      <c r="A1195" s="2" t="s">
        <v>2004</v>
      </c>
      <c r="B1195" s="2" t="s">
        <v>2005</v>
      </c>
      <c r="C1195" s="2" t="s">
        <v>1578</v>
      </c>
      <c r="D1195" s="2" t="s">
        <v>48</v>
      </c>
      <c r="E1195" s="2">
        <v>16.25</v>
      </c>
      <c r="F1195" s="2">
        <v>463861120</v>
      </c>
      <c r="G1195" s="2">
        <v>575430992</v>
      </c>
      <c r="H1195" s="2">
        <v>-29899000</v>
      </c>
      <c r="I1195" s="4">
        <v>-17322000</v>
      </c>
      <c r="J1195" s="4">
        <v>285322496</v>
      </c>
      <c r="K1195" s="7">
        <f t="shared" si="19"/>
        <v>-16.471683177462186</v>
      </c>
      <c r="L1195" s="2">
        <v>8991000</v>
      </c>
      <c r="M1195" s="5">
        <v>85.922011141912606</v>
      </c>
      <c r="N1195" s="5">
        <v>0</v>
      </c>
      <c r="O1195" s="5">
        <v>0</v>
      </c>
      <c r="P1195" s="2">
        <v>0</v>
      </c>
      <c r="Q1195" s="7">
        <v>0</v>
      </c>
      <c r="R1195" s="7">
        <v>95.317062686080902</v>
      </c>
    </row>
    <row r="1196" spans="1:18" x14ac:dyDescent="0.55000000000000004">
      <c r="A1196" s="2" t="s">
        <v>706</v>
      </c>
      <c r="B1196" s="2" t="s">
        <v>707</v>
      </c>
      <c r="C1196" s="2" t="s">
        <v>1571</v>
      </c>
      <c r="D1196" s="2" t="s">
        <v>48</v>
      </c>
      <c r="E1196" s="2">
        <v>16.27</v>
      </c>
      <c r="F1196" s="2">
        <v>1072258048</v>
      </c>
      <c r="G1196" s="2">
        <v>754429984</v>
      </c>
      <c r="H1196" s="2">
        <v>47988000</v>
      </c>
      <c r="I1196" s="4">
        <v>51860000</v>
      </c>
      <c r="J1196" s="4">
        <v>1001651048</v>
      </c>
      <c r="K1196" s="7">
        <f t="shared" si="19"/>
        <v>19.314520786733514</v>
      </c>
      <c r="L1196" s="2">
        <v>14460000</v>
      </c>
      <c r="M1196" s="5">
        <v>33.431507598847098</v>
      </c>
      <c r="N1196" s="5">
        <v>15.164262771606399</v>
      </c>
      <c r="O1196" s="5">
        <v>5.0771941697327199</v>
      </c>
      <c r="P1196" s="2">
        <v>0.62000000476837203</v>
      </c>
      <c r="Q1196" s="7">
        <v>0</v>
      </c>
      <c r="R1196" s="7">
        <v>88.093558119945698</v>
      </c>
    </row>
    <row r="1197" spans="1:18" x14ac:dyDescent="0.55000000000000004">
      <c r="A1197" s="2" t="s">
        <v>706</v>
      </c>
      <c r="B1197" s="2" t="s">
        <v>707</v>
      </c>
      <c r="C1197" s="2" t="s">
        <v>1578</v>
      </c>
      <c r="D1197" s="2" t="s">
        <v>48</v>
      </c>
      <c r="E1197" s="2">
        <v>16.27</v>
      </c>
      <c r="F1197" s="2">
        <v>1072258048</v>
      </c>
      <c r="G1197" s="2">
        <v>754429984</v>
      </c>
      <c r="H1197" s="2">
        <v>47988000</v>
      </c>
      <c r="I1197" s="4">
        <v>51860000</v>
      </c>
      <c r="J1197" s="4">
        <v>851299264</v>
      </c>
      <c r="K1197" s="7">
        <f t="shared" si="19"/>
        <v>16.415334824527573</v>
      </c>
      <c r="L1197" s="2">
        <v>14460000</v>
      </c>
      <c r="M1197" s="5">
        <v>33.431507598847098</v>
      </c>
      <c r="N1197" s="5">
        <v>15.164262771606399</v>
      </c>
      <c r="O1197" s="5">
        <v>5.0771941697327199</v>
      </c>
      <c r="P1197" s="2">
        <v>0.62000000476837203</v>
      </c>
      <c r="Q1197" s="7">
        <v>58.3687744140625</v>
      </c>
      <c r="R1197" s="7">
        <v>91.381182485542894</v>
      </c>
    </row>
    <row r="1198" spans="1:18" x14ac:dyDescent="0.55000000000000004">
      <c r="A1198" s="2" t="s">
        <v>1626</v>
      </c>
      <c r="B1198" s="2" t="s">
        <v>1627</v>
      </c>
      <c r="C1198" s="2" t="s">
        <v>1578</v>
      </c>
      <c r="D1198" s="2" t="s">
        <v>5</v>
      </c>
      <c r="E1198" s="2">
        <v>16.3</v>
      </c>
      <c r="F1198" s="2">
        <v>819150016</v>
      </c>
      <c r="G1198" s="2">
        <v>1756573984</v>
      </c>
      <c r="H1198" s="2">
        <v>88934000</v>
      </c>
      <c r="I1198" s="4">
        <v>135713000</v>
      </c>
      <c r="J1198" s="4">
        <v>426566304</v>
      </c>
      <c r="K1198" s="7">
        <f t="shared" si="19"/>
        <v>3.143149911946534</v>
      </c>
      <c r="L1198" s="2">
        <v>56034000</v>
      </c>
      <c r="M1198" s="5">
        <v>0</v>
      </c>
      <c r="N1198" s="5">
        <v>15.7770528793335</v>
      </c>
      <c r="O1198" s="5">
        <v>3.5127696061505902</v>
      </c>
      <c r="P1198" s="2">
        <v>0</v>
      </c>
      <c r="Q1198" s="7">
        <v>0</v>
      </c>
      <c r="R1198" s="7">
        <v>99.042367895490301</v>
      </c>
    </row>
    <row r="1199" spans="1:18" x14ac:dyDescent="0.55000000000000004">
      <c r="A1199" s="2" t="s">
        <v>1684</v>
      </c>
      <c r="B1199" s="2" t="s">
        <v>1685</v>
      </c>
      <c r="C1199" s="2" t="s">
        <v>1578</v>
      </c>
      <c r="D1199" s="2" t="s">
        <v>23</v>
      </c>
      <c r="E1199" s="2">
        <v>16.32</v>
      </c>
      <c r="F1199" s="2">
        <v>163741632</v>
      </c>
      <c r="G1199" s="2">
        <v>216897000</v>
      </c>
      <c r="H1199" s="2">
        <v>183430000</v>
      </c>
      <c r="I1199" s="4">
        <v>0</v>
      </c>
      <c r="J1199" s="4">
        <v>5189706240</v>
      </c>
      <c r="K1199" s="7">
        <f t="shared" si="19"/>
        <v>1000</v>
      </c>
      <c r="L1199" s="2">
        <v>-297110008</v>
      </c>
      <c r="M1199" s="5">
        <v>11.4125873799417</v>
      </c>
      <c r="N1199" s="5">
        <v>8.7716846466064506</v>
      </c>
      <c r="O1199" s="5">
        <v>0.85600967940279704</v>
      </c>
      <c r="P1199" s="2">
        <v>0.20000000298023199</v>
      </c>
      <c r="Q1199" s="7">
        <v>0</v>
      </c>
      <c r="R1199" s="7">
        <v>98.626125760632505</v>
      </c>
    </row>
    <row r="1200" spans="1:18" x14ac:dyDescent="0.55000000000000004">
      <c r="A1200" s="2" t="s">
        <v>3172</v>
      </c>
      <c r="B1200" s="2" t="s">
        <v>3173</v>
      </c>
      <c r="C1200" s="2" t="s">
        <v>1578</v>
      </c>
      <c r="D1200" s="2" t="s">
        <v>23</v>
      </c>
      <c r="E1200" s="2">
        <v>16.350000000000001</v>
      </c>
      <c r="F1200" s="2">
        <v>286973568</v>
      </c>
      <c r="G1200" s="2">
        <v>0</v>
      </c>
      <c r="H1200" s="2">
        <v>0</v>
      </c>
      <c r="I1200" s="4">
        <v>0</v>
      </c>
      <c r="J1200" s="4">
        <v>0</v>
      </c>
      <c r="K1200" s="7">
        <f t="shared" si="19"/>
        <v>1000</v>
      </c>
      <c r="L1200" s="2">
        <v>0</v>
      </c>
      <c r="M1200" s="5">
        <v>33.466038434079799</v>
      </c>
      <c r="N1200" s="5">
        <v>0</v>
      </c>
      <c r="O1200" s="5">
        <v>0.94991679468549794</v>
      </c>
      <c r="P1200" s="2">
        <v>1.6000000238418599</v>
      </c>
      <c r="Q1200" s="7">
        <v>10.1773071289063</v>
      </c>
      <c r="R1200" s="7">
        <v>96.325460604079396</v>
      </c>
    </row>
    <row r="1201" spans="1:18" x14ac:dyDescent="0.55000000000000004">
      <c r="A1201" s="2" t="s">
        <v>1262</v>
      </c>
      <c r="B1201" s="2" t="s">
        <v>1263</v>
      </c>
      <c r="C1201" s="2" t="s">
        <v>1578</v>
      </c>
      <c r="D1201" s="2" t="s">
        <v>26</v>
      </c>
      <c r="E1201" s="2">
        <v>16.36</v>
      </c>
      <c r="F1201" s="2">
        <v>396327552</v>
      </c>
      <c r="G1201" s="2">
        <v>193579000</v>
      </c>
      <c r="H1201" s="2">
        <v>13766000</v>
      </c>
      <c r="I1201" s="4">
        <v>20911000</v>
      </c>
      <c r="J1201" s="4">
        <v>169978928</v>
      </c>
      <c r="K1201" s="7">
        <f t="shared" si="19"/>
        <v>8.1286848070393578</v>
      </c>
      <c r="L1201" s="2">
        <v>4694000</v>
      </c>
      <c r="M1201" s="5">
        <v>28.962211696812801</v>
      </c>
      <c r="N1201" s="5">
        <v>7.3803668022155797</v>
      </c>
      <c r="O1201" s="5">
        <v>2.02792089187029</v>
      </c>
      <c r="P1201" s="2">
        <v>0</v>
      </c>
      <c r="Q1201" s="7">
        <v>0</v>
      </c>
      <c r="R1201" s="7">
        <v>99.042367895490301</v>
      </c>
    </row>
    <row r="1202" spans="1:18" x14ac:dyDescent="0.55000000000000004">
      <c r="A1202" s="2" t="s">
        <v>862</v>
      </c>
      <c r="B1202" s="2" t="s">
        <v>863</v>
      </c>
      <c r="C1202" s="2" t="s">
        <v>1571</v>
      </c>
      <c r="D1202" s="2" t="s">
        <v>23</v>
      </c>
      <c r="E1202" s="2">
        <v>16.37</v>
      </c>
      <c r="F1202" s="2">
        <v>685408640</v>
      </c>
      <c r="G1202" s="2">
        <v>583407008</v>
      </c>
      <c r="H1202" s="2">
        <v>38001000</v>
      </c>
      <c r="I1202" s="4">
        <v>100962000</v>
      </c>
      <c r="J1202" s="4">
        <v>1372105664</v>
      </c>
      <c r="K1202" s="7">
        <f t="shared" si="19"/>
        <v>13.59031778292823</v>
      </c>
      <c r="L1202" s="2">
        <v>83189000</v>
      </c>
      <c r="M1202" s="5">
        <v>21.395784587659598</v>
      </c>
      <c r="N1202" s="5">
        <v>1.65328800678253</v>
      </c>
      <c r="O1202" s="5">
        <v>0.78944253142742105</v>
      </c>
      <c r="P1202" s="2">
        <v>0</v>
      </c>
      <c r="Q1202" s="7">
        <v>58.598007202148402</v>
      </c>
      <c r="R1202" s="7">
        <v>77.508835528280898</v>
      </c>
    </row>
    <row r="1203" spans="1:18" x14ac:dyDescent="0.55000000000000004">
      <c r="A1203" s="2" t="s">
        <v>862</v>
      </c>
      <c r="B1203" s="2" t="s">
        <v>863</v>
      </c>
      <c r="C1203" s="2" t="s">
        <v>1578</v>
      </c>
      <c r="D1203" s="2" t="s">
        <v>23</v>
      </c>
      <c r="E1203" s="2">
        <v>16.37</v>
      </c>
      <c r="F1203" s="2">
        <v>685408640</v>
      </c>
      <c r="G1203" s="2">
        <v>583407008</v>
      </c>
      <c r="H1203" s="2">
        <v>38001000</v>
      </c>
      <c r="I1203" s="4">
        <v>100962000</v>
      </c>
      <c r="J1203" s="4">
        <v>827387584</v>
      </c>
      <c r="K1203" s="7">
        <f t="shared" si="19"/>
        <v>8.1950395594382037</v>
      </c>
      <c r="L1203" s="2">
        <v>83189000</v>
      </c>
      <c r="M1203" s="5">
        <v>21.395784587659598</v>
      </c>
      <c r="N1203" s="5">
        <v>1.65328800678253</v>
      </c>
      <c r="O1203" s="5">
        <v>0.78944253142742105</v>
      </c>
      <c r="P1203" s="2">
        <v>0</v>
      </c>
      <c r="Q1203" s="7">
        <v>33.366024017333999</v>
      </c>
      <c r="R1203" s="7">
        <v>95.431193611901506</v>
      </c>
    </row>
    <row r="1204" spans="1:18" x14ac:dyDescent="0.55000000000000004">
      <c r="A1204" s="2" t="s">
        <v>276</v>
      </c>
      <c r="B1204" s="2" t="s">
        <v>277</v>
      </c>
      <c r="C1204" s="2" t="s">
        <v>1571</v>
      </c>
      <c r="D1204" s="2" t="s">
        <v>48</v>
      </c>
      <c r="E1204" s="2">
        <v>16.399999999999999</v>
      </c>
      <c r="F1204" s="2">
        <v>684275264</v>
      </c>
      <c r="G1204" s="2">
        <v>226896000</v>
      </c>
      <c r="H1204" s="2">
        <v>21172000</v>
      </c>
      <c r="I1204" s="4">
        <v>31181000</v>
      </c>
      <c r="J1204" s="4">
        <v>641645264</v>
      </c>
      <c r="K1204" s="7">
        <f t="shared" si="19"/>
        <v>20.578084859369486</v>
      </c>
      <c r="L1204" s="2">
        <v>6750000</v>
      </c>
      <c r="M1204" s="5">
        <v>35.084191273996602</v>
      </c>
      <c r="N1204" s="5">
        <v>15.882824897766101</v>
      </c>
      <c r="O1204" s="5">
        <v>4.1964855631653402</v>
      </c>
      <c r="P1204" s="2">
        <v>0.30000001192092901</v>
      </c>
      <c r="Q1204" s="7">
        <v>173.55072021484401</v>
      </c>
      <c r="R1204" s="7">
        <v>95.409425111864195</v>
      </c>
    </row>
    <row r="1205" spans="1:18" x14ac:dyDescent="0.55000000000000004">
      <c r="A1205" s="2" t="s">
        <v>276</v>
      </c>
      <c r="B1205" s="2" t="s">
        <v>277</v>
      </c>
      <c r="C1205" s="2" t="s">
        <v>1578</v>
      </c>
      <c r="D1205" s="2" t="s">
        <v>48</v>
      </c>
      <c r="E1205" s="2">
        <v>16.399999999999999</v>
      </c>
      <c r="F1205" s="2">
        <v>684275264</v>
      </c>
      <c r="G1205" s="2">
        <v>226896000</v>
      </c>
      <c r="H1205" s="2">
        <v>21172000</v>
      </c>
      <c r="I1205" s="4">
        <v>31181000</v>
      </c>
      <c r="J1205" s="4">
        <v>239643488</v>
      </c>
      <c r="K1205" s="7">
        <f t="shared" si="19"/>
        <v>7.6855613354286261</v>
      </c>
      <c r="L1205" s="2">
        <v>6750000</v>
      </c>
      <c r="M1205" s="5">
        <v>35.084191273996602</v>
      </c>
      <c r="N1205" s="5">
        <v>15.882824897766101</v>
      </c>
      <c r="O1205" s="5">
        <v>4.1964855631653402</v>
      </c>
      <c r="P1205" s="2">
        <v>0.30000001192092901</v>
      </c>
      <c r="Q1205" s="7">
        <v>62.975437164306598</v>
      </c>
      <c r="R1205" s="7">
        <v>96.316757832051493</v>
      </c>
    </row>
    <row r="1206" spans="1:18" x14ac:dyDescent="0.55000000000000004">
      <c r="A1206" s="2" t="s">
        <v>3563</v>
      </c>
      <c r="B1206" s="2" t="s">
        <v>2751</v>
      </c>
      <c r="C1206" s="2" t="s">
        <v>1578</v>
      </c>
      <c r="D1206" s="2" t="s">
        <v>48</v>
      </c>
      <c r="E1206" s="2">
        <v>16.399999999999999</v>
      </c>
      <c r="F1206" s="2">
        <v>245260352</v>
      </c>
      <c r="G1206" s="2">
        <v>112405000</v>
      </c>
      <c r="H1206" s="2">
        <v>5341000</v>
      </c>
      <c r="I1206" s="4">
        <v>0</v>
      </c>
      <c r="J1206" s="4">
        <v>220076000</v>
      </c>
      <c r="K1206" s="7">
        <f t="shared" si="19"/>
        <v>1000</v>
      </c>
      <c r="L1206" s="2">
        <v>-1636000</v>
      </c>
      <c r="M1206" s="5">
        <v>0</v>
      </c>
      <c r="N1206" s="5">
        <v>-18.6415710449219</v>
      </c>
      <c r="O1206" s="5">
        <v>4.7237511482052801</v>
      </c>
      <c r="P1206" s="2">
        <v>0</v>
      </c>
      <c r="Q1206" s="7">
        <v>0.12043400108814201</v>
      </c>
      <c r="R1206" s="7">
        <v>96.068330544888298</v>
      </c>
    </row>
    <row r="1207" spans="1:18" x14ac:dyDescent="0.55000000000000004">
      <c r="A1207" s="2" t="s">
        <v>2183</v>
      </c>
      <c r="B1207" s="2" t="s">
        <v>2184</v>
      </c>
      <c r="C1207" s="2" t="s">
        <v>1578</v>
      </c>
      <c r="D1207" s="2" t="s">
        <v>5</v>
      </c>
      <c r="E1207" s="2">
        <v>16.399999999999999</v>
      </c>
      <c r="F1207" s="2">
        <v>291139360</v>
      </c>
      <c r="G1207" s="2">
        <v>298575000</v>
      </c>
      <c r="H1207" s="2">
        <v>0</v>
      </c>
      <c r="I1207" s="4">
        <v>0</v>
      </c>
      <c r="J1207" s="4">
        <v>288290976</v>
      </c>
      <c r="K1207" s="7">
        <f t="shared" si="19"/>
        <v>1000</v>
      </c>
      <c r="L1207" s="2">
        <v>86516000</v>
      </c>
      <c r="M1207" s="5">
        <v>23.69555266059</v>
      </c>
      <c r="N1207" s="5">
        <v>5.1187601089477504</v>
      </c>
      <c r="O1207" s="5">
        <v>0.96499721386881698</v>
      </c>
      <c r="P1207" s="2">
        <v>0.10000000149011599</v>
      </c>
      <c r="Q1207" s="7">
        <v>0</v>
      </c>
      <c r="R1207" s="7">
        <v>90.407243212588</v>
      </c>
    </row>
    <row r="1208" spans="1:18" x14ac:dyDescent="0.55000000000000004">
      <c r="A1208" s="2" t="s">
        <v>3784</v>
      </c>
      <c r="B1208" s="2" t="s">
        <v>3785</v>
      </c>
      <c r="C1208" s="2" t="s">
        <v>1578</v>
      </c>
      <c r="D1208" s="2" t="s">
        <v>5</v>
      </c>
      <c r="E1208" s="2">
        <v>16.399999999999999</v>
      </c>
      <c r="F1208" s="2">
        <v>105850520</v>
      </c>
      <c r="G1208" s="2">
        <v>140967000</v>
      </c>
      <c r="H1208" s="2">
        <v>8707000</v>
      </c>
      <c r="I1208" s="4">
        <v>11576000</v>
      </c>
      <c r="J1208" s="4">
        <v>61458476</v>
      </c>
      <c r="K1208" s="7">
        <f t="shared" si="19"/>
        <v>5.3091288873531441</v>
      </c>
      <c r="L1208" s="2">
        <v>8105000</v>
      </c>
      <c r="M1208" s="5">
        <v>20.420334584290298</v>
      </c>
      <c r="N1208" s="5">
        <v>8.3861608505249006</v>
      </c>
      <c r="O1208" s="5">
        <v>1.72579739361796</v>
      </c>
      <c r="P1208" s="2">
        <v>0.5</v>
      </c>
      <c r="Q1208" s="7">
        <v>0</v>
      </c>
      <c r="R1208" s="7">
        <v>83.720462742227596</v>
      </c>
    </row>
    <row r="1209" spans="1:18" x14ac:dyDescent="0.55000000000000004">
      <c r="A1209" s="2" t="s">
        <v>2692</v>
      </c>
      <c r="B1209" s="2" t="s">
        <v>2693</v>
      </c>
      <c r="C1209" s="2" t="s">
        <v>1578</v>
      </c>
      <c r="D1209" s="2" t="s">
        <v>7</v>
      </c>
      <c r="E1209" s="2">
        <v>16.48</v>
      </c>
      <c r="F1209" s="2">
        <v>380013952</v>
      </c>
      <c r="G1209" s="2">
        <v>1063362000</v>
      </c>
      <c r="H1209" s="2">
        <v>13265000</v>
      </c>
      <c r="I1209" s="4">
        <v>26506000</v>
      </c>
      <c r="J1209" s="4">
        <v>229877568</v>
      </c>
      <c r="K1209" s="7">
        <f t="shared" si="19"/>
        <v>8.6726615860559875</v>
      </c>
      <c r="L1209" s="2">
        <v>13949000</v>
      </c>
      <c r="M1209" s="5">
        <v>47.448353335368502</v>
      </c>
      <c r="N1209" s="5">
        <v>0</v>
      </c>
      <c r="O1209" s="5">
        <v>25.0711212479826</v>
      </c>
      <c r="P1209" s="2">
        <v>0</v>
      </c>
      <c r="Q1209" s="7">
        <v>96.895126342773395</v>
      </c>
      <c r="R1209" s="7">
        <v>92.739826789449197</v>
      </c>
    </row>
    <row r="1210" spans="1:18" x14ac:dyDescent="0.55000000000000004">
      <c r="A1210" s="2" t="s">
        <v>3526</v>
      </c>
      <c r="B1210" s="2" t="s">
        <v>1907</v>
      </c>
      <c r="C1210" s="2" t="s">
        <v>1578</v>
      </c>
      <c r="D1210" s="2" t="s">
        <v>10</v>
      </c>
      <c r="E1210" s="2">
        <v>16.489999999999998</v>
      </c>
      <c r="F1210" s="2">
        <v>265578048</v>
      </c>
      <c r="G1210" s="2">
        <v>189598000</v>
      </c>
      <c r="H1210" s="2">
        <v>17141000</v>
      </c>
      <c r="I1210" s="4">
        <v>21218000</v>
      </c>
      <c r="J1210" s="4">
        <v>26201102</v>
      </c>
      <c r="K1210" s="7">
        <f t="shared" si="19"/>
        <v>1.2348525779998114</v>
      </c>
      <c r="L1210" s="2">
        <v>7564000</v>
      </c>
      <c r="M1210" s="5">
        <v>23.898550540016299</v>
      </c>
      <c r="N1210" s="5">
        <v>11.1660165786743</v>
      </c>
      <c r="O1210" s="5">
        <v>2.2957618204359198</v>
      </c>
      <c r="P1210" s="2">
        <v>0</v>
      </c>
      <c r="Q1210" s="7">
        <v>45.956661224365199</v>
      </c>
      <c r="R1210" s="7">
        <v>90.203758122819195</v>
      </c>
    </row>
    <row r="1211" spans="1:18" x14ac:dyDescent="0.55000000000000004">
      <c r="A1211" s="2" t="s">
        <v>1199</v>
      </c>
      <c r="B1211" s="2" t="s">
        <v>1200</v>
      </c>
      <c r="C1211" s="2" t="s">
        <v>1571</v>
      </c>
      <c r="D1211" s="2" t="s">
        <v>26</v>
      </c>
      <c r="E1211" s="2">
        <v>16.52</v>
      </c>
      <c r="F1211" s="2">
        <v>592091648</v>
      </c>
      <c r="G1211" s="2">
        <v>218330000</v>
      </c>
      <c r="H1211" s="2">
        <v>30958000</v>
      </c>
      <c r="I1211" s="4">
        <v>38288000</v>
      </c>
      <c r="J1211" s="4">
        <v>407085648</v>
      </c>
      <c r="K1211" s="7">
        <f t="shared" si="19"/>
        <v>10.632199331383202</v>
      </c>
      <c r="L1211" s="2">
        <v>33187000</v>
      </c>
      <c r="M1211" s="5">
        <v>17.716635145062501</v>
      </c>
      <c r="N1211" s="5">
        <v>13.4755249023438</v>
      </c>
      <c r="O1211" s="5">
        <v>2.3358946289924001</v>
      </c>
      <c r="P1211" s="2">
        <v>0</v>
      </c>
      <c r="Q1211" s="7">
        <v>0</v>
      </c>
      <c r="R1211" s="7">
        <v>87.605468063232806</v>
      </c>
    </row>
    <row r="1212" spans="1:18" x14ac:dyDescent="0.55000000000000004">
      <c r="A1212" s="2" t="s">
        <v>1199</v>
      </c>
      <c r="B1212" s="2" t="s">
        <v>1200</v>
      </c>
      <c r="C1212" s="2" t="s">
        <v>1578</v>
      </c>
      <c r="D1212" s="2" t="s">
        <v>26</v>
      </c>
      <c r="E1212" s="2">
        <v>16.52</v>
      </c>
      <c r="F1212" s="2">
        <v>592091648</v>
      </c>
      <c r="G1212" s="2">
        <v>218330000</v>
      </c>
      <c r="H1212" s="2">
        <v>30958000</v>
      </c>
      <c r="I1212" s="4">
        <v>38288000</v>
      </c>
      <c r="J1212" s="4">
        <v>677281600</v>
      </c>
      <c r="K1212" s="7">
        <f t="shared" si="19"/>
        <v>17.689134977016298</v>
      </c>
      <c r="L1212" s="2">
        <v>33187000</v>
      </c>
      <c r="M1212" s="5">
        <v>17.716635145062501</v>
      </c>
      <c r="N1212" s="5">
        <v>13.4755249023438</v>
      </c>
      <c r="O1212" s="5">
        <v>2.3358946289924001</v>
      </c>
      <c r="P1212" s="2">
        <v>0</v>
      </c>
      <c r="Q1212" s="7">
        <v>15.489218711853001</v>
      </c>
      <c r="R1212" s="7">
        <v>99.308296499783907</v>
      </c>
    </row>
    <row r="1213" spans="1:18" x14ac:dyDescent="0.55000000000000004">
      <c r="A1213" s="2" t="s">
        <v>2663</v>
      </c>
      <c r="B1213" s="2" t="s">
        <v>2664</v>
      </c>
      <c r="C1213" s="2" t="s">
        <v>1578</v>
      </c>
      <c r="D1213" s="2" t="s">
        <v>48</v>
      </c>
      <c r="E1213" s="2">
        <v>16.54</v>
      </c>
      <c r="F1213" s="2">
        <v>166918368</v>
      </c>
      <c r="G1213" s="2">
        <v>46649000</v>
      </c>
      <c r="H1213" s="2">
        <v>6528000</v>
      </c>
      <c r="I1213" s="4">
        <v>7271000</v>
      </c>
      <c r="J1213" s="4">
        <v>147051504</v>
      </c>
      <c r="K1213" s="7">
        <f t="shared" si="19"/>
        <v>20.224385091459222</v>
      </c>
      <c r="L1213" s="2">
        <v>6291000</v>
      </c>
      <c r="M1213" s="5">
        <v>38.465118434862397</v>
      </c>
      <c r="N1213" s="5">
        <v>17.7597541809082</v>
      </c>
      <c r="O1213" s="5">
        <v>10.299174440915801</v>
      </c>
      <c r="P1213" s="2">
        <v>0</v>
      </c>
      <c r="Q1213" s="7">
        <v>10.9040117263794</v>
      </c>
      <c r="R1213" s="7">
        <v>94.394208176816505</v>
      </c>
    </row>
    <row r="1214" spans="1:18" x14ac:dyDescent="0.55000000000000004">
      <c r="A1214" s="2" t="s">
        <v>2394</v>
      </c>
      <c r="B1214" s="2" t="s">
        <v>2395</v>
      </c>
      <c r="C1214" s="2" t="s">
        <v>1578</v>
      </c>
      <c r="D1214" s="2" t="s">
        <v>10</v>
      </c>
      <c r="E1214" s="2">
        <v>16.559999999999999</v>
      </c>
      <c r="F1214" s="2">
        <v>2038789376</v>
      </c>
      <c r="G1214" s="2">
        <v>90873000</v>
      </c>
      <c r="H1214" s="2">
        <v>-69485000</v>
      </c>
      <c r="I1214" s="4">
        <v>-44554000</v>
      </c>
      <c r="J1214" s="4">
        <v>1052325184</v>
      </c>
      <c r="K1214" s="7">
        <f t="shared" si="19"/>
        <v>-23.619095569421376</v>
      </c>
      <c r="L1214" s="2">
        <v>187676000</v>
      </c>
      <c r="M1214" s="5">
        <v>0</v>
      </c>
      <c r="N1214" s="5">
        <v>0</v>
      </c>
      <c r="O1214" s="5">
        <v>0</v>
      </c>
      <c r="P1214" s="2">
        <v>0</v>
      </c>
      <c r="Q1214" s="7">
        <v>1.4865629673004199</v>
      </c>
      <c r="R1214" s="7">
        <v>94.678515082905903</v>
      </c>
    </row>
    <row r="1215" spans="1:18" x14ac:dyDescent="0.55000000000000004">
      <c r="A1215" s="2" t="s">
        <v>3877</v>
      </c>
      <c r="B1215" s="2" t="s">
        <v>3302</v>
      </c>
      <c r="C1215" s="2" t="s">
        <v>1578</v>
      </c>
      <c r="D1215" s="2" t="s">
        <v>13</v>
      </c>
      <c r="E1215" s="2">
        <v>16.57</v>
      </c>
      <c r="F1215" s="2">
        <v>187302320</v>
      </c>
      <c r="G1215" s="2">
        <v>221318000</v>
      </c>
      <c r="H1215" s="2">
        <v>24589000</v>
      </c>
      <c r="I1215" s="4">
        <v>32161000</v>
      </c>
      <c r="J1215" s="4">
        <v>224956320</v>
      </c>
      <c r="K1215" s="7">
        <f t="shared" si="19"/>
        <v>6.9946929510898297</v>
      </c>
      <c r="L1215" s="2">
        <v>10109000</v>
      </c>
      <c r="M1215" s="5">
        <v>12.5506340294805</v>
      </c>
      <c r="N1215" s="5">
        <v>17.0741367340088</v>
      </c>
      <c r="O1215" s="5">
        <v>2.07852849657379</v>
      </c>
      <c r="P1215" s="2">
        <v>7.9999998211861004E-2</v>
      </c>
      <c r="Q1215" s="7">
        <v>29.036931991577099</v>
      </c>
      <c r="R1215" s="7">
        <v>96.912659962800205</v>
      </c>
    </row>
    <row r="1216" spans="1:18" x14ac:dyDescent="0.55000000000000004">
      <c r="A1216" s="2" t="s">
        <v>296</v>
      </c>
      <c r="B1216" s="2" t="s">
        <v>297</v>
      </c>
      <c r="C1216" s="2" t="s">
        <v>1571</v>
      </c>
      <c r="D1216" s="2" t="s">
        <v>26</v>
      </c>
      <c r="E1216" s="2">
        <v>16.579999999999998</v>
      </c>
      <c r="F1216" s="2">
        <v>395761280</v>
      </c>
      <c r="G1216" s="2">
        <v>277958000</v>
      </c>
      <c r="H1216" s="2">
        <v>18597000</v>
      </c>
      <c r="I1216" s="4">
        <v>29236000</v>
      </c>
      <c r="J1216" s="4">
        <v>304476280</v>
      </c>
      <c r="K1216" s="7">
        <f t="shared" si="19"/>
        <v>10.414430154603913</v>
      </c>
      <c r="L1216" s="2">
        <v>5737000</v>
      </c>
      <c r="M1216" s="5">
        <v>24.666672774226999</v>
      </c>
      <c r="N1216" s="5">
        <v>6.0654578208923304</v>
      </c>
      <c r="O1216" s="5">
        <v>1.47326484690973</v>
      </c>
      <c r="P1216" s="2">
        <v>0.239999994635582</v>
      </c>
      <c r="Q1216" s="7">
        <v>3.4860310554504399</v>
      </c>
      <c r="R1216" s="7">
        <v>70.457116275849202</v>
      </c>
    </row>
    <row r="1217" spans="1:18" x14ac:dyDescent="0.55000000000000004">
      <c r="A1217" s="2" t="s">
        <v>296</v>
      </c>
      <c r="B1217" s="2" t="s">
        <v>297</v>
      </c>
      <c r="C1217" s="2" t="s">
        <v>1578</v>
      </c>
      <c r="D1217" s="2" t="s">
        <v>26</v>
      </c>
      <c r="E1217" s="2">
        <v>16.579999999999998</v>
      </c>
      <c r="F1217" s="2">
        <v>395761280</v>
      </c>
      <c r="G1217" s="2">
        <v>277958000</v>
      </c>
      <c r="H1217" s="2">
        <v>18597000</v>
      </c>
      <c r="I1217" s="4">
        <v>29236000</v>
      </c>
      <c r="J1217" s="4">
        <v>242632768</v>
      </c>
      <c r="K1217" s="7">
        <f t="shared" si="19"/>
        <v>8.2991095909153092</v>
      </c>
      <c r="L1217" s="2">
        <v>5737000</v>
      </c>
      <c r="M1217" s="5">
        <v>24.666672774226999</v>
      </c>
      <c r="N1217" s="5">
        <v>6.0654578208923304</v>
      </c>
      <c r="O1217" s="5">
        <v>1.47326484690973</v>
      </c>
      <c r="P1217" s="2">
        <v>0.239999994635582</v>
      </c>
      <c r="Q1217" s="7">
        <v>0</v>
      </c>
      <c r="R1217" s="7">
        <v>92.140950178361095</v>
      </c>
    </row>
    <row r="1218" spans="1:18" x14ac:dyDescent="0.55000000000000004">
      <c r="A1218" s="2" t="s">
        <v>1422</v>
      </c>
      <c r="B1218" s="2" t="s">
        <v>1423</v>
      </c>
      <c r="C1218" s="2" t="s">
        <v>1578</v>
      </c>
      <c r="D1218" s="2" t="s">
        <v>48</v>
      </c>
      <c r="E1218" s="2">
        <v>16.59</v>
      </c>
      <c r="F1218" s="2">
        <v>263784320</v>
      </c>
      <c r="G1218" s="2">
        <v>880628000</v>
      </c>
      <c r="H1218" s="2">
        <v>6704000</v>
      </c>
      <c r="I1218" s="4">
        <v>43700000</v>
      </c>
      <c r="J1218" s="4">
        <v>316407104</v>
      </c>
      <c r="K1218" s="7">
        <f t="shared" si="19"/>
        <v>7.2404371624713955</v>
      </c>
      <c r="L1218" s="2">
        <v>10527000</v>
      </c>
      <c r="M1218" s="5">
        <v>0</v>
      </c>
      <c r="N1218" s="5">
        <v>-0.97286999225616499</v>
      </c>
      <c r="O1218" s="5">
        <v>1.2834944943478199</v>
      </c>
      <c r="P1218" s="2">
        <v>0</v>
      </c>
      <c r="Q1218" s="7">
        <v>55.745582580566399</v>
      </c>
      <c r="R1218" s="7">
        <v>92.151481030409201</v>
      </c>
    </row>
    <row r="1219" spans="1:18" x14ac:dyDescent="0.55000000000000004">
      <c r="A1219" s="2" t="s">
        <v>1424</v>
      </c>
      <c r="B1219" s="2" t="s">
        <v>1425</v>
      </c>
      <c r="C1219" s="2" t="s">
        <v>1578</v>
      </c>
      <c r="D1219" s="2" t="s">
        <v>7</v>
      </c>
      <c r="E1219" s="2">
        <v>16.600000000000001</v>
      </c>
      <c r="F1219" s="2">
        <v>956057088</v>
      </c>
      <c r="G1219" s="2">
        <v>2331129024</v>
      </c>
      <c r="H1219" s="2">
        <v>102395000</v>
      </c>
      <c r="I1219" s="4">
        <v>203584000</v>
      </c>
      <c r="J1219" s="4">
        <v>1184385536</v>
      </c>
      <c r="K1219" s="7">
        <f t="shared" si="19"/>
        <v>5.8176749449858534</v>
      </c>
      <c r="L1219" s="2">
        <v>156701000</v>
      </c>
      <c r="M1219" s="5">
        <v>12.3649722967575</v>
      </c>
      <c r="N1219" s="5">
        <v>5.2149348258972203</v>
      </c>
      <c r="O1219" s="5">
        <v>0.91291498717613495</v>
      </c>
      <c r="P1219" s="2">
        <v>0.15999999642372101</v>
      </c>
      <c r="Q1219" s="7">
        <v>3.7156929969787602</v>
      </c>
      <c r="R1219" s="7">
        <v>99.538706892396206</v>
      </c>
    </row>
    <row r="1220" spans="1:18" x14ac:dyDescent="0.55000000000000004">
      <c r="A1220" s="2" t="s">
        <v>1860</v>
      </c>
      <c r="B1220" s="2" t="s">
        <v>1861</v>
      </c>
      <c r="C1220" s="2" t="s">
        <v>1578</v>
      </c>
      <c r="D1220" s="2" t="s">
        <v>10</v>
      </c>
      <c r="E1220" s="2">
        <v>16.600000000000001</v>
      </c>
      <c r="F1220" s="2">
        <v>2736420352</v>
      </c>
      <c r="G1220" s="2">
        <v>1255200000</v>
      </c>
      <c r="H1220" s="2">
        <v>180300000</v>
      </c>
      <c r="I1220" s="4">
        <v>214100000</v>
      </c>
      <c r="J1220" s="4">
        <v>1914518912</v>
      </c>
      <c r="K1220" s="7">
        <f t="shared" si="19"/>
        <v>8.9421714712751044</v>
      </c>
      <c r="L1220" s="2">
        <v>117300000</v>
      </c>
      <c r="M1220" s="5">
        <v>24.326550436655999</v>
      </c>
      <c r="N1220" s="5">
        <v>25.355697631835898</v>
      </c>
      <c r="O1220" s="5">
        <v>5.56409383291395</v>
      </c>
      <c r="P1220" s="2">
        <v>0</v>
      </c>
      <c r="Q1220" s="7">
        <v>103.195693969727</v>
      </c>
      <c r="R1220" s="7">
        <v>99.518303639482298</v>
      </c>
    </row>
    <row r="1221" spans="1:18" x14ac:dyDescent="0.55000000000000004">
      <c r="A1221" s="2" t="s">
        <v>1883</v>
      </c>
      <c r="B1221" s="2" t="s">
        <v>1884</v>
      </c>
      <c r="C1221" s="2" t="s">
        <v>1578</v>
      </c>
      <c r="D1221" s="2" t="s">
        <v>23</v>
      </c>
      <c r="E1221" s="2">
        <v>16.7</v>
      </c>
      <c r="F1221" s="2">
        <v>1311385856</v>
      </c>
      <c r="G1221" s="2">
        <v>525654000</v>
      </c>
      <c r="H1221" s="2">
        <v>0</v>
      </c>
      <c r="I1221" s="4">
        <v>0</v>
      </c>
      <c r="J1221" s="4">
        <v>0</v>
      </c>
      <c r="K1221" s="7">
        <f t="shared" si="19"/>
        <v>1000</v>
      </c>
      <c r="L1221" s="2">
        <v>181281000</v>
      </c>
      <c r="M1221" s="5">
        <v>0</v>
      </c>
      <c r="N1221" s="5">
        <v>-5.2440371513366699</v>
      </c>
      <c r="O1221" s="5">
        <v>1.10037110902014</v>
      </c>
      <c r="P1221" s="2">
        <v>3.9999999105930002E-2</v>
      </c>
      <c r="Q1221" s="7">
        <v>16.938673019409201</v>
      </c>
      <c r="R1221" s="7">
        <v>63.669530368935497</v>
      </c>
    </row>
    <row r="1222" spans="1:18" x14ac:dyDescent="0.55000000000000004">
      <c r="A1222" s="2" t="s">
        <v>2675</v>
      </c>
      <c r="B1222" s="2" t="s">
        <v>2676</v>
      </c>
      <c r="C1222" s="2" t="s">
        <v>1578</v>
      </c>
      <c r="D1222" s="2" t="s">
        <v>164</v>
      </c>
      <c r="E1222" s="2">
        <v>16.7</v>
      </c>
      <c r="F1222" s="2">
        <v>192607776</v>
      </c>
      <c r="G1222" s="2">
        <v>41271000</v>
      </c>
      <c r="H1222" s="2">
        <v>23597000</v>
      </c>
      <c r="I1222" s="4">
        <v>33169000</v>
      </c>
      <c r="J1222" s="4">
        <v>284999616</v>
      </c>
      <c r="K1222" s="7">
        <f t="shared" si="19"/>
        <v>8.5923487593837624</v>
      </c>
      <c r="L1222" s="2">
        <v>-7129000</v>
      </c>
      <c r="M1222" s="5">
        <v>19.078171320304101</v>
      </c>
      <c r="N1222" s="5">
        <v>9.4969253540039098</v>
      </c>
      <c r="O1222" s="5">
        <v>1.0356424243865201</v>
      </c>
      <c r="P1222" s="2">
        <v>1.3200000524520901</v>
      </c>
      <c r="Q1222" s="7">
        <v>135.03182983398401</v>
      </c>
      <c r="R1222" s="7">
        <v>96.213898703686198</v>
      </c>
    </row>
    <row r="1223" spans="1:18" x14ac:dyDescent="0.55000000000000004">
      <c r="A1223" s="2" t="s">
        <v>2450</v>
      </c>
      <c r="B1223" s="2" t="s">
        <v>2451</v>
      </c>
      <c r="C1223" s="2" t="s">
        <v>1578</v>
      </c>
      <c r="D1223" s="2" t="s">
        <v>48</v>
      </c>
      <c r="E1223" s="2">
        <v>16.73</v>
      </c>
      <c r="F1223" s="2">
        <v>785692672</v>
      </c>
      <c r="G1223" s="2">
        <v>753628000</v>
      </c>
      <c r="H1223" s="2">
        <v>51870000</v>
      </c>
      <c r="I1223" s="4">
        <v>71970000</v>
      </c>
      <c r="J1223" s="4">
        <v>774179264</v>
      </c>
      <c r="K1223" s="7">
        <f t="shared" si="19"/>
        <v>10.756971849381687</v>
      </c>
      <c r="L1223" s="2">
        <v>55757000</v>
      </c>
      <c r="M1223" s="5">
        <v>30.7593869099152</v>
      </c>
      <c r="N1223" s="5">
        <v>22.280214309692401</v>
      </c>
      <c r="O1223" s="5">
        <v>7.1004129166922603</v>
      </c>
      <c r="P1223" s="2">
        <v>0.239999994635582</v>
      </c>
      <c r="Q1223" s="7">
        <v>0</v>
      </c>
      <c r="R1223" s="7">
        <v>65.180922136422495</v>
      </c>
    </row>
    <row r="1224" spans="1:18" x14ac:dyDescent="0.55000000000000004">
      <c r="A1224" s="2" t="s">
        <v>1784</v>
      </c>
      <c r="B1224" s="2" t="s">
        <v>1785</v>
      </c>
      <c r="C1224" s="2" t="s">
        <v>1578</v>
      </c>
      <c r="D1224" s="2" t="s">
        <v>172</v>
      </c>
      <c r="E1224" s="2">
        <v>16.739999999999998</v>
      </c>
      <c r="F1224" s="2">
        <v>857203520</v>
      </c>
      <c r="G1224" s="2">
        <v>365360000</v>
      </c>
      <c r="H1224" s="2">
        <v>-22214000</v>
      </c>
      <c r="I1224" s="4">
        <v>168754000</v>
      </c>
      <c r="J1224" s="4">
        <v>2313742592</v>
      </c>
      <c r="K1224" s="7">
        <f t="shared" si="19"/>
        <v>13.710742216480794</v>
      </c>
      <c r="L1224" s="2">
        <v>-631979008</v>
      </c>
      <c r="M1224" s="5">
        <v>0</v>
      </c>
      <c r="N1224" s="5">
        <v>-45.165763854980497</v>
      </c>
      <c r="O1224" s="5">
        <v>2.6670235225566001</v>
      </c>
      <c r="P1224" s="2">
        <v>0</v>
      </c>
      <c r="Q1224" s="7">
        <v>94.260398864746094</v>
      </c>
      <c r="R1224" s="7">
        <v>55.437414743863997</v>
      </c>
    </row>
    <row r="1225" spans="1:18" x14ac:dyDescent="0.55000000000000004">
      <c r="A1225" s="2" t="s">
        <v>2512</v>
      </c>
      <c r="B1225" s="2" t="s">
        <v>2513</v>
      </c>
      <c r="C1225" s="2" t="s">
        <v>1578</v>
      </c>
      <c r="D1225" s="2" t="s">
        <v>5</v>
      </c>
      <c r="E1225" s="2">
        <v>16.739999999999998</v>
      </c>
      <c r="F1225" s="2">
        <v>504325984</v>
      </c>
      <c r="G1225" s="2">
        <v>2764000</v>
      </c>
      <c r="H1225" s="2">
        <v>-52663000</v>
      </c>
      <c r="I1225" s="4">
        <v>-51367000</v>
      </c>
      <c r="J1225" s="4">
        <v>184203232</v>
      </c>
      <c r="K1225" s="7">
        <f t="shared" si="19"/>
        <v>-3.5860227772694531</v>
      </c>
      <c r="L1225" s="2">
        <v>-49187000</v>
      </c>
      <c r="M1225" s="5">
        <v>0</v>
      </c>
      <c r="N1225" s="5">
        <v>-134.01382446289099</v>
      </c>
      <c r="O1225" s="5">
        <v>18.5305305104525</v>
      </c>
      <c r="P1225" s="2">
        <v>0</v>
      </c>
      <c r="Q1225" s="7">
        <v>13.791883468627899</v>
      </c>
      <c r="R1225" s="7">
        <v>35.679808183578302</v>
      </c>
    </row>
    <row r="1226" spans="1:18" x14ac:dyDescent="0.55000000000000004">
      <c r="A1226" s="2" t="s">
        <v>3542</v>
      </c>
      <c r="B1226" s="2" t="s">
        <v>3543</v>
      </c>
      <c r="C1226" s="2" t="s">
        <v>1578</v>
      </c>
      <c r="D1226" s="2" t="s">
        <v>7</v>
      </c>
      <c r="E1226" s="2">
        <v>16.760000000000002</v>
      </c>
      <c r="F1226" s="2">
        <v>313463968</v>
      </c>
      <c r="G1226" s="2">
        <v>0</v>
      </c>
      <c r="H1226" s="2">
        <v>0</v>
      </c>
      <c r="I1226" s="4">
        <v>0</v>
      </c>
      <c r="J1226" s="4">
        <v>0</v>
      </c>
      <c r="K1226" s="7">
        <f t="shared" si="19"/>
        <v>1000</v>
      </c>
      <c r="L1226" s="2">
        <v>0</v>
      </c>
      <c r="M1226" s="5">
        <v>0</v>
      </c>
      <c r="N1226" s="5">
        <v>0</v>
      </c>
      <c r="O1226" s="5">
        <v>7.2093776164766696</v>
      </c>
      <c r="P1226" s="2">
        <v>0</v>
      </c>
      <c r="Q1226" s="7">
        <v>244.82292175293</v>
      </c>
      <c r="R1226" s="7">
        <v>56.6111848341232</v>
      </c>
    </row>
    <row r="1227" spans="1:18" x14ac:dyDescent="0.55000000000000004">
      <c r="A1227" s="2" t="s">
        <v>2608</v>
      </c>
      <c r="B1227" s="2" t="s">
        <v>2609</v>
      </c>
      <c r="C1227" s="2" t="s">
        <v>1578</v>
      </c>
      <c r="D1227" s="2" t="s">
        <v>23</v>
      </c>
      <c r="E1227" s="2">
        <v>16.760000000000002</v>
      </c>
      <c r="F1227" s="2">
        <v>131860976</v>
      </c>
      <c r="G1227" s="2">
        <v>126796000</v>
      </c>
      <c r="H1227" s="2">
        <v>0</v>
      </c>
      <c r="I1227" s="4">
        <v>0</v>
      </c>
      <c r="J1227" s="4">
        <v>0</v>
      </c>
      <c r="K1227" s="7">
        <f t="shared" si="19"/>
        <v>1000</v>
      </c>
      <c r="L1227" s="2">
        <v>-76232000</v>
      </c>
      <c r="M1227" s="5">
        <v>20.9500002665911</v>
      </c>
      <c r="N1227" s="5">
        <v>3.78452801704407</v>
      </c>
      <c r="O1227" s="5">
        <v>0.78600165607416705</v>
      </c>
      <c r="P1227" s="2">
        <v>0</v>
      </c>
      <c r="Q1227" s="7">
        <v>33.846038818359403</v>
      </c>
      <c r="R1227" s="7">
        <v>77.559422542155204</v>
      </c>
    </row>
    <row r="1228" spans="1:18" x14ac:dyDescent="0.55000000000000004">
      <c r="A1228" s="2" t="s">
        <v>914</v>
      </c>
      <c r="B1228" s="2" t="s">
        <v>915</v>
      </c>
      <c r="C1228" s="2" t="s">
        <v>1571</v>
      </c>
      <c r="D1228" s="2" t="s">
        <v>172</v>
      </c>
      <c r="E1228" s="2">
        <v>16.82</v>
      </c>
      <c r="F1228" s="2">
        <v>766051776</v>
      </c>
      <c r="G1228" s="2">
        <v>645670000</v>
      </c>
      <c r="H1228" s="2">
        <v>5630000</v>
      </c>
      <c r="I1228" s="4">
        <v>151195000</v>
      </c>
      <c r="J1228" s="4">
        <v>0</v>
      </c>
      <c r="K1228" s="7">
        <f t="shared" si="19"/>
        <v>0</v>
      </c>
      <c r="L1228" s="2">
        <v>-211812000</v>
      </c>
      <c r="M1228" s="5">
        <v>0</v>
      </c>
      <c r="N1228" s="5">
        <v>0.90174901485443104</v>
      </c>
      <c r="O1228" s="5">
        <v>0</v>
      </c>
      <c r="P1228" s="2">
        <v>0.22499999403953599</v>
      </c>
      <c r="Q1228" s="7">
        <v>33.727706909179702</v>
      </c>
      <c r="R1228" s="7">
        <v>86.391499644942996</v>
      </c>
    </row>
    <row r="1229" spans="1:18" x14ac:dyDescent="0.55000000000000004">
      <c r="A1229" s="2" t="s">
        <v>914</v>
      </c>
      <c r="B1229" s="2" t="s">
        <v>915</v>
      </c>
      <c r="C1229" s="2" t="s">
        <v>1578</v>
      </c>
      <c r="D1229" s="2" t="s">
        <v>172</v>
      </c>
      <c r="E1229" s="2">
        <v>16.82</v>
      </c>
      <c r="F1229" s="2">
        <v>766051776</v>
      </c>
      <c r="G1229" s="2">
        <v>645670000</v>
      </c>
      <c r="H1229" s="2">
        <v>5630000</v>
      </c>
      <c r="I1229" s="4">
        <v>151195000</v>
      </c>
      <c r="J1229" s="4">
        <v>0</v>
      </c>
      <c r="K1229" s="7">
        <f t="shared" si="19"/>
        <v>0</v>
      </c>
      <c r="L1229" s="2">
        <v>-211812000</v>
      </c>
      <c r="M1229" s="5">
        <v>0</v>
      </c>
      <c r="N1229" s="5">
        <v>0.90174901485443104</v>
      </c>
      <c r="O1229" s="5">
        <v>0</v>
      </c>
      <c r="P1229" s="2">
        <v>0.22499999403953599</v>
      </c>
      <c r="Q1229" s="7">
        <v>1.62594401836395</v>
      </c>
      <c r="R1229" s="7">
        <v>97.751796426092596</v>
      </c>
    </row>
    <row r="1230" spans="1:18" x14ac:dyDescent="0.55000000000000004">
      <c r="A1230" s="2" t="s">
        <v>2195</v>
      </c>
      <c r="B1230" s="2" t="s">
        <v>2196</v>
      </c>
      <c r="C1230" s="2" t="s">
        <v>1578</v>
      </c>
      <c r="D1230" s="2" t="s">
        <v>164</v>
      </c>
      <c r="E1230" s="2">
        <v>16.82</v>
      </c>
      <c r="F1230" s="2">
        <v>856006784</v>
      </c>
      <c r="G1230" s="2">
        <v>138294000</v>
      </c>
      <c r="H1230" s="2">
        <v>27458000</v>
      </c>
      <c r="I1230" s="4">
        <v>70345000</v>
      </c>
      <c r="J1230" s="4">
        <v>1034915712</v>
      </c>
      <c r="K1230" s="7">
        <f t="shared" si="19"/>
        <v>14.712001023526904</v>
      </c>
      <c r="L1230" s="2">
        <v>-101245000</v>
      </c>
      <c r="M1230" s="5">
        <v>0</v>
      </c>
      <c r="N1230" s="5">
        <v>-1.9783140420913701</v>
      </c>
      <c r="O1230" s="5">
        <v>1.4072319733851399</v>
      </c>
      <c r="P1230" s="2">
        <v>0.80000001192092896</v>
      </c>
      <c r="Q1230" s="7">
        <v>113.06374359130901</v>
      </c>
      <c r="R1230" s="7">
        <v>96.0922304570325</v>
      </c>
    </row>
    <row r="1231" spans="1:18" x14ac:dyDescent="0.55000000000000004">
      <c r="A1231" s="2" t="s">
        <v>3859</v>
      </c>
      <c r="B1231" s="2" t="s">
        <v>3860</v>
      </c>
      <c r="C1231" s="2" t="s">
        <v>1578</v>
      </c>
      <c r="D1231" s="2" t="s">
        <v>5</v>
      </c>
      <c r="E1231" s="2">
        <v>16.86</v>
      </c>
      <c r="F1231" s="2">
        <v>154215056</v>
      </c>
      <c r="G1231" s="2">
        <v>206271000</v>
      </c>
      <c r="H1231" s="2">
        <v>5815000</v>
      </c>
      <c r="I1231" s="4">
        <v>0</v>
      </c>
      <c r="J1231" s="4">
        <v>152671824</v>
      </c>
      <c r="K1231" s="7">
        <f t="shared" si="19"/>
        <v>1000</v>
      </c>
      <c r="L1231" s="2">
        <v>0</v>
      </c>
      <c r="M1231" s="5">
        <v>34.470071055466804</v>
      </c>
      <c r="N1231" s="5">
        <v>0</v>
      </c>
      <c r="O1231" s="5">
        <v>1.67541384275894</v>
      </c>
      <c r="P1231" s="2">
        <v>0</v>
      </c>
      <c r="Q1231" s="7">
        <v>58.543613433837898</v>
      </c>
      <c r="R1231" s="7">
        <v>86.980799493729805</v>
      </c>
    </row>
    <row r="1232" spans="1:18" x14ac:dyDescent="0.55000000000000004">
      <c r="A1232" s="2" t="s">
        <v>2068</v>
      </c>
      <c r="B1232" s="2" t="s">
        <v>2069</v>
      </c>
      <c r="C1232" s="2" t="s">
        <v>1578</v>
      </c>
      <c r="D1232" s="2" t="s">
        <v>5</v>
      </c>
      <c r="E1232" s="2">
        <v>16.86</v>
      </c>
      <c r="F1232" s="2">
        <v>692212096</v>
      </c>
      <c r="G1232" s="2">
        <v>370992000</v>
      </c>
      <c r="H1232" s="2">
        <v>42060000</v>
      </c>
      <c r="I1232" s="4">
        <v>52002000</v>
      </c>
      <c r="J1232" s="4">
        <v>726780672</v>
      </c>
      <c r="K1232" s="7">
        <f t="shared" si="19"/>
        <v>13.976013845621322</v>
      </c>
      <c r="L1232" s="2">
        <v>61999000</v>
      </c>
      <c r="M1232" s="5">
        <v>27.084164797839598</v>
      </c>
      <c r="N1232" s="5">
        <v>7.2803449630737296</v>
      </c>
      <c r="O1232" s="5">
        <v>3.05326049993774</v>
      </c>
      <c r="P1232" s="2">
        <v>0.239999994635582</v>
      </c>
      <c r="Q1232" s="7">
        <v>0.36039099097251898</v>
      </c>
      <c r="R1232" s="7">
        <v>91.592401197278804</v>
      </c>
    </row>
    <row r="1233" spans="1:18" x14ac:dyDescent="0.55000000000000004">
      <c r="A1233" s="2" t="s">
        <v>3201</v>
      </c>
      <c r="B1233" s="2" t="s">
        <v>3202</v>
      </c>
      <c r="C1233" s="2" t="s">
        <v>1578</v>
      </c>
      <c r="D1233" s="2" t="s">
        <v>26</v>
      </c>
      <c r="E1233" s="2">
        <v>16.899999999999999</v>
      </c>
      <c r="F1233" s="2">
        <v>631598656</v>
      </c>
      <c r="G1233" s="2">
        <v>283707000</v>
      </c>
      <c r="H1233" s="2">
        <v>-13568000</v>
      </c>
      <c r="I1233" s="4">
        <v>0</v>
      </c>
      <c r="J1233" s="4">
        <v>0</v>
      </c>
      <c r="K1233" s="7">
        <f t="shared" si="19"/>
        <v>1000</v>
      </c>
      <c r="L1233" s="2">
        <v>10612000</v>
      </c>
      <c r="M1233" s="5">
        <v>0</v>
      </c>
      <c r="N1233" s="5">
        <v>0</v>
      </c>
      <c r="O1233" s="5">
        <v>3.19065087737824</v>
      </c>
      <c r="P1233" s="2">
        <v>0</v>
      </c>
      <c r="Q1233" s="7">
        <v>223.45846557617199</v>
      </c>
      <c r="R1233" s="7">
        <v>98.125200970426604</v>
      </c>
    </row>
    <row r="1234" spans="1:18" x14ac:dyDescent="0.55000000000000004">
      <c r="A1234" s="2" t="s">
        <v>2849</v>
      </c>
      <c r="B1234" s="2" t="s">
        <v>2850</v>
      </c>
      <c r="C1234" s="2" t="s">
        <v>1578</v>
      </c>
      <c r="D1234" s="2" t="s">
        <v>23</v>
      </c>
      <c r="E1234" s="2">
        <v>16.91</v>
      </c>
      <c r="F1234" s="2">
        <v>423461920</v>
      </c>
      <c r="G1234" s="2">
        <v>257634000</v>
      </c>
      <c r="H1234" s="2">
        <v>0</v>
      </c>
      <c r="I1234" s="4">
        <v>0</v>
      </c>
      <c r="J1234" s="4">
        <v>0</v>
      </c>
      <c r="K1234" s="7">
        <f t="shared" si="19"/>
        <v>1000</v>
      </c>
      <c r="L1234" s="2">
        <v>48630000</v>
      </c>
      <c r="M1234" s="5">
        <v>48.649128512463001</v>
      </c>
      <c r="N1234" s="5">
        <v>6.9824800491332999</v>
      </c>
      <c r="O1234" s="5">
        <v>0.88767766774838197</v>
      </c>
      <c r="P1234" s="2">
        <v>0.68000000715255704</v>
      </c>
      <c r="Q1234" s="7">
        <v>76.1656494140625</v>
      </c>
      <c r="R1234" s="7">
        <v>67.445225669109007</v>
      </c>
    </row>
    <row r="1235" spans="1:18" x14ac:dyDescent="0.55000000000000004">
      <c r="A1235" s="2" t="s">
        <v>1528</v>
      </c>
      <c r="B1235" s="2" t="s">
        <v>1529</v>
      </c>
      <c r="C1235" s="2" t="s">
        <v>1578</v>
      </c>
      <c r="D1235" s="2" t="s">
        <v>7</v>
      </c>
      <c r="E1235" s="2">
        <v>16.93</v>
      </c>
      <c r="F1235" s="2">
        <v>339607328</v>
      </c>
      <c r="G1235" s="2">
        <v>647922016</v>
      </c>
      <c r="H1235" s="2">
        <v>27206000</v>
      </c>
      <c r="I1235" s="4">
        <v>54392000</v>
      </c>
      <c r="J1235" s="4">
        <v>380780448</v>
      </c>
      <c r="K1235" s="7">
        <f t="shared" si="19"/>
        <v>7.0006700985439032</v>
      </c>
      <c r="L1235" s="2">
        <v>-5131000</v>
      </c>
      <c r="M1235" s="5">
        <v>17.892736949769098</v>
      </c>
      <c r="N1235" s="5">
        <v>6.90897417068481</v>
      </c>
      <c r="O1235" s="5">
        <v>1.2259015143977401</v>
      </c>
      <c r="P1235" s="2">
        <v>0</v>
      </c>
      <c r="Q1235" s="7">
        <v>0</v>
      </c>
      <c r="R1235" s="7">
        <v>93.673593696987098</v>
      </c>
    </row>
    <row r="1236" spans="1:18" x14ac:dyDescent="0.55000000000000004">
      <c r="A1236" s="2" t="s">
        <v>581</v>
      </c>
      <c r="B1236" s="2" t="s">
        <v>582</v>
      </c>
      <c r="C1236" s="2" t="s">
        <v>1571</v>
      </c>
      <c r="D1236" s="2" t="s">
        <v>39</v>
      </c>
      <c r="E1236" s="2">
        <v>16.95</v>
      </c>
      <c r="F1236" s="2">
        <v>383532736</v>
      </c>
      <c r="G1236" s="2">
        <v>2525000000</v>
      </c>
      <c r="H1236" s="2">
        <v>57970000</v>
      </c>
      <c r="I1236" s="4">
        <v>92583000</v>
      </c>
      <c r="J1236" s="4">
        <v>535807744</v>
      </c>
      <c r="K1236" s="7">
        <f t="shared" si="19"/>
        <v>5.7873232018837149</v>
      </c>
      <c r="L1236" s="2">
        <v>51136000</v>
      </c>
      <c r="M1236" s="5">
        <v>12.245747844292699</v>
      </c>
      <c r="N1236" s="5">
        <v>9.2069482803344709</v>
      </c>
      <c r="O1236" s="5">
        <v>1.31505245859016</v>
      </c>
      <c r="P1236" s="2">
        <v>0.20000000298023199</v>
      </c>
      <c r="Q1236" s="7">
        <v>0</v>
      </c>
      <c r="R1236" s="7">
        <v>63.479338675878502</v>
      </c>
    </row>
    <row r="1237" spans="1:18" x14ac:dyDescent="0.55000000000000004">
      <c r="A1237" s="2" t="s">
        <v>581</v>
      </c>
      <c r="B1237" s="2" t="s">
        <v>582</v>
      </c>
      <c r="C1237" s="2" t="s">
        <v>1578</v>
      </c>
      <c r="D1237" s="2" t="s">
        <v>39</v>
      </c>
      <c r="E1237" s="2">
        <v>16.95</v>
      </c>
      <c r="F1237" s="2">
        <v>383532736</v>
      </c>
      <c r="G1237" s="2">
        <v>2525000000</v>
      </c>
      <c r="H1237" s="2">
        <v>57970000</v>
      </c>
      <c r="I1237" s="4">
        <v>92583000</v>
      </c>
      <c r="J1237" s="4">
        <v>501630016</v>
      </c>
      <c r="K1237" s="7">
        <f t="shared" si="19"/>
        <v>5.4181654947452556</v>
      </c>
      <c r="L1237" s="2">
        <v>51136000</v>
      </c>
      <c r="M1237" s="5">
        <v>12.245747844292699</v>
      </c>
      <c r="N1237" s="5">
        <v>9.2069482803344709</v>
      </c>
      <c r="O1237" s="5">
        <v>1.31505245859016</v>
      </c>
      <c r="P1237" s="2">
        <v>0.20000000298023199</v>
      </c>
      <c r="Q1237" s="7">
        <v>63.896919250488303</v>
      </c>
      <c r="R1237" s="7">
        <v>41.269924381587302</v>
      </c>
    </row>
    <row r="1238" spans="1:18" x14ac:dyDescent="0.55000000000000004">
      <c r="A1238" s="2" t="s">
        <v>1314</v>
      </c>
      <c r="B1238" s="2" t="s">
        <v>1315</v>
      </c>
      <c r="C1238" s="2" t="s">
        <v>1578</v>
      </c>
      <c r="D1238" s="2" t="s">
        <v>7</v>
      </c>
      <c r="E1238" s="2">
        <v>17.03</v>
      </c>
      <c r="F1238" s="2">
        <v>751373824</v>
      </c>
      <c r="G1238" s="2">
        <v>1255156992</v>
      </c>
      <c r="H1238" s="2">
        <v>-84048000</v>
      </c>
      <c r="I1238" s="4">
        <v>-63369000</v>
      </c>
      <c r="J1238" s="4">
        <v>976880448</v>
      </c>
      <c r="K1238" s="7">
        <f t="shared" si="19"/>
        <v>-15.415746626899589</v>
      </c>
      <c r="L1238" s="2">
        <v>58691000</v>
      </c>
      <c r="M1238" s="5">
        <v>0</v>
      </c>
      <c r="N1238" s="5">
        <v>-5.0740871429443404</v>
      </c>
      <c r="O1238" s="5">
        <v>1.4444767555906299</v>
      </c>
      <c r="P1238" s="2">
        <v>0.119999997317791</v>
      </c>
      <c r="Q1238" s="7">
        <v>9.1338272094726598</v>
      </c>
      <c r="R1238" s="7">
        <v>85.743461739623697</v>
      </c>
    </row>
    <row r="1239" spans="1:18" x14ac:dyDescent="0.55000000000000004">
      <c r="A1239" s="2" t="s">
        <v>3242</v>
      </c>
      <c r="B1239" s="2" t="s">
        <v>3243</v>
      </c>
      <c r="C1239" s="2" t="s">
        <v>1578</v>
      </c>
      <c r="D1239" s="2" t="s">
        <v>26</v>
      </c>
      <c r="E1239" s="2">
        <v>17.059999999999999</v>
      </c>
      <c r="F1239" s="2">
        <v>535119296</v>
      </c>
      <c r="G1239" s="2">
        <v>0</v>
      </c>
      <c r="H1239" s="2">
        <v>0</v>
      </c>
      <c r="I1239" s="4">
        <v>0</v>
      </c>
      <c r="J1239" s="4">
        <v>0</v>
      </c>
      <c r="K1239" s="7">
        <f t="shared" si="19"/>
        <v>1000</v>
      </c>
      <c r="L1239" s="2">
        <v>0</v>
      </c>
      <c r="M1239" s="5">
        <v>0</v>
      </c>
      <c r="N1239" s="5">
        <v>0</v>
      </c>
      <c r="O1239" s="5">
        <v>5.2935400379925497</v>
      </c>
      <c r="P1239" s="2">
        <v>0</v>
      </c>
      <c r="Q1239" s="7">
        <v>58.382015228271499</v>
      </c>
      <c r="R1239" s="7">
        <v>36.351208530189197</v>
      </c>
    </row>
    <row r="1240" spans="1:18" x14ac:dyDescent="0.55000000000000004">
      <c r="A1240" s="2" t="s">
        <v>2897</v>
      </c>
      <c r="B1240" s="2" t="s">
        <v>2898</v>
      </c>
      <c r="C1240" s="2" t="s">
        <v>1578</v>
      </c>
      <c r="D1240" s="2" t="s">
        <v>23</v>
      </c>
      <c r="E1240" s="2">
        <v>17.079999999999998</v>
      </c>
      <c r="F1240" s="2">
        <v>351728448</v>
      </c>
      <c r="G1240" s="2">
        <v>0</v>
      </c>
      <c r="H1240" s="2">
        <v>-18904000</v>
      </c>
      <c r="I1240" s="4">
        <v>0</v>
      </c>
      <c r="J1240" s="4">
        <v>182342208</v>
      </c>
      <c r="K1240" s="7">
        <f t="shared" si="19"/>
        <v>1000</v>
      </c>
      <c r="L1240" s="2">
        <v>-157128008</v>
      </c>
      <c r="M1240" s="5">
        <v>0</v>
      </c>
      <c r="N1240" s="5">
        <v>-34.539604187011697</v>
      </c>
      <c r="O1240" s="5">
        <v>1.79748584316448</v>
      </c>
      <c r="P1240" s="2">
        <v>0</v>
      </c>
      <c r="Q1240" s="7">
        <v>134.75444030761699</v>
      </c>
      <c r="R1240" s="7">
        <v>87.827760945752104</v>
      </c>
    </row>
    <row r="1241" spans="1:18" x14ac:dyDescent="0.55000000000000004">
      <c r="A1241" s="2" t="s">
        <v>1389</v>
      </c>
      <c r="B1241" s="2" t="s">
        <v>1390</v>
      </c>
      <c r="C1241" s="2" t="s">
        <v>1578</v>
      </c>
      <c r="D1241" s="2" t="s">
        <v>13</v>
      </c>
      <c r="E1241" s="2">
        <v>17.09</v>
      </c>
      <c r="F1241" s="2">
        <v>1279466752</v>
      </c>
      <c r="G1241" s="2">
        <v>504552000</v>
      </c>
      <c r="H1241" s="2">
        <v>50188000</v>
      </c>
      <c r="I1241" s="4">
        <v>71722000</v>
      </c>
      <c r="J1241" s="4">
        <v>686976448</v>
      </c>
      <c r="K1241" s="7">
        <f t="shared" si="19"/>
        <v>9.5783225230752063</v>
      </c>
      <c r="L1241" s="2">
        <v>-57541000</v>
      </c>
      <c r="M1241" s="5">
        <v>67.679150296540001</v>
      </c>
      <c r="N1241" s="5">
        <v>7.2251729965209996</v>
      </c>
      <c r="O1241" s="5">
        <v>3.04091116539563</v>
      </c>
      <c r="P1241" s="2">
        <v>0.15000000596046401</v>
      </c>
      <c r="Q1241" s="7">
        <v>26.691362380981399</v>
      </c>
      <c r="R1241" s="7">
        <v>87.620711529169995</v>
      </c>
    </row>
    <row r="1242" spans="1:18" x14ac:dyDescent="0.55000000000000004">
      <c r="A1242" s="2" t="s">
        <v>2076</v>
      </c>
      <c r="B1242" s="2" t="s">
        <v>2077</v>
      </c>
      <c r="C1242" s="2" t="s">
        <v>1578</v>
      </c>
      <c r="D1242" s="2" t="s">
        <v>48</v>
      </c>
      <c r="E1242" s="2">
        <v>17.100000000000001</v>
      </c>
      <c r="F1242" s="2">
        <v>443242272</v>
      </c>
      <c r="G1242" s="2">
        <v>539976984</v>
      </c>
      <c r="H1242" s="2">
        <v>71805000</v>
      </c>
      <c r="I1242" s="4">
        <v>82526000</v>
      </c>
      <c r="J1242" s="4">
        <v>416706144</v>
      </c>
      <c r="K1242" s="7">
        <f t="shared" si="19"/>
        <v>5.0493922400213265</v>
      </c>
      <c r="L1242" s="2">
        <v>4285000</v>
      </c>
      <c r="M1242" s="5">
        <v>9.9418606937914795</v>
      </c>
      <c r="N1242" s="5">
        <v>13.8481645584106</v>
      </c>
      <c r="O1242" s="5">
        <v>1.3081164185785801</v>
      </c>
      <c r="P1242" s="2">
        <v>0.62000000476837203</v>
      </c>
      <c r="Q1242" s="7">
        <v>1.51148104667664</v>
      </c>
      <c r="R1242" s="7">
        <v>83.048114304879604</v>
      </c>
    </row>
    <row r="1243" spans="1:18" x14ac:dyDescent="0.55000000000000004">
      <c r="A1243" s="2" t="s">
        <v>68</v>
      </c>
      <c r="B1243" s="2" t="s">
        <v>69</v>
      </c>
      <c r="C1243" s="2" t="s">
        <v>1571</v>
      </c>
      <c r="D1243" s="2" t="s">
        <v>7</v>
      </c>
      <c r="E1243" s="2">
        <v>17.12</v>
      </c>
      <c r="F1243" s="2">
        <v>1493689216</v>
      </c>
      <c r="G1243" s="2">
        <v>746514000</v>
      </c>
      <c r="H1243" s="2">
        <v>62495000</v>
      </c>
      <c r="I1243" s="4">
        <v>97285000</v>
      </c>
      <c r="J1243" s="4">
        <v>1352688224</v>
      </c>
      <c r="K1243" s="7">
        <f t="shared" si="19"/>
        <v>13.904386328827671</v>
      </c>
      <c r="L1243" s="2">
        <v>75108000</v>
      </c>
      <c r="M1243" s="5">
        <v>26.6547521780948</v>
      </c>
      <c r="N1243" s="5">
        <v>15.678133964538601</v>
      </c>
      <c r="O1243" s="5">
        <v>4.0876634647252299</v>
      </c>
      <c r="P1243" s="2">
        <v>0</v>
      </c>
      <c r="Q1243" s="7">
        <v>1.9694010019302399</v>
      </c>
      <c r="R1243" s="7">
        <v>93.325280003188695</v>
      </c>
    </row>
    <row r="1244" spans="1:18" x14ac:dyDescent="0.55000000000000004">
      <c r="A1244" s="2" t="s">
        <v>68</v>
      </c>
      <c r="B1244" s="2" t="s">
        <v>69</v>
      </c>
      <c r="C1244" s="2" t="s">
        <v>1578</v>
      </c>
      <c r="D1244" s="2" t="s">
        <v>7</v>
      </c>
      <c r="E1244" s="2">
        <v>17.12</v>
      </c>
      <c r="F1244" s="2">
        <v>1493689216</v>
      </c>
      <c r="G1244" s="2">
        <v>746514000</v>
      </c>
      <c r="H1244" s="2">
        <v>62495000</v>
      </c>
      <c r="I1244" s="4">
        <v>97285000</v>
      </c>
      <c r="J1244" s="4">
        <v>416751584</v>
      </c>
      <c r="K1244" s="7">
        <f t="shared" ref="K1244:K1307" si="20">IF(I1244&lt;&gt;0,J1244/I1244,1000)</f>
        <v>4.2838215963406485</v>
      </c>
      <c r="L1244" s="2">
        <v>75108000</v>
      </c>
      <c r="M1244" s="5">
        <v>26.6547521780948</v>
      </c>
      <c r="N1244" s="5">
        <v>15.678133964538601</v>
      </c>
      <c r="O1244" s="5">
        <v>4.0876634647252299</v>
      </c>
      <c r="P1244" s="2">
        <v>0</v>
      </c>
      <c r="Q1244" s="7">
        <v>29.245655059814499</v>
      </c>
      <c r="R1244" s="7">
        <v>79.995720393937304</v>
      </c>
    </row>
    <row r="1245" spans="1:18" x14ac:dyDescent="0.55000000000000004">
      <c r="A1245" s="2" t="s">
        <v>3538</v>
      </c>
      <c r="B1245" s="2" t="s">
        <v>3539</v>
      </c>
      <c r="C1245" s="2" t="s">
        <v>1578</v>
      </c>
      <c r="D1245" s="2" t="s">
        <v>23</v>
      </c>
      <c r="E1245" s="2">
        <v>17.12</v>
      </c>
      <c r="F1245" s="2">
        <v>303236288</v>
      </c>
      <c r="G1245" s="2">
        <v>0</v>
      </c>
      <c r="H1245" s="2">
        <v>0</v>
      </c>
      <c r="I1245" s="4">
        <v>0</v>
      </c>
      <c r="J1245" s="4">
        <v>383781408</v>
      </c>
      <c r="K1245" s="7">
        <f t="shared" si="20"/>
        <v>1000</v>
      </c>
      <c r="L1245" s="2">
        <v>0</v>
      </c>
      <c r="M1245" s="5">
        <v>0</v>
      </c>
      <c r="N1245" s="5">
        <v>0</v>
      </c>
      <c r="O1245" s="5">
        <v>1.1638746248788501</v>
      </c>
      <c r="P1245" s="2">
        <v>1.2400000095367401</v>
      </c>
      <c r="Q1245" s="7">
        <v>5.9241189956665004</v>
      </c>
      <c r="R1245" s="7">
        <v>98.811948736739396</v>
      </c>
    </row>
    <row r="1246" spans="1:18" x14ac:dyDescent="0.55000000000000004">
      <c r="A1246" s="2" t="s">
        <v>934</v>
      </c>
      <c r="B1246" s="2" t="s">
        <v>935</v>
      </c>
      <c r="C1246" s="2" t="s">
        <v>1571</v>
      </c>
      <c r="D1246" s="2" t="s">
        <v>48</v>
      </c>
      <c r="E1246" s="2">
        <v>17.13</v>
      </c>
      <c r="F1246" s="2">
        <v>993524608</v>
      </c>
      <c r="G1246" s="2">
        <v>1230768032</v>
      </c>
      <c r="H1246" s="2">
        <v>63675000</v>
      </c>
      <c r="I1246" s="4">
        <v>86539000</v>
      </c>
      <c r="J1246" s="4">
        <v>840554608</v>
      </c>
      <c r="K1246" s="7">
        <f t="shared" si="20"/>
        <v>9.7130150336842345</v>
      </c>
      <c r="L1246" s="2">
        <v>-50858000</v>
      </c>
      <c r="M1246" s="5">
        <v>27.284715678885402</v>
      </c>
      <c r="N1246" s="5">
        <v>6.8651661872863796</v>
      </c>
      <c r="O1246" s="5">
        <v>1.8246974110417</v>
      </c>
      <c r="P1246" s="2">
        <v>0</v>
      </c>
      <c r="Q1246" s="7">
        <v>46.64794921875</v>
      </c>
      <c r="R1246" s="7">
        <v>92.747186128563996</v>
      </c>
    </row>
    <row r="1247" spans="1:18" x14ac:dyDescent="0.55000000000000004">
      <c r="A1247" s="2" t="s">
        <v>934</v>
      </c>
      <c r="B1247" s="2" t="s">
        <v>935</v>
      </c>
      <c r="C1247" s="2" t="s">
        <v>1578</v>
      </c>
      <c r="D1247" s="2" t="s">
        <v>48</v>
      </c>
      <c r="E1247" s="2">
        <v>17.13</v>
      </c>
      <c r="F1247" s="2">
        <v>993524608</v>
      </c>
      <c r="G1247" s="2">
        <v>1230768032</v>
      </c>
      <c r="H1247" s="2">
        <v>63675000</v>
      </c>
      <c r="I1247" s="4">
        <v>86539000</v>
      </c>
      <c r="J1247" s="4">
        <v>615269568</v>
      </c>
      <c r="K1247" s="7">
        <f t="shared" si="20"/>
        <v>7.1097374363003967</v>
      </c>
      <c r="L1247" s="2">
        <v>-50858000</v>
      </c>
      <c r="M1247" s="5">
        <v>27.284715678885402</v>
      </c>
      <c r="N1247" s="5">
        <v>6.8651661872863796</v>
      </c>
      <c r="O1247" s="5">
        <v>1.8246974110417</v>
      </c>
      <c r="P1247" s="2">
        <v>0</v>
      </c>
      <c r="Q1247" s="7">
        <v>69.330039978027301</v>
      </c>
      <c r="R1247" s="7">
        <v>98.836047105861795</v>
      </c>
    </row>
    <row r="1248" spans="1:18" x14ac:dyDescent="0.55000000000000004">
      <c r="A1248" s="2" t="s">
        <v>2558</v>
      </c>
      <c r="B1248" s="2" t="s">
        <v>2559</v>
      </c>
      <c r="C1248" s="2" t="s">
        <v>1578</v>
      </c>
      <c r="D1248" s="2" t="s">
        <v>5</v>
      </c>
      <c r="E1248" s="2">
        <v>17.14</v>
      </c>
      <c r="F1248" s="2">
        <v>1819697280</v>
      </c>
      <c r="G1248" s="2">
        <v>467341000</v>
      </c>
      <c r="H1248" s="2">
        <v>-53920000</v>
      </c>
      <c r="I1248" s="4">
        <v>231433000</v>
      </c>
      <c r="J1248" s="4">
        <v>1088702592</v>
      </c>
      <c r="K1248" s="7">
        <f t="shared" si="20"/>
        <v>4.7041804409915615</v>
      </c>
      <c r="L1248" s="2">
        <v>-19487000</v>
      </c>
      <c r="M1248" s="5">
        <v>0</v>
      </c>
      <c r="N1248" s="5">
        <v>-55.539360046386697</v>
      </c>
      <c r="O1248" s="5">
        <v>9.7121761546558503</v>
      </c>
      <c r="P1248" s="2">
        <v>0</v>
      </c>
      <c r="Q1248" s="7">
        <v>72.720565795898395</v>
      </c>
      <c r="R1248" s="7">
        <v>97.636056771934506</v>
      </c>
    </row>
    <row r="1249" spans="1:18" x14ac:dyDescent="0.55000000000000004">
      <c r="A1249" s="2" t="s">
        <v>2815</v>
      </c>
      <c r="B1249" s="2" t="s">
        <v>2816</v>
      </c>
      <c r="C1249" s="2" t="s">
        <v>1578</v>
      </c>
      <c r="D1249" s="2" t="s">
        <v>26</v>
      </c>
      <c r="E1249" s="2">
        <v>17.149999999999999</v>
      </c>
      <c r="F1249" s="2">
        <v>1372322432</v>
      </c>
      <c r="G1249" s="2">
        <v>1134213024</v>
      </c>
      <c r="H1249" s="2">
        <v>114456000</v>
      </c>
      <c r="I1249" s="4">
        <v>273984000</v>
      </c>
      <c r="J1249" s="4">
        <v>1705362560</v>
      </c>
      <c r="K1249" s="7">
        <f t="shared" si="20"/>
        <v>6.2243144125204388</v>
      </c>
      <c r="L1249" s="2">
        <v>155866000</v>
      </c>
      <c r="M1249" s="5">
        <v>25.6149450014032</v>
      </c>
      <c r="N1249" s="5">
        <v>9.3200998306274396</v>
      </c>
      <c r="O1249" s="5">
        <v>2.2446947581618102</v>
      </c>
      <c r="P1249" s="2">
        <v>0</v>
      </c>
      <c r="Q1249" s="7">
        <v>216.06369018554699</v>
      </c>
      <c r="R1249" s="7">
        <v>60.318811363368802</v>
      </c>
    </row>
    <row r="1250" spans="1:18" x14ac:dyDescent="0.55000000000000004">
      <c r="A1250" s="2" t="s">
        <v>605</v>
      </c>
      <c r="B1250" s="2" t="s">
        <v>606</v>
      </c>
      <c r="C1250" s="2" t="s">
        <v>1571</v>
      </c>
      <c r="D1250" s="2" t="s">
        <v>7</v>
      </c>
      <c r="E1250" s="2">
        <v>17.170000000000002</v>
      </c>
      <c r="F1250" s="2">
        <v>1232244608</v>
      </c>
      <c r="G1250" s="2">
        <v>987766992</v>
      </c>
      <c r="H1250" s="2">
        <v>89686000</v>
      </c>
      <c r="I1250" s="4">
        <v>130887000</v>
      </c>
      <c r="J1250" s="4">
        <v>1241765608</v>
      </c>
      <c r="K1250" s="7">
        <f t="shared" si="20"/>
        <v>9.4873104892006079</v>
      </c>
      <c r="L1250" s="2">
        <v>78835000</v>
      </c>
      <c r="M1250" s="5">
        <v>20.9708388004649</v>
      </c>
      <c r="N1250" s="5">
        <v>12.835568428039601</v>
      </c>
      <c r="O1250" s="5">
        <v>2.57582322496493</v>
      </c>
      <c r="P1250" s="2">
        <v>0</v>
      </c>
      <c r="Q1250" s="7">
        <v>46.869888305664098</v>
      </c>
      <c r="R1250" s="7">
        <v>92.227678154026094</v>
      </c>
    </row>
    <row r="1251" spans="1:18" x14ac:dyDescent="0.55000000000000004">
      <c r="A1251" s="2" t="s">
        <v>605</v>
      </c>
      <c r="B1251" s="2" t="s">
        <v>606</v>
      </c>
      <c r="C1251" s="2" t="s">
        <v>1578</v>
      </c>
      <c r="D1251" s="2" t="s">
        <v>7</v>
      </c>
      <c r="E1251" s="2">
        <v>17.170000000000002</v>
      </c>
      <c r="F1251" s="2">
        <v>1232244608</v>
      </c>
      <c r="G1251" s="2">
        <v>987766992</v>
      </c>
      <c r="H1251" s="2">
        <v>89686000</v>
      </c>
      <c r="I1251" s="4">
        <v>130887000</v>
      </c>
      <c r="J1251" s="4">
        <v>933176384</v>
      </c>
      <c r="K1251" s="7">
        <f t="shared" si="20"/>
        <v>7.1296338368210748</v>
      </c>
      <c r="L1251" s="2">
        <v>78835000</v>
      </c>
      <c r="M1251" s="5">
        <v>20.9708388004649</v>
      </c>
      <c r="N1251" s="5">
        <v>12.835568428039601</v>
      </c>
      <c r="O1251" s="5">
        <v>2.57582322496493</v>
      </c>
      <c r="P1251" s="2">
        <v>0</v>
      </c>
      <c r="Q1251" s="7">
        <v>0</v>
      </c>
      <c r="R1251" s="7">
        <v>99.384040798065598</v>
      </c>
    </row>
    <row r="1252" spans="1:18" x14ac:dyDescent="0.55000000000000004">
      <c r="A1252" s="2" t="s">
        <v>327</v>
      </c>
      <c r="B1252" s="2" t="s">
        <v>328</v>
      </c>
      <c r="C1252" s="2" t="s">
        <v>1571</v>
      </c>
      <c r="D1252" s="2" t="s">
        <v>7</v>
      </c>
      <c r="E1252" s="2">
        <v>17.190000000000001</v>
      </c>
      <c r="F1252" s="2">
        <v>918052608</v>
      </c>
      <c r="G1252" s="2">
        <v>1218933024</v>
      </c>
      <c r="H1252" s="2">
        <v>106010000</v>
      </c>
      <c r="I1252" s="4">
        <v>132455000</v>
      </c>
      <c r="J1252" s="4">
        <v>696022608</v>
      </c>
      <c r="K1252" s="7">
        <f t="shared" si="20"/>
        <v>5.2547854592125631</v>
      </c>
      <c r="L1252" s="2">
        <v>109977000</v>
      </c>
      <c r="M1252" s="5">
        <v>13.4224102153725</v>
      </c>
      <c r="N1252" s="5">
        <v>14.622987747192401</v>
      </c>
      <c r="O1252" s="5">
        <v>1.95676260129152</v>
      </c>
      <c r="P1252" s="2">
        <v>0.15999999642372101</v>
      </c>
      <c r="Q1252" s="7">
        <v>14.3226985931396</v>
      </c>
      <c r="R1252" s="7">
        <v>97.490557363407703</v>
      </c>
    </row>
    <row r="1253" spans="1:18" x14ac:dyDescent="0.55000000000000004">
      <c r="A1253" s="2" t="s">
        <v>327</v>
      </c>
      <c r="B1253" s="2" t="s">
        <v>328</v>
      </c>
      <c r="C1253" s="2" t="s">
        <v>1578</v>
      </c>
      <c r="D1253" s="2" t="s">
        <v>7</v>
      </c>
      <c r="E1253" s="2">
        <v>17.190000000000001</v>
      </c>
      <c r="F1253" s="2">
        <v>918052608</v>
      </c>
      <c r="G1253" s="2">
        <v>1218933024</v>
      </c>
      <c r="H1253" s="2">
        <v>106010000</v>
      </c>
      <c r="I1253" s="4">
        <v>132455000</v>
      </c>
      <c r="J1253" s="4">
        <v>383109664</v>
      </c>
      <c r="K1253" s="7">
        <f t="shared" si="20"/>
        <v>2.8923760069457551</v>
      </c>
      <c r="L1253" s="2">
        <v>109977000</v>
      </c>
      <c r="M1253" s="5">
        <v>13.4224102153725</v>
      </c>
      <c r="N1253" s="5">
        <v>14.622987747192401</v>
      </c>
      <c r="O1253" s="5">
        <v>1.95676260129152</v>
      </c>
      <c r="P1253" s="2">
        <v>0.15999999642372101</v>
      </c>
      <c r="Q1253" s="7">
        <v>48.048286437988303</v>
      </c>
      <c r="R1253" s="7">
        <v>66.754735089830305</v>
      </c>
    </row>
    <row r="1254" spans="1:18" x14ac:dyDescent="0.55000000000000004">
      <c r="A1254" s="2" t="s">
        <v>2026</v>
      </c>
      <c r="B1254" s="2" t="s">
        <v>2027</v>
      </c>
      <c r="C1254" s="2" t="s">
        <v>1578</v>
      </c>
      <c r="D1254" s="2" t="s">
        <v>7</v>
      </c>
      <c r="E1254" s="2">
        <v>17.21</v>
      </c>
      <c r="F1254" s="2">
        <v>2430308608</v>
      </c>
      <c r="G1254" s="2">
        <v>6042999936</v>
      </c>
      <c r="H1254" s="2">
        <v>-87000000</v>
      </c>
      <c r="I1254" s="4">
        <v>279000000</v>
      </c>
      <c r="J1254" s="4">
        <v>2438249472</v>
      </c>
      <c r="K1254" s="7">
        <f t="shared" si="20"/>
        <v>8.7392454193548392</v>
      </c>
      <c r="L1254" s="2">
        <v>250000000</v>
      </c>
      <c r="M1254" s="5">
        <v>0</v>
      </c>
      <c r="N1254" s="5">
        <v>-21.007318496704102</v>
      </c>
      <c r="O1254" s="5">
        <v>2.6119098423206699</v>
      </c>
      <c r="P1254" s="2">
        <v>0</v>
      </c>
      <c r="Q1254" s="7">
        <v>24.132518768310501</v>
      </c>
      <c r="R1254" s="7">
        <v>71.477110361217896</v>
      </c>
    </row>
    <row r="1255" spans="1:18" x14ac:dyDescent="0.55000000000000004">
      <c r="A1255" s="2" t="s">
        <v>1927</v>
      </c>
      <c r="B1255" s="2" t="s">
        <v>1928</v>
      </c>
      <c r="C1255" s="2" t="s">
        <v>1578</v>
      </c>
      <c r="D1255" s="2" t="s">
        <v>18</v>
      </c>
      <c r="E1255" s="2">
        <v>17.239999999999998</v>
      </c>
      <c r="F1255" s="2">
        <v>1955757312</v>
      </c>
      <c r="G1255" s="2">
        <v>2152602048</v>
      </c>
      <c r="H1255" s="2">
        <v>298945000</v>
      </c>
      <c r="I1255" s="4">
        <v>439605000</v>
      </c>
      <c r="J1255" s="4">
        <v>2824897280</v>
      </c>
      <c r="K1255" s="7">
        <f t="shared" si="20"/>
        <v>6.4259898772761908</v>
      </c>
      <c r="L1255" s="2">
        <v>172517000</v>
      </c>
      <c r="M1255" s="5">
        <v>11.9626850379562</v>
      </c>
      <c r="N1255" s="5">
        <v>15.9966144561768</v>
      </c>
      <c r="O1255" s="5">
        <v>1.9886868678867999</v>
      </c>
      <c r="P1255" s="2">
        <v>0.83999997377395597</v>
      </c>
      <c r="Q1255" s="7">
        <v>8.7114028930664098</v>
      </c>
      <c r="R1255" s="7">
        <v>50.987817797050802</v>
      </c>
    </row>
    <row r="1256" spans="1:18" x14ac:dyDescent="0.55000000000000004">
      <c r="A1256" s="2" t="s">
        <v>3212</v>
      </c>
      <c r="B1256" s="2" t="s">
        <v>3213</v>
      </c>
      <c r="C1256" s="2" t="s">
        <v>1578</v>
      </c>
      <c r="D1256" s="2" t="s">
        <v>164</v>
      </c>
      <c r="E1256" s="2">
        <v>17.25</v>
      </c>
      <c r="F1256" s="2">
        <v>158850080</v>
      </c>
      <c r="G1256" s="2">
        <v>0</v>
      </c>
      <c r="H1256" s="2">
        <v>0</v>
      </c>
      <c r="I1256" s="4">
        <v>0</v>
      </c>
      <c r="J1256" s="4">
        <v>0</v>
      </c>
      <c r="K1256" s="7">
        <f t="shared" si="20"/>
        <v>1000</v>
      </c>
      <c r="L1256" s="2">
        <v>0</v>
      </c>
      <c r="M1256" s="5">
        <v>0</v>
      </c>
      <c r="N1256" s="5">
        <v>0</v>
      </c>
      <c r="O1256" s="5">
        <v>0.95396803162071298</v>
      </c>
      <c r="P1256" s="2">
        <v>0.69999998807907104</v>
      </c>
      <c r="Q1256" s="7">
        <v>0</v>
      </c>
      <c r="R1256" s="7">
        <v>99.365204070416596</v>
      </c>
    </row>
    <row r="1257" spans="1:18" x14ac:dyDescent="0.55000000000000004">
      <c r="A1257" s="2" t="s">
        <v>252</v>
      </c>
      <c r="B1257" s="2" t="s">
        <v>253</v>
      </c>
      <c r="C1257" s="2" t="s">
        <v>1571</v>
      </c>
      <c r="D1257" s="2" t="s">
        <v>5</v>
      </c>
      <c r="E1257" s="2">
        <v>17.28</v>
      </c>
      <c r="F1257" s="2">
        <v>424694016</v>
      </c>
      <c r="G1257" s="2">
        <v>652135008</v>
      </c>
      <c r="H1257" s="2">
        <v>-25755000</v>
      </c>
      <c r="I1257" s="4">
        <v>13712000</v>
      </c>
      <c r="J1257" s="4">
        <v>419852016</v>
      </c>
      <c r="K1257" s="7">
        <f t="shared" si="20"/>
        <v>30.619312718786464</v>
      </c>
      <c r="L1257" s="2">
        <v>25433000</v>
      </c>
      <c r="M1257" s="5">
        <v>20.991509954651601</v>
      </c>
      <c r="N1257" s="5">
        <v>-5.5014171600341797</v>
      </c>
      <c r="O1257" s="5">
        <v>2.19824008738903</v>
      </c>
      <c r="P1257" s="2">
        <v>0</v>
      </c>
      <c r="Q1257" s="7">
        <v>0</v>
      </c>
      <c r="R1257" s="7">
        <v>84.814064761999106</v>
      </c>
    </row>
    <row r="1258" spans="1:18" x14ac:dyDescent="0.55000000000000004">
      <c r="A1258" s="2" t="s">
        <v>252</v>
      </c>
      <c r="B1258" s="2" t="s">
        <v>253</v>
      </c>
      <c r="C1258" s="2" t="s">
        <v>1578</v>
      </c>
      <c r="D1258" s="2" t="s">
        <v>5</v>
      </c>
      <c r="E1258" s="2">
        <v>17.28</v>
      </c>
      <c r="F1258" s="2">
        <v>424694016</v>
      </c>
      <c r="G1258" s="2">
        <v>652135008</v>
      </c>
      <c r="H1258" s="2">
        <v>-25755000</v>
      </c>
      <c r="I1258" s="4">
        <v>13712000</v>
      </c>
      <c r="J1258" s="4">
        <v>326309504</v>
      </c>
      <c r="K1258" s="7">
        <f t="shared" si="20"/>
        <v>23.797367561260209</v>
      </c>
      <c r="L1258" s="2">
        <v>25433000</v>
      </c>
      <c r="M1258" s="5">
        <v>20.991509954651601</v>
      </c>
      <c r="N1258" s="5">
        <v>-5.5014171600341797</v>
      </c>
      <c r="O1258" s="5">
        <v>2.19824008738903</v>
      </c>
      <c r="P1258" s="2">
        <v>0</v>
      </c>
      <c r="Q1258" s="7">
        <v>105.38177490234401</v>
      </c>
      <c r="R1258" s="7">
        <v>91.586465557827395</v>
      </c>
    </row>
    <row r="1259" spans="1:18" x14ac:dyDescent="0.55000000000000004">
      <c r="A1259" s="2" t="s">
        <v>3098</v>
      </c>
      <c r="B1259" s="2" t="s">
        <v>3099</v>
      </c>
      <c r="C1259" s="2" t="s">
        <v>1578</v>
      </c>
      <c r="D1259" s="2" t="s">
        <v>39</v>
      </c>
      <c r="E1259" s="2">
        <v>17.32</v>
      </c>
      <c r="F1259" s="2">
        <v>1297384064</v>
      </c>
      <c r="G1259" s="2">
        <v>504638008</v>
      </c>
      <c r="H1259" s="2">
        <v>118159000</v>
      </c>
      <c r="I1259" s="4">
        <v>129000000</v>
      </c>
      <c r="J1259" s="4">
        <v>1093289600</v>
      </c>
      <c r="K1259" s="7">
        <f t="shared" si="20"/>
        <v>8.4751131782945741</v>
      </c>
      <c r="L1259" s="2">
        <v>67361000</v>
      </c>
      <c r="M1259" s="5">
        <v>26.1547673678233</v>
      </c>
      <c r="N1259" s="5">
        <v>0</v>
      </c>
      <c r="O1259" s="5">
        <v>0</v>
      </c>
      <c r="P1259" s="2">
        <v>1.0829429626464799</v>
      </c>
      <c r="Q1259" s="7">
        <v>31.480146408081101</v>
      </c>
      <c r="R1259" s="7">
        <v>98.049451420779405</v>
      </c>
    </row>
    <row r="1260" spans="1:18" x14ac:dyDescent="0.55000000000000004">
      <c r="A1260" s="2" t="s">
        <v>1451</v>
      </c>
      <c r="B1260" s="2" t="s">
        <v>1452</v>
      </c>
      <c r="C1260" s="2" t="s">
        <v>1578</v>
      </c>
      <c r="D1260" s="2" t="s">
        <v>23</v>
      </c>
      <c r="E1260" s="2">
        <v>17.32</v>
      </c>
      <c r="F1260" s="2">
        <v>934486784</v>
      </c>
      <c r="G1260" s="2">
        <v>623190000</v>
      </c>
      <c r="H1260" s="2">
        <v>0</v>
      </c>
      <c r="I1260" s="4">
        <v>0</v>
      </c>
      <c r="J1260" s="4">
        <v>0</v>
      </c>
      <c r="K1260" s="7">
        <f t="shared" si="20"/>
        <v>1000</v>
      </c>
      <c r="L1260" s="2">
        <v>134639000</v>
      </c>
      <c r="M1260" s="5">
        <v>0</v>
      </c>
      <c r="N1260" s="5">
        <v>-0.24872000515461001</v>
      </c>
      <c r="O1260" s="5">
        <v>0.81794880017179294</v>
      </c>
      <c r="P1260" s="2">
        <v>3.9999999105930002E-2</v>
      </c>
      <c r="Q1260" s="7">
        <v>0</v>
      </c>
      <c r="R1260" s="7">
        <v>72.453765300673297</v>
      </c>
    </row>
    <row r="1261" spans="1:18" x14ac:dyDescent="0.55000000000000004">
      <c r="A1261" s="2" t="s">
        <v>2333</v>
      </c>
      <c r="B1261" s="2" t="s">
        <v>2334</v>
      </c>
      <c r="C1261" s="2" t="s">
        <v>1578</v>
      </c>
      <c r="D1261" s="2" t="s">
        <v>5</v>
      </c>
      <c r="E1261" s="2">
        <v>17.32</v>
      </c>
      <c r="F1261" s="2">
        <v>243240336</v>
      </c>
      <c r="G1261" s="2">
        <v>189365000</v>
      </c>
      <c r="H1261" s="2">
        <v>10315000</v>
      </c>
      <c r="I1261" s="4">
        <v>17156000</v>
      </c>
      <c r="J1261" s="4">
        <v>199739616</v>
      </c>
      <c r="K1261" s="7">
        <f t="shared" si="20"/>
        <v>11.6425516437398</v>
      </c>
      <c r="L1261" s="2">
        <v>11625000</v>
      </c>
      <c r="M1261" s="5">
        <v>15.9295127060259</v>
      </c>
      <c r="N1261" s="5">
        <v>4.3761301040649396</v>
      </c>
      <c r="O1261" s="5">
        <v>1.4670130910785799</v>
      </c>
      <c r="P1261" s="2">
        <v>0</v>
      </c>
      <c r="Q1261" s="7">
        <v>31.3207092285156</v>
      </c>
      <c r="R1261" s="7">
        <v>98.189489114585896</v>
      </c>
    </row>
    <row r="1262" spans="1:18" x14ac:dyDescent="0.55000000000000004">
      <c r="A1262" s="2" t="s">
        <v>878</v>
      </c>
      <c r="B1262" s="2" t="s">
        <v>879</v>
      </c>
      <c r="C1262" s="2" t="s">
        <v>1571</v>
      </c>
      <c r="D1262" s="2" t="s">
        <v>5</v>
      </c>
      <c r="E1262" s="2">
        <v>17.32</v>
      </c>
      <c r="F1262" s="2">
        <v>1350653440</v>
      </c>
      <c r="G1262" s="2">
        <v>0</v>
      </c>
      <c r="H1262" s="2">
        <v>0</v>
      </c>
      <c r="I1262" s="4">
        <v>0</v>
      </c>
      <c r="J1262" s="4">
        <v>1046105440</v>
      </c>
      <c r="K1262" s="7">
        <f t="shared" si="20"/>
        <v>1000</v>
      </c>
      <c r="L1262" s="2">
        <v>177953000</v>
      </c>
      <c r="M1262" s="5">
        <v>0</v>
      </c>
      <c r="N1262" s="5">
        <v>0</v>
      </c>
      <c r="O1262" s="5">
        <v>1.5897942715942699</v>
      </c>
      <c r="P1262" s="2">
        <v>0</v>
      </c>
      <c r="Q1262" s="7">
        <v>0</v>
      </c>
      <c r="R1262" s="7">
        <v>66.137950665123995</v>
      </c>
    </row>
    <row r="1263" spans="1:18" x14ac:dyDescent="0.55000000000000004">
      <c r="A1263" s="2" t="s">
        <v>878</v>
      </c>
      <c r="B1263" s="2" t="s">
        <v>879</v>
      </c>
      <c r="C1263" s="2" t="s">
        <v>1578</v>
      </c>
      <c r="D1263" s="2" t="s">
        <v>5</v>
      </c>
      <c r="E1263" s="2">
        <v>17.32</v>
      </c>
      <c r="F1263" s="2">
        <v>1350653440</v>
      </c>
      <c r="G1263" s="2">
        <v>0</v>
      </c>
      <c r="H1263" s="2">
        <v>0</v>
      </c>
      <c r="I1263" s="4">
        <v>0</v>
      </c>
      <c r="J1263" s="4">
        <v>456686400</v>
      </c>
      <c r="K1263" s="7">
        <f t="shared" si="20"/>
        <v>1000</v>
      </c>
      <c r="L1263" s="2">
        <v>177953000</v>
      </c>
      <c r="M1263" s="5">
        <v>0</v>
      </c>
      <c r="N1263" s="5">
        <v>0</v>
      </c>
      <c r="O1263" s="5">
        <v>1.5897942715942699</v>
      </c>
      <c r="P1263" s="2">
        <v>0</v>
      </c>
      <c r="Q1263" s="7">
        <v>0</v>
      </c>
      <c r="R1263" s="7">
        <v>79.647861350065298</v>
      </c>
    </row>
    <row r="1264" spans="1:18" x14ac:dyDescent="0.55000000000000004">
      <c r="A1264" s="2" t="s">
        <v>333</v>
      </c>
      <c r="B1264" s="2" t="s">
        <v>334</v>
      </c>
      <c r="C1264" s="2" t="s">
        <v>1571</v>
      </c>
      <c r="D1264" s="2" t="s">
        <v>7</v>
      </c>
      <c r="E1264" s="2">
        <v>17.34</v>
      </c>
      <c r="F1264" s="2">
        <v>634973440</v>
      </c>
      <c r="G1264" s="2">
        <v>1448590976</v>
      </c>
      <c r="H1264" s="2">
        <v>56074000</v>
      </c>
      <c r="I1264" s="4">
        <v>120883000</v>
      </c>
      <c r="J1264" s="4">
        <v>631241440</v>
      </c>
      <c r="K1264" s="7">
        <f t="shared" si="20"/>
        <v>5.2219207001811672</v>
      </c>
      <c r="L1264" s="2">
        <v>35670000</v>
      </c>
      <c r="M1264" s="5">
        <v>18.374308107556001</v>
      </c>
      <c r="N1264" s="5">
        <v>7.3695988655090297</v>
      </c>
      <c r="O1264" s="5">
        <v>1.38331787378926</v>
      </c>
      <c r="P1264" s="2">
        <v>0.30000001192092901</v>
      </c>
      <c r="Q1264" s="7">
        <v>2.3761470317840598</v>
      </c>
      <c r="R1264" s="7">
        <v>97.477092353504304</v>
      </c>
    </row>
    <row r="1265" spans="1:18" x14ac:dyDescent="0.55000000000000004">
      <c r="A1265" s="2" t="s">
        <v>333</v>
      </c>
      <c r="B1265" s="2" t="s">
        <v>334</v>
      </c>
      <c r="C1265" s="2" t="s">
        <v>1578</v>
      </c>
      <c r="D1265" s="2" t="s">
        <v>7</v>
      </c>
      <c r="E1265" s="2">
        <v>17.34</v>
      </c>
      <c r="F1265" s="2">
        <v>634973440</v>
      </c>
      <c r="G1265" s="2">
        <v>1448590976</v>
      </c>
      <c r="H1265" s="2">
        <v>56074000</v>
      </c>
      <c r="I1265" s="4">
        <v>120883000</v>
      </c>
      <c r="J1265" s="4">
        <v>448580288</v>
      </c>
      <c r="K1265" s="7">
        <f t="shared" si="20"/>
        <v>3.7108632975687237</v>
      </c>
      <c r="L1265" s="2">
        <v>35670000</v>
      </c>
      <c r="M1265" s="5">
        <v>18.374308107556001</v>
      </c>
      <c r="N1265" s="5">
        <v>7.3695988655090297</v>
      </c>
      <c r="O1265" s="5">
        <v>1.38331787378926</v>
      </c>
      <c r="P1265" s="2">
        <v>0.30000001192092901</v>
      </c>
      <c r="Q1265" s="7">
        <v>132.76914978027301</v>
      </c>
      <c r="R1265" s="7">
        <v>99.148022114601602</v>
      </c>
    </row>
    <row r="1266" spans="1:18" x14ac:dyDescent="0.55000000000000004">
      <c r="A1266" s="2" t="s">
        <v>224</v>
      </c>
      <c r="B1266" s="2" t="s">
        <v>225</v>
      </c>
      <c r="C1266" s="2" t="s">
        <v>1571</v>
      </c>
      <c r="D1266" s="2" t="s">
        <v>26</v>
      </c>
      <c r="E1266" s="2">
        <v>17.37</v>
      </c>
      <c r="F1266" s="2">
        <v>640571648</v>
      </c>
      <c r="G1266" s="2">
        <v>448532000</v>
      </c>
      <c r="H1266" s="2">
        <v>35795000</v>
      </c>
      <c r="I1266" s="4">
        <v>54613000</v>
      </c>
      <c r="J1266" s="4">
        <v>610637648</v>
      </c>
      <c r="K1266" s="7">
        <f t="shared" si="20"/>
        <v>11.18117752183546</v>
      </c>
      <c r="L1266" s="2">
        <v>35529000</v>
      </c>
      <c r="M1266" s="5">
        <v>22.157475024862599</v>
      </c>
      <c r="N1266" s="5">
        <v>9.7389831542968803</v>
      </c>
      <c r="O1266" s="5">
        <v>2.28864591609738</v>
      </c>
      <c r="P1266" s="2">
        <v>0</v>
      </c>
      <c r="Q1266" s="7">
        <v>4.8102998733520499</v>
      </c>
      <c r="R1266" s="7">
        <v>85.596324318824799</v>
      </c>
    </row>
    <row r="1267" spans="1:18" x14ac:dyDescent="0.55000000000000004">
      <c r="A1267" s="2" t="s">
        <v>224</v>
      </c>
      <c r="B1267" s="2" t="s">
        <v>225</v>
      </c>
      <c r="C1267" s="2" t="s">
        <v>1578</v>
      </c>
      <c r="D1267" s="2" t="s">
        <v>26</v>
      </c>
      <c r="E1267" s="2">
        <v>17.37</v>
      </c>
      <c r="F1267" s="2">
        <v>640571648</v>
      </c>
      <c r="G1267" s="2">
        <v>448532000</v>
      </c>
      <c r="H1267" s="2">
        <v>35795000</v>
      </c>
      <c r="I1267" s="4">
        <v>54613000</v>
      </c>
      <c r="J1267" s="4">
        <v>325337504</v>
      </c>
      <c r="K1267" s="7">
        <f t="shared" si="20"/>
        <v>5.9571439767088421</v>
      </c>
      <c r="L1267" s="2">
        <v>35529000</v>
      </c>
      <c r="M1267" s="5">
        <v>22.157475024862599</v>
      </c>
      <c r="N1267" s="5">
        <v>9.7389831542968803</v>
      </c>
      <c r="O1267" s="5">
        <v>2.28864591609738</v>
      </c>
      <c r="P1267" s="2">
        <v>0</v>
      </c>
      <c r="Q1267" s="7">
        <v>32.091888427734403</v>
      </c>
      <c r="R1267" s="7">
        <v>98.109102791183304</v>
      </c>
    </row>
    <row r="1268" spans="1:18" x14ac:dyDescent="0.55000000000000004">
      <c r="A1268" s="2" t="s">
        <v>1480</v>
      </c>
      <c r="B1268" s="2" t="s">
        <v>1481</v>
      </c>
      <c r="C1268" s="2" t="s">
        <v>1578</v>
      </c>
      <c r="D1268" s="2" t="s">
        <v>48</v>
      </c>
      <c r="E1268" s="2">
        <v>17.38</v>
      </c>
      <c r="F1268" s="2">
        <v>318151328</v>
      </c>
      <c r="G1268" s="2">
        <v>89004000</v>
      </c>
      <c r="H1268" s="2">
        <v>17887000</v>
      </c>
      <c r="I1268" s="4">
        <v>25837000</v>
      </c>
      <c r="J1268" s="4">
        <v>279213248</v>
      </c>
      <c r="K1268" s="7">
        <f t="shared" si="20"/>
        <v>10.806720904129737</v>
      </c>
      <c r="L1268" s="2">
        <v>22650000</v>
      </c>
      <c r="M1268" s="5">
        <v>28.413362298908101</v>
      </c>
      <c r="N1268" s="5">
        <v>11.468799591064499</v>
      </c>
      <c r="O1268" s="5">
        <v>3.4387307589435498</v>
      </c>
      <c r="P1268" s="2">
        <v>0.72000002861022905</v>
      </c>
      <c r="Q1268" s="7">
        <v>25.7384243011475</v>
      </c>
      <c r="R1268" s="7">
        <v>95.732148409662202</v>
      </c>
    </row>
    <row r="1269" spans="1:18" x14ac:dyDescent="0.55000000000000004">
      <c r="A1269" s="2" t="s">
        <v>822</v>
      </c>
      <c r="B1269" s="2" t="s">
        <v>823</v>
      </c>
      <c r="C1269" s="2" t="s">
        <v>1571</v>
      </c>
      <c r="D1269" s="2" t="s">
        <v>164</v>
      </c>
      <c r="E1269" s="2">
        <v>17.399999999999999</v>
      </c>
      <c r="F1269" s="2">
        <v>1523310848</v>
      </c>
      <c r="G1269" s="2">
        <v>279193000</v>
      </c>
      <c r="H1269" s="2">
        <v>91603000</v>
      </c>
      <c r="I1269" s="4">
        <v>141986000</v>
      </c>
      <c r="J1269" s="4">
        <v>2733027840</v>
      </c>
      <c r="K1269" s="7">
        <f t="shared" si="20"/>
        <v>19.248572676179343</v>
      </c>
      <c r="L1269" s="2">
        <v>14630000</v>
      </c>
      <c r="M1269" s="5">
        <v>59.089208879011103</v>
      </c>
      <c r="N1269" s="5">
        <v>2.6527760028839098</v>
      </c>
      <c r="O1269" s="5">
        <v>1.7377591856051899</v>
      </c>
      <c r="P1269" s="2">
        <v>0.40000000596046398</v>
      </c>
      <c r="Q1269" s="7">
        <v>58.054397583007798</v>
      </c>
      <c r="R1269" s="7">
        <v>97.063145629549396</v>
      </c>
    </row>
    <row r="1270" spans="1:18" x14ac:dyDescent="0.55000000000000004">
      <c r="A1270" s="2" t="s">
        <v>822</v>
      </c>
      <c r="B1270" s="2" t="s">
        <v>823</v>
      </c>
      <c r="C1270" s="2" t="s">
        <v>1578</v>
      </c>
      <c r="D1270" s="2" t="s">
        <v>164</v>
      </c>
      <c r="E1270" s="2">
        <v>17.399999999999999</v>
      </c>
      <c r="F1270" s="2">
        <v>1523310848</v>
      </c>
      <c r="G1270" s="2">
        <v>279193000</v>
      </c>
      <c r="H1270" s="2">
        <v>91603000</v>
      </c>
      <c r="I1270" s="4">
        <v>141986000</v>
      </c>
      <c r="J1270" s="4">
        <v>2334704384</v>
      </c>
      <c r="K1270" s="7">
        <f t="shared" si="20"/>
        <v>16.443201329708561</v>
      </c>
      <c r="L1270" s="2">
        <v>14630000</v>
      </c>
      <c r="M1270" s="5">
        <v>59.089208879011103</v>
      </c>
      <c r="N1270" s="5">
        <v>2.6527760028839098</v>
      </c>
      <c r="O1270" s="5">
        <v>1.7377591856051899</v>
      </c>
      <c r="P1270" s="2">
        <v>0.40000000596046398</v>
      </c>
      <c r="Q1270" s="7">
        <v>38.9856147766113</v>
      </c>
      <c r="R1270" s="7">
        <v>92.619145133841499</v>
      </c>
    </row>
    <row r="1271" spans="1:18" x14ac:dyDescent="0.55000000000000004">
      <c r="A1271" s="2" t="s">
        <v>3561</v>
      </c>
      <c r="B1271" s="2" t="s">
        <v>3562</v>
      </c>
      <c r="C1271" s="2" t="s">
        <v>1578</v>
      </c>
      <c r="D1271" s="2" t="s">
        <v>7</v>
      </c>
      <c r="E1271" s="2">
        <v>17.420000000000002</v>
      </c>
      <c r="F1271" s="2">
        <v>1604312320</v>
      </c>
      <c r="G1271" s="2">
        <v>10396357120</v>
      </c>
      <c r="H1271" s="2">
        <v>234040000</v>
      </c>
      <c r="I1271" s="4">
        <v>284451000</v>
      </c>
      <c r="J1271" s="4">
        <v>3631377664</v>
      </c>
      <c r="K1271" s="7">
        <f t="shared" si="20"/>
        <v>12.766267877420013</v>
      </c>
      <c r="L1271" s="2">
        <v>23529000</v>
      </c>
      <c r="M1271" s="5">
        <v>16.1644433229703</v>
      </c>
      <c r="N1271" s="5">
        <v>10.1799478530884</v>
      </c>
      <c r="O1271" s="5">
        <v>1.5743920347951901</v>
      </c>
      <c r="P1271" s="2">
        <v>0</v>
      </c>
      <c r="Q1271" s="7">
        <v>0.489766985177994</v>
      </c>
      <c r="R1271" s="7">
        <v>47.371442438308499</v>
      </c>
    </row>
    <row r="1272" spans="1:18" x14ac:dyDescent="0.55000000000000004">
      <c r="A1272" s="2" t="s">
        <v>2971</v>
      </c>
      <c r="B1272" s="2" t="s">
        <v>2972</v>
      </c>
      <c r="C1272" s="2" t="s">
        <v>1578</v>
      </c>
      <c r="D1272" s="2" t="s">
        <v>23</v>
      </c>
      <c r="E1272" s="2">
        <v>17.420000000000002</v>
      </c>
      <c r="F1272" s="2">
        <v>697970624</v>
      </c>
      <c r="G1272" s="2">
        <v>1319700000</v>
      </c>
      <c r="H1272" s="2">
        <v>0</v>
      </c>
      <c r="I1272" s="4">
        <v>0</v>
      </c>
      <c r="J1272" s="4">
        <v>763200000</v>
      </c>
      <c r="K1272" s="7">
        <f t="shared" si="20"/>
        <v>1000</v>
      </c>
      <c r="L1272" s="2">
        <v>0</v>
      </c>
      <c r="M1272" s="5">
        <v>226.386662329177</v>
      </c>
      <c r="N1272" s="5">
        <v>0.15458700060844399</v>
      </c>
      <c r="O1272" s="5">
        <v>0.82208587245175702</v>
      </c>
      <c r="P1272" s="2">
        <v>0.60000002384185802</v>
      </c>
      <c r="Q1272" s="7">
        <v>0</v>
      </c>
      <c r="R1272" s="7">
        <v>98.263143346335099</v>
      </c>
    </row>
    <row r="1273" spans="1:18" x14ac:dyDescent="0.55000000000000004">
      <c r="A1273" s="2" t="s">
        <v>2084</v>
      </c>
      <c r="B1273" s="2" t="s">
        <v>2085</v>
      </c>
      <c r="C1273" s="2" t="s">
        <v>1578</v>
      </c>
      <c r="D1273" s="2" t="s">
        <v>26</v>
      </c>
      <c r="E1273" s="2">
        <v>17.440000000000001</v>
      </c>
      <c r="F1273" s="2">
        <v>886311232</v>
      </c>
      <c r="G1273" s="2">
        <v>1040054016</v>
      </c>
      <c r="H1273" s="2">
        <v>77533000</v>
      </c>
      <c r="I1273" s="4">
        <v>134919000</v>
      </c>
      <c r="J1273" s="4">
        <v>1268304128</v>
      </c>
      <c r="K1273" s="7">
        <f t="shared" si="20"/>
        <v>9.4004856840029944</v>
      </c>
      <c r="L1273" s="2">
        <v>36529000</v>
      </c>
      <c r="M1273" s="5">
        <v>31.664358273444599</v>
      </c>
      <c r="N1273" s="5">
        <v>5.4185099601745597</v>
      </c>
      <c r="O1273" s="5">
        <v>1.5466689829418001</v>
      </c>
      <c r="P1273" s="2">
        <v>0</v>
      </c>
      <c r="Q1273" s="7">
        <v>56.870040893554702</v>
      </c>
      <c r="R1273" s="7">
        <v>93.302931252762207</v>
      </c>
    </row>
    <row r="1274" spans="1:18" x14ac:dyDescent="0.55000000000000004">
      <c r="A1274" s="2" t="s">
        <v>1851</v>
      </c>
      <c r="B1274" s="2" t="s">
        <v>1852</v>
      </c>
      <c r="C1274" s="2" t="s">
        <v>1578</v>
      </c>
      <c r="D1274" s="2" t="s">
        <v>23</v>
      </c>
      <c r="E1274" s="2">
        <v>17.45</v>
      </c>
      <c r="F1274" s="2">
        <v>212738192</v>
      </c>
      <c r="G1274" s="2">
        <v>87177000</v>
      </c>
      <c r="H1274" s="2">
        <v>0</v>
      </c>
      <c r="I1274" s="4">
        <v>0</v>
      </c>
      <c r="J1274" s="4">
        <v>0</v>
      </c>
      <c r="K1274" s="7">
        <f t="shared" si="20"/>
        <v>1000</v>
      </c>
      <c r="L1274" s="2">
        <v>11821000</v>
      </c>
      <c r="M1274" s="5">
        <v>16.632132119251601</v>
      </c>
      <c r="N1274" s="5">
        <v>4.7977142333984402</v>
      </c>
      <c r="O1274" s="5">
        <v>1.3436293515679201</v>
      </c>
      <c r="P1274" s="2">
        <v>0.56000000238418601</v>
      </c>
      <c r="Q1274" s="7">
        <v>60.3718452453613</v>
      </c>
      <c r="R1274" s="7">
        <v>79.192658649232598</v>
      </c>
    </row>
    <row r="1275" spans="1:18" x14ac:dyDescent="0.55000000000000004">
      <c r="A1275" s="2" t="s">
        <v>2345</v>
      </c>
      <c r="B1275" s="2" t="s">
        <v>2346</v>
      </c>
      <c r="C1275" s="2" t="s">
        <v>1578</v>
      </c>
      <c r="D1275" s="2" t="s">
        <v>23</v>
      </c>
      <c r="E1275" s="2">
        <v>17.46</v>
      </c>
      <c r="F1275" s="2">
        <v>286206048</v>
      </c>
      <c r="G1275" s="2">
        <v>248740000</v>
      </c>
      <c r="H1275" s="2">
        <v>0</v>
      </c>
      <c r="I1275" s="4">
        <v>0</v>
      </c>
      <c r="J1275" s="4">
        <v>0</v>
      </c>
      <c r="K1275" s="7">
        <f t="shared" si="20"/>
        <v>1000</v>
      </c>
      <c r="L1275" s="2">
        <v>55539000</v>
      </c>
      <c r="M1275" s="5">
        <v>21.6830021091376</v>
      </c>
      <c r="N1275" s="5">
        <v>1.6634490489959699</v>
      </c>
      <c r="O1275" s="5">
        <v>1.12048660631254</v>
      </c>
      <c r="P1275" s="2">
        <v>0.40000000596046398</v>
      </c>
      <c r="Q1275" s="7">
        <v>155.85995483398401</v>
      </c>
      <c r="R1275" s="7">
        <v>94.897580819992896</v>
      </c>
    </row>
    <row r="1276" spans="1:18" x14ac:dyDescent="0.55000000000000004">
      <c r="A1276" s="2" t="s">
        <v>438</v>
      </c>
      <c r="B1276" s="2" t="s">
        <v>439</v>
      </c>
      <c r="C1276" s="2" t="s">
        <v>1571</v>
      </c>
      <c r="D1276" s="2" t="s">
        <v>26</v>
      </c>
      <c r="E1276" s="2">
        <v>17.46</v>
      </c>
      <c r="F1276" s="2">
        <v>665861504</v>
      </c>
      <c r="G1276" s="2">
        <v>657854016</v>
      </c>
      <c r="H1276" s="2">
        <v>-47984000</v>
      </c>
      <c r="I1276" s="4">
        <v>-14886000</v>
      </c>
      <c r="J1276" s="4">
        <v>631500504</v>
      </c>
      <c r="K1276" s="7">
        <f t="shared" si="20"/>
        <v>-42.422444175735592</v>
      </c>
      <c r="L1276" s="2">
        <v>-37002000</v>
      </c>
      <c r="M1276" s="5">
        <v>0</v>
      </c>
      <c r="N1276" s="5">
        <v>-12.402024269104</v>
      </c>
      <c r="O1276" s="5">
        <v>1.5893271070971799</v>
      </c>
      <c r="P1276" s="2">
        <v>0</v>
      </c>
      <c r="Q1276" s="7">
        <v>144.064208984375</v>
      </c>
      <c r="R1276" s="7">
        <v>90.141657871743206</v>
      </c>
    </row>
    <row r="1277" spans="1:18" x14ac:dyDescent="0.55000000000000004">
      <c r="A1277" s="2" t="s">
        <v>438</v>
      </c>
      <c r="B1277" s="2" t="s">
        <v>439</v>
      </c>
      <c r="C1277" s="2" t="s">
        <v>1578</v>
      </c>
      <c r="D1277" s="2" t="s">
        <v>26</v>
      </c>
      <c r="E1277" s="2">
        <v>17.46</v>
      </c>
      <c r="F1277" s="2">
        <v>665861504</v>
      </c>
      <c r="G1277" s="2">
        <v>657854016</v>
      </c>
      <c r="H1277" s="2">
        <v>-47984000</v>
      </c>
      <c r="I1277" s="4">
        <v>-14886000</v>
      </c>
      <c r="J1277" s="4">
        <v>369444352</v>
      </c>
      <c r="K1277" s="7">
        <f t="shared" si="20"/>
        <v>-24.818242106677413</v>
      </c>
      <c r="L1277" s="2">
        <v>-37002000</v>
      </c>
      <c r="M1277" s="5">
        <v>0</v>
      </c>
      <c r="N1277" s="5">
        <v>-12.402024269104</v>
      </c>
      <c r="O1277" s="5">
        <v>1.5893271070971799</v>
      </c>
      <c r="P1277" s="2">
        <v>0</v>
      </c>
      <c r="Q1277" s="7">
        <v>1.84080803394318</v>
      </c>
      <c r="R1277" s="7">
        <v>84.439508396077898</v>
      </c>
    </row>
    <row r="1278" spans="1:18" x14ac:dyDescent="0.55000000000000004">
      <c r="A1278" s="2" t="s">
        <v>1118</v>
      </c>
      <c r="B1278" s="2" t="s">
        <v>1119</v>
      </c>
      <c r="C1278" s="2" t="s">
        <v>1571</v>
      </c>
      <c r="D1278" s="2" t="s">
        <v>23</v>
      </c>
      <c r="E1278" s="2">
        <v>17.48</v>
      </c>
      <c r="F1278" s="2">
        <v>696240640</v>
      </c>
      <c r="G1278" s="2">
        <v>413875000</v>
      </c>
      <c r="H1278" s="2">
        <v>0</v>
      </c>
      <c r="I1278" s="4">
        <v>0</v>
      </c>
      <c r="J1278" s="4">
        <v>684240640</v>
      </c>
      <c r="K1278" s="7">
        <f t="shared" si="20"/>
        <v>1000</v>
      </c>
      <c r="L1278" s="2">
        <v>-2361000</v>
      </c>
      <c r="M1278" s="5">
        <v>12.925896317656999</v>
      </c>
      <c r="N1278" s="5">
        <v>10.2365369796753</v>
      </c>
      <c r="O1278" s="5">
        <v>1.3167486292180799</v>
      </c>
      <c r="P1278" s="2">
        <v>0.239999994635582</v>
      </c>
      <c r="Q1278" s="7">
        <v>7.2182168960571298</v>
      </c>
      <c r="R1278" s="7">
        <v>97.917960496794294</v>
      </c>
    </row>
    <row r="1279" spans="1:18" x14ac:dyDescent="0.55000000000000004">
      <c r="A1279" s="2" t="s">
        <v>1118</v>
      </c>
      <c r="B1279" s="2" t="s">
        <v>1119</v>
      </c>
      <c r="C1279" s="2" t="s">
        <v>1578</v>
      </c>
      <c r="D1279" s="2" t="s">
        <v>23</v>
      </c>
      <c r="E1279" s="2">
        <v>17.48</v>
      </c>
      <c r="F1279" s="2">
        <v>696240640</v>
      </c>
      <c r="G1279" s="2">
        <v>413875000</v>
      </c>
      <c r="H1279" s="2">
        <v>0</v>
      </c>
      <c r="I1279" s="4">
        <v>0</v>
      </c>
      <c r="J1279" s="4">
        <v>598639232</v>
      </c>
      <c r="K1279" s="7">
        <f t="shared" si="20"/>
        <v>1000</v>
      </c>
      <c r="L1279" s="2">
        <v>-2361000</v>
      </c>
      <c r="M1279" s="5">
        <v>12.925896317656999</v>
      </c>
      <c r="N1279" s="5">
        <v>10.2365369796753</v>
      </c>
      <c r="O1279" s="5">
        <v>1.3167486292180799</v>
      </c>
      <c r="P1279" s="2">
        <v>0.239999994635582</v>
      </c>
      <c r="Q1279" s="7">
        <v>532.59307861328102</v>
      </c>
      <c r="R1279" s="7">
        <v>91.629801257560104</v>
      </c>
    </row>
    <row r="1280" spans="1:18" x14ac:dyDescent="0.55000000000000004">
      <c r="A1280" s="2" t="s">
        <v>1056</v>
      </c>
      <c r="B1280" s="2" t="s">
        <v>1057</v>
      </c>
      <c r="C1280" s="2" t="s">
        <v>1571</v>
      </c>
      <c r="D1280" s="2" t="s">
        <v>23</v>
      </c>
      <c r="E1280" s="2">
        <v>17.5</v>
      </c>
      <c r="F1280" s="2">
        <v>322610752</v>
      </c>
      <c r="G1280" s="2">
        <v>248987000</v>
      </c>
      <c r="H1280" s="2">
        <v>0</v>
      </c>
      <c r="I1280" s="4">
        <v>0</v>
      </c>
      <c r="J1280" s="4">
        <v>303884752</v>
      </c>
      <c r="K1280" s="7">
        <f t="shared" si="20"/>
        <v>1000</v>
      </c>
      <c r="L1280" s="2">
        <v>23504000</v>
      </c>
      <c r="M1280" s="5">
        <v>11.273811936050301</v>
      </c>
      <c r="N1280" s="5">
        <v>10.360960006713899</v>
      </c>
      <c r="O1280" s="5">
        <v>1.01385679277222</v>
      </c>
      <c r="P1280" s="2">
        <v>0</v>
      </c>
      <c r="Q1280" s="7">
        <v>21.6984348297119</v>
      </c>
      <c r="R1280" s="7">
        <v>97.663275205877298</v>
      </c>
    </row>
    <row r="1281" spans="1:18" x14ac:dyDescent="0.55000000000000004">
      <c r="A1281" s="2" t="s">
        <v>1056</v>
      </c>
      <c r="B1281" s="2" t="s">
        <v>1057</v>
      </c>
      <c r="C1281" s="2" t="s">
        <v>1578</v>
      </c>
      <c r="D1281" s="2" t="s">
        <v>23</v>
      </c>
      <c r="E1281" s="2">
        <v>17.5</v>
      </c>
      <c r="F1281" s="2">
        <v>322610752</v>
      </c>
      <c r="G1281" s="2">
        <v>248987000</v>
      </c>
      <c r="H1281" s="2">
        <v>0</v>
      </c>
      <c r="I1281" s="4">
        <v>0</v>
      </c>
      <c r="J1281" s="4">
        <v>312449568</v>
      </c>
      <c r="K1281" s="7">
        <f t="shared" si="20"/>
        <v>1000</v>
      </c>
      <c r="L1281" s="2">
        <v>23504000</v>
      </c>
      <c r="M1281" s="5">
        <v>11.273811936050301</v>
      </c>
      <c r="N1281" s="5">
        <v>10.360960006713899</v>
      </c>
      <c r="O1281" s="5">
        <v>1.01385679277222</v>
      </c>
      <c r="P1281" s="2">
        <v>0</v>
      </c>
      <c r="Q1281" s="7">
        <v>19.06178855896</v>
      </c>
      <c r="R1281" s="7">
        <v>94.191525397996301</v>
      </c>
    </row>
    <row r="1282" spans="1:18" x14ac:dyDescent="0.55000000000000004">
      <c r="A1282" s="2" t="s">
        <v>1682</v>
      </c>
      <c r="B1282" s="2" t="s">
        <v>1683</v>
      </c>
      <c r="C1282" s="2" t="s">
        <v>1578</v>
      </c>
      <c r="D1282" s="2" t="s">
        <v>23</v>
      </c>
      <c r="E1282" s="2">
        <v>17.5</v>
      </c>
      <c r="F1282" s="2">
        <v>1041556288</v>
      </c>
      <c r="G1282" s="2">
        <v>922768992</v>
      </c>
      <c r="H1282" s="2">
        <v>0</v>
      </c>
      <c r="I1282" s="4">
        <v>0</v>
      </c>
      <c r="J1282" s="4">
        <v>997686080</v>
      </c>
      <c r="K1282" s="7">
        <f t="shared" si="20"/>
        <v>1000</v>
      </c>
      <c r="L1282" s="2">
        <v>19279000</v>
      </c>
      <c r="M1282" s="5">
        <v>8.0793681081102804</v>
      </c>
      <c r="N1282" s="5">
        <v>22.152481079101602</v>
      </c>
      <c r="O1282" s="5">
        <v>1.4948488628852401</v>
      </c>
      <c r="P1282" s="2">
        <v>0.13223139941692399</v>
      </c>
      <c r="Q1282" s="7">
        <v>8.7502355575561506</v>
      </c>
      <c r="R1282" s="7">
        <v>89.949808661580903</v>
      </c>
    </row>
    <row r="1283" spans="1:18" x14ac:dyDescent="0.55000000000000004">
      <c r="A1283" s="2" t="s">
        <v>3693</v>
      </c>
      <c r="B1283" s="2" t="s">
        <v>3694</v>
      </c>
      <c r="C1283" s="2" t="s">
        <v>1578</v>
      </c>
      <c r="D1283" s="2" t="s">
        <v>164</v>
      </c>
      <c r="E1283" s="2">
        <v>17.5</v>
      </c>
      <c r="F1283" s="2">
        <v>2416368640</v>
      </c>
      <c r="G1283" s="2">
        <v>1083290000</v>
      </c>
      <c r="H1283" s="2">
        <v>265003000</v>
      </c>
      <c r="I1283" s="4">
        <v>559101992</v>
      </c>
      <c r="J1283" s="4">
        <v>7938200064</v>
      </c>
      <c r="K1283" s="7">
        <f t="shared" si="20"/>
        <v>14.198125167831632</v>
      </c>
      <c r="L1283" s="2">
        <v>287371000</v>
      </c>
      <c r="M1283" s="5">
        <v>24.937620282112999</v>
      </c>
      <c r="N1283" s="5">
        <v>-5.5304470062255904</v>
      </c>
      <c r="O1283" s="5">
        <v>3.40083450740378</v>
      </c>
      <c r="P1283" s="2">
        <v>0.80000001192092896</v>
      </c>
      <c r="Q1283" s="7">
        <v>43.390941619872997</v>
      </c>
      <c r="R1283" s="7">
        <v>20.9927099869412</v>
      </c>
    </row>
    <row r="1284" spans="1:18" x14ac:dyDescent="0.55000000000000004">
      <c r="A1284" s="2" t="s">
        <v>274</v>
      </c>
      <c r="B1284" s="2" t="s">
        <v>275</v>
      </c>
      <c r="C1284" s="2" t="s">
        <v>1571</v>
      </c>
      <c r="D1284" s="2" t="s">
        <v>164</v>
      </c>
      <c r="E1284" s="2">
        <v>17.52</v>
      </c>
      <c r="F1284" s="2">
        <v>384101472</v>
      </c>
      <c r="G1284" s="2">
        <v>260917000</v>
      </c>
      <c r="H1284" s="2">
        <v>40399000</v>
      </c>
      <c r="I1284" s="4">
        <v>129804000</v>
      </c>
      <c r="J1284" s="4">
        <v>1482611424</v>
      </c>
      <c r="K1284" s="7">
        <f t="shared" si="20"/>
        <v>11.421924008505131</v>
      </c>
      <c r="L1284" s="2">
        <v>-5898000</v>
      </c>
      <c r="M1284" s="5">
        <v>0</v>
      </c>
      <c r="N1284" s="5">
        <v>-1.9647229909896899</v>
      </c>
      <c r="O1284" s="5">
        <v>0.970166321450876</v>
      </c>
      <c r="P1284" s="2">
        <v>0.30000001192092901</v>
      </c>
      <c r="Q1284" s="7">
        <v>408.80056762695301</v>
      </c>
      <c r="R1284" s="7">
        <v>97.244505317860202</v>
      </c>
    </row>
    <row r="1285" spans="1:18" x14ac:dyDescent="0.55000000000000004">
      <c r="A1285" s="2" t="s">
        <v>274</v>
      </c>
      <c r="B1285" s="2" t="s">
        <v>275</v>
      </c>
      <c r="C1285" s="2" t="s">
        <v>1578</v>
      </c>
      <c r="D1285" s="2" t="s">
        <v>164</v>
      </c>
      <c r="E1285" s="2">
        <v>17.52</v>
      </c>
      <c r="F1285" s="2">
        <v>384101472</v>
      </c>
      <c r="G1285" s="2">
        <v>260917000</v>
      </c>
      <c r="H1285" s="2">
        <v>40399000</v>
      </c>
      <c r="I1285" s="4">
        <v>129804000</v>
      </c>
      <c r="J1285" s="4">
        <v>1556882432</v>
      </c>
      <c r="K1285" s="7">
        <f t="shared" si="20"/>
        <v>11.994102123201134</v>
      </c>
      <c r="L1285" s="2">
        <v>-5898000</v>
      </c>
      <c r="M1285" s="5">
        <v>0</v>
      </c>
      <c r="N1285" s="5">
        <v>-1.9647229909896899</v>
      </c>
      <c r="O1285" s="5">
        <v>0.970166321450876</v>
      </c>
      <c r="P1285" s="2">
        <v>0.30000001192092901</v>
      </c>
      <c r="Q1285" s="7">
        <v>21.304122924804702</v>
      </c>
      <c r="R1285" s="7">
        <v>99.373475037303294</v>
      </c>
    </row>
    <row r="1286" spans="1:18" x14ac:dyDescent="0.55000000000000004">
      <c r="A1286" s="2" t="s">
        <v>2236</v>
      </c>
      <c r="B1286" s="2" t="s">
        <v>2237</v>
      </c>
      <c r="C1286" s="2" t="s">
        <v>1578</v>
      </c>
      <c r="D1286" s="2" t="s">
        <v>172</v>
      </c>
      <c r="E1286" s="2">
        <v>17.64</v>
      </c>
      <c r="F1286" s="2">
        <v>662590144</v>
      </c>
      <c r="G1286" s="2">
        <v>181347000</v>
      </c>
      <c r="H1286" s="2">
        <v>-444366992</v>
      </c>
      <c r="I1286" s="4">
        <v>-311626000</v>
      </c>
      <c r="J1286" s="4">
        <v>0</v>
      </c>
      <c r="K1286" s="7">
        <f t="shared" si="20"/>
        <v>0</v>
      </c>
      <c r="L1286" s="2">
        <v>-102737000</v>
      </c>
      <c r="M1286" s="5">
        <v>0</v>
      </c>
      <c r="N1286" s="5">
        <v>-100.84519958496099</v>
      </c>
      <c r="O1286" s="5">
        <v>0</v>
      </c>
      <c r="P1286" s="2">
        <v>0</v>
      </c>
      <c r="Q1286" s="7">
        <v>0</v>
      </c>
      <c r="R1286" s="7">
        <v>88.012914226965094</v>
      </c>
    </row>
    <row r="1287" spans="1:18" x14ac:dyDescent="0.55000000000000004">
      <c r="A1287" s="2" t="s">
        <v>2965</v>
      </c>
      <c r="B1287" s="2" t="s">
        <v>2966</v>
      </c>
      <c r="C1287" s="2" t="s">
        <v>1578</v>
      </c>
      <c r="D1287" s="2" t="s">
        <v>5</v>
      </c>
      <c r="E1287" s="2">
        <v>17.649999999999999</v>
      </c>
      <c r="F1287" s="2">
        <v>898429120</v>
      </c>
      <c r="G1287" s="2">
        <v>292235000</v>
      </c>
      <c r="H1287" s="2">
        <v>42299000</v>
      </c>
      <c r="I1287" s="4">
        <v>54822000</v>
      </c>
      <c r="J1287" s="4">
        <v>675989696</v>
      </c>
      <c r="K1287" s="7">
        <f t="shared" si="20"/>
        <v>12.330628141986793</v>
      </c>
      <c r="L1287" s="2">
        <v>22619000</v>
      </c>
      <c r="M1287" s="5">
        <v>24.940826729496202</v>
      </c>
      <c r="N1287" s="5">
        <v>13.3543558120728</v>
      </c>
      <c r="O1287" s="5">
        <v>2.9861841493827401</v>
      </c>
      <c r="P1287" s="2">
        <v>0</v>
      </c>
      <c r="Q1287" s="7">
        <v>0</v>
      </c>
      <c r="R1287" s="7">
        <v>65.7120358640951</v>
      </c>
    </row>
    <row r="1288" spans="1:18" x14ac:dyDescent="0.55000000000000004">
      <c r="A1288" s="2" t="s">
        <v>2050</v>
      </c>
      <c r="B1288" s="2" t="s">
        <v>2051</v>
      </c>
      <c r="C1288" s="2" t="s">
        <v>1578</v>
      </c>
      <c r="D1288" s="2" t="s">
        <v>5</v>
      </c>
      <c r="E1288" s="2">
        <v>17.670000000000002</v>
      </c>
      <c r="F1288" s="2">
        <v>369737696</v>
      </c>
      <c r="G1288" s="2">
        <v>127630000</v>
      </c>
      <c r="H1288" s="2">
        <v>0</v>
      </c>
      <c r="I1288" s="4">
        <v>0</v>
      </c>
      <c r="J1288" s="4">
        <v>0</v>
      </c>
      <c r="K1288" s="7">
        <f t="shared" si="20"/>
        <v>1000</v>
      </c>
      <c r="L1288" s="2">
        <v>-3764000</v>
      </c>
      <c r="M1288" s="5">
        <v>22.087500589061499</v>
      </c>
      <c r="N1288" s="5">
        <v>6.1481738090515101</v>
      </c>
      <c r="O1288" s="5">
        <v>1.19009867271862</v>
      </c>
      <c r="P1288" s="2">
        <v>0.15999999642372101</v>
      </c>
      <c r="Q1288" s="7">
        <v>6.5505890846252397</v>
      </c>
      <c r="R1288" s="7">
        <v>85.246013683205803</v>
      </c>
    </row>
    <row r="1289" spans="1:18" x14ac:dyDescent="0.55000000000000004">
      <c r="A1289" s="2" t="s">
        <v>3414</v>
      </c>
      <c r="B1289" s="2" t="s">
        <v>3415</v>
      </c>
      <c r="C1289" s="2" t="s">
        <v>1578</v>
      </c>
      <c r="D1289" s="2" t="s">
        <v>7</v>
      </c>
      <c r="E1289" s="2">
        <v>17.690000000000001</v>
      </c>
      <c r="F1289" s="2">
        <v>337907328</v>
      </c>
      <c r="G1289" s="2">
        <v>1956440000</v>
      </c>
      <c r="H1289" s="2">
        <v>49786000</v>
      </c>
      <c r="I1289" s="4">
        <v>198128000</v>
      </c>
      <c r="J1289" s="4">
        <v>0</v>
      </c>
      <c r="K1289" s="7">
        <f t="shared" si="20"/>
        <v>0</v>
      </c>
      <c r="L1289" s="2">
        <v>0</v>
      </c>
      <c r="M1289" s="5">
        <v>0</v>
      </c>
      <c r="N1289" s="5">
        <v>0</v>
      </c>
      <c r="O1289" s="5">
        <v>16.051058976639901</v>
      </c>
      <c r="P1289" s="2">
        <v>0</v>
      </c>
      <c r="Q1289" s="7">
        <v>39.881259918212898</v>
      </c>
      <c r="R1289" s="7">
        <v>87.724835098430901</v>
      </c>
    </row>
    <row r="1290" spans="1:18" x14ac:dyDescent="0.55000000000000004">
      <c r="A1290" s="2" t="s">
        <v>3698</v>
      </c>
      <c r="B1290" s="2" t="s">
        <v>1937</v>
      </c>
      <c r="C1290" s="2" t="s">
        <v>1578</v>
      </c>
      <c r="D1290" s="2" t="s">
        <v>23</v>
      </c>
      <c r="E1290" s="2">
        <v>17.690000000000001</v>
      </c>
      <c r="F1290" s="2">
        <v>816835712</v>
      </c>
      <c r="G1290" s="2">
        <v>1580767008</v>
      </c>
      <c r="H1290" s="2">
        <v>-20840000</v>
      </c>
      <c r="I1290" s="4">
        <v>15151000</v>
      </c>
      <c r="J1290" s="4">
        <v>583244992</v>
      </c>
      <c r="K1290" s="7">
        <f t="shared" si="20"/>
        <v>38.495478318262819</v>
      </c>
      <c r="L1290" s="2">
        <v>21683000</v>
      </c>
      <c r="M1290" s="5">
        <v>0</v>
      </c>
      <c r="N1290" s="5">
        <v>-11.225634574890099</v>
      </c>
      <c r="O1290" s="5">
        <v>1.7427843928275</v>
      </c>
      <c r="P1290" s="2">
        <v>1.3600000143051201</v>
      </c>
      <c r="Q1290" s="7">
        <v>72.349227905273395</v>
      </c>
      <c r="R1290" s="7">
        <v>86.176739961584403</v>
      </c>
    </row>
    <row r="1291" spans="1:18" x14ac:dyDescent="0.55000000000000004">
      <c r="A1291" s="2" t="s">
        <v>1345</v>
      </c>
      <c r="B1291" s="2" t="s">
        <v>1346</v>
      </c>
      <c r="C1291" s="2" t="s">
        <v>1578</v>
      </c>
      <c r="D1291" s="2" t="s">
        <v>26</v>
      </c>
      <c r="E1291" s="2">
        <v>17.7</v>
      </c>
      <c r="F1291" s="2">
        <v>747848000</v>
      </c>
      <c r="G1291" s="2">
        <v>522085992</v>
      </c>
      <c r="H1291" s="2">
        <v>62198000</v>
      </c>
      <c r="I1291" s="4">
        <v>120456000</v>
      </c>
      <c r="J1291" s="4">
        <v>776846912</v>
      </c>
      <c r="K1291" s="7">
        <f t="shared" si="20"/>
        <v>6.4492172411502953</v>
      </c>
      <c r="L1291" s="2">
        <v>41230000</v>
      </c>
      <c r="M1291" s="5">
        <v>16.249996933871099</v>
      </c>
      <c r="N1291" s="5">
        <v>0</v>
      </c>
      <c r="O1291" s="5">
        <v>31.9510743795962</v>
      </c>
      <c r="P1291" s="2">
        <v>0</v>
      </c>
      <c r="Q1291" s="7">
        <v>166.33218383789099</v>
      </c>
      <c r="R1291" s="7">
        <v>90.294018928916799</v>
      </c>
    </row>
    <row r="1292" spans="1:18" x14ac:dyDescent="0.55000000000000004">
      <c r="A1292" s="2" t="s">
        <v>644</v>
      </c>
      <c r="B1292" s="2" t="s">
        <v>645</v>
      </c>
      <c r="C1292" s="2" t="s">
        <v>1571</v>
      </c>
      <c r="D1292" s="2" t="s">
        <v>5</v>
      </c>
      <c r="E1292" s="2">
        <v>17.7</v>
      </c>
      <c r="F1292" s="2">
        <v>1504983168</v>
      </c>
      <c r="G1292" s="2">
        <v>7194294016</v>
      </c>
      <c r="H1292" s="2">
        <v>89168000</v>
      </c>
      <c r="I1292" s="4">
        <v>193478000</v>
      </c>
      <c r="J1292" s="4">
        <v>2751712128</v>
      </c>
      <c r="K1292" s="7">
        <f t="shared" si="20"/>
        <v>14.222351523170593</v>
      </c>
      <c r="L1292" s="2">
        <v>81302000</v>
      </c>
      <c r="M1292" s="5">
        <v>20.638463867309699</v>
      </c>
      <c r="N1292" s="5">
        <v>12.7325525283813</v>
      </c>
      <c r="O1292" s="5">
        <v>2.78780911919509</v>
      </c>
      <c r="P1292" s="2">
        <v>0</v>
      </c>
      <c r="Q1292" s="7">
        <v>106.672798156738</v>
      </c>
      <c r="R1292" s="7">
        <v>99.005926594755195</v>
      </c>
    </row>
    <row r="1293" spans="1:18" x14ac:dyDescent="0.55000000000000004">
      <c r="A1293" s="2" t="s">
        <v>644</v>
      </c>
      <c r="B1293" s="2" t="s">
        <v>645</v>
      </c>
      <c r="C1293" s="2" t="s">
        <v>1578</v>
      </c>
      <c r="D1293" s="2" t="s">
        <v>5</v>
      </c>
      <c r="E1293" s="2">
        <v>17.7</v>
      </c>
      <c r="F1293" s="2">
        <v>1504983168</v>
      </c>
      <c r="G1293" s="2">
        <v>7194294016</v>
      </c>
      <c r="H1293" s="2">
        <v>89168000</v>
      </c>
      <c r="I1293" s="4">
        <v>193478000</v>
      </c>
      <c r="J1293" s="4">
        <v>2492531200</v>
      </c>
      <c r="K1293" s="7">
        <f t="shared" si="20"/>
        <v>12.882762898107279</v>
      </c>
      <c r="L1293" s="2">
        <v>81302000</v>
      </c>
      <c r="M1293" s="5">
        <v>20.638463867309699</v>
      </c>
      <c r="N1293" s="5">
        <v>12.7325525283813</v>
      </c>
      <c r="O1293" s="5">
        <v>2.78780911919509</v>
      </c>
      <c r="P1293" s="2">
        <v>0</v>
      </c>
      <c r="Q1293" s="7">
        <v>24.211597442626999</v>
      </c>
      <c r="R1293" s="7">
        <v>97.043242155128397</v>
      </c>
    </row>
    <row r="1294" spans="1:18" x14ac:dyDescent="0.55000000000000004">
      <c r="A1294" s="2" t="s">
        <v>1039</v>
      </c>
      <c r="B1294" s="2" t="s">
        <v>1040</v>
      </c>
      <c r="C1294" s="2" t="s">
        <v>1571</v>
      </c>
      <c r="D1294" s="2" t="s">
        <v>18</v>
      </c>
      <c r="E1294" s="2">
        <v>17.77</v>
      </c>
      <c r="F1294" s="2">
        <v>392127008</v>
      </c>
      <c r="G1294" s="2">
        <v>243978000</v>
      </c>
      <c r="H1294" s="2">
        <v>56750000</v>
      </c>
      <c r="I1294" s="4">
        <v>85432000</v>
      </c>
      <c r="J1294" s="4">
        <v>250314016</v>
      </c>
      <c r="K1294" s="7">
        <f t="shared" si="20"/>
        <v>2.9299795861035678</v>
      </c>
      <c r="L1294" s="2">
        <v>78331000</v>
      </c>
      <c r="M1294" s="5">
        <v>9.7594732110920308</v>
      </c>
      <c r="N1294" s="5">
        <v>24.592676162719702</v>
      </c>
      <c r="O1294" s="5">
        <v>2.2862689539585999</v>
      </c>
      <c r="P1294" s="2">
        <v>3.9999999105930002E-2</v>
      </c>
      <c r="Q1294" s="7">
        <v>171.70404052734401</v>
      </c>
      <c r="R1294" s="7">
        <v>85.312430443836604</v>
      </c>
    </row>
    <row r="1295" spans="1:18" x14ac:dyDescent="0.55000000000000004">
      <c r="A1295" s="2" t="s">
        <v>1039</v>
      </c>
      <c r="B1295" s="2" t="s">
        <v>1040</v>
      </c>
      <c r="C1295" s="2" t="s">
        <v>1578</v>
      </c>
      <c r="D1295" s="2" t="s">
        <v>18</v>
      </c>
      <c r="E1295" s="2">
        <v>17.77</v>
      </c>
      <c r="F1295" s="2">
        <v>392127008</v>
      </c>
      <c r="G1295" s="2">
        <v>243978000</v>
      </c>
      <c r="H1295" s="2">
        <v>56750000</v>
      </c>
      <c r="I1295" s="4">
        <v>85432000</v>
      </c>
      <c r="J1295" s="4">
        <v>138083328</v>
      </c>
      <c r="K1295" s="7">
        <f t="shared" si="20"/>
        <v>1.6162951587227268</v>
      </c>
      <c r="L1295" s="2">
        <v>78331000</v>
      </c>
      <c r="M1295" s="5">
        <v>9.7594732110920308</v>
      </c>
      <c r="N1295" s="5">
        <v>24.592676162719702</v>
      </c>
      <c r="O1295" s="5">
        <v>2.2862689539585999</v>
      </c>
      <c r="P1295" s="2">
        <v>3.9999999105930002E-2</v>
      </c>
      <c r="Q1295" s="7">
        <v>1.74038398265839</v>
      </c>
      <c r="R1295" s="7">
        <v>89.374053410972905</v>
      </c>
    </row>
    <row r="1296" spans="1:18" x14ac:dyDescent="0.55000000000000004">
      <c r="A1296" s="2" t="s">
        <v>2149</v>
      </c>
      <c r="B1296" s="2" t="s">
        <v>2150</v>
      </c>
      <c r="C1296" s="2" t="s">
        <v>1578</v>
      </c>
      <c r="D1296" s="2" t="s">
        <v>39</v>
      </c>
      <c r="E1296" s="2">
        <v>17.8</v>
      </c>
      <c r="F1296" s="2">
        <v>287592832</v>
      </c>
      <c r="G1296" s="2">
        <v>446934000</v>
      </c>
      <c r="H1296" s="2">
        <v>-48712000</v>
      </c>
      <c r="I1296" s="4">
        <v>-20348000</v>
      </c>
      <c r="J1296" s="4">
        <v>229850464</v>
      </c>
      <c r="K1296" s="7">
        <f t="shared" si="20"/>
        <v>-11.295973265185768</v>
      </c>
      <c r="L1296" s="2">
        <v>-13055000</v>
      </c>
      <c r="M1296" s="5">
        <v>0</v>
      </c>
      <c r="N1296" s="5">
        <v>-20.389219284057599</v>
      </c>
      <c r="O1296" s="5">
        <v>1.85581615573516</v>
      </c>
      <c r="P1296" s="2">
        <v>0.239999994635582</v>
      </c>
      <c r="Q1296" s="7">
        <v>0</v>
      </c>
      <c r="R1296" s="7">
        <v>90.1825179474598</v>
      </c>
    </row>
    <row r="1297" spans="1:18" x14ac:dyDescent="0.55000000000000004">
      <c r="A1297" s="2" t="s">
        <v>449</v>
      </c>
      <c r="B1297" s="2" t="s">
        <v>450</v>
      </c>
      <c r="C1297" s="2" t="s">
        <v>1571</v>
      </c>
      <c r="D1297" s="2" t="s">
        <v>7</v>
      </c>
      <c r="E1297" s="2">
        <v>17.809999999999999</v>
      </c>
      <c r="F1297" s="2">
        <v>405774144</v>
      </c>
      <c r="G1297" s="2">
        <v>234263568</v>
      </c>
      <c r="H1297" s="2">
        <v>37666121</v>
      </c>
      <c r="I1297" s="4">
        <v>39007475</v>
      </c>
      <c r="J1297" s="4">
        <v>335180144</v>
      </c>
      <c r="K1297" s="7">
        <f t="shared" si="20"/>
        <v>8.5927157294851817</v>
      </c>
      <c r="L1297" s="2">
        <v>27491716</v>
      </c>
      <c r="M1297" s="5">
        <v>16.640240437445701</v>
      </c>
      <c r="N1297" s="5">
        <v>25.180202484130898</v>
      </c>
      <c r="O1297" s="5">
        <v>4.0242712944331203</v>
      </c>
      <c r="P1297" s="2">
        <v>0.5</v>
      </c>
      <c r="Q1297" s="7">
        <v>34.660781860351598</v>
      </c>
      <c r="R1297" s="7">
        <v>73.732188816391201</v>
      </c>
    </row>
    <row r="1298" spans="1:18" x14ac:dyDescent="0.55000000000000004">
      <c r="A1298" s="2" t="s">
        <v>449</v>
      </c>
      <c r="B1298" s="2" t="s">
        <v>450</v>
      </c>
      <c r="C1298" s="2" t="s">
        <v>1578</v>
      </c>
      <c r="D1298" s="2" t="s">
        <v>7</v>
      </c>
      <c r="E1298" s="2">
        <v>17.809999999999999</v>
      </c>
      <c r="F1298" s="2">
        <v>405774144</v>
      </c>
      <c r="G1298" s="2">
        <v>234263568</v>
      </c>
      <c r="H1298" s="2">
        <v>37666121</v>
      </c>
      <c r="I1298" s="4">
        <v>39007475</v>
      </c>
      <c r="J1298" s="4">
        <v>456554304</v>
      </c>
      <c r="K1298" s="7">
        <f t="shared" si="20"/>
        <v>11.70427729556963</v>
      </c>
      <c r="L1298" s="2">
        <v>27491716</v>
      </c>
      <c r="M1298" s="5">
        <v>16.640240437445701</v>
      </c>
      <c r="N1298" s="5">
        <v>25.180202484130898</v>
      </c>
      <c r="O1298" s="5">
        <v>4.0242712944331203</v>
      </c>
      <c r="P1298" s="2">
        <v>0.5</v>
      </c>
      <c r="Q1298" s="7">
        <v>657.845458984375</v>
      </c>
      <c r="R1298" s="7">
        <v>81.976360273516093</v>
      </c>
    </row>
    <row r="1299" spans="1:18" x14ac:dyDescent="0.55000000000000004">
      <c r="A1299" s="2" t="s">
        <v>1253</v>
      </c>
      <c r="B1299" s="2" t="s">
        <v>1254</v>
      </c>
      <c r="C1299" s="2" t="s">
        <v>1571</v>
      </c>
      <c r="D1299" s="2" t="s">
        <v>23</v>
      </c>
      <c r="E1299" s="2">
        <v>17.82</v>
      </c>
      <c r="F1299" s="2">
        <v>7077598208</v>
      </c>
      <c r="G1299" s="2">
        <v>1000476992</v>
      </c>
      <c r="H1299" s="2">
        <v>415342008</v>
      </c>
      <c r="I1299" s="4">
        <v>434633000</v>
      </c>
      <c r="J1299" s="4">
        <v>15810165760</v>
      </c>
      <c r="K1299" s="7">
        <f t="shared" si="20"/>
        <v>36.375898194568748</v>
      </c>
      <c r="L1299" s="2">
        <v>628202008</v>
      </c>
      <c r="M1299" s="5">
        <v>35.639999655187097</v>
      </c>
      <c r="N1299" s="5">
        <v>3.52486991882324</v>
      </c>
      <c r="O1299" s="5">
        <v>1.20734090446812</v>
      </c>
      <c r="P1299" s="2">
        <v>0</v>
      </c>
      <c r="Q1299" s="7">
        <v>52.9286079406738</v>
      </c>
      <c r="R1299" s="7">
        <v>82.854355632855302</v>
      </c>
    </row>
    <row r="1300" spans="1:18" x14ac:dyDescent="0.55000000000000004">
      <c r="A1300" s="2" t="s">
        <v>1815</v>
      </c>
      <c r="B1300" s="2" t="s">
        <v>1816</v>
      </c>
      <c r="C1300" s="2" t="s">
        <v>1578</v>
      </c>
      <c r="D1300" s="2" t="s">
        <v>48</v>
      </c>
      <c r="E1300" s="2">
        <v>17.87</v>
      </c>
      <c r="F1300" s="2">
        <v>815663616</v>
      </c>
      <c r="G1300" s="2">
        <v>1609969024</v>
      </c>
      <c r="H1300" s="2">
        <v>73517000</v>
      </c>
      <c r="I1300" s="4">
        <v>101290000</v>
      </c>
      <c r="J1300" s="4">
        <v>875691392</v>
      </c>
      <c r="K1300" s="7">
        <f t="shared" si="20"/>
        <v>8.6453884095172278</v>
      </c>
      <c r="L1300" s="2">
        <v>64391000</v>
      </c>
      <c r="M1300" s="5">
        <v>23.826667785644499</v>
      </c>
      <c r="N1300" s="5">
        <v>7.7376379966735804</v>
      </c>
      <c r="O1300" s="5">
        <v>1.7404791291721999</v>
      </c>
      <c r="P1300" s="2">
        <v>0</v>
      </c>
      <c r="Q1300" s="7">
        <v>51.926162719726598</v>
      </c>
      <c r="R1300" s="7">
        <v>67.235995022362403</v>
      </c>
    </row>
    <row r="1301" spans="1:18" x14ac:dyDescent="0.55000000000000004">
      <c r="A1301" s="2" t="s">
        <v>3416</v>
      </c>
      <c r="B1301" s="2" t="s">
        <v>3417</v>
      </c>
      <c r="C1301" s="2" t="s">
        <v>1578</v>
      </c>
      <c r="D1301" s="2" t="s">
        <v>164</v>
      </c>
      <c r="E1301" s="2">
        <v>17.93</v>
      </c>
      <c r="F1301" s="2">
        <v>166003104</v>
      </c>
      <c r="G1301" s="2">
        <v>0</v>
      </c>
      <c r="H1301" s="2">
        <v>0</v>
      </c>
      <c r="I1301" s="4">
        <v>0</v>
      </c>
      <c r="J1301" s="4">
        <v>0</v>
      </c>
      <c r="K1301" s="7">
        <f t="shared" si="20"/>
        <v>1000</v>
      </c>
      <c r="L1301" s="2">
        <v>0</v>
      </c>
      <c r="M1301" s="5">
        <v>0</v>
      </c>
      <c r="N1301" s="5">
        <v>0</v>
      </c>
      <c r="O1301" s="5">
        <v>1.0012041522697701</v>
      </c>
      <c r="P1301" s="2">
        <v>0</v>
      </c>
      <c r="Q1301" s="7">
        <v>2.48262691497803</v>
      </c>
      <c r="R1301" s="7">
        <v>96.485617774929594</v>
      </c>
    </row>
    <row r="1302" spans="1:18" x14ac:dyDescent="0.55000000000000004">
      <c r="A1302" s="2" t="s">
        <v>3668</v>
      </c>
      <c r="B1302" s="2" t="s">
        <v>3438</v>
      </c>
      <c r="C1302" s="2" t="s">
        <v>1578</v>
      </c>
      <c r="D1302" s="2" t="s">
        <v>23</v>
      </c>
      <c r="E1302" s="2">
        <v>17.940000000000001</v>
      </c>
      <c r="F1302" s="2">
        <v>462236640</v>
      </c>
      <c r="G1302" s="2">
        <v>187406000</v>
      </c>
      <c r="H1302" s="2">
        <v>127344000</v>
      </c>
      <c r="I1302" s="4">
        <v>127780000</v>
      </c>
      <c r="J1302" s="4">
        <v>0</v>
      </c>
      <c r="K1302" s="7">
        <f t="shared" si="20"/>
        <v>0</v>
      </c>
      <c r="L1302" s="2">
        <v>26258000</v>
      </c>
      <c r="M1302" s="5">
        <v>0</v>
      </c>
      <c r="N1302" s="5">
        <v>0</v>
      </c>
      <c r="O1302" s="5">
        <v>0</v>
      </c>
      <c r="P1302" s="2">
        <v>2</v>
      </c>
      <c r="Q1302" s="7">
        <v>127.174423217773</v>
      </c>
      <c r="R1302" s="7">
        <v>88.216720551929896</v>
      </c>
    </row>
    <row r="1303" spans="1:18" x14ac:dyDescent="0.55000000000000004">
      <c r="A1303" s="2" t="s">
        <v>451</v>
      </c>
      <c r="B1303" s="2" t="s">
        <v>452</v>
      </c>
      <c r="C1303" s="2" t="s">
        <v>1571</v>
      </c>
      <c r="D1303" s="2" t="s">
        <v>48</v>
      </c>
      <c r="E1303" s="2">
        <v>17.989999999999998</v>
      </c>
      <c r="F1303" s="2">
        <v>792553024</v>
      </c>
      <c r="G1303" s="2">
        <v>1099574000</v>
      </c>
      <c r="H1303" s="2">
        <v>25746000</v>
      </c>
      <c r="I1303" s="4">
        <v>42002000</v>
      </c>
      <c r="J1303" s="4">
        <v>653572032</v>
      </c>
      <c r="K1303" s="7">
        <f t="shared" si="20"/>
        <v>15.560497881053283</v>
      </c>
      <c r="L1303" s="2">
        <v>35424000</v>
      </c>
      <c r="M1303" s="5">
        <v>47.327657174662001</v>
      </c>
      <c r="N1303" s="5">
        <v>6.1297521591186497</v>
      </c>
      <c r="O1303" s="5">
        <v>2.58806024741209</v>
      </c>
      <c r="P1303" s="2">
        <v>0</v>
      </c>
      <c r="Q1303" s="7">
        <v>17.2989387512207</v>
      </c>
      <c r="R1303" s="7">
        <v>67.821902758300297</v>
      </c>
    </row>
    <row r="1304" spans="1:18" x14ac:dyDescent="0.55000000000000004">
      <c r="A1304" s="2" t="s">
        <v>451</v>
      </c>
      <c r="B1304" s="2" t="s">
        <v>452</v>
      </c>
      <c r="C1304" s="2" t="s">
        <v>1578</v>
      </c>
      <c r="D1304" s="2" t="s">
        <v>48</v>
      </c>
      <c r="E1304" s="2">
        <v>17.989999999999998</v>
      </c>
      <c r="F1304" s="2">
        <v>792553024</v>
      </c>
      <c r="G1304" s="2">
        <v>1099574000</v>
      </c>
      <c r="H1304" s="2">
        <v>25746000</v>
      </c>
      <c r="I1304" s="4">
        <v>42002000</v>
      </c>
      <c r="J1304" s="4">
        <v>524789728</v>
      </c>
      <c r="K1304" s="7">
        <f t="shared" si="20"/>
        <v>12.494398552449884</v>
      </c>
      <c r="L1304" s="2">
        <v>35424000</v>
      </c>
      <c r="M1304" s="5">
        <v>47.327657174662001</v>
      </c>
      <c r="N1304" s="5">
        <v>6.1297521591186497</v>
      </c>
      <c r="O1304" s="5">
        <v>2.58806024741209</v>
      </c>
      <c r="P1304" s="2">
        <v>0</v>
      </c>
      <c r="Q1304" s="7">
        <v>6.9380002096299997E-3</v>
      </c>
      <c r="R1304" s="7">
        <v>98.436215884454001</v>
      </c>
    </row>
    <row r="1305" spans="1:18" x14ac:dyDescent="0.55000000000000004">
      <c r="A1305" s="2" t="s">
        <v>2442</v>
      </c>
      <c r="B1305" s="2" t="s">
        <v>2443</v>
      </c>
      <c r="C1305" s="2" t="s">
        <v>1578</v>
      </c>
      <c r="D1305" s="2" t="s">
        <v>23</v>
      </c>
      <c r="E1305" s="2">
        <v>18.010000000000002</v>
      </c>
      <c r="F1305" s="2">
        <v>0</v>
      </c>
      <c r="G1305" s="2">
        <v>0</v>
      </c>
      <c r="H1305" s="2">
        <v>0</v>
      </c>
      <c r="I1305" s="4">
        <v>0</v>
      </c>
      <c r="J1305" s="4">
        <v>0</v>
      </c>
      <c r="K1305" s="7">
        <f t="shared" si="20"/>
        <v>1000</v>
      </c>
      <c r="L1305" s="2">
        <v>0</v>
      </c>
      <c r="M1305" s="5">
        <v>0</v>
      </c>
      <c r="N1305" s="5">
        <v>0</v>
      </c>
      <c r="O1305" s="5">
        <v>0</v>
      </c>
      <c r="P1305" s="2">
        <v>1.20000004768372</v>
      </c>
      <c r="Q1305" s="7">
        <v>7.6645212173461896</v>
      </c>
      <c r="R1305" s="7">
        <v>96.816441959558006</v>
      </c>
    </row>
    <row r="1306" spans="1:18" x14ac:dyDescent="0.55000000000000004">
      <c r="A1306" s="2" t="s">
        <v>1211</v>
      </c>
      <c r="B1306" s="2" t="s">
        <v>1212</v>
      </c>
      <c r="C1306" s="2" t="s">
        <v>1571</v>
      </c>
      <c r="D1306" s="2" t="s">
        <v>23</v>
      </c>
      <c r="E1306" s="2">
        <v>18.04</v>
      </c>
      <c r="F1306" s="2">
        <v>712506048</v>
      </c>
      <c r="G1306" s="2">
        <v>972616992</v>
      </c>
      <c r="H1306" s="2">
        <v>0</v>
      </c>
      <c r="I1306" s="4">
        <v>0</v>
      </c>
      <c r="J1306" s="4">
        <v>909095040</v>
      </c>
      <c r="K1306" s="7">
        <f t="shared" si="20"/>
        <v>1000</v>
      </c>
      <c r="L1306" s="2">
        <v>173494000</v>
      </c>
      <c r="M1306" s="5">
        <v>10.8431191452328</v>
      </c>
      <c r="N1306" s="5">
        <v>10.3321380615234</v>
      </c>
      <c r="O1306" s="5">
        <v>0.73064378250009498</v>
      </c>
      <c r="P1306" s="2">
        <v>0.43999999761581399</v>
      </c>
      <c r="Q1306" s="7">
        <v>37.456859588622997</v>
      </c>
      <c r="R1306" s="7">
        <v>41.809336339151997</v>
      </c>
    </row>
    <row r="1307" spans="1:18" x14ac:dyDescent="0.55000000000000004">
      <c r="A1307" s="2" t="s">
        <v>1211</v>
      </c>
      <c r="B1307" s="2" t="s">
        <v>1212</v>
      </c>
      <c r="C1307" s="2" t="s">
        <v>1578</v>
      </c>
      <c r="D1307" s="2" t="s">
        <v>23</v>
      </c>
      <c r="E1307" s="2">
        <v>18.04</v>
      </c>
      <c r="F1307" s="2">
        <v>712506048</v>
      </c>
      <c r="G1307" s="2">
        <v>972616992</v>
      </c>
      <c r="H1307" s="2">
        <v>0</v>
      </c>
      <c r="I1307" s="4">
        <v>0</v>
      </c>
      <c r="J1307" s="4">
        <v>719575040</v>
      </c>
      <c r="K1307" s="7">
        <f t="shared" si="20"/>
        <v>1000</v>
      </c>
      <c r="L1307" s="2">
        <v>173494000</v>
      </c>
      <c r="M1307" s="5">
        <v>10.8431191452328</v>
      </c>
      <c r="N1307" s="5">
        <v>10.3321380615234</v>
      </c>
      <c r="O1307" s="5">
        <v>0.73064378250009498</v>
      </c>
      <c r="P1307" s="2">
        <v>0.43999999761581399</v>
      </c>
      <c r="Q1307" s="7">
        <v>9.0045747756958008</v>
      </c>
      <c r="R1307" s="7">
        <v>80.238092268535496</v>
      </c>
    </row>
    <row r="1308" spans="1:18" x14ac:dyDescent="0.55000000000000004">
      <c r="A1308" s="2" t="s">
        <v>430</v>
      </c>
      <c r="B1308" s="2" t="s">
        <v>431</v>
      </c>
      <c r="C1308" s="2" t="s">
        <v>1571</v>
      </c>
      <c r="D1308" s="2" t="s">
        <v>5</v>
      </c>
      <c r="E1308" s="2">
        <v>18.05</v>
      </c>
      <c r="F1308" s="2">
        <v>1402196224</v>
      </c>
      <c r="G1308" s="2">
        <v>360139000</v>
      </c>
      <c r="H1308" s="2">
        <v>38362000</v>
      </c>
      <c r="I1308" s="4">
        <v>166770000</v>
      </c>
      <c r="J1308" s="4">
        <v>3337949184</v>
      </c>
      <c r="K1308" s="7">
        <f t="shared" ref="K1308:K1371" si="21">IF(I1308&lt;&gt;0,J1308/I1308,1000)</f>
        <v>20.015285626911314</v>
      </c>
      <c r="L1308" s="2">
        <v>-118422992</v>
      </c>
      <c r="M1308" s="5">
        <v>0</v>
      </c>
      <c r="N1308" s="5">
        <v>-4.8225817680358896</v>
      </c>
      <c r="O1308" s="5">
        <v>1.24679181665724</v>
      </c>
      <c r="P1308" s="2">
        <v>0.60000002384185802</v>
      </c>
      <c r="Q1308" s="7">
        <v>95.458984375</v>
      </c>
      <c r="R1308" s="7">
        <v>67.998279416444007</v>
      </c>
    </row>
    <row r="1309" spans="1:18" x14ac:dyDescent="0.55000000000000004">
      <c r="A1309" s="2" t="s">
        <v>430</v>
      </c>
      <c r="B1309" s="2" t="s">
        <v>431</v>
      </c>
      <c r="C1309" s="2" t="s">
        <v>1578</v>
      </c>
      <c r="D1309" s="2" t="s">
        <v>5</v>
      </c>
      <c r="E1309" s="2">
        <v>18.05</v>
      </c>
      <c r="F1309" s="2">
        <v>1402196224</v>
      </c>
      <c r="G1309" s="2">
        <v>360139000</v>
      </c>
      <c r="H1309" s="2">
        <v>38362000</v>
      </c>
      <c r="I1309" s="4">
        <v>166770000</v>
      </c>
      <c r="J1309" s="4">
        <v>2812867584</v>
      </c>
      <c r="K1309" s="7">
        <f t="shared" si="21"/>
        <v>16.866748120165497</v>
      </c>
      <c r="L1309" s="2">
        <v>-118422992</v>
      </c>
      <c r="M1309" s="5">
        <v>0</v>
      </c>
      <c r="N1309" s="5">
        <v>-4.8225817680358896</v>
      </c>
      <c r="O1309" s="5">
        <v>1.24679181665724</v>
      </c>
      <c r="P1309" s="2">
        <v>0.60000002384185802</v>
      </c>
      <c r="Q1309" s="7">
        <v>0</v>
      </c>
      <c r="R1309" s="7">
        <v>90.118175642348405</v>
      </c>
    </row>
    <row r="1310" spans="1:18" x14ac:dyDescent="0.55000000000000004">
      <c r="A1310" s="2" t="s">
        <v>3718</v>
      </c>
      <c r="B1310" s="2" t="s">
        <v>2355</v>
      </c>
      <c r="C1310" s="2" t="s">
        <v>1578</v>
      </c>
      <c r="D1310" s="2" t="s">
        <v>172</v>
      </c>
      <c r="E1310" s="2">
        <v>18.09</v>
      </c>
      <c r="F1310" s="2">
        <v>562251648</v>
      </c>
      <c r="G1310" s="2">
        <v>21358187</v>
      </c>
      <c r="H1310" s="2">
        <v>3939030</v>
      </c>
      <c r="I1310" s="4">
        <v>7674891</v>
      </c>
      <c r="J1310" s="4">
        <v>176276512</v>
      </c>
      <c r="K1310" s="7">
        <f t="shared" si="21"/>
        <v>22.967949903132176</v>
      </c>
      <c r="L1310" s="2">
        <v>-3534785</v>
      </c>
      <c r="M1310" s="5">
        <v>165.516866866995</v>
      </c>
      <c r="N1310" s="5">
        <v>11.0895233154297</v>
      </c>
      <c r="O1310" s="5">
        <v>14.669605036022499</v>
      </c>
      <c r="P1310" s="2">
        <v>1.9999999552965001E-2</v>
      </c>
      <c r="Q1310" s="7">
        <v>19.1888122558594</v>
      </c>
      <c r="R1310" s="7">
        <v>98.720681292094895</v>
      </c>
    </row>
    <row r="1311" spans="1:18" x14ac:dyDescent="0.55000000000000004">
      <c r="A1311" s="2" t="s">
        <v>2358</v>
      </c>
      <c r="B1311" s="2" t="s">
        <v>2359</v>
      </c>
      <c r="C1311" s="2" t="s">
        <v>1578</v>
      </c>
      <c r="D1311" s="2" t="s">
        <v>48</v>
      </c>
      <c r="E1311" s="2">
        <v>18.09</v>
      </c>
      <c r="F1311" s="2">
        <v>1759350272</v>
      </c>
      <c r="G1311" s="2">
        <v>1129200000</v>
      </c>
      <c r="H1311" s="2">
        <v>113300000</v>
      </c>
      <c r="I1311" s="4">
        <v>164700000</v>
      </c>
      <c r="J1311" s="4">
        <v>1536067968</v>
      </c>
      <c r="K1311" s="7">
        <f t="shared" si="21"/>
        <v>9.3264600364298733</v>
      </c>
      <c r="L1311" s="2">
        <v>54100000</v>
      </c>
      <c r="M1311" s="5">
        <v>26.232789071820601</v>
      </c>
      <c r="N1311" s="5">
        <v>9.8470602035522496</v>
      </c>
      <c r="O1311" s="5">
        <v>2.7681803601704602</v>
      </c>
      <c r="P1311" s="2">
        <v>0</v>
      </c>
      <c r="Q1311" s="7">
        <v>188.72912597656301</v>
      </c>
      <c r="R1311" s="7">
        <v>96.214189576285406</v>
      </c>
    </row>
    <row r="1312" spans="1:18" x14ac:dyDescent="0.55000000000000004">
      <c r="A1312" s="2" t="s">
        <v>1723</v>
      </c>
      <c r="B1312" s="2" t="s">
        <v>1724</v>
      </c>
      <c r="C1312" s="2" t="s">
        <v>1578</v>
      </c>
      <c r="D1312" s="2" t="s">
        <v>10</v>
      </c>
      <c r="E1312" s="2">
        <v>18.100000000000001</v>
      </c>
      <c r="F1312" s="2">
        <v>382205056</v>
      </c>
      <c r="G1312" s="2">
        <v>62171000</v>
      </c>
      <c r="H1312" s="2">
        <v>-82888000</v>
      </c>
      <c r="I1312" s="4">
        <v>-80554000</v>
      </c>
      <c r="J1312" s="4">
        <v>580599872</v>
      </c>
      <c r="K1312" s="7">
        <f t="shared" si="21"/>
        <v>-7.2075858678650349</v>
      </c>
      <c r="L1312" s="2">
        <v>-14269000</v>
      </c>
      <c r="M1312" s="5">
        <v>0</v>
      </c>
      <c r="N1312" s="5">
        <v>-38.229423522949197</v>
      </c>
      <c r="O1312" s="5">
        <v>1.4628872791676599</v>
      </c>
      <c r="P1312" s="2">
        <v>0</v>
      </c>
      <c r="Q1312" s="7">
        <v>0</v>
      </c>
      <c r="R1312" s="7">
        <v>43.356209263702397</v>
      </c>
    </row>
    <row r="1313" spans="1:18" x14ac:dyDescent="0.55000000000000004">
      <c r="A1313" s="2" t="s">
        <v>2836</v>
      </c>
      <c r="B1313" s="2" t="s">
        <v>2837</v>
      </c>
      <c r="C1313" s="2" t="s">
        <v>1578</v>
      </c>
      <c r="D1313" s="2" t="s">
        <v>172</v>
      </c>
      <c r="E1313" s="2">
        <v>18.12</v>
      </c>
      <c r="F1313" s="2">
        <v>2684416512</v>
      </c>
      <c r="G1313" s="2">
        <v>920655008</v>
      </c>
      <c r="H1313" s="2">
        <v>142003000</v>
      </c>
      <c r="I1313" s="4">
        <v>273579000</v>
      </c>
      <c r="J1313" s="4">
        <v>1108803584</v>
      </c>
      <c r="K1313" s="7">
        <f t="shared" si="21"/>
        <v>4.0529557604933126</v>
      </c>
      <c r="L1313" s="2">
        <v>1464000</v>
      </c>
      <c r="M1313" s="5">
        <v>31.345650014728601</v>
      </c>
      <c r="N1313" s="5">
        <v>18.965114593505898</v>
      </c>
      <c r="O1313" s="5">
        <v>5.47569709220459</v>
      </c>
      <c r="P1313" s="2">
        <v>0.12444444745779</v>
      </c>
      <c r="Q1313" s="7">
        <v>40.241626739502003</v>
      </c>
      <c r="R1313" s="7">
        <v>87.200178578994297</v>
      </c>
    </row>
    <row r="1314" spans="1:18" x14ac:dyDescent="0.55000000000000004">
      <c r="A1314" s="2" t="s">
        <v>956</v>
      </c>
      <c r="B1314" s="2" t="s">
        <v>957</v>
      </c>
      <c r="C1314" s="2" t="s">
        <v>1571</v>
      </c>
      <c r="D1314" s="2" t="s">
        <v>23</v>
      </c>
      <c r="E1314" s="2">
        <v>18.149999999999999</v>
      </c>
      <c r="F1314" s="2">
        <v>971242816</v>
      </c>
      <c r="G1314" s="2">
        <v>1536561024</v>
      </c>
      <c r="H1314" s="2">
        <v>0</v>
      </c>
      <c r="I1314" s="4">
        <v>0</v>
      </c>
      <c r="J1314" s="4">
        <v>1233146816</v>
      </c>
      <c r="K1314" s="7">
        <f t="shared" si="21"/>
        <v>1000</v>
      </c>
      <c r="L1314" s="2">
        <v>157010000</v>
      </c>
      <c r="M1314" s="5">
        <v>13.4056076447498</v>
      </c>
      <c r="N1314" s="5">
        <v>5.9987158775329599</v>
      </c>
      <c r="O1314" s="5">
        <v>0.88915960555579698</v>
      </c>
      <c r="P1314" s="2">
        <v>0.519999980926514</v>
      </c>
      <c r="Q1314" s="7">
        <v>0.11608199775219</v>
      </c>
      <c r="R1314" s="7">
        <v>99.3731723261767</v>
      </c>
    </row>
    <row r="1315" spans="1:18" x14ac:dyDescent="0.55000000000000004">
      <c r="A1315" s="2" t="s">
        <v>956</v>
      </c>
      <c r="B1315" s="2" t="s">
        <v>957</v>
      </c>
      <c r="C1315" s="2" t="s">
        <v>1578</v>
      </c>
      <c r="D1315" s="2" t="s">
        <v>23</v>
      </c>
      <c r="E1315" s="2">
        <v>18.149999999999999</v>
      </c>
      <c r="F1315" s="2">
        <v>971242816</v>
      </c>
      <c r="G1315" s="2">
        <v>1536561024</v>
      </c>
      <c r="H1315" s="2">
        <v>0</v>
      </c>
      <c r="I1315" s="4">
        <v>0</v>
      </c>
      <c r="J1315" s="4">
        <v>1149661824</v>
      </c>
      <c r="K1315" s="7">
        <f t="shared" si="21"/>
        <v>1000</v>
      </c>
      <c r="L1315" s="2">
        <v>157010000</v>
      </c>
      <c r="M1315" s="5">
        <v>13.4056076447498</v>
      </c>
      <c r="N1315" s="5">
        <v>5.9987158775329599</v>
      </c>
      <c r="O1315" s="5">
        <v>0.88915960555579698</v>
      </c>
      <c r="P1315" s="2">
        <v>0.519999980926514</v>
      </c>
      <c r="Q1315" s="7">
        <v>39.033897399902301</v>
      </c>
      <c r="R1315" s="7">
        <v>56.239262386902197</v>
      </c>
    </row>
    <row r="1316" spans="1:18" x14ac:dyDescent="0.55000000000000004">
      <c r="A1316" s="2" t="s">
        <v>3364</v>
      </c>
      <c r="B1316" s="2" t="s">
        <v>3365</v>
      </c>
      <c r="C1316" s="2" t="s">
        <v>1578</v>
      </c>
      <c r="D1316" s="2" t="s">
        <v>23</v>
      </c>
      <c r="E1316" s="2">
        <v>18.149999999999999</v>
      </c>
      <c r="F1316" s="2">
        <v>305506240</v>
      </c>
      <c r="G1316" s="2">
        <v>0</v>
      </c>
      <c r="H1316" s="2">
        <v>0</v>
      </c>
      <c r="I1316" s="4">
        <v>0</v>
      </c>
      <c r="J1316" s="4">
        <v>0</v>
      </c>
      <c r="K1316" s="7">
        <f t="shared" si="21"/>
        <v>1000</v>
      </c>
      <c r="L1316" s="2">
        <v>0</v>
      </c>
      <c r="M1316" s="5">
        <v>0</v>
      </c>
      <c r="N1316" s="5">
        <v>0</v>
      </c>
      <c r="O1316" s="5">
        <v>0.93576030333502902</v>
      </c>
      <c r="P1316" s="2">
        <v>1.6799999475479099</v>
      </c>
      <c r="Q1316" s="7">
        <v>0.100913003087044</v>
      </c>
      <c r="R1316" s="7">
        <v>87.292366236302698</v>
      </c>
    </row>
    <row r="1317" spans="1:18" x14ac:dyDescent="0.55000000000000004">
      <c r="A1317" s="2" t="s">
        <v>796</v>
      </c>
      <c r="B1317" s="2" t="s">
        <v>797</v>
      </c>
      <c r="C1317" s="2" t="s">
        <v>1571</v>
      </c>
      <c r="D1317" s="2" t="s">
        <v>26</v>
      </c>
      <c r="E1317" s="2">
        <v>18.16</v>
      </c>
      <c r="F1317" s="2">
        <v>1106358016</v>
      </c>
      <c r="G1317" s="2">
        <v>2375441024</v>
      </c>
      <c r="H1317" s="2">
        <v>87500000</v>
      </c>
      <c r="I1317" s="4">
        <v>127841000</v>
      </c>
      <c r="J1317" s="4">
        <v>771517024</v>
      </c>
      <c r="K1317" s="7">
        <f t="shared" si="21"/>
        <v>6.0349733184189738</v>
      </c>
      <c r="L1317" s="2">
        <v>-35707000</v>
      </c>
      <c r="M1317" s="5">
        <v>13.999286100104401</v>
      </c>
      <c r="N1317" s="5">
        <v>7.0967059135437003</v>
      </c>
      <c r="O1317" s="5">
        <v>1.00552628791382</v>
      </c>
      <c r="P1317" s="2">
        <v>0</v>
      </c>
      <c r="Q1317" s="7">
        <v>110.65016174316401</v>
      </c>
      <c r="R1317" s="7">
        <v>55.9229786474599</v>
      </c>
    </row>
    <row r="1318" spans="1:18" x14ac:dyDescent="0.55000000000000004">
      <c r="A1318" s="2" t="s">
        <v>796</v>
      </c>
      <c r="B1318" s="2" t="s">
        <v>797</v>
      </c>
      <c r="C1318" s="2" t="s">
        <v>1578</v>
      </c>
      <c r="D1318" s="2" t="s">
        <v>26</v>
      </c>
      <c r="E1318" s="2">
        <v>18.16</v>
      </c>
      <c r="F1318" s="2">
        <v>1106358016</v>
      </c>
      <c r="G1318" s="2">
        <v>2375441024</v>
      </c>
      <c r="H1318" s="2">
        <v>87500000</v>
      </c>
      <c r="I1318" s="4">
        <v>127841000</v>
      </c>
      <c r="J1318" s="4">
        <v>802512256</v>
      </c>
      <c r="K1318" s="7">
        <f t="shared" si="21"/>
        <v>6.2774247385424085</v>
      </c>
      <c r="L1318" s="2">
        <v>-35707000</v>
      </c>
      <c r="M1318" s="5">
        <v>13.999286100104401</v>
      </c>
      <c r="N1318" s="5">
        <v>7.0967059135437003</v>
      </c>
      <c r="O1318" s="5">
        <v>1.00552628791382</v>
      </c>
      <c r="P1318" s="2">
        <v>0</v>
      </c>
      <c r="Q1318" s="7">
        <v>0</v>
      </c>
      <c r="R1318" s="7">
        <v>78.885290906167995</v>
      </c>
    </row>
    <row r="1319" spans="1:18" x14ac:dyDescent="0.55000000000000004">
      <c r="A1319" s="2" t="s">
        <v>2123</v>
      </c>
      <c r="B1319" s="2" t="s">
        <v>2124</v>
      </c>
      <c r="C1319" s="2" t="s">
        <v>1578</v>
      </c>
      <c r="D1319" s="2" t="s">
        <v>164</v>
      </c>
      <c r="E1319" s="2">
        <v>18.18</v>
      </c>
      <c r="F1319" s="2">
        <v>1884649728</v>
      </c>
      <c r="G1319" s="2">
        <v>281176000</v>
      </c>
      <c r="H1319" s="2">
        <v>92587000</v>
      </c>
      <c r="I1319" s="4">
        <v>153157000</v>
      </c>
      <c r="J1319" s="4">
        <v>2585826304</v>
      </c>
      <c r="K1319" s="7">
        <f t="shared" si="21"/>
        <v>16.883500617013915</v>
      </c>
      <c r="L1319" s="2">
        <v>-161329000</v>
      </c>
      <c r="M1319" s="5">
        <v>75.535983297177594</v>
      </c>
      <c r="N1319" s="5">
        <v>2.3715779781341602</v>
      </c>
      <c r="O1319" s="5">
        <v>1.4841062673946299</v>
      </c>
      <c r="P1319" s="2">
        <v>0.87999999523162797</v>
      </c>
      <c r="Q1319" s="7">
        <v>44.496612548828097</v>
      </c>
      <c r="R1319" s="7">
        <v>96.197844899706695</v>
      </c>
    </row>
    <row r="1320" spans="1:18" x14ac:dyDescent="0.55000000000000004">
      <c r="A1320" s="2" t="s">
        <v>3553</v>
      </c>
      <c r="B1320" s="2" t="s">
        <v>3554</v>
      </c>
      <c r="C1320" s="2" t="s">
        <v>1578</v>
      </c>
      <c r="D1320" s="2" t="s">
        <v>23</v>
      </c>
      <c r="E1320" s="2">
        <v>18.190000000000001</v>
      </c>
      <c r="F1320" s="2">
        <v>340382208</v>
      </c>
      <c r="G1320" s="2">
        <v>29139167</v>
      </c>
      <c r="H1320" s="2">
        <v>38110375</v>
      </c>
      <c r="I1320" s="4">
        <v>38519458</v>
      </c>
      <c r="J1320" s="4">
        <v>209160240</v>
      </c>
      <c r="K1320" s="7">
        <f t="shared" si="21"/>
        <v>5.4299891758601584</v>
      </c>
      <c r="L1320" s="2">
        <v>12212056</v>
      </c>
      <c r="M1320" s="5">
        <v>16.919781698813299</v>
      </c>
      <c r="N1320" s="5">
        <v>16.643476486206101</v>
      </c>
      <c r="O1320" s="5">
        <v>1.42848686320845</v>
      </c>
      <c r="P1320" s="2">
        <v>1.5</v>
      </c>
      <c r="Q1320" s="7">
        <v>125.498649597168</v>
      </c>
      <c r="R1320" s="7">
        <v>96.547745827282299</v>
      </c>
    </row>
    <row r="1321" spans="1:18" x14ac:dyDescent="0.55000000000000004">
      <c r="A1321" s="2" t="s">
        <v>631</v>
      </c>
      <c r="B1321" s="2" t="s">
        <v>632</v>
      </c>
      <c r="C1321" s="2" t="s">
        <v>1571</v>
      </c>
      <c r="D1321" s="2" t="s">
        <v>7</v>
      </c>
      <c r="E1321" s="2">
        <v>18.22</v>
      </c>
      <c r="F1321" s="2">
        <v>503156256</v>
      </c>
      <c r="G1321" s="2">
        <v>748048992</v>
      </c>
      <c r="H1321" s="2">
        <v>27182000</v>
      </c>
      <c r="I1321" s="4">
        <v>58929000</v>
      </c>
      <c r="J1321" s="4">
        <v>373165256</v>
      </c>
      <c r="K1321" s="7">
        <f t="shared" si="21"/>
        <v>6.3324552597193229</v>
      </c>
      <c r="L1321" s="2">
        <v>75748000</v>
      </c>
      <c r="M1321" s="5">
        <v>12.656934577822099</v>
      </c>
      <c r="N1321" s="5">
        <v>9.3793697357177699</v>
      </c>
      <c r="O1321" s="5">
        <v>1.2294215808212601</v>
      </c>
      <c r="P1321" s="2">
        <v>0</v>
      </c>
      <c r="Q1321" s="7">
        <v>52.204029083252003</v>
      </c>
      <c r="R1321" s="7">
        <v>99.212484243920002</v>
      </c>
    </row>
    <row r="1322" spans="1:18" x14ac:dyDescent="0.55000000000000004">
      <c r="A1322" s="2" t="s">
        <v>631</v>
      </c>
      <c r="B1322" s="2" t="s">
        <v>632</v>
      </c>
      <c r="C1322" s="2" t="s">
        <v>1578</v>
      </c>
      <c r="D1322" s="2" t="s">
        <v>7</v>
      </c>
      <c r="E1322" s="2">
        <v>18.22</v>
      </c>
      <c r="F1322" s="2">
        <v>503156256</v>
      </c>
      <c r="G1322" s="2">
        <v>748048992</v>
      </c>
      <c r="H1322" s="2">
        <v>27182000</v>
      </c>
      <c r="I1322" s="4">
        <v>58929000</v>
      </c>
      <c r="J1322" s="4">
        <v>187087888</v>
      </c>
      <c r="K1322" s="7">
        <f t="shared" si="21"/>
        <v>3.1748016765938671</v>
      </c>
      <c r="L1322" s="2">
        <v>75748000</v>
      </c>
      <c r="M1322" s="5">
        <v>12.656934577822099</v>
      </c>
      <c r="N1322" s="5">
        <v>9.3793697357177699</v>
      </c>
      <c r="O1322" s="5">
        <v>1.2294215808212601</v>
      </c>
      <c r="P1322" s="2">
        <v>0</v>
      </c>
      <c r="Q1322" s="7">
        <v>68.060813903808594</v>
      </c>
      <c r="R1322" s="7">
        <v>83.406902389992396</v>
      </c>
    </row>
    <row r="1323" spans="1:18" x14ac:dyDescent="0.55000000000000004">
      <c r="A1323" s="2" t="s">
        <v>523</v>
      </c>
      <c r="B1323" s="2" t="s">
        <v>524</v>
      </c>
      <c r="C1323" s="2" t="s">
        <v>1571</v>
      </c>
      <c r="D1323" s="2" t="s">
        <v>164</v>
      </c>
      <c r="E1323" s="2">
        <v>18.239999999999998</v>
      </c>
      <c r="F1323" s="2">
        <v>734231104</v>
      </c>
      <c r="G1323" s="2">
        <v>152100000</v>
      </c>
      <c r="H1323" s="2">
        <v>43766000</v>
      </c>
      <c r="I1323" s="4">
        <v>82117000</v>
      </c>
      <c r="J1323" s="4">
        <v>1712204096</v>
      </c>
      <c r="K1323" s="7">
        <f t="shared" si="21"/>
        <v>20.850787242592887</v>
      </c>
      <c r="L1323" s="2">
        <v>-44021000</v>
      </c>
      <c r="M1323" s="5">
        <v>0</v>
      </c>
      <c r="N1323" s="5">
        <v>4.6297101974487296</v>
      </c>
      <c r="O1323" s="5">
        <v>2.3135144027446199</v>
      </c>
      <c r="P1323" s="2">
        <v>0.72000002861022905</v>
      </c>
      <c r="Q1323" s="7">
        <v>170.78706359863301</v>
      </c>
      <c r="R1323" s="7">
        <v>97.882331644720495</v>
      </c>
    </row>
    <row r="1324" spans="1:18" x14ac:dyDescent="0.55000000000000004">
      <c r="A1324" s="2" t="s">
        <v>523</v>
      </c>
      <c r="B1324" s="2" t="s">
        <v>524</v>
      </c>
      <c r="C1324" s="2" t="s">
        <v>1578</v>
      </c>
      <c r="D1324" s="2" t="s">
        <v>164</v>
      </c>
      <c r="E1324" s="2">
        <v>18.239999999999998</v>
      </c>
      <c r="F1324" s="2">
        <v>734231104</v>
      </c>
      <c r="G1324" s="2">
        <v>152100000</v>
      </c>
      <c r="H1324" s="2">
        <v>43766000</v>
      </c>
      <c r="I1324" s="4">
        <v>82117000</v>
      </c>
      <c r="J1324" s="4">
        <v>1577888000</v>
      </c>
      <c r="K1324" s="7">
        <f t="shared" si="21"/>
        <v>19.215119889913172</v>
      </c>
      <c r="L1324" s="2">
        <v>-44021000</v>
      </c>
      <c r="M1324" s="5">
        <v>0</v>
      </c>
      <c r="N1324" s="5">
        <v>4.6297101974487296</v>
      </c>
      <c r="O1324" s="5">
        <v>2.3135144027446199</v>
      </c>
      <c r="P1324" s="2">
        <v>0.72000002861022905</v>
      </c>
      <c r="Q1324" s="7">
        <v>51.644752502441399</v>
      </c>
      <c r="R1324" s="7">
        <v>93.5728408020302</v>
      </c>
    </row>
    <row r="1325" spans="1:18" x14ac:dyDescent="0.55000000000000004">
      <c r="A1325" s="2" t="s">
        <v>2482</v>
      </c>
      <c r="B1325" s="2" t="s">
        <v>1369</v>
      </c>
      <c r="C1325" s="2" t="s">
        <v>1578</v>
      </c>
      <c r="D1325" s="2" t="s">
        <v>10</v>
      </c>
      <c r="E1325" s="2">
        <v>18.28</v>
      </c>
      <c r="F1325" s="2">
        <v>773231232</v>
      </c>
      <c r="G1325" s="2">
        <v>138534000</v>
      </c>
      <c r="H1325" s="2">
        <v>11466000</v>
      </c>
      <c r="I1325" s="4">
        <v>20294000</v>
      </c>
      <c r="J1325" s="4">
        <v>513298560</v>
      </c>
      <c r="K1325" s="7">
        <f t="shared" si="21"/>
        <v>25.293119148516801</v>
      </c>
      <c r="L1325" s="2">
        <v>11217000</v>
      </c>
      <c r="M1325" s="5">
        <v>34.490567983003203</v>
      </c>
      <c r="N1325" s="5">
        <v>10.352898597717299</v>
      </c>
      <c r="O1325" s="5">
        <v>3.2752584067247499</v>
      </c>
      <c r="P1325" s="2">
        <v>0</v>
      </c>
      <c r="Q1325" s="7">
        <v>40.504890441894503</v>
      </c>
      <c r="R1325" s="7">
        <v>95.369137078664707</v>
      </c>
    </row>
    <row r="1326" spans="1:18" x14ac:dyDescent="0.55000000000000004">
      <c r="A1326" s="2" t="s">
        <v>2578</v>
      </c>
      <c r="B1326" s="2" t="s">
        <v>2579</v>
      </c>
      <c r="C1326" s="2" t="s">
        <v>1578</v>
      </c>
      <c r="D1326" s="2" t="s">
        <v>639</v>
      </c>
      <c r="E1326" s="2">
        <v>18.350000000000001</v>
      </c>
      <c r="F1326" s="2">
        <v>285360832</v>
      </c>
      <c r="G1326" s="2">
        <v>99847000</v>
      </c>
      <c r="H1326" s="2">
        <v>25491000</v>
      </c>
      <c r="I1326" s="4">
        <v>35268000</v>
      </c>
      <c r="J1326" s="4">
        <v>403503776</v>
      </c>
      <c r="K1326" s="7">
        <f t="shared" si="21"/>
        <v>11.441073380968584</v>
      </c>
      <c r="L1326" s="2">
        <v>-2335000</v>
      </c>
      <c r="M1326" s="5">
        <v>20.388889008926</v>
      </c>
      <c r="N1326" s="5">
        <v>8.4687023162841797</v>
      </c>
      <c r="O1326" s="5">
        <v>1.6459728546733401</v>
      </c>
      <c r="P1326" s="2">
        <v>0.730000019073486</v>
      </c>
      <c r="Q1326" s="7">
        <v>46.771003723144503</v>
      </c>
      <c r="R1326" s="7">
        <v>99.243693734314604</v>
      </c>
    </row>
    <row r="1327" spans="1:18" x14ac:dyDescent="0.55000000000000004">
      <c r="A1327" s="2" t="s">
        <v>1300</v>
      </c>
      <c r="B1327" s="2" t="s">
        <v>1301</v>
      </c>
      <c r="C1327" s="2" t="s">
        <v>1578</v>
      </c>
      <c r="D1327" s="2" t="s">
        <v>10</v>
      </c>
      <c r="E1327" s="2">
        <v>18.37</v>
      </c>
      <c r="F1327" s="2">
        <v>725258624</v>
      </c>
      <c r="G1327" s="2">
        <v>4294203968</v>
      </c>
      <c r="H1327" s="2">
        <v>74662000</v>
      </c>
      <c r="I1327" s="4">
        <v>207166000</v>
      </c>
      <c r="J1327" s="4">
        <v>746455808</v>
      </c>
      <c r="K1327" s="7">
        <f t="shared" si="21"/>
        <v>3.6031772008920382</v>
      </c>
      <c r="L1327" s="2">
        <v>102649000</v>
      </c>
      <c r="M1327" s="5">
        <v>12.762901180315099</v>
      </c>
      <c r="N1327" s="5">
        <v>5.6740918159484899</v>
      </c>
      <c r="O1327" s="5">
        <v>0.71882548195941298</v>
      </c>
      <c r="P1327" s="2">
        <v>0</v>
      </c>
      <c r="Q1327" s="7">
        <v>35.036483764648402</v>
      </c>
      <c r="R1327" s="7">
        <v>95.265898643345594</v>
      </c>
    </row>
    <row r="1328" spans="1:18" x14ac:dyDescent="0.55000000000000004">
      <c r="A1328" s="2" t="s">
        <v>121</v>
      </c>
      <c r="B1328" s="2" t="s">
        <v>122</v>
      </c>
      <c r="C1328" s="2" t="s">
        <v>1571</v>
      </c>
      <c r="D1328" s="2" t="s">
        <v>48</v>
      </c>
      <c r="E1328" s="2">
        <v>18.38</v>
      </c>
      <c r="F1328" s="2">
        <v>447648576</v>
      </c>
      <c r="G1328" s="2">
        <v>204507000</v>
      </c>
      <c r="H1328" s="2">
        <v>17503000</v>
      </c>
      <c r="I1328" s="4">
        <v>24419000</v>
      </c>
      <c r="J1328" s="4">
        <v>365698576</v>
      </c>
      <c r="K1328" s="7">
        <f t="shared" si="21"/>
        <v>14.975984929767804</v>
      </c>
      <c r="L1328" s="2">
        <v>14339000</v>
      </c>
      <c r="M1328" s="5">
        <v>15.6456949333263</v>
      </c>
      <c r="N1328" s="5">
        <v>16.5315456390381</v>
      </c>
      <c r="O1328" s="5">
        <v>2.2940120899444598</v>
      </c>
      <c r="P1328" s="2">
        <v>0</v>
      </c>
      <c r="Q1328" s="7">
        <v>565.47009277343795</v>
      </c>
      <c r="R1328" s="7">
        <v>67.267554581419006</v>
      </c>
    </row>
    <row r="1329" spans="1:18" x14ac:dyDescent="0.55000000000000004">
      <c r="A1329" s="2" t="s">
        <v>121</v>
      </c>
      <c r="B1329" s="2" t="s">
        <v>122</v>
      </c>
      <c r="C1329" s="2" t="s">
        <v>1578</v>
      </c>
      <c r="D1329" s="2" t="s">
        <v>48</v>
      </c>
      <c r="E1329" s="2">
        <v>18.38</v>
      </c>
      <c r="F1329" s="2">
        <v>447648576</v>
      </c>
      <c r="G1329" s="2">
        <v>204507000</v>
      </c>
      <c r="H1329" s="2">
        <v>17503000</v>
      </c>
      <c r="I1329" s="4">
        <v>24419000</v>
      </c>
      <c r="J1329" s="4">
        <v>194297280</v>
      </c>
      <c r="K1329" s="7">
        <f t="shared" si="21"/>
        <v>7.9568074040706005</v>
      </c>
      <c r="L1329" s="2">
        <v>14339000</v>
      </c>
      <c r="M1329" s="5">
        <v>15.6456949333263</v>
      </c>
      <c r="N1329" s="5">
        <v>16.5315456390381</v>
      </c>
      <c r="O1329" s="5">
        <v>2.2940120899444598</v>
      </c>
      <c r="P1329" s="2">
        <v>0</v>
      </c>
      <c r="Q1329" s="7">
        <v>27.698738098144499</v>
      </c>
      <c r="R1329" s="7">
        <v>97.137826196290902</v>
      </c>
    </row>
    <row r="1330" spans="1:18" x14ac:dyDescent="0.55000000000000004">
      <c r="A1330" s="2" t="s">
        <v>3142</v>
      </c>
      <c r="B1330" s="2" t="s">
        <v>3143</v>
      </c>
      <c r="C1330" s="2" t="s">
        <v>1578</v>
      </c>
      <c r="D1330" s="2" t="s">
        <v>13</v>
      </c>
      <c r="E1330" s="2">
        <v>18.399999999999999</v>
      </c>
      <c r="F1330" s="2">
        <v>1362527360</v>
      </c>
      <c r="G1330" s="2">
        <v>2142311968</v>
      </c>
      <c r="H1330" s="2">
        <v>47486000</v>
      </c>
      <c r="I1330" s="4">
        <v>112066000</v>
      </c>
      <c r="J1330" s="4">
        <v>1395923456</v>
      </c>
      <c r="K1330" s="7">
        <f t="shared" si="21"/>
        <v>12.456261988471079</v>
      </c>
      <c r="L1330" s="2">
        <v>-87907000</v>
      </c>
      <c r="M1330" s="5">
        <v>16.424611599404798</v>
      </c>
      <c r="N1330" s="5">
        <v>8.8879814147949201</v>
      </c>
      <c r="O1330" s="5">
        <v>2.1672935865456102</v>
      </c>
      <c r="P1330" s="2">
        <v>0.40000000596046398</v>
      </c>
      <c r="Q1330" s="7">
        <v>0</v>
      </c>
      <c r="R1330" s="7">
        <v>99.9768802435796</v>
      </c>
    </row>
    <row r="1331" spans="1:18" x14ac:dyDescent="0.55000000000000004">
      <c r="A1331" s="2" t="s">
        <v>1374</v>
      </c>
      <c r="B1331" s="2" t="s">
        <v>1375</v>
      </c>
      <c r="C1331" s="2" t="s">
        <v>1578</v>
      </c>
      <c r="D1331" s="2" t="s">
        <v>164</v>
      </c>
      <c r="E1331" s="2">
        <v>18.399999999999999</v>
      </c>
      <c r="F1331" s="2">
        <v>458796640</v>
      </c>
      <c r="G1331" s="2">
        <v>1897933984</v>
      </c>
      <c r="H1331" s="2">
        <v>0</v>
      </c>
      <c r="I1331" s="4">
        <v>0</v>
      </c>
      <c r="J1331" s="4">
        <v>0</v>
      </c>
      <c r="K1331" s="7">
        <f t="shared" si="21"/>
        <v>1000</v>
      </c>
      <c r="L1331" s="2">
        <v>0</v>
      </c>
      <c r="M1331" s="5">
        <v>6.1952860071593703</v>
      </c>
      <c r="N1331" s="5">
        <v>0</v>
      </c>
      <c r="O1331" s="5">
        <v>0</v>
      </c>
      <c r="P1331" s="2">
        <v>0.40050002932548501</v>
      </c>
      <c r="Q1331" s="7">
        <v>898.28558349609398</v>
      </c>
      <c r="R1331" s="7">
        <v>84.162747946766302</v>
      </c>
    </row>
    <row r="1332" spans="1:18" x14ac:dyDescent="0.55000000000000004">
      <c r="A1332" s="2" t="s">
        <v>1903</v>
      </c>
      <c r="B1332" s="2" t="s">
        <v>1904</v>
      </c>
      <c r="C1332" s="2" t="s">
        <v>1578</v>
      </c>
      <c r="D1332" s="2" t="s">
        <v>48</v>
      </c>
      <c r="E1332" s="2">
        <v>18.41</v>
      </c>
      <c r="F1332" s="2">
        <v>798911168</v>
      </c>
      <c r="G1332" s="2">
        <v>506307000</v>
      </c>
      <c r="H1332" s="2">
        <v>23290000</v>
      </c>
      <c r="I1332" s="4">
        <v>38366000</v>
      </c>
      <c r="J1332" s="4">
        <v>562000384</v>
      </c>
      <c r="K1332" s="7">
        <f t="shared" si="21"/>
        <v>14.648396601157275</v>
      </c>
      <c r="L1332" s="2">
        <v>26973000</v>
      </c>
      <c r="M1332" s="5">
        <v>23.769621742284102</v>
      </c>
      <c r="N1332" s="5">
        <v>6.7621541023254403</v>
      </c>
      <c r="O1332" s="5">
        <v>3.5342037750467701</v>
      </c>
      <c r="P1332" s="2">
        <v>0</v>
      </c>
      <c r="Q1332" s="7">
        <v>270.70169067382801</v>
      </c>
      <c r="R1332" s="7">
        <v>95.318190638045195</v>
      </c>
    </row>
    <row r="1333" spans="1:18" x14ac:dyDescent="0.55000000000000004">
      <c r="A1333" s="2" t="s">
        <v>228</v>
      </c>
      <c r="B1333" s="2" t="s">
        <v>229</v>
      </c>
      <c r="C1333" s="2" t="s">
        <v>1571</v>
      </c>
      <c r="D1333" s="2" t="s">
        <v>48</v>
      </c>
      <c r="E1333" s="2">
        <v>18.41</v>
      </c>
      <c r="F1333" s="2">
        <v>422592352</v>
      </c>
      <c r="G1333" s="2">
        <v>889397008</v>
      </c>
      <c r="H1333" s="2">
        <v>-29559000</v>
      </c>
      <c r="I1333" s="4">
        <v>-9782000</v>
      </c>
      <c r="J1333" s="4">
        <v>482001352</v>
      </c>
      <c r="K1333" s="7">
        <f t="shared" si="21"/>
        <v>-49.274315272950318</v>
      </c>
      <c r="L1333" s="2">
        <v>20016000</v>
      </c>
      <c r="M1333" s="5">
        <v>0</v>
      </c>
      <c r="N1333" s="5">
        <v>-6.0025792121887198</v>
      </c>
      <c r="O1333" s="5">
        <v>1.3366116672628201</v>
      </c>
      <c r="P1333" s="2">
        <v>0</v>
      </c>
      <c r="Q1333" s="7">
        <v>0.15135000646114299</v>
      </c>
      <c r="R1333" s="7">
        <v>99.354549309027405</v>
      </c>
    </row>
    <row r="1334" spans="1:18" x14ac:dyDescent="0.55000000000000004">
      <c r="A1334" s="2" t="s">
        <v>228</v>
      </c>
      <c r="B1334" s="2" t="s">
        <v>229</v>
      </c>
      <c r="C1334" s="2" t="s">
        <v>1578</v>
      </c>
      <c r="D1334" s="2" t="s">
        <v>48</v>
      </c>
      <c r="E1334" s="2">
        <v>18.41</v>
      </c>
      <c r="F1334" s="2">
        <v>422592352</v>
      </c>
      <c r="G1334" s="2">
        <v>889397008</v>
      </c>
      <c r="H1334" s="2">
        <v>-29559000</v>
      </c>
      <c r="I1334" s="4">
        <v>-9782000</v>
      </c>
      <c r="J1334" s="4">
        <v>374456128</v>
      </c>
      <c r="K1334" s="7">
        <f t="shared" si="21"/>
        <v>-38.280119402985072</v>
      </c>
      <c r="L1334" s="2">
        <v>20016000</v>
      </c>
      <c r="M1334" s="5">
        <v>0</v>
      </c>
      <c r="N1334" s="5">
        <v>-6.0025792121887198</v>
      </c>
      <c r="O1334" s="5">
        <v>1.3366116672628201</v>
      </c>
      <c r="P1334" s="2">
        <v>0</v>
      </c>
      <c r="Q1334" s="7">
        <v>3040.64501953125</v>
      </c>
      <c r="R1334" s="7">
        <v>80.779043148008199</v>
      </c>
    </row>
    <row r="1335" spans="1:18" x14ac:dyDescent="0.55000000000000004">
      <c r="A1335" s="2" t="s">
        <v>3258</v>
      </c>
      <c r="B1335" s="2" t="s">
        <v>3259</v>
      </c>
      <c r="C1335" s="2" t="s">
        <v>1578</v>
      </c>
      <c r="D1335" s="2" t="s">
        <v>23</v>
      </c>
      <c r="E1335" s="2">
        <v>18.414999999999999</v>
      </c>
      <c r="F1335" s="2">
        <v>204496736</v>
      </c>
      <c r="G1335" s="2">
        <v>80216000</v>
      </c>
      <c r="H1335" s="2">
        <v>0</v>
      </c>
      <c r="I1335" s="4">
        <v>0</v>
      </c>
      <c r="J1335" s="4">
        <v>0</v>
      </c>
      <c r="K1335" s="7">
        <f t="shared" si="21"/>
        <v>1000</v>
      </c>
      <c r="L1335" s="2">
        <v>8246000</v>
      </c>
      <c r="M1335" s="5">
        <v>15.0942630602632</v>
      </c>
      <c r="N1335" s="5">
        <v>11.539425849914601</v>
      </c>
      <c r="O1335" s="5">
        <v>1.6642962578362199</v>
      </c>
      <c r="P1335" s="2">
        <v>0.37333333492279103</v>
      </c>
      <c r="Q1335" s="7">
        <v>39.495399475097699</v>
      </c>
      <c r="R1335" s="7">
        <v>93.246278164725993</v>
      </c>
    </row>
    <row r="1336" spans="1:18" x14ac:dyDescent="0.55000000000000004">
      <c r="A1336" s="2" t="s">
        <v>2875</v>
      </c>
      <c r="B1336" s="2" t="s">
        <v>2876</v>
      </c>
      <c r="C1336" s="2" t="s">
        <v>1578</v>
      </c>
      <c r="D1336" s="2" t="s">
        <v>23</v>
      </c>
      <c r="E1336" s="2">
        <v>18.43</v>
      </c>
      <c r="F1336" s="2">
        <v>442522720</v>
      </c>
      <c r="G1336" s="2">
        <v>196406000</v>
      </c>
      <c r="H1336" s="2">
        <v>0</v>
      </c>
      <c r="I1336" s="4">
        <v>0</v>
      </c>
      <c r="J1336" s="4">
        <v>0</v>
      </c>
      <c r="K1336" s="7">
        <f t="shared" si="21"/>
        <v>1000</v>
      </c>
      <c r="L1336" s="2">
        <v>76307000</v>
      </c>
      <c r="M1336" s="5">
        <v>108.411770112065</v>
      </c>
      <c r="N1336" s="5">
        <v>1.7821780443191499</v>
      </c>
      <c r="O1336" s="5">
        <v>1.07543684695554</v>
      </c>
      <c r="P1336" s="2">
        <v>3.9999999105930002E-2</v>
      </c>
      <c r="Q1336" s="7">
        <v>0</v>
      </c>
      <c r="R1336" s="7">
        <v>97.603900524418705</v>
      </c>
    </row>
    <row r="1337" spans="1:18" x14ac:dyDescent="0.55000000000000004">
      <c r="A1337" s="2" t="s">
        <v>3105</v>
      </c>
      <c r="B1337" s="2" t="s">
        <v>3106</v>
      </c>
      <c r="C1337" s="2" t="s">
        <v>1578</v>
      </c>
      <c r="D1337" s="2" t="s">
        <v>5</v>
      </c>
      <c r="E1337" s="2">
        <v>18.45</v>
      </c>
      <c r="F1337" s="2">
        <v>1026856896</v>
      </c>
      <c r="G1337" s="2">
        <v>315772000</v>
      </c>
      <c r="H1337" s="2">
        <v>86979000</v>
      </c>
      <c r="I1337" s="4">
        <v>166131000</v>
      </c>
      <c r="J1337" s="4">
        <v>1379384704</v>
      </c>
      <c r="K1337" s="7">
        <f t="shared" si="21"/>
        <v>8.3029940468666297</v>
      </c>
      <c r="L1337" s="2">
        <v>-62154600</v>
      </c>
      <c r="M1337" s="5">
        <v>17.615838246652402</v>
      </c>
      <c r="N1337" s="5">
        <v>0</v>
      </c>
      <c r="O1337" s="5">
        <v>0</v>
      </c>
      <c r="P1337" s="2">
        <v>0</v>
      </c>
      <c r="Q1337" s="7">
        <v>28.247104644775401</v>
      </c>
      <c r="R1337" s="7">
        <v>86.003683196745797</v>
      </c>
    </row>
    <row r="1338" spans="1:18" x14ac:dyDescent="0.55000000000000004">
      <c r="A1338" s="2" t="s">
        <v>1849</v>
      </c>
      <c r="B1338" s="2" t="s">
        <v>1850</v>
      </c>
      <c r="C1338" s="2" t="s">
        <v>1578</v>
      </c>
      <c r="D1338" s="2" t="s">
        <v>23</v>
      </c>
      <c r="E1338" s="2">
        <v>18.46</v>
      </c>
      <c r="F1338" s="2">
        <v>677481984</v>
      </c>
      <c r="G1338" s="2">
        <v>103105000</v>
      </c>
      <c r="H1338" s="2">
        <v>0</v>
      </c>
      <c r="I1338" s="4">
        <v>0</v>
      </c>
      <c r="J1338" s="4">
        <v>0</v>
      </c>
      <c r="K1338" s="7">
        <f t="shared" si="21"/>
        <v>1000</v>
      </c>
      <c r="L1338" s="2">
        <v>0</v>
      </c>
      <c r="M1338" s="5">
        <v>17.519566152187199</v>
      </c>
      <c r="N1338" s="5">
        <v>5.70346879959106</v>
      </c>
      <c r="O1338" s="5">
        <v>0.98247915709272005</v>
      </c>
      <c r="P1338" s="2">
        <v>0.68000000715255704</v>
      </c>
      <c r="Q1338" s="7">
        <v>0</v>
      </c>
      <c r="R1338" s="7">
        <v>56.539743511545097</v>
      </c>
    </row>
    <row r="1339" spans="1:18" x14ac:dyDescent="0.55000000000000004">
      <c r="A1339" s="2" t="s">
        <v>1168</v>
      </c>
      <c r="B1339" s="2" t="s">
        <v>1169</v>
      </c>
      <c r="C1339" s="2" t="s">
        <v>1571</v>
      </c>
      <c r="D1339" s="2" t="s">
        <v>26</v>
      </c>
      <c r="E1339" s="2">
        <v>18.47</v>
      </c>
      <c r="F1339" s="2">
        <v>361310144</v>
      </c>
      <c r="G1339" s="2">
        <v>154884000</v>
      </c>
      <c r="H1339" s="2">
        <v>15470000</v>
      </c>
      <c r="I1339" s="4">
        <v>25571000</v>
      </c>
      <c r="J1339" s="4">
        <v>201683136</v>
      </c>
      <c r="K1339" s="7">
        <f t="shared" si="21"/>
        <v>7.887182198584334</v>
      </c>
      <c r="L1339" s="2">
        <v>5807000</v>
      </c>
      <c r="M1339" s="5">
        <v>26.954294793775901</v>
      </c>
      <c r="N1339" s="5">
        <v>6.36582279205322</v>
      </c>
      <c r="O1339" s="5">
        <v>1.5341662386433901</v>
      </c>
      <c r="P1339" s="2">
        <v>0</v>
      </c>
      <c r="Q1339" s="7">
        <v>484.84930419921898</v>
      </c>
      <c r="R1339" s="7">
        <v>80.807438290756096</v>
      </c>
    </row>
    <row r="1340" spans="1:18" x14ac:dyDescent="0.55000000000000004">
      <c r="A1340" s="2" t="s">
        <v>1168</v>
      </c>
      <c r="B1340" s="2" t="s">
        <v>1169</v>
      </c>
      <c r="C1340" s="2" t="s">
        <v>1578</v>
      </c>
      <c r="D1340" s="2" t="s">
        <v>26</v>
      </c>
      <c r="E1340" s="2">
        <v>18.47</v>
      </c>
      <c r="F1340" s="2">
        <v>361310144</v>
      </c>
      <c r="G1340" s="2">
        <v>154884000</v>
      </c>
      <c r="H1340" s="2">
        <v>15470000</v>
      </c>
      <c r="I1340" s="4">
        <v>25571000</v>
      </c>
      <c r="J1340" s="4">
        <v>130273808</v>
      </c>
      <c r="K1340" s="7">
        <f t="shared" si="21"/>
        <v>5.0945918423213801</v>
      </c>
      <c r="L1340" s="2">
        <v>5807000</v>
      </c>
      <c r="M1340" s="5">
        <v>26.954294793775901</v>
      </c>
      <c r="N1340" s="5">
        <v>6.36582279205322</v>
      </c>
      <c r="O1340" s="5">
        <v>1.5341662386433901</v>
      </c>
      <c r="P1340" s="2">
        <v>0</v>
      </c>
      <c r="Q1340" s="7">
        <v>188.53976440429699</v>
      </c>
      <c r="R1340" s="7">
        <v>95.3189415040559</v>
      </c>
    </row>
    <row r="1341" spans="1:18" x14ac:dyDescent="0.55000000000000004">
      <c r="A1341" s="2" t="s">
        <v>1658</v>
      </c>
      <c r="B1341" s="2" t="s">
        <v>1659</v>
      </c>
      <c r="C1341" s="2" t="s">
        <v>1578</v>
      </c>
      <c r="D1341" s="2" t="s">
        <v>7</v>
      </c>
      <c r="E1341" s="2">
        <v>18.48</v>
      </c>
      <c r="F1341" s="2">
        <v>604950208</v>
      </c>
      <c r="G1341" s="2">
        <v>4014200000</v>
      </c>
      <c r="H1341" s="2">
        <v>122100000</v>
      </c>
      <c r="I1341" s="4">
        <v>145100000</v>
      </c>
      <c r="J1341" s="4">
        <v>1261721728</v>
      </c>
      <c r="K1341" s="7">
        <f t="shared" si="21"/>
        <v>8.6955322398345967</v>
      </c>
      <c r="L1341" s="2">
        <v>-11100000</v>
      </c>
      <c r="M1341" s="5">
        <v>14.628226589946401</v>
      </c>
      <c r="N1341" s="5">
        <v>12.658715248107899</v>
      </c>
      <c r="O1341" s="5">
        <v>2.1698341110247998</v>
      </c>
      <c r="P1341" s="2">
        <v>0</v>
      </c>
      <c r="Q1341" s="7">
        <v>30.7028999328613</v>
      </c>
      <c r="R1341" s="7">
        <v>87.661725298405301</v>
      </c>
    </row>
    <row r="1342" spans="1:18" x14ac:dyDescent="0.55000000000000004">
      <c r="A1342" s="2" t="s">
        <v>527</v>
      </c>
      <c r="B1342" s="2" t="s">
        <v>528</v>
      </c>
      <c r="C1342" s="2" t="s">
        <v>1571</v>
      </c>
      <c r="D1342" s="2" t="s">
        <v>23</v>
      </c>
      <c r="E1342" s="2">
        <v>18.48</v>
      </c>
      <c r="F1342" s="2">
        <v>1072909952</v>
      </c>
      <c r="G1342" s="2">
        <v>468234000</v>
      </c>
      <c r="H1342" s="2">
        <v>0</v>
      </c>
      <c r="I1342" s="4">
        <v>0</v>
      </c>
      <c r="J1342" s="4">
        <v>0</v>
      </c>
      <c r="K1342" s="7">
        <f t="shared" si="21"/>
        <v>1000</v>
      </c>
      <c r="L1342" s="2">
        <v>160341000</v>
      </c>
      <c r="M1342" s="5">
        <v>15.8311341976506</v>
      </c>
      <c r="N1342" s="5">
        <v>8.7048358917236293</v>
      </c>
      <c r="O1342" s="5">
        <v>1.55284772860863</v>
      </c>
      <c r="P1342" s="2">
        <v>0.40000000596046398</v>
      </c>
      <c r="Q1342" s="7">
        <v>307.09774780273398</v>
      </c>
      <c r="R1342" s="7">
        <v>92.264704411813199</v>
      </c>
    </row>
    <row r="1343" spans="1:18" x14ac:dyDescent="0.55000000000000004">
      <c r="A1343" s="2" t="s">
        <v>527</v>
      </c>
      <c r="B1343" s="2" t="s">
        <v>528</v>
      </c>
      <c r="C1343" s="2" t="s">
        <v>1578</v>
      </c>
      <c r="D1343" s="2" t="s">
        <v>23</v>
      </c>
      <c r="E1343" s="2">
        <v>18.48</v>
      </c>
      <c r="F1343" s="2">
        <v>1072909952</v>
      </c>
      <c r="G1343" s="2">
        <v>468234000</v>
      </c>
      <c r="H1343" s="2">
        <v>0</v>
      </c>
      <c r="I1343" s="4">
        <v>0</v>
      </c>
      <c r="J1343" s="4">
        <v>0</v>
      </c>
      <c r="K1343" s="7">
        <f t="shared" si="21"/>
        <v>1000</v>
      </c>
      <c r="L1343" s="2">
        <v>160341000</v>
      </c>
      <c r="M1343" s="5">
        <v>15.8311341976506</v>
      </c>
      <c r="N1343" s="5">
        <v>8.7048358917236293</v>
      </c>
      <c r="O1343" s="5">
        <v>1.55284772860863</v>
      </c>
      <c r="P1343" s="2">
        <v>0.40000000596046398</v>
      </c>
      <c r="Q1343" s="7">
        <v>0</v>
      </c>
      <c r="R1343" s="7">
        <v>97.249042912963404</v>
      </c>
    </row>
    <row r="1344" spans="1:18" x14ac:dyDescent="0.55000000000000004">
      <c r="A1344" s="2" t="s">
        <v>1513</v>
      </c>
      <c r="B1344" s="2" t="s">
        <v>1514</v>
      </c>
      <c r="C1344" s="2" t="s">
        <v>1578</v>
      </c>
      <c r="D1344" s="2" t="s">
        <v>10</v>
      </c>
      <c r="E1344" s="2">
        <v>18.48</v>
      </c>
      <c r="F1344" s="2">
        <v>591073600</v>
      </c>
      <c r="G1344" s="2">
        <v>90685000</v>
      </c>
      <c r="H1344" s="2">
        <v>-2206000</v>
      </c>
      <c r="I1344" s="4">
        <v>0</v>
      </c>
      <c r="J1344" s="4">
        <v>0</v>
      </c>
      <c r="K1344" s="7">
        <f t="shared" si="21"/>
        <v>1000</v>
      </c>
      <c r="L1344" s="2">
        <v>0</v>
      </c>
      <c r="M1344" s="5">
        <v>0</v>
      </c>
      <c r="N1344" s="5">
        <v>0</v>
      </c>
      <c r="O1344" s="5">
        <v>10.4410610662915</v>
      </c>
      <c r="P1344" s="2">
        <v>0</v>
      </c>
      <c r="Q1344" s="7">
        <v>0</v>
      </c>
      <c r="R1344" s="7">
        <v>61.697254136283497</v>
      </c>
    </row>
    <row r="1345" spans="1:18" x14ac:dyDescent="0.55000000000000004">
      <c r="A1345" s="2" t="s">
        <v>3946</v>
      </c>
      <c r="B1345" s="2" t="s">
        <v>3773</v>
      </c>
      <c r="C1345" s="2" t="s">
        <v>1578</v>
      </c>
      <c r="D1345" s="2" t="s">
        <v>164</v>
      </c>
      <c r="E1345" s="2">
        <v>18.57</v>
      </c>
      <c r="F1345" s="2">
        <v>747819520</v>
      </c>
      <c r="G1345" s="2">
        <v>0</v>
      </c>
      <c r="H1345" s="2">
        <v>0</v>
      </c>
      <c r="I1345" s="4">
        <v>0</v>
      </c>
      <c r="J1345" s="4">
        <v>0</v>
      </c>
      <c r="K1345" s="7">
        <f t="shared" si="21"/>
        <v>1000</v>
      </c>
      <c r="L1345" s="2">
        <v>0</v>
      </c>
      <c r="M1345" s="5">
        <v>0</v>
      </c>
      <c r="N1345" s="5">
        <v>0</v>
      </c>
      <c r="O1345" s="5">
        <v>5.4058475127571999</v>
      </c>
      <c r="P1345" s="2">
        <v>0</v>
      </c>
      <c r="Q1345" s="7">
        <v>80.665466308593807</v>
      </c>
      <c r="R1345" s="7">
        <v>66.187467439972096</v>
      </c>
    </row>
    <row r="1346" spans="1:18" x14ac:dyDescent="0.55000000000000004">
      <c r="A1346" s="2" t="s">
        <v>1149</v>
      </c>
      <c r="B1346" s="2" t="s">
        <v>678</v>
      </c>
      <c r="C1346" s="2" t="s">
        <v>1571</v>
      </c>
      <c r="D1346" s="2" t="s">
        <v>26</v>
      </c>
      <c r="E1346" s="2">
        <v>18.579999999999998</v>
      </c>
      <c r="F1346" s="2">
        <v>3081544960</v>
      </c>
      <c r="G1346" s="2">
        <v>851192016</v>
      </c>
      <c r="H1346" s="2">
        <v>74866000</v>
      </c>
      <c r="I1346" s="4">
        <v>127331000</v>
      </c>
      <c r="J1346" s="4">
        <v>2683482944</v>
      </c>
      <c r="K1346" s="7">
        <f t="shared" si="21"/>
        <v>21.074859570725117</v>
      </c>
      <c r="L1346" s="2">
        <v>224169000</v>
      </c>
      <c r="M1346" s="5">
        <v>50.313169829821902</v>
      </c>
      <c r="N1346" s="5">
        <v>10.5639085769653</v>
      </c>
      <c r="O1346" s="5">
        <v>4.3490350665518704</v>
      </c>
      <c r="P1346" s="2">
        <v>0</v>
      </c>
      <c r="Q1346" s="7">
        <v>0</v>
      </c>
      <c r="R1346" s="7">
        <v>94.981849168845798</v>
      </c>
    </row>
    <row r="1347" spans="1:18" x14ac:dyDescent="0.55000000000000004">
      <c r="A1347" s="2" t="s">
        <v>226</v>
      </c>
      <c r="B1347" s="2" t="s">
        <v>227</v>
      </c>
      <c r="C1347" s="2" t="s">
        <v>1571</v>
      </c>
      <c r="D1347" s="2" t="s">
        <v>48</v>
      </c>
      <c r="E1347" s="2">
        <v>18.59</v>
      </c>
      <c r="F1347" s="2">
        <v>353875552</v>
      </c>
      <c r="G1347" s="2">
        <v>895476016</v>
      </c>
      <c r="H1347" s="2">
        <v>2682000</v>
      </c>
      <c r="I1347" s="4">
        <v>13322000</v>
      </c>
      <c r="J1347" s="4">
        <v>338315552</v>
      </c>
      <c r="K1347" s="7">
        <f t="shared" si="21"/>
        <v>25.395252364509833</v>
      </c>
      <c r="L1347" s="2">
        <v>-10294000</v>
      </c>
      <c r="M1347" s="5">
        <v>389.76830975824902</v>
      </c>
      <c r="N1347" s="5">
        <v>-1.0046960115432699</v>
      </c>
      <c r="O1347" s="5">
        <v>1.2931482545608399</v>
      </c>
      <c r="P1347" s="2">
        <v>0.519999980926514</v>
      </c>
      <c r="Q1347" s="7">
        <v>93.334442138671903</v>
      </c>
      <c r="R1347" s="7">
        <v>97.315541551581603</v>
      </c>
    </row>
    <row r="1348" spans="1:18" x14ac:dyDescent="0.55000000000000004">
      <c r="A1348" s="2" t="s">
        <v>226</v>
      </c>
      <c r="B1348" s="2" t="s">
        <v>227</v>
      </c>
      <c r="C1348" s="2" t="s">
        <v>1578</v>
      </c>
      <c r="D1348" s="2" t="s">
        <v>48</v>
      </c>
      <c r="E1348" s="2">
        <v>18.59</v>
      </c>
      <c r="F1348" s="2">
        <v>353875552</v>
      </c>
      <c r="G1348" s="2">
        <v>895476016</v>
      </c>
      <c r="H1348" s="2">
        <v>2682000</v>
      </c>
      <c r="I1348" s="4">
        <v>13322000</v>
      </c>
      <c r="J1348" s="4">
        <v>175150688</v>
      </c>
      <c r="K1348" s="7">
        <f t="shared" si="21"/>
        <v>13.147476955412101</v>
      </c>
      <c r="L1348" s="2">
        <v>-10294000</v>
      </c>
      <c r="M1348" s="5">
        <v>389.76830975824902</v>
      </c>
      <c r="N1348" s="5">
        <v>-1.0046960115432699</v>
      </c>
      <c r="O1348" s="5">
        <v>1.2931482545608399</v>
      </c>
      <c r="P1348" s="2">
        <v>0.519999980926514</v>
      </c>
      <c r="Q1348" s="7">
        <v>6.6468458175659197</v>
      </c>
      <c r="R1348" s="7">
        <v>99.116584997450104</v>
      </c>
    </row>
    <row r="1349" spans="1:18" x14ac:dyDescent="0.55000000000000004">
      <c r="A1349" s="2" t="s">
        <v>1272</v>
      </c>
      <c r="B1349" s="2" t="s">
        <v>1273</v>
      </c>
      <c r="C1349" s="2" t="s">
        <v>1578</v>
      </c>
      <c r="D1349" s="2" t="s">
        <v>48</v>
      </c>
      <c r="E1349" s="2">
        <v>18.59</v>
      </c>
      <c r="F1349" s="2">
        <v>855935680</v>
      </c>
      <c r="G1349" s="2">
        <v>504443000</v>
      </c>
      <c r="H1349" s="2">
        <v>11292000</v>
      </c>
      <c r="I1349" s="4">
        <v>23874000</v>
      </c>
      <c r="J1349" s="4">
        <v>605812096</v>
      </c>
      <c r="K1349" s="7">
        <f t="shared" si="21"/>
        <v>25.375391471894112</v>
      </c>
      <c r="L1349" s="2">
        <v>22034000</v>
      </c>
      <c r="M1349" s="5">
        <v>0</v>
      </c>
      <c r="N1349" s="5">
        <v>-0.96030300855636597</v>
      </c>
      <c r="O1349" s="5">
        <v>2.41839036024759</v>
      </c>
      <c r="P1349" s="2">
        <v>0.15999999642372101</v>
      </c>
      <c r="Q1349" s="7">
        <v>0</v>
      </c>
      <c r="R1349" s="7">
        <v>33.624831299549598</v>
      </c>
    </row>
    <row r="1350" spans="1:18" x14ac:dyDescent="0.55000000000000004">
      <c r="A1350" s="2" t="s">
        <v>846</v>
      </c>
      <c r="B1350" s="2" t="s">
        <v>847</v>
      </c>
      <c r="C1350" s="2" t="s">
        <v>1571</v>
      </c>
      <c r="D1350" s="2" t="s">
        <v>164</v>
      </c>
      <c r="E1350" s="2">
        <v>18.649999999999999</v>
      </c>
      <c r="F1350" s="2">
        <v>2440203264</v>
      </c>
      <c r="G1350" s="2">
        <v>369572000</v>
      </c>
      <c r="H1350" s="2">
        <v>123127000</v>
      </c>
      <c r="I1350" s="4">
        <v>233139000</v>
      </c>
      <c r="J1350" s="4">
        <v>3782977280</v>
      </c>
      <c r="K1350" s="7">
        <f t="shared" si="21"/>
        <v>16.226273939581109</v>
      </c>
      <c r="L1350" s="2">
        <v>-211963000</v>
      </c>
      <c r="M1350" s="5">
        <v>110.986796256167</v>
      </c>
      <c r="N1350" s="5">
        <v>0.75153297185897805</v>
      </c>
      <c r="O1350" s="5">
        <v>1.17171618764028</v>
      </c>
      <c r="P1350" s="2">
        <v>0.68000000715255704</v>
      </c>
      <c r="Q1350" s="7">
        <v>19.0115356445313</v>
      </c>
      <c r="R1350" s="7">
        <v>83.185276325270706</v>
      </c>
    </row>
    <row r="1351" spans="1:18" x14ac:dyDescent="0.55000000000000004">
      <c r="A1351" s="2" t="s">
        <v>846</v>
      </c>
      <c r="B1351" s="2" t="s">
        <v>847</v>
      </c>
      <c r="C1351" s="2" t="s">
        <v>1578</v>
      </c>
      <c r="D1351" s="2" t="s">
        <v>164</v>
      </c>
      <c r="E1351" s="2">
        <v>18.649999999999999</v>
      </c>
      <c r="F1351" s="2">
        <v>2440203264</v>
      </c>
      <c r="G1351" s="2">
        <v>369572000</v>
      </c>
      <c r="H1351" s="2">
        <v>123127000</v>
      </c>
      <c r="I1351" s="4">
        <v>233139000</v>
      </c>
      <c r="J1351" s="4">
        <v>3143697152</v>
      </c>
      <c r="K1351" s="7">
        <f t="shared" si="21"/>
        <v>13.484218221747541</v>
      </c>
      <c r="L1351" s="2">
        <v>-211963000</v>
      </c>
      <c r="M1351" s="5">
        <v>110.986796256167</v>
      </c>
      <c r="N1351" s="5">
        <v>0.75153297185897805</v>
      </c>
      <c r="O1351" s="5">
        <v>1.17171618764028</v>
      </c>
      <c r="P1351" s="2">
        <v>0.68000000715255704</v>
      </c>
      <c r="Q1351" s="7">
        <v>4.3930711746215803</v>
      </c>
      <c r="R1351" s="7">
        <v>87.356028730817002</v>
      </c>
    </row>
    <row r="1352" spans="1:18" x14ac:dyDescent="0.55000000000000004">
      <c r="A1352" s="2" t="s">
        <v>3280</v>
      </c>
      <c r="B1352" s="2" t="s">
        <v>3281</v>
      </c>
      <c r="C1352" s="2" t="s">
        <v>1578</v>
      </c>
      <c r="D1352" s="2" t="s">
        <v>18</v>
      </c>
      <c r="E1352" s="2">
        <v>18.71</v>
      </c>
      <c r="F1352" s="2">
        <v>977722816</v>
      </c>
      <c r="G1352" s="2">
        <v>0</v>
      </c>
      <c r="H1352" s="2">
        <v>0</v>
      </c>
      <c r="I1352" s="4">
        <v>0</v>
      </c>
      <c r="J1352" s="4">
        <v>0</v>
      </c>
      <c r="K1352" s="7">
        <f t="shared" si="21"/>
        <v>1000</v>
      </c>
      <c r="L1352" s="2">
        <v>0</v>
      </c>
      <c r="M1352" s="5">
        <v>0</v>
      </c>
      <c r="N1352" s="5">
        <v>0</v>
      </c>
      <c r="O1352" s="5">
        <v>3.78088403071136</v>
      </c>
      <c r="P1352" s="2">
        <v>0</v>
      </c>
      <c r="Q1352" s="7">
        <v>17.2510795593262</v>
      </c>
      <c r="R1352" s="7">
        <v>94.913523035172901</v>
      </c>
    </row>
    <row r="1353" spans="1:18" x14ac:dyDescent="0.55000000000000004">
      <c r="A1353" s="2" t="s">
        <v>2913</v>
      </c>
      <c r="B1353" s="2" t="s">
        <v>2914</v>
      </c>
      <c r="C1353" s="2" t="s">
        <v>1578</v>
      </c>
      <c r="D1353" s="2" t="s">
        <v>18</v>
      </c>
      <c r="E1353" s="2">
        <v>18.73</v>
      </c>
      <c r="F1353" s="2">
        <v>444612768</v>
      </c>
      <c r="G1353" s="2">
        <v>177218000</v>
      </c>
      <c r="H1353" s="2">
        <v>37439000</v>
      </c>
      <c r="I1353" s="4">
        <v>74880000</v>
      </c>
      <c r="J1353" s="4">
        <v>502814336</v>
      </c>
      <c r="K1353" s="7">
        <f t="shared" si="21"/>
        <v>6.7149350427350427</v>
      </c>
      <c r="L1353" s="2">
        <v>18762000</v>
      </c>
      <c r="M1353" s="5">
        <v>21.537350339540598</v>
      </c>
      <c r="N1353" s="5">
        <v>11.660572052001999</v>
      </c>
      <c r="O1353" s="5">
        <v>2.28420026703512</v>
      </c>
      <c r="P1353" s="2">
        <v>0.16500000655651101</v>
      </c>
      <c r="Q1353" s="7">
        <v>141.47021484375</v>
      </c>
      <c r="R1353" s="7">
        <v>96.272346290356595</v>
      </c>
    </row>
    <row r="1354" spans="1:18" x14ac:dyDescent="0.55000000000000004">
      <c r="A1354" s="2" t="s">
        <v>396</v>
      </c>
      <c r="B1354" s="2" t="s">
        <v>397</v>
      </c>
      <c r="C1354" s="2" t="s">
        <v>1571</v>
      </c>
      <c r="D1354" s="2" t="s">
        <v>7</v>
      </c>
      <c r="E1354" s="2">
        <v>18.739999999999998</v>
      </c>
      <c r="F1354" s="2">
        <v>1661420928</v>
      </c>
      <c r="G1354" s="2">
        <v>3331800000</v>
      </c>
      <c r="H1354" s="2">
        <v>-97200000</v>
      </c>
      <c r="I1354" s="4">
        <v>38800000</v>
      </c>
      <c r="J1354" s="4">
        <v>1819020928</v>
      </c>
      <c r="K1354" s="7">
        <f t="shared" si="21"/>
        <v>46.881982680412371</v>
      </c>
      <c r="L1354" s="2">
        <v>143800000</v>
      </c>
      <c r="M1354" s="5">
        <v>0</v>
      </c>
      <c r="N1354" s="5">
        <v>-47.205642700195298</v>
      </c>
      <c r="O1354" s="5">
        <v>7.65016602833572</v>
      </c>
      <c r="P1354" s="2">
        <v>5.0000000745057997E-2</v>
      </c>
      <c r="Q1354" s="7">
        <v>4.9139080047607404</v>
      </c>
      <c r="R1354" s="7">
        <v>98.144942091983097</v>
      </c>
    </row>
    <row r="1355" spans="1:18" x14ac:dyDescent="0.55000000000000004">
      <c r="A1355" s="2" t="s">
        <v>396</v>
      </c>
      <c r="B1355" s="2" t="s">
        <v>397</v>
      </c>
      <c r="C1355" s="2" t="s">
        <v>1578</v>
      </c>
      <c r="D1355" s="2" t="s">
        <v>7</v>
      </c>
      <c r="E1355" s="2">
        <v>18.739999999999998</v>
      </c>
      <c r="F1355" s="2">
        <v>1661420928</v>
      </c>
      <c r="G1355" s="2">
        <v>3331800000</v>
      </c>
      <c r="H1355" s="2">
        <v>-97200000</v>
      </c>
      <c r="I1355" s="4">
        <v>38800000</v>
      </c>
      <c r="J1355" s="4">
        <v>1446122752</v>
      </c>
      <c r="K1355" s="7">
        <f t="shared" si="21"/>
        <v>37.271204948453608</v>
      </c>
      <c r="L1355" s="2">
        <v>143800000</v>
      </c>
      <c r="M1355" s="5">
        <v>0</v>
      </c>
      <c r="N1355" s="5">
        <v>-47.205642700195298</v>
      </c>
      <c r="O1355" s="5">
        <v>7.65016602833572</v>
      </c>
      <c r="P1355" s="2">
        <v>5.0000000745057997E-2</v>
      </c>
      <c r="Q1355" s="7">
        <v>31.448528289794901</v>
      </c>
      <c r="R1355" s="7">
        <v>97.498623159096397</v>
      </c>
    </row>
    <row r="1356" spans="1:18" x14ac:dyDescent="0.55000000000000004">
      <c r="A1356" s="2" t="s">
        <v>1557</v>
      </c>
      <c r="B1356" s="2" t="s">
        <v>1558</v>
      </c>
      <c r="C1356" s="2" t="s">
        <v>1578</v>
      </c>
      <c r="D1356" s="2" t="s">
        <v>7</v>
      </c>
      <c r="E1356" s="2">
        <v>18.8</v>
      </c>
      <c r="F1356" s="2">
        <v>1668234880</v>
      </c>
      <c r="G1356" s="2">
        <v>1831154976</v>
      </c>
      <c r="H1356" s="2">
        <v>166928000</v>
      </c>
      <c r="I1356" s="4">
        <v>235314000</v>
      </c>
      <c r="J1356" s="4">
        <v>0</v>
      </c>
      <c r="K1356" s="7">
        <f t="shared" si="21"/>
        <v>0</v>
      </c>
      <c r="L1356" s="2">
        <v>118354000</v>
      </c>
      <c r="M1356" s="5">
        <v>0</v>
      </c>
      <c r="N1356" s="5">
        <v>0</v>
      </c>
      <c r="O1356" s="5">
        <v>12.795286705255</v>
      </c>
      <c r="P1356" s="2">
        <v>0</v>
      </c>
      <c r="Q1356" s="7">
        <v>149.65753173828099</v>
      </c>
      <c r="R1356" s="7">
        <v>97.455833302423599</v>
      </c>
    </row>
    <row r="1357" spans="1:18" x14ac:dyDescent="0.55000000000000004">
      <c r="A1357" s="2" t="s">
        <v>1065</v>
      </c>
      <c r="B1357" s="2" t="s">
        <v>1066</v>
      </c>
      <c r="C1357" s="2" t="s">
        <v>1571</v>
      </c>
      <c r="D1357" s="2" t="s">
        <v>48</v>
      </c>
      <c r="E1357" s="2">
        <v>18.8</v>
      </c>
      <c r="F1357" s="2">
        <v>692634560</v>
      </c>
      <c r="G1357" s="2">
        <v>4818600064</v>
      </c>
      <c r="H1357" s="2">
        <v>8200000</v>
      </c>
      <c r="I1357" s="4">
        <v>44700000</v>
      </c>
      <c r="J1357" s="4">
        <v>726434560</v>
      </c>
      <c r="K1357" s="7">
        <f t="shared" si="21"/>
        <v>16.251332438478748</v>
      </c>
      <c r="L1357" s="2">
        <v>-68900000</v>
      </c>
      <c r="M1357" s="5">
        <v>29.980033265296999</v>
      </c>
      <c r="N1357" s="5">
        <v>0.55588299036026001</v>
      </c>
      <c r="O1357" s="5">
        <v>1.1342429112507899</v>
      </c>
      <c r="P1357" s="2">
        <v>0</v>
      </c>
      <c r="Q1357" s="7">
        <v>162.60401916503901</v>
      </c>
      <c r="R1357" s="7">
        <v>96.681113348614204</v>
      </c>
    </row>
    <row r="1358" spans="1:18" x14ac:dyDescent="0.55000000000000004">
      <c r="A1358" s="2" t="s">
        <v>1065</v>
      </c>
      <c r="B1358" s="2" t="s">
        <v>1066</v>
      </c>
      <c r="C1358" s="2" t="s">
        <v>1578</v>
      </c>
      <c r="D1358" s="2" t="s">
        <v>48</v>
      </c>
      <c r="E1358" s="2">
        <v>18.8</v>
      </c>
      <c r="F1358" s="2">
        <v>692634560</v>
      </c>
      <c r="G1358" s="2">
        <v>4818600064</v>
      </c>
      <c r="H1358" s="2">
        <v>8200000</v>
      </c>
      <c r="I1358" s="4">
        <v>44700000</v>
      </c>
      <c r="J1358" s="4">
        <v>465750016</v>
      </c>
      <c r="K1358" s="7">
        <f t="shared" si="21"/>
        <v>10.419463445190157</v>
      </c>
      <c r="L1358" s="2">
        <v>-68900000</v>
      </c>
      <c r="M1358" s="5">
        <v>29.980033265296999</v>
      </c>
      <c r="N1358" s="5">
        <v>0.55588299036026001</v>
      </c>
      <c r="O1358" s="5">
        <v>1.1342429112507899</v>
      </c>
      <c r="P1358" s="2">
        <v>0</v>
      </c>
      <c r="Q1358" s="7">
        <v>0</v>
      </c>
      <c r="R1358" s="7">
        <v>91.931990826067903</v>
      </c>
    </row>
    <row r="1359" spans="1:18" x14ac:dyDescent="0.55000000000000004">
      <c r="A1359" s="2" t="s">
        <v>1910</v>
      </c>
      <c r="B1359" s="2" t="s">
        <v>1911</v>
      </c>
      <c r="C1359" s="2" t="s">
        <v>1578</v>
      </c>
      <c r="D1359" s="2" t="s">
        <v>7</v>
      </c>
      <c r="E1359" s="2">
        <v>18.809999999999999</v>
      </c>
      <c r="F1359" s="2">
        <v>167337520</v>
      </c>
      <c r="G1359" s="2">
        <v>30981000</v>
      </c>
      <c r="H1359" s="2">
        <v>17959000</v>
      </c>
      <c r="I1359" s="4">
        <v>19501000</v>
      </c>
      <c r="J1359" s="4">
        <v>132048704</v>
      </c>
      <c r="K1359" s="7">
        <f t="shared" si="21"/>
        <v>6.7713811599405158</v>
      </c>
      <c r="L1359" s="2">
        <v>12872000</v>
      </c>
      <c r="M1359" s="5">
        <v>15.1693542913517</v>
      </c>
      <c r="N1359" s="5">
        <v>56.658695220947301</v>
      </c>
      <c r="O1359" s="5">
        <v>8.9850006759119907</v>
      </c>
      <c r="P1359" s="2">
        <v>1.5199999809265099</v>
      </c>
      <c r="Q1359" s="7">
        <v>0.75401401519775402</v>
      </c>
      <c r="R1359" s="7">
        <v>87.104184355805998</v>
      </c>
    </row>
    <row r="1360" spans="1:18" x14ac:dyDescent="0.55000000000000004">
      <c r="A1360" s="2" t="s">
        <v>1517</v>
      </c>
      <c r="B1360" s="2" t="s">
        <v>1518</v>
      </c>
      <c r="C1360" s="2" t="s">
        <v>1578</v>
      </c>
      <c r="D1360" s="2" t="s">
        <v>164</v>
      </c>
      <c r="E1360" s="2">
        <v>18.809999999999999</v>
      </c>
      <c r="F1360" s="2">
        <v>346768000</v>
      </c>
      <c r="G1360" s="2">
        <v>0</v>
      </c>
      <c r="H1360" s="2">
        <v>0</v>
      </c>
      <c r="I1360" s="4">
        <v>0</v>
      </c>
      <c r="J1360" s="4">
        <v>0</v>
      </c>
      <c r="K1360" s="7">
        <f t="shared" si="21"/>
        <v>1000</v>
      </c>
      <c r="L1360" s="2">
        <v>0</v>
      </c>
      <c r="M1360" s="5">
        <v>0</v>
      </c>
      <c r="N1360" s="5">
        <v>0</v>
      </c>
      <c r="O1360" s="5">
        <v>1.03727076662069</v>
      </c>
      <c r="P1360" s="2">
        <v>0.80000001192092896</v>
      </c>
      <c r="Q1360" s="7">
        <v>394.88525390625</v>
      </c>
      <c r="R1360" s="7">
        <v>97.488213428344096</v>
      </c>
    </row>
    <row r="1361" spans="1:18" x14ac:dyDescent="0.55000000000000004">
      <c r="A1361" s="2" t="s">
        <v>2139</v>
      </c>
      <c r="B1361" s="2" t="s">
        <v>2140</v>
      </c>
      <c r="C1361" s="2" t="s">
        <v>1578</v>
      </c>
      <c r="D1361" s="2" t="s">
        <v>10</v>
      </c>
      <c r="E1361" s="2">
        <v>18.82</v>
      </c>
      <c r="F1361" s="2">
        <v>243171344</v>
      </c>
      <c r="G1361" s="2">
        <v>187034000</v>
      </c>
      <c r="H1361" s="2">
        <v>15707000</v>
      </c>
      <c r="I1361" s="4">
        <v>27056000</v>
      </c>
      <c r="J1361" s="4">
        <v>233295600</v>
      </c>
      <c r="K1361" s="7">
        <f t="shared" si="21"/>
        <v>8.6226936723832051</v>
      </c>
      <c r="L1361" s="2">
        <v>-7493000</v>
      </c>
      <c r="M1361" s="5">
        <v>21.329670159395899</v>
      </c>
      <c r="N1361" s="5">
        <v>6.0574908256530797</v>
      </c>
      <c r="O1361" s="5">
        <v>1.71670900111323</v>
      </c>
      <c r="P1361" s="2">
        <v>0</v>
      </c>
      <c r="Q1361" s="7">
        <v>12.147097587585399</v>
      </c>
      <c r="R1361" s="7">
        <v>85.543195234303894</v>
      </c>
    </row>
    <row r="1362" spans="1:18" x14ac:dyDescent="0.55000000000000004">
      <c r="A1362" s="2" t="s">
        <v>3263</v>
      </c>
      <c r="B1362" s="2" t="s">
        <v>3264</v>
      </c>
      <c r="C1362" s="2" t="s">
        <v>1578</v>
      </c>
      <c r="D1362" s="2" t="s">
        <v>164</v>
      </c>
      <c r="E1362" s="2">
        <v>18.829999999999998</v>
      </c>
      <c r="F1362" s="2">
        <v>162037792</v>
      </c>
      <c r="G1362" s="2">
        <v>42342954</v>
      </c>
      <c r="H1362" s="2">
        <v>19119723</v>
      </c>
      <c r="I1362" s="4">
        <v>32398266</v>
      </c>
      <c r="J1362" s="4">
        <v>397948256</v>
      </c>
      <c r="K1362" s="7">
        <f t="shared" si="21"/>
        <v>12.283010948795839</v>
      </c>
      <c r="L1362" s="2">
        <v>16949311</v>
      </c>
      <c r="M1362" s="5">
        <v>136.449277997472</v>
      </c>
      <c r="N1362" s="5">
        <v>0.98109501600265503</v>
      </c>
      <c r="O1362" s="5">
        <v>1.44601312571638</v>
      </c>
      <c r="P1362" s="2">
        <v>1.5</v>
      </c>
      <c r="Q1362" s="7">
        <v>2.7128560543060298</v>
      </c>
      <c r="R1362" s="7">
        <v>99.267382154927603</v>
      </c>
    </row>
    <row r="1363" spans="1:18" x14ac:dyDescent="0.55000000000000004">
      <c r="A1363" s="2" t="s">
        <v>2728</v>
      </c>
      <c r="B1363" s="2" t="s">
        <v>2729</v>
      </c>
      <c r="C1363" s="2" t="s">
        <v>1578</v>
      </c>
      <c r="D1363" s="2" t="s">
        <v>172</v>
      </c>
      <c r="E1363" s="2">
        <v>18.84</v>
      </c>
      <c r="F1363" s="2">
        <v>295003008</v>
      </c>
      <c r="G1363" s="2">
        <v>519702008</v>
      </c>
      <c r="H1363" s="2">
        <v>43771000</v>
      </c>
      <c r="I1363" s="4">
        <v>71344000</v>
      </c>
      <c r="J1363" s="4">
        <v>464353408</v>
      </c>
      <c r="K1363" s="7">
        <f t="shared" si="21"/>
        <v>6.5086539582866116</v>
      </c>
      <c r="L1363" s="2">
        <v>1322000</v>
      </c>
      <c r="M1363" s="5">
        <v>26.6459508109388</v>
      </c>
      <c r="N1363" s="5">
        <v>1.89852595329285</v>
      </c>
      <c r="O1363" s="5">
        <v>0.68245972958387902</v>
      </c>
      <c r="P1363" s="2">
        <v>0</v>
      </c>
      <c r="Q1363" s="7">
        <v>4.7052888870239302</v>
      </c>
      <c r="R1363" s="7">
        <v>88.831847145459804</v>
      </c>
    </row>
    <row r="1364" spans="1:18" x14ac:dyDescent="0.55000000000000004">
      <c r="A1364" s="2" t="s">
        <v>1274</v>
      </c>
      <c r="B1364" s="2" t="s">
        <v>1275</v>
      </c>
      <c r="C1364" s="2" t="s">
        <v>1578</v>
      </c>
      <c r="D1364" s="2" t="s">
        <v>39</v>
      </c>
      <c r="E1364" s="2">
        <v>18.850000000000001</v>
      </c>
      <c r="F1364" s="2">
        <v>573905216</v>
      </c>
      <c r="G1364" s="2">
        <v>460900000</v>
      </c>
      <c r="H1364" s="2">
        <v>57857000</v>
      </c>
      <c r="I1364" s="4">
        <v>67852000</v>
      </c>
      <c r="J1364" s="4">
        <v>360029664</v>
      </c>
      <c r="K1364" s="7">
        <f t="shared" si="21"/>
        <v>5.3061024582915755</v>
      </c>
      <c r="L1364" s="2">
        <v>77345000</v>
      </c>
      <c r="M1364" s="5">
        <v>20.765995592888501</v>
      </c>
      <c r="N1364" s="5">
        <v>11.164930343627899</v>
      </c>
      <c r="O1364" s="5">
        <v>2.4527944918261899</v>
      </c>
      <c r="P1364" s="2">
        <v>0.259999990463257</v>
      </c>
      <c r="Q1364" s="7">
        <v>171.44496154785199</v>
      </c>
      <c r="R1364" s="7">
        <v>96.628322083770996</v>
      </c>
    </row>
    <row r="1365" spans="1:18" x14ac:dyDescent="0.55000000000000004">
      <c r="A1365" s="2" t="s">
        <v>695</v>
      </c>
      <c r="B1365" s="2" t="s">
        <v>696</v>
      </c>
      <c r="C1365" s="2" t="s">
        <v>1571</v>
      </c>
      <c r="D1365" s="2" t="s">
        <v>5</v>
      </c>
      <c r="E1365" s="2">
        <v>18.86</v>
      </c>
      <c r="F1365" s="2">
        <v>1442163840</v>
      </c>
      <c r="G1365" s="2">
        <v>541335992</v>
      </c>
      <c r="H1365" s="2">
        <v>153220000</v>
      </c>
      <c r="I1365" s="4">
        <v>175424000</v>
      </c>
      <c r="J1365" s="4">
        <v>1640281840</v>
      </c>
      <c r="K1365" s="7">
        <f t="shared" si="21"/>
        <v>9.3503844399854064</v>
      </c>
      <c r="L1365" s="2">
        <v>90690000</v>
      </c>
      <c r="M1365" s="5">
        <v>18.780820662218598</v>
      </c>
      <c r="N1365" s="5">
        <v>14.2858877182007</v>
      </c>
      <c r="O1365" s="5">
        <v>2.27372214434719</v>
      </c>
      <c r="P1365" s="2">
        <v>0</v>
      </c>
      <c r="Q1365" s="7">
        <v>1395.12963867188</v>
      </c>
      <c r="R1365" s="7">
        <v>86.801969944247801</v>
      </c>
    </row>
    <row r="1366" spans="1:18" x14ac:dyDescent="0.55000000000000004">
      <c r="A1366" s="2" t="s">
        <v>695</v>
      </c>
      <c r="B1366" s="2" t="s">
        <v>696</v>
      </c>
      <c r="C1366" s="2" t="s">
        <v>1578</v>
      </c>
      <c r="D1366" s="2" t="s">
        <v>5</v>
      </c>
      <c r="E1366" s="2">
        <v>18.86</v>
      </c>
      <c r="F1366" s="2">
        <v>1442163840</v>
      </c>
      <c r="G1366" s="2">
        <v>541335992</v>
      </c>
      <c r="H1366" s="2">
        <v>153220000</v>
      </c>
      <c r="I1366" s="4">
        <v>175424000</v>
      </c>
      <c r="J1366" s="4">
        <v>1736959488</v>
      </c>
      <c r="K1366" s="7">
        <f t="shared" si="21"/>
        <v>9.9014928858080999</v>
      </c>
      <c r="L1366" s="2">
        <v>90690000</v>
      </c>
      <c r="M1366" s="5">
        <v>18.780820662218598</v>
      </c>
      <c r="N1366" s="5">
        <v>14.2858877182007</v>
      </c>
      <c r="O1366" s="5">
        <v>2.27372214434719</v>
      </c>
      <c r="P1366" s="2">
        <v>0</v>
      </c>
      <c r="Q1366" s="7">
        <v>0</v>
      </c>
      <c r="R1366" s="7">
        <v>99.469717000949998</v>
      </c>
    </row>
    <row r="1367" spans="1:18" x14ac:dyDescent="0.55000000000000004">
      <c r="A1367" s="2" t="s">
        <v>260</v>
      </c>
      <c r="B1367" s="2" t="s">
        <v>261</v>
      </c>
      <c r="C1367" s="2" t="s">
        <v>1571</v>
      </c>
      <c r="D1367" s="2" t="s">
        <v>5</v>
      </c>
      <c r="E1367" s="2">
        <v>18.87</v>
      </c>
      <c r="F1367" s="2">
        <v>460601632</v>
      </c>
      <c r="G1367" s="2">
        <v>308810000</v>
      </c>
      <c r="H1367" s="2">
        <v>32470000</v>
      </c>
      <c r="I1367" s="4">
        <v>38441000</v>
      </c>
      <c r="J1367" s="4">
        <v>355695632</v>
      </c>
      <c r="K1367" s="7">
        <f t="shared" si="21"/>
        <v>9.2530275487110121</v>
      </c>
      <c r="L1367" s="2">
        <v>18012000</v>
      </c>
      <c r="M1367" s="5">
        <v>19.151937050513599</v>
      </c>
      <c r="N1367" s="5">
        <v>10.5471343994141</v>
      </c>
      <c r="O1367" s="5">
        <v>1.9194938347464101</v>
      </c>
      <c r="P1367" s="2">
        <v>0</v>
      </c>
      <c r="Q1367" s="7">
        <v>1985.25463867188</v>
      </c>
      <c r="R1367" s="7">
        <v>99.364575101404398</v>
      </c>
    </row>
    <row r="1368" spans="1:18" x14ac:dyDescent="0.55000000000000004">
      <c r="A1368" s="2" t="s">
        <v>260</v>
      </c>
      <c r="B1368" s="2" t="s">
        <v>261</v>
      </c>
      <c r="C1368" s="2" t="s">
        <v>1578</v>
      </c>
      <c r="D1368" s="2" t="s">
        <v>5</v>
      </c>
      <c r="E1368" s="2">
        <v>18.87</v>
      </c>
      <c r="F1368" s="2">
        <v>460601632</v>
      </c>
      <c r="G1368" s="2">
        <v>308810000</v>
      </c>
      <c r="H1368" s="2">
        <v>32470000</v>
      </c>
      <c r="I1368" s="4">
        <v>38441000</v>
      </c>
      <c r="J1368" s="4">
        <v>296896832</v>
      </c>
      <c r="K1368" s="7">
        <f t="shared" si="21"/>
        <v>7.723441950001301</v>
      </c>
      <c r="L1368" s="2">
        <v>18012000</v>
      </c>
      <c r="M1368" s="5">
        <v>19.151937050513599</v>
      </c>
      <c r="N1368" s="5">
        <v>10.5471343994141</v>
      </c>
      <c r="O1368" s="5">
        <v>1.9194938347464101</v>
      </c>
      <c r="P1368" s="2">
        <v>0</v>
      </c>
      <c r="Q1368" s="7">
        <v>27.702428817748999</v>
      </c>
      <c r="R1368" s="7">
        <v>95.222286746010695</v>
      </c>
    </row>
    <row r="1369" spans="1:18" x14ac:dyDescent="0.55000000000000004">
      <c r="A1369" s="2" t="s">
        <v>2941</v>
      </c>
      <c r="B1369" s="2" t="s">
        <v>2942</v>
      </c>
      <c r="C1369" s="2" t="s">
        <v>1578</v>
      </c>
      <c r="D1369" s="2" t="s">
        <v>48</v>
      </c>
      <c r="E1369" s="2">
        <v>18.89</v>
      </c>
      <c r="F1369" s="2">
        <v>298314368</v>
      </c>
      <c r="G1369" s="2">
        <v>714200000</v>
      </c>
      <c r="H1369" s="2">
        <v>30429000</v>
      </c>
      <c r="I1369" s="4">
        <v>36261000</v>
      </c>
      <c r="J1369" s="4">
        <v>349203584</v>
      </c>
      <c r="K1369" s="7">
        <f t="shared" si="21"/>
        <v>9.6302800253716114</v>
      </c>
      <c r="L1369" s="2">
        <v>19915000</v>
      </c>
      <c r="M1369" s="5">
        <v>17.2545446644145</v>
      </c>
      <c r="N1369" s="5">
        <v>75.004852294921903</v>
      </c>
      <c r="O1369" s="5">
        <v>9.6214041978643898</v>
      </c>
      <c r="P1369" s="2">
        <v>0</v>
      </c>
      <c r="Q1369" s="7">
        <v>0</v>
      </c>
      <c r="R1369" s="7">
        <v>93.236768636804399</v>
      </c>
    </row>
    <row r="1370" spans="1:18" x14ac:dyDescent="0.55000000000000004">
      <c r="A1370" s="2" t="s">
        <v>2602</v>
      </c>
      <c r="B1370" s="2" t="s">
        <v>2603</v>
      </c>
      <c r="C1370" s="2" t="s">
        <v>1578</v>
      </c>
      <c r="D1370" s="2" t="s">
        <v>26</v>
      </c>
      <c r="E1370" s="2">
        <v>18.89</v>
      </c>
      <c r="F1370" s="2">
        <v>502228416</v>
      </c>
      <c r="G1370" s="2">
        <v>115655000</v>
      </c>
      <c r="H1370" s="2">
        <v>-15606000</v>
      </c>
      <c r="I1370" s="4">
        <v>-9541000</v>
      </c>
      <c r="J1370" s="4">
        <v>456681632</v>
      </c>
      <c r="K1370" s="7">
        <f t="shared" si="21"/>
        <v>-47.865174719631064</v>
      </c>
      <c r="L1370" s="2">
        <v>137000</v>
      </c>
      <c r="M1370" s="5">
        <v>0</v>
      </c>
      <c r="N1370" s="5">
        <v>-17.0584812164307</v>
      </c>
      <c r="O1370" s="5">
        <v>6.2149299072714896</v>
      </c>
      <c r="P1370" s="2">
        <v>0</v>
      </c>
      <c r="Q1370" s="7">
        <v>0</v>
      </c>
      <c r="R1370" s="7">
        <v>38.096493601847797</v>
      </c>
    </row>
    <row r="1371" spans="1:18" x14ac:dyDescent="0.55000000000000004">
      <c r="A1371" s="2" t="s">
        <v>2625</v>
      </c>
      <c r="B1371" s="2" t="s">
        <v>2626</v>
      </c>
      <c r="C1371" s="2" t="s">
        <v>1578</v>
      </c>
      <c r="D1371" s="2" t="s">
        <v>172</v>
      </c>
      <c r="E1371" s="2">
        <v>18.91</v>
      </c>
      <c r="F1371" s="2">
        <v>229262960</v>
      </c>
      <c r="G1371" s="2">
        <v>52329000</v>
      </c>
      <c r="H1371" s="2">
        <v>10848000</v>
      </c>
      <c r="I1371" s="4">
        <v>22509000</v>
      </c>
      <c r="J1371" s="4">
        <v>218281856</v>
      </c>
      <c r="K1371" s="7">
        <f t="shared" si="21"/>
        <v>9.6975368074992225</v>
      </c>
      <c r="L1371" s="2">
        <v>15358000</v>
      </c>
      <c r="M1371" s="5">
        <v>33.723414390830399</v>
      </c>
      <c r="N1371" s="5">
        <v>4.6919112205505398</v>
      </c>
      <c r="O1371" s="5">
        <v>1.5447805949742299</v>
      </c>
      <c r="P1371" s="2">
        <v>0</v>
      </c>
      <c r="Q1371" s="7">
        <v>62.837593078613303</v>
      </c>
      <c r="R1371" s="7">
        <v>78.725653438881494</v>
      </c>
    </row>
    <row r="1372" spans="1:18" x14ac:dyDescent="0.55000000000000004">
      <c r="A1372" s="2" t="s">
        <v>660</v>
      </c>
      <c r="B1372" s="2" t="s">
        <v>661</v>
      </c>
      <c r="C1372" s="2" t="s">
        <v>1571</v>
      </c>
      <c r="D1372" s="2" t="s">
        <v>26</v>
      </c>
      <c r="E1372" s="2">
        <v>18.940000000000001</v>
      </c>
      <c r="F1372" s="2">
        <v>645602112</v>
      </c>
      <c r="G1372" s="2">
        <v>523087000</v>
      </c>
      <c r="H1372" s="2">
        <v>69955000</v>
      </c>
      <c r="I1372" s="4">
        <v>108746000</v>
      </c>
      <c r="J1372" s="4">
        <v>703509112</v>
      </c>
      <c r="K1372" s="7">
        <f t="shared" ref="K1372:K1435" si="22">IF(I1372&lt;&gt;0,J1372/I1372,1000)</f>
        <v>6.4692872565427697</v>
      </c>
      <c r="L1372" s="2">
        <v>114151000</v>
      </c>
      <c r="M1372" s="5">
        <v>10.676178808656999</v>
      </c>
      <c r="N1372" s="5">
        <v>15.0300149917603</v>
      </c>
      <c r="O1372" s="5">
        <v>2.7498806621442302</v>
      </c>
      <c r="P1372" s="2">
        <v>0</v>
      </c>
      <c r="Q1372" s="7">
        <v>0</v>
      </c>
      <c r="R1372" s="7">
        <v>82.098147654594896</v>
      </c>
    </row>
    <row r="1373" spans="1:18" x14ac:dyDescent="0.55000000000000004">
      <c r="A1373" s="2" t="s">
        <v>660</v>
      </c>
      <c r="B1373" s="2" t="s">
        <v>661</v>
      </c>
      <c r="C1373" s="2" t="s">
        <v>1578</v>
      </c>
      <c r="D1373" s="2" t="s">
        <v>26</v>
      </c>
      <c r="E1373" s="2">
        <v>18.940000000000001</v>
      </c>
      <c r="F1373" s="2">
        <v>645602112</v>
      </c>
      <c r="G1373" s="2">
        <v>523087000</v>
      </c>
      <c r="H1373" s="2">
        <v>69955000</v>
      </c>
      <c r="I1373" s="4">
        <v>108746000</v>
      </c>
      <c r="J1373" s="4">
        <v>629625344</v>
      </c>
      <c r="K1373" s="7">
        <f t="shared" si="22"/>
        <v>5.7898712964154999</v>
      </c>
      <c r="L1373" s="2">
        <v>114151000</v>
      </c>
      <c r="M1373" s="5">
        <v>10.676178808656999</v>
      </c>
      <c r="N1373" s="5">
        <v>15.0300149917603</v>
      </c>
      <c r="O1373" s="5">
        <v>2.7498806621442302</v>
      </c>
      <c r="P1373" s="2">
        <v>0</v>
      </c>
      <c r="Q1373" s="7">
        <v>35.788261413574197</v>
      </c>
      <c r="R1373" s="7">
        <v>89.9010342763426</v>
      </c>
    </row>
    <row r="1374" spans="1:18" x14ac:dyDescent="0.55000000000000004">
      <c r="A1374" s="2" t="s">
        <v>3174</v>
      </c>
      <c r="B1374" s="2" t="s">
        <v>3175</v>
      </c>
      <c r="C1374" s="2" t="s">
        <v>1578</v>
      </c>
      <c r="D1374" s="2" t="s">
        <v>639</v>
      </c>
      <c r="E1374" s="2">
        <v>18.95</v>
      </c>
      <c r="F1374" s="2">
        <v>142842448</v>
      </c>
      <c r="G1374" s="2">
        <v>64454000</v>
      </c>
      <c r="H1374" s="2">
        <v>19653000</v>
      </c>
      <c r="I1374" s="4">
        <v>26561000</v>
      </c>
      <c r="J1374" s="4">
        <v>270863264</v>
      </c>
      <c r="K1374" s="7">
        <f t="shared" si="22"/>
        <v>10.19778110763902</v>
      </c>
      <c r="L1374" s="2">
        <v>2361000</v>
      </c>
      <c r="M1374" s="5">
        <v>18.221154725950601</v>
      </c>
      <c r="N1374" s="5">
        <v>8.5233078002929705</v>
      </c>
      <c r="O1374" s="5">
        <v>1.5213996881173399</v>
      </c>
      <c r="P1374" s="2">
        <v>0.7567999958992</v>
      </c>
      <c r="Q1374" s="7">
        <v>68.798103332519503</v>
      </c>
      <c r="R1374" s="7">
        <v>94.229069315206303</v>
      </c>
    </row>
    <row r="1375" spans="1:18" x14ac:dyDescent="0.55000000000000004">
      <c r="A1375" s="2" t="s">
        <v>3150</v>
      </c>
      <c r="B1375" s="2" t="s">
        <v>3151</v>
      </c>
      <c r="C1375" s="2" t="s">
        <v>1578</v>
      </c>
      <c r="D1375" s="2" t="s">
        <v>23</v>
      </c>
      <c r="E1375" s="2">
        <v>18.96</v>
      </c>
      <c r="F1375" s="2">
        <v>504089504</v>
      </c>
      <c r="G1375" s="2">
        <v>303499000</v>
      </c>
      <c r="H1375" s="2">
        <v>0</v>
      </c>
      <c r="I1375" s="4">
        <v>0</v>
      </c>
      <c r="J1375" s="4">
        <v>0</v>
      </c>
      <c r="K1375" s="7">
        <f t="shared" si="22"/>
        <v>1000</v>
      </c>
      <c r="L1375" s="2">
        <v>61791000</v>
      </c>
      <c r="M1375" s="5">
        <v>15.1541425782166</v>
      </c>
      <c r="N1375" s="5">
        <v>5.4301848411560103</v>
      </c>
      <c r="O1375" s="5">
        <v>0.82870192290858702</v>
      </c>
      <c r="P1375" s="2">
        <v>0.56000000238418601</v>
      </c>
      <c r="Q1375" s="7">
        <v>12.1063346862793</v>
      </c>
      <c r="R1375" s="7">
        <v>65.199615821223304</v>
      </c>
    </row>
    <row r="1376" spans="1:18" x14ac:dyDescent="0.55000000000000004">
      <c r="A1376" s="2" t="s">
        <v>2173</v>
      </c>
      <c r="B1376" s="2" t="s">
        <v>2174</v>
      </c>
      <c r="C1376" s="2" t="s">
        <v>1578</v>
      </c>
      <c r="D1376" s="2" t="s">
        <v>23</v>
      </c>
      <c r="E1376" s="2">
        <v>18.97</v>
      </c>
      <c r="F1376" s="2">
        <v>207370560</v>
      </c>
      <c r="G1376" s="2">
        <v>115965000</v>
      </c>
      <c r="H1376" s="2">
        <v>0</v>
      </c>
      <c r="I1376" s="4">
        <v>0</v>
      </c>
      <c r="J1376" s="4">
        <v>0</v>
      </c>
      <c r="K1376" s="7">
        <f t="shared" si="22"/>
        <v>1000</v>
      </c>
      <c r="L1376" s="2">
        <v>22247000</v>
      </c>
      <c r="M1376" s="5">
        <v>11.491481371616601</v>
      </c>
      <c r="N1376" s="5">
        <v>11.7383689880371</v>
      </c>
      <c r="O1376" s="5">
        <v>1.2761448855786499</v>
      </c>
      <c r="P1376" s="2">
        <v>0.40000000596046398</v>
      </c>
      <c r="Q1376" s="7">
        <v>0</v>
      </c>
      <c r="R1376" s="7">
        <v>97.844799682148306</v>
      </c>
    </row>
    <row r="1377" spans="1:18" x14ac:dyDescent="0.55000000000000004">
      <c r="A1377" s="2" t="s">
        <v>371</v>
      </c>
      <c r="B1377" s="2" t="s">
        <v>372</v>
      </c>
      <c r="C1377" s="2" t="s">
        <v>1571</v>
      </c>
      <c r="D1377" s="2" t="s">
        <v>48</v>
      </c>
      <c r="E1377" s="2">
        <v>18.97</v>
      </c>
      <c r="F1377" s="2">
        <v>718249728</v>
      </c>
      <c r="G1377" s="2">
        <v>798314016</v>
      </c>
      <c r="H1377" s="2">
        <v>37297000</v>
      </c>
      <c r="I1377" s="4">
        <v>65580000</v>
      </c>
      <c r="J1377" s="4">
        <v>533014720</v>
      </c>
      <c r="K1377" s="7">
        <f t="shared" si="22"/>
        <v>8.1277023482769142</v>
      </c>
      <c r="L1377" s="2">
        <v>74087000</v>
      </c>
      <c r="M1377" s="5">
        <v>32.3084435055437</v>
      </c>
      <c r="N1377" s="5">
        <v>5.3470191955566397</v>
      </c>
      <c r="O1377" s="5">
        <v>1.61198138636899</v>
      </c>
      <c r="P1377" s="2">
        <v>0.15999999642372101</v>
      </c>
      <c r="Q1377" s="7">
        <v>8.7502355575561506</v>
      </c>
      <c r="R1377" s="7">
        <v>89.949808661580903</v>
      </c>
    </row>
    <row r="1378" spans="1:18" x14ac:dyDescent="0.55000000000000004">
      <c r="A1378" s="2" t="s">
        <v>371</v>
      </c>
      <c r="B1378" s="2" t="s">
        <v>372</v>
      </c>
      <c r="C1378" s="2" t="s">
        <v>1578</v>
      </c>
      <c r="D1378" s="2" t="s">
        <v>48</v>
      </c>
      <c r="E1378" s="2">
        <v>18.97</v>
      </c>
      <c r="F1378" s="2">
        <v>718249728</v>
      </c>
      <c r="G1378" s="2">
        <v>798314016</v>
      </c>
      <c r="H1378" s="2">
        <v>37297000</v>
      </c>
      <c r="I1378" s="4">
        <v>65580000</v>
      </c>
      <c r="J1378" s="4">
        <v>490709888</v>
      </c>
      <c r="K1378" s="7">
        <f t="shared" si="22"/>
        <v>7.4826149435803595</v>
      </c>
      <c r="L1378" s="2">
        <v>74087000</v>
      </c>
      <c r="M1378" s="5">
        <v>32.3084435055437</v>
      </c>
      <c r="N1378" s="5">
        <v>5.3470191955566397</v>
      </c>
      <c r="O1378" s="5">
        <v>1.61198138636899</v>
      </c>
      <c r="P1378" s="2">
        <v>0.15999999642372101</v>
      </c>
      <c r="Q1378" s="7">
        <v>0</v>
      </c>
      <c r="R1378" s="7">
        <v>94.029106413719205</v>
      </c>
    </row>
    <row r="1379" spans="1:18" x14ac:dyDescent="0.55000000000000004">
      <c r="A1379" s="2" t="s">
        <v>3194</v>
      </c>
      <c r="B1379" s="2" t="s">
        <v>3195</v>
      </c>
      <c r="C1379" s="2" t="s">
        <v>1578</v>
      </c>
      <c r="D1379" s="2" t="s">
        <v>7</v>
      </c>
      <c r="E1379" s="2">
        <v>19</v>
      </c>
      <c r="F1379" s="2">
        <v>992263616</v>
      </c>
      <c r="G1379" s="2">
        <v>652577016</v>
      </c>
      <c r="H1379" s="2">
        <v>205671000</v>
      </c>
      <c r="I1379" s="4">
        <v>213420000</v>
      </c>
      <c r="J1379" s="4">
        <v>644525312</v>
      </c>
      <c r="K1379" s="7">
        <f t="shared" si="22"/>
        <v>3.0199855308780807</v>
      </c>
      <c r="L1379" s="2">
        <v>105301000</v>
      </c>
      <c r="M1379" s="5">
        <v>9.4108556299722004</v>
      </c>
      <c r="N1379" s="5">
        <v>77.288558959960895</v>
      </c>
      <c r="O1379" s="5">
        <v>4.8271853460361802</v>
      </c>
      <c r="P1379" s="2">
        <v>0</v>
      </c>
      <c r="Q1379" s="7">
        <v>0</v>
      </c>
      <c r="R1379" s="7">
        <v>65.180922136422495</v>
      </c>
    </row>
    <row r="1380" spans="1:18" x14ac:dyDescent="0.55000000000000004">
      <c r="A1380" s="2" t="s">
        <v>3517</v>
      </c>
      <c r="B1380" s="2" t="s">
        <v>3518</v>
      </c>
      <c r="C1380" s="2" t="s">
        <v>1578</v>
      </c>
      <c r="D1380" s="2" t="s">
        <v>23</v>
      </c>
      <c r="E1380" s="2">
        <v>19</v>
      </c>
      <c r="F1380" s="2">
        <v>282816896</v>
      </c>
      <c r="G1380" s="2">
        <v>33150575</v>
      </c>
      <c r="H1380" s="2">
        <v>33840123</v>
      </c>
      <c r="I1380" s="4">
        <v>33859529</v>
      </c>
      <c r="J1380" s="4">
        <v>208192944</v>
      </c>
      <c r="K1380" s="7">
        <f t="shared" si="22"/>
        <v>6.1487253410996949</v>
      </c>
      <c r="L1380" s="2">
        <v>-24280829</v>
      </c>
      <c r="M1380" s="5">
        <v>12.420110982883999</v>
      </c>
      <c r="N1380" s="5">
        <v>18.716316223144499</v>
      </c>
      <c r="O1380" s="5">
        <v>1.58504410457486</v>
      </c>
      <c r="P1380" s="2">
        <v>1.6799999475479099</v>
      </c>
      <c r="Q1380" s="7">
        <v>106.412544250488</v>
      </c>
      <c r="R1380" s="7">
        <v>98.949231224713799</v>
      </c>
    </row>
    <row r="1381" spans="1:18" x14ac:dyDescent="0.55000000000000004">
      <c r="A1381" s="2" t="s">
        <v>982</v>
      </c>
      <c r="B1381" s="2" t="s">
        <v>983</v>
      </c>
      <c r="C1381" s="2" t="s">
        <v>1571</v>
      </c>
      <c r="D1381" s="2" t="s">
        <v>48</v>
      </c>
      <c r="E1381" s="2">
        <v>19</v>
      </c>
      <c r="F1381" s="2">
        <v>1589551360</v>
      </c>
      <c r="G1381" s="2">
        <v>710188016</v>
      </c>
      <c r="H1381" s="2">
        <v>92788000</v>
      </c>
      <c r="I1381" s="4">
        <v>163593000</v>
      </c>
      <c r="J1381" s="4">
        <v>1509456360</v>
      </c>
      <c r="K1381" s="7">
        <f t="shared" si="22"/>
        <v>9.2269006620087648</v>
      </c>
      <c r="L1381" s="2">
        <v>-15291000</v>
      </c>
      <c r="M1381" s="5">
        <v>26.547250341712399</v>
      </c>
      <c r="N1381" s="5">
        <v>10.8575038909912</v>
      </c>
      <c r="O1381" s="5">
        <v>2.84719014783408</v>
      </c>
      <c r="P1381" s="2">
        <v>0.239999994635582</v>
      </c>
      <c r="Q1381" s="7">
        <v>71.741729736328097</v>
      </c>
      <c r="R1381" s="7">
        <v>86.302392094053303</v>
      </c>
    </row>
    <row r="1382" spans="1:18" x14ac:dyDescent="0.55000000000000004">
      <c r="A1382" s="2" t="s">
        <v>982</v>
      </c>
      <c r="B1382" s="2" t="s">
        <v>983</v>
      </c>
      <c r="C1382" s="2" t="s">
        <v>1578</v>
      </c>
      <c r="D1382" s="2" t="s">
        <v>48</v>
      </c>
      <c r="E1382" s="2">
        <v>19</v>
      </c>
      <c r="F1382" s="2">
        <v>1589551360</v>
      </c>
      <c r="G1382" s="2">
        <v>710188016</v>
      </c>
      <c r="H1382" s="2">
        <v>92788000</v>
      </c>
      <c r="I1382" s="4">
        <v>163593000</v>
      </c>
      <c r="J1382" s="4">
        <v>1509141632</v>
      </c>
      <c r="K1382" s="7">
        <f t="shared" si="22"/>
        <v>9.2249768144113737</v>
      </c>
      <c r="L1382" s="2">
        <v>-15291000</v>
      </c>
      <c r="M1382" s="5">
        <v>26.547250341712399</v>
      </c>
      <c r="N1382" s="5">
        <v>10.8575038909912</v>
      </c>
      <c r="O1382" s="5">
        <v>2.84719014783408</v>
      </c>
      <c r="P1382" s="2">
        <v>0.239999994635582</v>
      </c>
      <c r="Q1382" s="7">
        <v>80.802742004394503</v>
      </c>
      <c r="R1382" s="7">
        <v>98.831641428178301</v>
      </c>
    </row>
    <row r="1383" spans="1:18" x14ac:dyDescent="0.55000000000000004">
      <c r="A1383" s="2" t="s">
        <v>1165</v>
      </c>
      <c r="B1383" s="2" t="s">
        <v>1109</v>
      </c>
      <c r="C1383" s="2" t="s">
        <v>1571</v>
      </c>
      <c r="D1383" s="2" t="s">
        <v>5</v>
      </c>
      <c r="E1383" s="2">
        <v>19.02</v>
      </c>
      <c r="F1383" s="2">
        <v>334925088</v>
      </c>
      <c r="G1383" s="2">
        <v>196942000</v>
      </c>
      <c r="H1383" s="2">
        <v>42836000</v>
      </c>
      <c r="I1383" s="4">
        <v>47023000</v>
      </c>
      <c r="J1383" s="4">
        <v>196354080</v>
      </c>
      <c r="K1383" s="7">
        <f t="shared" si="22"/>
        <v>4.1757029538736363</v>
      </c>
      <c r="L1383" s="2">
        <v>-1351000</v>
      </c>
      <c r="M1383" s="5">
        <v>15.216000547599799</v>
      </c>
      <c r="N1383" s="5">
        <v>12.0588121414185</v>
      </c>
      <c r="O1383" s="5">
        <v>1.60434461956665</v>
      </c>
      <c r="P1383" s="2">
        <v>0</v>
      </c>
      <c r="Q1383" s="7">
        <v>30.4824542999268</v>
      </c>
      <c r="R1383" s="7">
        <v>93.889188666959697</v>
      </c>
    </row>
    <row r="1384" spans="1:18" x14ac:dyDescent="0.55000000000000004">
      <c r="A1384" s="2" t="s">
        <v>1165</v>
      </c>
      <c r="B1384" s="2" t="s">
        <v>1109</v>
      </c>
      <c r="C1384" s="2" t="s">
        <v>1578</v>
      </c>
      <c r="D1384" s="2" t="s">
        <v>5</v>
      </c>
      <c r="E1384" s="2">
        <v>19.02</v>
      </c>
      <c r="F1384" s="2">
        <v>334925088</v>
      </c>
      <c r="G1384" s="2">
        <v>196942000</v>
      </c>
      <c r="H1384" s="2">
        <v>42836000</v>
      </c>
      <c r="I1384" s="4">
        <v>47023000</v>
      </c>
      <c r="J1384" s="4">
        <v>472822272</v>
      </c>
      <c r="K1384" s="7">
        <f t="shared" si="22"/>
        <v>10.055127745996639</v>
      </c>
      <c r="L1384" s="2">
        <v>-1351000</v>
      </c>
      <c r="M1384" s="5">
        <v>15.216000547599799</v>
      </c>
      <c r="N1384" s="5">
        <v>12.0588121414185</v>
      </c>
      <c r="O1384" s="5">
        <v>1.60434461956665</v>
      </c>
      <c r="P1384" s="2">
        <v>0</v>
      </c>
      <c r="Q1384" s="7">
        <v>57.197154998779297</v>
      </c>
      <c r="R1384" s="7">
        <v>75.380787351857194</v>
      </c>
    </row>
    <row r="1385" spans="1:18" x14ac:dyDescent="0.55000000000000004">
      <c r="A1385" s="2" t="s">
        <v>1219</v>
      </c>
      <c r="B1385" s="2" t="s">
        <v>1220</v>
      </c>
      <c r="C1385" s="2" t="s">
        <v>1571</v>
      </c>
      <c r="D1385" s="2" t="s">
        <v>18</v>
      </c>
      <c r="E1385" s="2">
        <v>19.05</v>
      </c>
      <c r="F1385" s="2">
        <v>794840320</v>
      </c>
      <c r="G1385" s="2">
        <v>537489016</v>
      </c>
      <c r="H1385" s="2">
        <v>122014000</v>
      </c>
      <c r="I1385" s="4">
        <v>210073000</v>
      </c>
      <c r="J1385" s="4">
        <v>1354118336</v>
      </c>
      <c r="K1385" s="7">
        <f t="shared" si="22"/>
        <v>6.4459418202243981</v>
      </c>
      <c r="L1385" s="2">
        <v>75835000</v>
      </c>
      <c r="M1385" s="5">
        <v>15.1062424793666</v>
      </c>
      <c r="N1385" s="5">
        <v>27.5803413391113</v>
      </c>
      <c r="O1385" s="5">
        <v>4.3271123361346602</v>
      </c>
      <c r="P1385" s="2">
        <v>2.2400000095367401</v>
      </c>
      <c r="Q1385" s="7">
        <v>37.031459808349602</v>
      </c>
      <c r="R1385" s="7">
        <v>80.405008790757606</v>
      </c>
    </row>
    <row r="1386" spans="1:18" x14ac:dyDescent="0.55000000000000004">
      <c r="A1386" s="2" t="s">
        <v>1219</v>
      </c>
      <c r="B1386" s="2" t="s">
        <v>1220</v>
      </c>
      <c r="C1386" s="2" t="s">
        <v>1578</v>
      </c>
      <c r="D1386" s="2" t="s">
        <v>18</v>
      </c>
      <c r="E1386" s="2">
        <v>19.05</v>
      </c>
      <c r="F1386" s="2">
        <v>794840320</v>
      </c>
      <c r="G1386" s="2">
        <v>537489016</v>
      </c>
      <c r="H1386" s="2">
        <v>122014000</v>
      </c>
      <c r="I1386" s="4">
        <v>210073000</v>
      </c>
      <c r="J1386" s="4">
        <v>1314273152</v>
      </c>
      <c r="K1386" s="7">
        <f t="shared" si="22"/>
        <v>6.2562687827564707</v>
      </c>
      <c r="L1386" s="2">
        <v>75835000</v>
      </c>
      <c r="M1386" s="5">
        <v>15.1062424793666</v>
      </c>
      <c r="N1386" s="5">
        <v>27.5803413391113</v>
      </c>
      <c r="O1386" s="5">
        <v>4.3271123361346602</v>
      </c>
      <c r="P1386" s="2">
        <v>2.2400000095367401</v>
      </c>
      <c r="Q1386" s="7">
        <v>30.189844131469702</v>
      </c>
      <c r="R1386" s="7">
        <v>97.935682334474194</v>
      </c>
    </row>
    <row r="1387" spans="1:18" x14ac:dyDescent="0.55000000000000004">
      <c r="A1387" s="2" t="s">
        <v>2291</v>
      </c>
      <c r="B1387" s="2" t="s">
        <v>2292</v>
      </c>
      <c r="C1387" s="2" t="s">
        <v>1578</v>
      </c>
      <c r="D1387" s="2" t="s">
        <v>10</v>
      </c>
      <c r="E1387" s="2">
        <v>19.079999999999998</v>
      </c>
      <c r="F1387" s="2">
        <v>556063680</v>
      </c>
      <c r="G1387" s="2">
        <v>2083899008</v>
      </c>
      <c r="H1387" s="2">
        <v>106377000</v>
      </c>
      <c r="I1387" s="4">
        <v>120267000</v>
      </c>
      <c r="J1387" s="4">
        <v>515995328</v>
      </c>
      <c r="K1387" s="7">
        <f t="shared" si="22"/>
        <v>4.290414893528566</v>
      </c>
      <c r="L1387" s="2">
        <v>75122000</v>
      </c>
      <c r="M1387" s="5">
        <v>7.8373638193459003</v>
      </c>
      <c r="N1387" s="5">
        <v>12.8721837997437</v>
      </c>
      <c r="O1387" s="5">
        <v>0.87618940426759995</v>
      </c>
      <c r="P1387" s="2">
        <v>0</v>
      </c>
      <c r="Q1387" s="7">
        <v>261.700439453125</v>
      </c>
      <c r="R1387" s="7">
        <v>99.2517022992958</v>
      </c>
    </row>
    <row r="1388" spans="1:18" x14ac:dyDescent="0.55000000000000004">
      <c r="A1388" s="2" t="s">
        <v>3887</v>
      </c>
      <c r="B1388" s="2" t="s">
        <v>2490</v>
      </c>
      <c r="C1388" s="2" t="s">
        <v>1578</v>
      </c>
      <c r="D1388" s="2" t="s">
        <v>23</v>
      </c>
      <c r="E1388" s="2">
        <v>19.13</v>
      </c>
      <c r="F1388" s="2">
        <v>285327776</v>
      </c>
      <c r="G1388" s="2">
        <v>59444463</v>
      </c>
      <c r="H1388" s="2">
        <v>45548475</v>
      </c>
      <c r="I1388" s="4">
        <v>45848102</v>
      </c>
      <c r="J1388" s="4">
        <v>281362112</v>
      </c>
      <c r="K1388" s="7">
        <f t="shared" si="22"/>
        <v>6.1368322727950657</v>
      </c>
      <c r="L1388" s="2">
        <v>38260351</v>
      </c>
      <c r="M1388" s="5">
        <v>9.1787048344387401</v>
      </c>
      <c r="N1388" s="5">
        <v>45.263385772705099</v>
      </c>
      <c r="O1388" s="5">
        <v>4.1562974846321596</v>
      </c>
      <c r="P1388" s="2">
        <v>0.80000001192092896</v>
      </c>
      <c r="Q1388" s="7">
        <v>59.221080780029297</v>
      </c>
      <c r="R1388" s="7">
        <v>57.816458694536998</v>
      </c>
    </row>
    <row r="1389" spans="1:18" x14ac:dyDescent="0.55000000000000004">
      <c r="A1389" s="2" t="s">
        <v>3689</v>
      </c>
      <c r="B1389" s="2" t="s">
        <v>3183</v>
      </c>
      <c r="C1389" s="2" t="s">
        <v>1578</v>
      </c>
      <c r="D1389" s="2" t="s">
        <v>7</v>
      </c>
      <c r="E1389" s="2">
        <v>19.170000000000002</v>
      </c>
      <c r="F1389" s="2">
        <v>369022496</v>
      </c>
      <c r="G1389" s="2">
        <v>0</v>
      </c>
      <c r="H1389" s="2">
        <v>0</v>
      </c>
      <c r="I1389" s="4">
        <v>0</v>
      </c>
      <c r="J1389" s="4">
        <v>0</v>
      </c>
      <c r="K1389" s="7">
        <f t="shared" si="22"/>
        <v>1000</v>
      </c>
      <c r="L1389" s="2">
        <v>0</v>
      </c>
      <c r="M1389" s="5">
        <v>0</v>
      </c>
      <c r="N1389" s="5">
        <v>0</v>
      </c>
      <c r="O1389" s="5">
        <v>0</v>
      </c>
      <c r="P1389" s="2">
        <v>0</v>
      </c>
      <c r="Q1389" s="7">
        <v>66.182350158691406</v>
      </c>
      <c r="R1389" s="7">
        <v>98.435839752785398</v>
      </c>
    </row>
    <row r="1390" spans="1:18" x14ac:dyDescent="0.55000000000000004">
      <c r="A1390" s="2" t="s">
        <v>3090</v>
      </c>
      <c r="B1390" s="2" t="s">
        <v>3091</v>
      </c>
      <c r="C1390" s="2" t="s">
        <v>1578</v>
      </c>
      <c r="D1390" s="2" t="s">
        <v>23</v>
      </c>
      <c r="E1390" s="2">
        <v>19.170000000000002</v>
      </c>
      <c r="F1390" s="2">
        <v>319090400</v>
      </c>
      <c r="G1390" s="2">
        <v>125576000</v>
      </c>
      <c r="H1390" s="2">
        <v>0</v>
      </c>
      <c r="I1390" s="4">
        <v>0</v>
      </c>
      <c r="J1390" s="4">
        <v>0</v>
      </c>
      <c r="K1390" s="7">
        <f t="shared" si="22"/>
        <v>1000</v>
      </c>
      <c r="L1390" s="2">
        <v>14285000</v>
      </c>
      <c r="M1390" s="5">
        <v>25.735515890920801</v>
      </c>
      <c r="N1390" s="5">
        <v>4.5911011695861799</v>
      </c>
      <c r="O1390" s="5">
        <v>1.1771398126574</v>
      </c>
      <c r="P1390" s="2">
        <v>0.80000001192092896</v>
      </c>
      <c r="Q1390" s="7">
        <v>0</v>
      </c>
      <c r="R1390" s="7">
        <v>99.6349692002062</v>
      </c>
    </row>
    <row r="1391" spans="1:18" x14ac:dyDescent="0.55000000000000004">
      <c r="A1391" s="2" t="s">
        <v>2386</v>
      </c>
      <c r="B1391" s="2" t="s">
        <v>2387</v>
      </c>
      <c r="C1391" s="2" t="s">
        <v>1578</v>
      </c>
      <c r="D1391" s="2" t="s">
        <v>39</v>
      </c>
      <c r="E1391" s="2">
        <v>19.2</v>
      </c>
      <c r="F1391" s="2">
        <v>469837920</v>
      </c>
      <c r="G1391" s="2">
        <v>3390052608</v>
      </c>
      <c r="H1391" s="2">
        <v>110964768</v>
      </c>
      <c r="I1391" s="4">
        <v>195895544</v>
      </c>
      <c r="J1391" s="4">
        <v>1164170880</v>
      </c>
      <c r="K1391" s="7">
        <f t="shared" si="22"/>
        <v>5.9428145032232074</v>
      </c>
      <c r="L1391" s="2">
        <v>33263117</v>
      </c>
      <c r="M1391" s="5">
        <v>14.7526967870661</v>
      </c>
      <c r="N1391" s="5">
        <v>4.2688961029052699</v>
      </c>
      <c r="O1391" s="5">
        <v>1.1353835662620499</v>
      </c>
      <c r="P1391" s="2">
        <v>0.66000002622604403</v>
      </c>
      <c r="Q1391" s="7">
        <v>55.309181213378899</v>
      </c>
      <c r="R1391" s="7">
        <v>84.048200051789905</v>
      </c>
    </row>
    <row r="1392" spans="1:18" x14ac:dyDescent="0.55000000000000004">
      <c r="A1392" s="2" t="s">
        <v>1356</v>
      </c>
      <c r="B1392" s="2" t="s">
        <v>1357</v>
      </c>
      <c r="C1392" s="2" t="s">
        <v>1578</v>
      </c>
      <c r="D1392" s="2" t="s">
        <v>18</v>
      </c>
      <c r="E1392" s="2">
        <v>19.21</v>
      </c>
      <c r="F1392" s="2">
        <v>872193536</v>
      </c>
      <c r="G1392" s="2">
        <v>0</v>
      </c>
      <c r="H1392" s="2">
        <v>0</v>
      </c>
      <c r="I1392" s="4">
        <v>0</v>
      </c>
      <c r="J1392" s="4">
        <v>456590176</v>
      </c>
      <c r="K1392" s="7">
        <f t="shared" si="22"/>
        <v>1000</v>
      </c>
      <c r="L1392" s="2">
        <v>0</v>
      </c>
      <c r="M1392" s="5">
        <v>0</v>
      </c>
      <c r="N1392" s="5">
        <v>9.4731016159057599</v>
      </c>
      <c r="O1392" s="5">
        <v>2.8690598259433302</v>
      </c>
      <c r="P1392" s="2">
        <v>0</v>
      </c>
      <c r="Q1392" s="7">
        <v>109.326301574707</v>
      </c>
      <c r="R1392" s="7">
        <v>94.604518937376596</v>
      </c>
    </row>
    <row r="1393" spans="1:18" x14ac:dyDescent="0.55000000000000004">
      <c r="A1393" s="2" t="s">
        <v>3673</v>
      </c>
      <c r="B1393" s="2" t="s">
        <v>3674</v>
      </c>
      <c r="C1393" s="2" t="s">
        <v>1578</v>
      </c>
      <c r="D1393" s="2" t="s">
        <v>26</v>
      </c>
      <c r="E1393" s="2">
        <v>19.25</v>
      </c>
      <c r="F1393" s="2">
        <v>1345043712</v>
      </c>
      <c r="G1393" s="2">
        <v>143966000</v>
      </c>
      <c r="H1393" s="2">
        <v>50693000</v>
      </c>
      <c r="I1393" s="4">
        <v>55128000</v>
      </c>
      <c r="J1393" s="4">
        <v>1444531328</v>
      </c>
      <c r="K1393" s="7">
        <f t="shared" si="22"/>
        <v>26.203223915251776</v>
      </c>
      <c r="L1393" s="2">
        <v>56363000</v>
      </c>
      <c r="M1393" s="5">
        <v>34.182964376486296</v>
      </c>
      <c r="N1393" s="5">
        <v>34.400993347167997</v>
      </c>
      <c r="O1393" s="5">
        <v>9.3780339387175893</v>
      </c>
      <c r="P1393" s="2">
        <v>0</v>
      </c>
      <c r="Q1393" s="7">
        <v>0</v>
      </c>
      <c r="R1393" s="7">
        <v>89.810413159938804</v>
      </c>
    </row>
    <row r="1394" spans="1:18" x14ac:dyDescent="0.55000000000000004">
      <c r="A1394" s="2" t="s">
        <v>1505</v>
      </c>
      <c r="B1394" s="2" t="s">
        <v>1506</v>
      </c>
      <c r="C1394" s="2" t="s">
        <v>1578</v>
      </c>
      <c r="D1394" s="2" t="s">
        <v>18</v>
      </c>
      <c r="E1394" s="2">
        <v>19.3</v>
      </c>
      <c r="F1394" s="2">
        <v>575462336</v>
      </c>
      <c r="G1394" s="2">
        <v>390440000</v>
      </c>
      <c r="H1394" s="2">
        <v>68141000</v>
      </c>
      <c r="I1394" s="4">
        <v>154289000</v>
      </c>
      <c r="J1394" s="4">
        <v>1361360256</v>
      </c>
      <c r="K1394" s="7">
        <f t="shared" si="22"/>
        <v>8.8234433822242675</v>
      </c>
      <c r="L1394" s="2">
        <v>69564000</v>
      </c>
      <c r="M1394" s="5">
        <v>16.401870637439199</v>
      </c>
      <c r="N1394" s="5">
        <v>51.4781494140625</v>
      </c>
      <c r="O1394" s="5">
        <v>8.8086698570820303</v>
      </c>
      <c r="P1394" s="2">
        <v>1.5495200157165501</v>
      </c>
      <c r="Q1394" s="7">
        <v>293.89389038085898</v>
      </c>
      <c r="R1394" s="7">
        <v>97.742395134118496</v>
      </c>
    </row>
    <row r="1395" spans="1:18" x14ac:dyDescent="0.55000000000000004">
      <c r="A1395" s="2" t="s">
        <v>3410</v>
      </c>
      <c r="B1395" s="2" t="s">
        <v>3018</v>
      </c>
      <c r="C1395" s="2" t="s">
        <v>1578</v>
      </c>
      <c r="D1395" s="2" t="s">
        <v>48</v>
      </c>
      <c r="E1395" s="2">
        <v>19.3</v>
      </c>
      <c r="F1395" s="2">
        <v>345479648</v>
      </c>
      <c r="G1395" s="2">
        <v>978700000</v>
      </c>
      <c r="H1395" s="2">
        <v>33761000</v>
      </c>
      <c r="I1395" s="4">
        <v>42266000</v>
      </c>
      <c r="J1395" s="4">
        <v>398659552</v>
      </c>
      <c r="K1395" s="7">
        <f t="shared" si="22"/>
        <v>9.4321571002697198</v>
      </c>
      <c r="L1395" s="2">
        <v>-68438000</v>
      </c>
      <c r="M1395" s="5">
        <v>22.705881614586101</v>
      </c>
      <c r="N1395" s="5">
        <v>7.8595509529113796</v>
      </c>
      <c r="O1395" s="5">
        <v>1.69394237478354</v>
      </c>
      <c r="P1395" s="2">
        <v>0</v>
      </c>
      <c r="Q1395" s="7">
        <v>125.430656433105</v>
      </c>
      <c r="R1395" s="7">
        <v>92.616140975515506</v>
      </c>
    </row>
    <row r="1396" spans="1:18" x14ac:dyDescent="0.55000000000000004">
      <c r="A1396" s="2" t="s">
        <v>359</v>
      </c>
      <c r="B1396" s="2" t="s">
        <v>360</v>
      </c>
      <c r="C1396" s="2" t="s">
        <v>1571</v>
      </c>
      <c r="D1396" s="2" t="s">
        <v>164</v>
      </c>
      <c r="E1396" s="2">
        <v>19.3</v>
      </c>
      <c r="F1396" s="2">
        <v>683781632</v>
      </c>
      <c r="G1396" s="2">
        <v>109909000</v>
      </c>
      <c r="H1396" s="2">
        <v>8935000</v>
      </c>
      <c r="I1396" s="4">
        <v>18562000</v>
      </c>
      <c r="J1396" s="4">
        <v>902572640</v>
      </c>
      <c r="K1396" s="7">
        <f t="shared" si="22"/>
        <v>48.624751643141906</v>
      </c>
      <c r="L1396" s="2">
        <v>-30950000</v>
      </c>
      <c r="M1396" s="5">
        <v>0</v>
      </c>
      <c r="N1396" s="5">
        <v>-0.92196899652481101</v>
      </c>
      <c r="O1396" s="5">
        <v>1.3524523893696501</v>
      </c>
      <c r="P1396" s="2">
        <v>0</v>
      </c>
      <c r="Q1396" s="7">
        <v>2.4714610576629599</v>
      </c>
      <c r="R1396" s="7">
        <v>94.039868451016105</v>
      </c>
    </row>
    <row r="1397" spans="1:18" x14ac:dyDescent="0.55000000000000004">
      <c r="A1397" s="2" t="s">
        <v>359</v>
      </c>
      <c r="B1397" s="2" t="s">
        <v>360</v>
      </c>
      <c r="C1397" s="2" t="s">
        <v>1578</v>
      </c>
      <c r="D1397" s="2" t="s">
        <v>164</v>
      </c>
      <c r="E1397" s="2">
        <v>19.3</v>
      </c>
      <c r="F1397" s="2">
        <v>683781632</v>
      </c>
      <c r="G1397" s="2">
        <v>109909000</v>
      </c>
      <c r="H1397" s="2">
        <v>8935000</v>
      </c>
      <c r="I1397" s="4">
        <v>18562000</v>
      </c>
      <c r="J1397" s="4">
        <v>993740480</v>
      </c>
      <c r="K1397" s="7">
        <f t="shared" si="22"/>
        <v>53.536282728154291</v>
      </c>
      <c r="L1397" s="2">
        <v>-30950000</v>
      </c>
      <c r="M1397" s="5">
        <v>0</v>
      </c>
      <c r="N1397" s="5">
        <v>-0.92196899652481101</v>
      </c>
      <c r="O1397" s="5">
        <v>1.3524523893696501</v>
      </c>
      <c r="P1397" s="2">
        <v>0</v>
      </c>
      <c r="Q1397" s="7">
        <v>3.2908270359039302</v>
      </c>
      <c r="R1397" s="7">
        <v>94.012187031771305</v>
      </c>
    </row>
    <row r="1398" spans="1:18" x14ac:dyDescent="0.55000000000000004">
      <c r="A1398" s="2" t="s">
        <v>635</v>
      </c>
      <c r="B1398" s="2" t="s">
        <v>636</v>
      </c>
      <c r="C1398" s="2" t="s">
        <v>1571</v>
      </c>
      <c r="D1398" s="2" t="s">
        <v>7</v>
      </c>
      <c r="E1398" s="2">
        <v>19.309999999999999</v>
      </c>
      <c r="F1398" s="2">
        <v>1400482816</v>
      </c>
      <c r="G1398" s="2">
        <v>310386000</v>
      </c>
      <c r="H1398" s="2">
        <v>194732000</v>
      </c>
      <c r="I1398" s="4">
        <v>203221000</v>
      </c>
      <c r="J1398" s="4">
        <v>1997604800</v>
      </c>
      <c r="K1398" s="7">
        <f t="shared" si="22"/>
        <v>9.8297164171025635</v>
      </c>
      <c r="L1398" s="2">
        <v>170927000</v>
      </c>
      <c r="M1398" s="5">
        <v>15.4063532749578</v>
      </c>
      <c r="N1398" s="5">
        <v>10.201134681701699</v>
      </c>
      <c r="O1398" s="5">
        <v>1.39200961262015</v>
      </c>
      <c r="P1398" s="2">
        <v>0</v>
      </c>
      <c r="Q1398" s="7">
        <v>281.01840209960898</v>
      </c>
      <c r="R1398" s="7">
        <v>35.880517000046098</v>
      </c>
    </row>
    <row r="1399" spans="1:18" x14ac:dyDescent="0.55000000000000004">
      <c r="A1399" s="2" t="s">
        <v>635</v>
      </c>
      <c r="B1399" s="2" t="s">
        <v>636</v>
      </c>
      <c r="C1399" s="2" t="s">
        <v>1578</v>
      </c>
      <c r="D1399" s="2" t="s">
        <v>7</v>
      </c>
      <c r="E1399" s="2">
        <v>19.309999999999999</v>
      </c>
      <c r="F1399" s="2">
        <v>1400482816</v>
      </c>
      <c r="G1399" s="2">
        <v>310386000</v>
      </c>
      <c r="H1399" s="2">
        <v>194732000</v>
      </c>
      <c r="I1399" s="4">
        <v>203221000</v>
      </c>
      <c r="J1399" s="4">
        <v>1420877824</v>
      </c>
      <c r="K1399" s="7">
        <f t="shared" si="22"/>
        <v>6.9917864000275562</v>
      </c>
      <c r="L1399" s="2">
        <v>170927000</v>
      </c>
      <c r="M1399" s="5">
        <v>15.4063532749578</v>
      </c>
      <c r="N1399" s="5">
        <v>10.201134681701699</v>
      </c>
      <c r="O1399" s="5">
        <v>1.39200961262015</v>
      </c>
      <c r="P1399" s="2">
        <v>0</v>
      </c>
      <c r="Q1399" s="7">
        <v>125.69858551025401</v>
      </c>
      <c r="R1399" s="7">
        <v>91.436446061266906</v>
      </c>
    </row>
    <row r="1400" spans="1:18" x14ac:dyDescent="0.55000000000000004">
      <c r="A1400" s="2" t="s">
        <v>1951</v>
      </c>
      <c r="B1400" s="2" t="s">
        <v>1952</v>
      </c>
      <c r="C1400" s="2" t="s">
        <v>1578</v>
      </c>
      <c r="D1400" s="2" t="s">
        <v>5</v>
      </c>
      <c r="E1400" s="2">
        <v>19.350000000000001</v>
      </c>
      <c r="F1400" s="2">
        <v>325480544</v>
      </c>
      <c r="G1400" s="2">
        <v>360434000</v>
      </c>
      <c r="H1400" s="2">
        <v>27574000</v>
      </c>
      <c r="I1400" s="4">
        <v>0</v>
      </c>
      <c r="J1400" s="4">
        <v>389504576</v>
      </c>
      <c r="K1400" s="7">
        <f t="shared" si="22"/>
        <v>1000</v>
      </c>
      <c r="L1400" s="2">
        <v>15316000</v>
      </c>
      <c r="M1400" s="5">
        <v>17.800633389828199</v>
      </c>
      <c r="N1400" s="5">
        <v>3.7701439857482901</v>
      </c>
      <c r="O1400" s="5">
        <v>1.7686830171633301</v>
      </c>
      <c r="P1400" s="2">
        <v>0</v>
      </c>
      <c r="Q1400" s="7">
        <v>3.4661450386047399</v>
      </c>
      <c r="R1400" s="7">
        <v>97.485880816690894</v>
      </c>
    </row>
    <row r="1401" spans="1:18" x14ac:dyDescent="0.55000000000000004">
      <c r="A1401" s="2" t="s">
        <v>3741</v>
      </c>
      <c r="B1401" s="2" t="s">
        <v>3742</v>
      </c>
      <c r="C1401" s="2" t="s">
        <v>1578</v>
      </c>
      <c r="D1401" s="2" t="s">
        <v>172</v>
      </c>
      <c r="E1401" s="2">
        <v>19.37</v>
      </c>
      <c r="F1401" s="2">
        <v>1762561536</v>
      </c>
      <c r="G1401" s="2">
        <v>2010093984</v>
      </c>
      <c r="H1401" s="2">
        <v>-6886000</v>
      </c>
      <c r="I1401" s="4">
        <v>187448000</v>
      </c>
      <c r="J1401" s="4">
        <v>1575241216</v>
      </c>
      <c r="K1401" s="7">
        <f t="shared" si="22"/>
        <v>8.4036170884725365</v>
      </c>
      <c r="L1401" s="2">
        <v>-95589000</v>
      </c>
      <c r="M1401" s="5">
        <v>0</v>
      </c>
      <c r="N1401" s="5">
        <v>-4.4802331924438503</v>
      </c>
      <c r="O1401" s="5">
        <v>1.9413199250996001</v>
      </c>
      <c r="P1401" s="2">
        <v>0</v>
      </c>
      <c r="Q1401" s="7">
        <v>0</v>
      </c>
      <c r="R1401" s="7">
        <v>83.131972378638693</v>
      </c>
    </row>
    <row r="1402" spans="1:18" x14ac:dyDescent="0.55000000000000004">
      <c r="A1402" s="2" t="s">
        <v>662</v>
      </c>
      <c r="B1402" s="2" t="s">
        <v>663</v>
      </c>
      <c r="C1402" s="2" t="s">
        <v>1571</v>
      </c>
      <c r="D1402" s="2" t="s">
        <v>13</v>
      </c>
      <c r="E1402" s="2">
        <v>19.38</v>
      </c>
      <c r="F1402" s="2">
        <v>617355712</v>
      </c>
      <c r="G1402" s="2">
        <v>727142976</v>
      </c>
      <c r="H1402" s="2">
        <v>44425000</v>
      </c>
      <c r="I1402" s="4">
        <v>87383000</v>
      </c>
      <c r="J1402" s="4">
        <v>556524712</v>
      </c>
      <c r="K1402" s="7">
        <f t="shared" si="22"/>
        <v>6.3687984161679045</v>
      </c>
      <c r="L1402" s="2">
        <v>23135000</v>
      </c>
      <c r="M1402" s="5">
        <v>20.212806800513601</v>
      </c>
      <c r="N1402" s="5">
        <v>7.1728048324584996</v>
      </c>
      <c r="O1402" s="5">
        <v>1.49504960838583</v>
      </c>
      <c r="P1402" s="2">
        <v>0.15999999642372101</v>
      </c>
      <c r="Q1402" s="7">
        <v>147.60284423828099</v>
      </c>
      <c r="R1402" s="7">
        <v>96.084738647172699</v>
      </c>
    </row>
    <row r="1403" spans="1:18" x14ac:dyDescent="0.55000000000000004">
      <c r="A1403" s="2" t="s">
        <v>662</v>
      </c>
      <c r="B1403" s="2" t="s">
        <v>663</v>
      </c>
      <c r="C1403" s="2" t="s">
        <v>1578</v>
      </c>
      <c r="D1403" s="2" t="s">
        <v>13</v>
      </c>
      <c r="E1403" s="2">
        <v>19.38</v>
      </c>
      <c r="F1403" s="2">
        <v>617355712</v>
      </c>
      <c r="G1403" s="2">
        <v>727142976</v>
      </c>
      <c r="H1403" s="2">
        <v>44425000</v>
      </c>
      <c r="I1403" s="4">
        <v>87383000</v>
      </c>
      <c r="J1403" s="4">
        <v>446601056</v>
      </c>
      <c r="K1403" s="7">
        <f t="shared" si="22"/>
        <v>5.1108459997940106</v>
      </c>
      <c r="L1403" s="2">
        <v>23135000</v>
      </c>
      <c r="M1403" s="5">
        <v>20.212806800513601</v>
      </c>
      <c r="N1403" s="5">
        <v>7.1728048324584996</v>
      </c>
      <c r="O1403" s="5">
        <v>1.49504960838583</v>
      </c>
      <c r="P1403" s="2">
        <v>0.15999999642372101</v>
      </c>
      <c r="Q1403" s="7">
        <v>82.330818176269503</v>
      </c>
      <c r="R1403" s="7">
        <v>85.910588027188297</v>
      </c>
    </row>
    <row r="1404" spans="1:18" x14ac:dyDescent="0.55000000000000004">
      <c r="A1404" s="2" t="s">
        <v>440</v>
      </c>
      <c r="B1404" s="2" t="s">
        <v>441</v>
      </c>
      <c r="C1404" s="2" t="s">
        <v>1571</v>
      </c>
      <c r="D1404" s="2" t="s">
        <v>164</v>
      </c>
      <c r="E1404" s="2">
        <v>19.45</v>
      </c>
      <c r="F1404" s="2">
        <v>545209216</v>
      </c>
      <c r="G1404" s="2">
        <v>85118000</v>
      </c>
      <c r="H1404" s="2">
        <v>35251000</v>
      </c>
      <c r="I1404" s="4">
        <v>50317000</v>
      </c>
      <c r="J1404" s="4">
        <v>871065216</v>
      </c>
      <c r="K1404" s="7">
        <f t="shared" si="22"/>
        <v>17.311549098714153</v>
      </c>
      <c r="L1404" s="2">
        <v>17448000</v>
      </c>
      <c r="M1404" s="5">
        <v>35.191837598008902</v>
      </c>
      <c r="N1404" s="5">
        <v>5.5592541694641104</v>
      </c>
      <c r="O1404" s="5">
        <v>2.52330557072536</v>
      </c>
      <c r="P1404" s="2">
        <v>0.980000019073486</v>
      </c>
      <c r="Q1404" s="7">
        <v>24.2188720703125</v>
      </c>
      <c r="R1404" s="7">
        <v>97.052635762943197</v>
      </c>
    </row>
    <row r="1405" spans="1:18" x14ac:dyDescent="0.55000000000000004">
      <c r="A1405" s="2" t="s">
        <v>440</v>
      </c>
      <c r="B1405" s="2" t="s">
        <v>441</v>
      </c>
      <c r="C1405" s="2" t="s">
        <v>1578</v>
      </c>
      <c r="D1405" s="2" t="s">
        <v>164</v>
      </c>
      <c r="E1405" s="2">
        <v>19.45</v>
      </c>
      <c r="F1405" s="2">
        <v>545209216</v>
      </c>
      <c r="G1405" s="2">
        <v>85118000</v>
      </c>
      <c r="H1405" s="2">
        <v>35251000</v>
      </c>
      <c r="I1405" s="4">
        <v>50317000</v>
      </c>
      <c r="J1405" s="4">
        <v>661659136</v>
      </c>
      <c r="K1405" s="7">
        <f t="shared" si="22"/>
        <v>13.149812906174851</v>
      </c>
      <c r="L1405" s="2">
        <v>17448000</v>
      </c>
      <c r="M1405" s="5">
        <v>35.191837598008902</v>
      </c>
      <c r="N1405" s="5">
        <v>5.5592541694641104</v>
      </c>
      <c r="O1405" s="5">
        <v>2.52330557072536</v>
      </c>
      <c r="P1405" s="2">
        <v>0.980000019073486</v>
      </c>
      <c r="Q1405" s="7">
        <v>0</v>
      </c>
      <c r="R1405" s="7">
        <v>56.539743511545097</v>
      </c>
    </row>
    <row r="1406" spans="1:18" x14ac:dyDescent="0.55000000000000004">
      <c r="A1406" s="2" t="s">
        <v>2456</v>
      </c>
      <c r="B1406" s="2" t="s">
        <v>2457</v>
      </c>
      <c r="C1406" s="2" t="s">
        <v>1578</v>
      </c>
      <c r="D1406" s="2" t="s">
        <v>48</v>
      </c>
      <c r="E1406" s="2">
        <v>19.46</v>
      </c>
      <c r="F1406" s="2">
        <v>257996784</v>
      </c>
      <c r="G1406" s="2">
        <v>299970000</v>
      </c>
      <c r="H1406" s="2">
        <v>27170000</v>
      </c>
      <c r="I1406" s="4">
        <v>41100000</v>
      </c>
      <c r="J1406" s="4">
        <v>225578784</v>
      </c>
      <c r="K1406" s="7">
        <f t="shared" si="22"/>
        <v>5.488534890510949</v>
      </c>
      <c r="L1406" s="2">
        <v>12617000</v>
      </c>
      <c r="M1406" s="5">
        <v>14.9939358036866</v>
      </c>
      <c r="N1406" s="5">
        <v>10.605838775634799</v>
      </c>
      <c r="O1406" s="5">
        <v>1.4934189494441801</v>
      </c>
      <c r="P1406" s="2">
        <v>0.20000000298023199</v>
      </c>
      <c r="Q1406" s="7">
        <v>67.898323059082003</v>
      </c>
      <c r="R1406" s="7">
        <v>93.079408360045406</v>
      </c>
    </row>
    <row r="1407" spans="1:18" x14ac:dyDescent="0.55000000000000004">
      <c r="A1407" s="2" t="s">
        <v>1147</v>
      </c>
      <c r="B1407" s="2" t="s">
        <v>1148</v>
      </c>
      <c r="C1407" s="2" t="s">
        <v>1571</v>
      </c>
      <c r="D1407" s="2" t="s">
        <v>10</v>
      </c>
      <c r="E1407" s="2">
        <v>19.54</v>
      </c>
      <c r="F1407" s="2">
        <v>1491122816</v>
      </c>
      <c r="G1407" s="2">
        <v>380849000</v>
      </c>
      <c r="H1407" s="2">
        <v>102609000</v>
      </c>
      <c r="I1407" s="4">
        <v>116725000</v>
      </c>
      <c r="J1407" s="4">
        <v>1210973824</v>
      </c>
      <c r="K1407" s="7">
        <f t="shared" si="22"/>
        <v>10.374588340115656</v>
      </c>
      <c r="L1407" s="2">
        <v>116223000</v>
      </c>
      <c r="M1407" s="5">
        <v>20.794291285859</v>
      </c>
      <c r="N1407" s="5">
        <v>24.580202102661101</v>
      </c>
      <c r="O1407" s="5">
        <v>4.1458386216484797</v>
      </c>
      <c r="P1407" s="2">
        <v>0</v>
      </c>
      <c r="Q1407" s="7">
        <v>96.067787170410199</v>
      </c>
      <c r="R1407" s="7">
        <v>98.703575208359496</v>
      </c>
    </row>
    <row r="1408" spans="1:18" x14ac:dyDescent="0.55000000000000004">
      <c r="A1408" s="2" t="s">
        <v>1147</v>
      </c>
      <c r="B1408" s="2" t="s">
        <v>1148</v>
      </c>
      <c r="C1408" s="2" t="s">
        <v>1578</v>
      </c>
      <c r="D1408" s="2" t="s">
        <v>10</v>
      </c>
      <c r="E1408" s="2">
        <v>19.54</v>
      </c>
      <c r="F1408" s="2">
        <v>1491122816</v>
      </c>
      <c r="G1408" s="2">
        <v>380849000</v>
      </c>
      <c r="H1408" s="2">
        <v>102609000</v>
      </c>
      <c r="I1408" s="4">
        <v>116725000</v>
      </c>
      <c r="J1408" s="4">
        <v>1142336768</v>
      </c>
      <c r="K1408" s="7">
        <f t="shared" si="22"/>
        <v>9.7865647290640396</v>
      </c>
      <c r="L1408" s="2">
        <v>116223000</v>
      </c>
      <c r="M1408" s="5">
        <v>20.794291285859</v>
      </c>
      <c r="N1408" s="5">
        <v>24.580202102661101</v>
      </c>
      <c r="O1408" s="5">
        <v>4.1458386216484797</v>
      </c>
      <c r="P1408" s="2">
        <v>0</v>
      </c>
      <c r="Q1408" s="7">
        <v>290.09844970703102</v>
      </c>
      <c r="R1408" s="7">
        <v>68.029570030060398</v>
      </c>
    </row>
    <row r="1409" spans="1:18" x14ac:dyDescent="0.55000000000000004">
      <c r="A1409" s="2" t="s">
        <v>1432</v>
      </c>
      <c r="B1409" s="2" t="s">
        <v>1433</v>
      </c>
      <c r="C1409" s="2" t="s">
        <v>1578</v>
      </c>
      <c r="D1409" s="2" t="s">
        <v>48</v>
      </c>
      <c r="E1409" s="2">
        <v>19.54</v>
      </c>
      <c r="F1409" s="2">
        <v>690846464</v>
      </c>
      <c r="G1409" s="2">
        <v>795438000</v>
      </c>
      <c r="H1409" s="2">
        <v>9955000</v>
      </c>
      <c r="I1409" s="4">
        <v>47109000</v>
      </c>
      <c r="J1409" s="4">
        <v>423084224</v>
      </c>
      <c r="K1409" s="7">
        <f t="shared" si="22"/>
        <v>8.980963807340423</v>
      </c>
      <c r="L1409" s="2">
        <v>5202000</v>
      </c>
      <c r="M1409" s="5">
        <v>0</v>
      </c>
      <c r="N1409" s="5">
        <v>-5.5261178016662598</v>
      </c>
      <c r="O1409" s="5">
        <v>2.41676607181634</v>
      </c>
      <c r="P1409" s="2">
        <v>1.9999999552965001E-2</v>
      </c>
      <c r="Q1409" s="7">
        <v>52.946468353271499</v>
      </c>
      <c r="R1409" s="7">
        <v>96.047267248953503</v>
      </c>
    </row>
    <row r="1410" spans="1:18" x14ac:dyDescent="0.55000000000000004">
      <c r="A1410" s="2" t="s">
        <v>76</v>
      </c>
      <c r="B1410" s="2" t="s">
        <v>77</v>
      </c>
      <c r="C1410" s="2" t="s">
        <v>1571</v>
      </c>
      <c r="D1410" s="2" t="s">
        <v>5</v>
      </c>
      <c r="E1410" s="2">
        <v>19.57</v>
      </c>
      <c r="F1410" s="2">
        <v>763194752</v>
      </c>
      <c r="G1410" s="2">
        <v>333616000</v>
      </c>
      <c r="H1410" s="2">
        <v>9682000</v>
      </c>
      <c r="I1410" s="4">
        <v>26814000</v>
      </c>
      <c r="J1410" s="4">
        <v>722579752</v>
      </c>
      <c r="K1410" s="7">
        <f t="shared" si="22"/>
        <v>26.947853807712388</v>
      </c>
      <c r="L1410" s="2">
        <v>22028000</v>
      </c>
      <c r="M1410" s="5">
        <v>61.023712149874498</v>
      </c>
      <c r="N1410" s="5">
        <v>-0.56011998653411899</v>
      </c>
      <c r="O1410" s="5">
        <v>3.0554712506059198</v>
      </c>
      <c r="P1410" s="2">
        <v>0</v>
      </c>
      <c r="Q1410" s="7">
        <v>28.901908874511701</v>
      </c>
      <c r="R1410" s="7">
        <v>93.800304631672304</v>
      </c>
    </row>
    <row r="1411" spans="1:18" x14ac:dyDescent="0.55000000000000004">
      <c r="A1411" s="2" t="s">
        <v>76</v>
      </c>
      <c r="B1411" s="2" t="s">
        <v>77</v>
      </c>
      <c r="C1411" s="2" t="s">
        <v>1578</v>
      </c>
      <c r="D1411" s="2" t="s">
        <v>5</v>
      </c>
      <c r="E1411" s="2">
        <v>19.57</v>
      </c>
      <c r="F1411" s="2">
        <v>763194752</v>
      </c>
      <c r="G1411" s="2">
        <v>333616000</v>
      </c>
      <c r="H1411" s="2">
        <v>9682000</v>
      </c>
      <c r="I1411" s="4">
        <v>26814000</v>
      </c>
      <c r="J1411" s="4">
        <v>394210656</v>
      </c>
      <c r="K1411" s="7">
        <f t="shared" si="22"/>
        <v>14.701672857462519</v>
      </c>
      <c r="L1411" s="2">
        <v>22028000</v>
      </c>
      <c r="M1411" s="5">
        <v>61.023712149874498</v>
      </c>
      <c r="N1411" s="5">
        <v>-0.56011998653411899</v>
      </c>
      <c r="O1411" s="5">
        <v>3.0554712506059198</v>
      </c>
      <c r="P1411" s="2">
        <v>0</v>
      </c>
      <c r="Q1411" s="7">
        <v>130.88595581054699</v>
      </c>
      <c r="R1411" s="7">
        <v>99.116981814986403</v>
      </c>
    </row>
    <row r="1412" spans="1:18" x14ac:dyDescent="0.55000000000000004">
      <c r="A1412" s="2" t="s">
        <v>3314</v>
      </c>
      <c r="B1412" s="2" t="s">
        <v>2487</v>
      </c>
      <c r="C1412" s="2" t="s">
        <v>1578</v>
      </c>
      <c r="D1412" s="2" t="s">
        <v>7</v>
      </c>
      <c r="E1412" s="2">
        <v>19.59</v>
      </c>
      <c r="F1412" s="2">
        <v>895885952</v>
      </c>
      <c r="G1412" s="2">
        <v>363248000</v>
      </c>
      <c r="H1412" s="2">
        <v>80111000</v>
      </c>
      <c r="I1412" s="4">
        <v>90840000</v>
      </c>
      <c r="J1412" s="4">
        <v>834560576</v>
      </c>
      <c r="K1412" s="7">
        <f t="shared" si="22"/>
        <v>9.1871485689123737</v>
      </c>
      <c r="L1412" s="2">
        <v>29416000</v>
      </c>
      <c r="M1412" s="5">
        <v>18.473394352677399</v>
      </c>
      <c r="N1412" s="5">
        <v>47.7471923828125</v>
      </c>
      <c r="O1412" s="5">
        <v>7.0370196609219597</v>
      </c>
      <c r="P1412" s="2">
        <v>0</v>
      </c>
      <c r="Q1412" s="7">
        <v>24.4920539855957</v>
      </c>
      <c r="R1412" s="7">
        <v>98.529307129293699</v>
      </c>
    </row>
    <row r="1413" spans="1:18" x14ac:dyDescent="0.55000000000000004">
      <c r="A1413" s="2" t="s">
        <v>3765</v>
      </c>
      <c r="B1413" s="2" t="s">
        <v>3766</v>
      </c>
      <c r="C1413" s="2" t="s">
        <v>1578</v>
      </c>
      <c r="D1413" s="2" t="s">
        <v>5</v>
      </c>
      <c r="E1413" s="2">
        <v>19.59</v>
      </c>
      <c r="F1413" s="2">
        <v>205679328</v>
      </c>
      <c r="G1413" s="2">
        <v>88708000</v>
      </c>
      <c r="H1413" s="2">
        <v>12373000</v>
      </c>
      <c r="I1413" s="4">
        <v>14212000</v>
      </c>
      <c r="J1413" s="4">
        <v>199060496</v>
      </c>
      <c r="K1413" s="7">
        <f t="shared" si="22"/>
        <v>14.006508302842668</v>
      </c>
      <c r="L1413" s="2">
        <v>9644000</v>
      </c>
      <c r="M1413" s="5">
        <v>22.575887213179399</v>
      </c>
      <c r="N1413" s="5">
        <v>14.9168996810913</v>
      </c>
      <c r="O1413" s="5">
        <v>3.0948509031882199</v>
      </c>
      <c r="P1413" s="2">
        <v>0</v>
      </c>
      <c r="Q1413" s="7">
        <v>374.98345947265602</v>
      </c>
      <c r="R1413" s="7">
        <v>43.626002909268003</v>
      </c>
    </row>
    <row r="1414" spans="1:18" x14ac:dyDescent="0.55000000000000004">
      <c r="A1414" s="2" t="s">
        <v>1875</v>
      </c>
      <c r="B1414" s="2" t="s">
        <v>1876</v>
      </c>
      <c r="C1414" s="2" t="s">
        <v>1578</v>
      </c>
      <c r="D1414" s="2" t="s">
        <v>48</v>
      </c>
      <c r="E1414" s="2">
        <v>19.600000000000001</v>
      </c>
      <c r="F1414" s="2">
        <v>381214112</v>
      </c>
      <c r="G1414" s="2">
        <v>67993000</v>
      </c>
      <c r="H1414" s="2">
        <v>26841000</v>
      </c>
      <c r="I1414" s="4">
        <v>46795000</v>
      </c>
      <c r="J1414" s="4">
        <v>329695104</v>
      </c>
      <c r="K1414" s="7">
        <f t="shared" si="22"/>
        <v>7.0455199059728599</v>
      </c>
      <c r="L1414" s="2">
        <v>-67432000</v>
      </c>
      <c r="M1414" s="5">
        <v>23.538511209393601</v>
      </c>
      <c r="N1414" s="5">
        <v>15.3572797775269</v>
      </c>
      <c r="O1414" s="5">
        <v>2.3891009024535701</v>
      </c>
      <c r="P1414" s="2">
        <v>0</v>
      </c>
      <c r="Q1414" s="7">
        <v>1508.85559082031</v>
      </c>
      <c r="R1414" s="7">
        <v>96.726048066343594</v>
      </c>
    </row>
    <row r="1415" spans="1:18" x14ac:dyDescent="0.55000000000000004">
      <c r="A1415" s="2" t="s">
        <v>2423</v>
      </c>
      <c r="B1415" s="2" t="s">
        <v>2424</v>
      </c>
      <c r="C1415" s="2" t="s">
        <v>1578</v>
      </c>
      <c r="D1415" s="2" t="s">
        <v>10</v>
      </c>
      <c r="E1415" s="2">
        <v>19.68</v>
      </c>
      <c r="F1415" s="2">
        <v>765916032</v>
      </c>
      <c r="G1415" s="2">
        <v>158696000</v>
      </c>
      <c r="H1415" s="2">
        <v>43664000</v>
      </c>
      <c r="I1415" s="4">
        <v>52723000</v>
      </c>
      <c r="J1415" s="4">
        <v>354961568</v>
      </c>
      <c r="K1415" s="7">
        <f t="shared" si="22"/>
        <v>6.7325753086888076</v>
      </c>
      <c r="L1415" s="2">
        <v>28741000</v>
      </c>
      <c r="M1415" s="5">
        <v>28.254347312156501</v>
      </c>
      <c r="N1415" s="5">
        <v>0</v>
      </c>
      <c r="O1415" s="5">
        <v>0</v>
      </c>
      <c r="P1415" s="2">
        <v>0</v>
      </c>
      <c r="Q1415" s="7">
        <v>0</v>
      </c>
      <c r="R1415" s="7">
        <v>92.842160623320794</v>
      </c>
    </row>
    <row r="1416" spans="1:18" x14ac:dyDescent="0.55000000000000004">
      <c r="A1416" s="2" t="s">
        <v>103</v>
      </c>
      <c r="B1416" s="2" t="s">
        <v>104</v>
      </c>
      <c r="C1416" s="2" t="s">
        <v>1571</v>
      </c>
      <c r="D1416" s="2" t="s">
        <v>13</v>
      </c>
      <c r="E1416" s="2">
        <v>19.68</v>
      </c>
      <c r="F1416" s="2">
        <v>290476800</v>
      </c>
      <c r="G1416" s="2">
        <v>651900000</v>
      </c>
      <c r="H1416" s="2">
        <v>53100000</v>
      </c>
      <c r="I1416" s="4">
        <v>85500000</v>
      </c>
      <c r="J1416" s="4">
        <v>498176800</v>
      </c>
      <c r="K1416" s="7">
        <f t="shared" si="22"/>
        <v>5.8266292397660822</v>
      </c>
      <c r="L1416" s="2">
        <v>39600000</v>
      </c>
      <c r="M1416" s="5">
        <v>13.505324853228201</v>
      </c>
      <c r="N1416" s="5">
        <v>117.444900512695</v>
      </c>
      <c r="O1416" s="5">
        <v>1.79196056918</v>
      </c>
      <c r="P1416" s="2">
        <v>0.43999999761581399</v>
      </c>
      <c r="Q1416" s="7">
        <v>0</v>
      </c>
      <c r="R1416" s="7">
        <v>79.938765986428095</v>
      </c>
    </row>
    <row r="1417" spans="1:18" x14ac:dyDescent="0.55000000000000004">
      <c r="A1417" s="2" t="s">
        <v>103</v>
      </c>
      <c r="B1417" s="2" t="s">
        <v>104</v>
      </c>
      <c r="C1417" s="2" t="s">
        <v>1578</v>
      </c>
      <c r="D1417" s="2" t="s">
        <v>13</v>
      </c>
      <c r="E1417" s="2">
        <v>19.68</v>
      </c>
      <c r="F1417" s="2">
        <v>290476800</v>
      </c>
      <c r="G1417" s="2">
        <v>651900000</v>
      </c>
      <c r="H1417" s="2">
        <v>53100000</v>
      </c>
      <c r="I1417" s="4">
        <v>85500000</v>
      </c>
      <c r="J1417" s="4">
        <v>524045632</v>
      </c>
      <c r="K1417" s="7">
        <f t="shared" si="22"/>
        <v>6.1291886783625733</v>
      </c>
      <c r="L1417" s="2">
        <v>39600000</v>
      </c>
      <c r="M1417" s="5">
        <v>13.505324853228201</v>
      </c>
      <c r="N1417" s="5">
        <v>117.444900512695</v>
      </c>
      <c r="O1417" s="5">
        <v>1.79196056918</v>
      </c>
      <c r="P1417" s="2">
        <v>0.43999999761581399</v>
      </c>
      <c r="Q1417" s="7">
        <v>0</v>
      </c>
      <c r="R1417" s="7">
        <v>93.893998285979393</v>
      </c>
    </row>
    <row r="1418" spans="1:18" x14ac:dyDescent="0.55000000000000004">
      <c r="A1418" s="2" t="s">
        <v>569</v>
      </c>
      <c r="B1418" s="2" t="s">
        <v>570</v>
      </c>
      <c r="C1418" s="2" t="s">
        <v>1571</v>
      </c>
      <c r="D1418" s="2" t="s">
        <v>48</v>
      </c>
      <c r="E1418" s="2">
        <v>19.690000000000001</v>
      </c>
      <c r="F1418" s="2">
        <v>717412992</v>
      </c>
      <c r="G1418" s="2">
        <v>330625000</v>
      </c>
      <c r="H1418" s="2">
        <v>89356000</v>
      </c>
      <c r="I1418" s="4">
        <v>125452000</v>
      </c>
      <c r="J1418" s="4">
        <v>1638854976</v>
      </c>
      <c r="K1418" s="7">
        <f t="shared" si="22"/>
        <v>13.06360182380512</v>
      </c>
      <c r="L1418" s="2">
        <v>54388000</v>
      </c>
      <c r="M1418" s="5">
        <v>37.478564209291697</v>
      </c>
      <c r="N1418" s="5">
        <v>2.7527260780334499</v>
      </c>
      <c r="O1418" s="5">
        <v>1.2623802948349601</v>
      </c>
      <c r="P1418" s="2">
        <v>0</v>
      </c>
      <c r="Q1418" s="7">
        <v>0</v>
      </c>
      <c r="R1418" s="7">
        <v>99.013591192991896</v>
      </c>
    </row>
    <row r="1419" spans="1:18" x14ac:dyDescent="0.55000000000000004">
      <c r="A1419" s="2" t="s">
        <v>569</v>
      </c>
      <c r="B1419" s="2" t="s">
        <v>570</v>
      </c>
      <c r="C1419" s="2" t="s">
        <v>1578</v>
      </c>
      <c r="D1419" s="2" t="s">
        <v>48</v>
      </c>
      <c r="E1419" s="2">
        <v>19.690000000000001</v>
      </c>
      <c r="F1419" s="2">
        <v>717412992</v>
      </c>
      <c r="G1419" s="2">
        <v>330625000</v>
      </c>
      <c r="H1419" s="2">
        <v>89356000</v>
      </c>
      <c r="I1419" s="4">
        <v>125452000</v>
      </c>
      <c r="J1419" s="4">
        <v>1481061888</v>
      </c>
      <c r="K1419" s="7">
        <f t="shared" si="22"/>
        <v>11.805805311991838</v>
      </c>
      <c r="L1419" s="2">
        <v>54388000</v>
      </c>
      <c r="M1419" s="5">
        <v>37.478564209291697</v>
      </c>
      <c r="N1419" s="5">
        <v>2.7527260780334499</v>
      </c>
      <c r="O1419" s="5">
        <v>1.2623802948349601</v>
      </c>
      <c r="P1419" s="2">
        <v>0</v>
      </c>
      <c r="Q1419" s="7">
        <v>0</v>
      </c>
      <c r="R1419" s="7">
        <v>96.646109033108203</v>
      </c>
    </row>
    <row r="1420" spans="1:18" x14ac:dyDescent="0.55000000000000004">
      <c r="A1420" s="2" t="s">
        <v>814</v>
      </c>
      <c r="B1420" s="2" t="s">
        <v>815</v>
      </c>
      <c r="C1420" s="2" t="s">
        <v>1571</v>
      </c>
      <c r="D1420" s="2" t="s">
        <v>48</v>
      </c>
      <c r="E1420" s="2">
        <v>19.690000000000001</v>
      </c>
      <c r="F1420" s="2">
        <v>991041024</v>
      </c>
      <c r="G1420" s="2">
        <v>2037380992</v>
      </c>
      <c r="H1420" s="2">
        <v>69028000</v>
      </c>
      <c r="I1420" s="4">
        <v>134609000</v>
      </c>
      <c r="J1420" s="4">
        <v>1147416032</v>
      </c>
      <c r="K1420" s="7">
        <f t="shared" si="22"/>
        <v>8.5240662362843498</v>
      </c>
      <c r="L1420" s="2">
        <v>129526000</v>
      </c>
      <c r="M1420" s="5">
        <v>17.692944080732701</v>
      </c>
      <c r="N1420" s="5">
        <v>5.5405569076538104</v>
      </c>
      <c r="O1420" s="5">
        <v>1.5315439362127601</v>
      </c>
      <c r="P1420" s="2">
        <v>0.43999999761581399</v>
      </c>
      <c r="Q1420" s="7">
        <v>19.6606960296631</v>
      </c>
      <c r="R1420" s="7">
        <v>94.972610530302603</v>
      </c>
    </row>
    <row r="1421" spans="1:18" x14ac:dyDescent="0.55000000000000004">
      <c r="A1421" s="2" t="s">
        <v>814</v>
      </c>
      <c r="B1421" s="2" t="s">
        <v>815</v>
      </c>
      <c r="C1421" s="2" t="s">
        <v>1578</v>
      </c>
      <c r="D1421" s="2" t="s">
        <v>48</v>
      </c>
      <c r="E1421" s="2">
        <v>19.690000000000001</v>
      </c>
      <c r="F1421" s="2">
        <v>991041024</v>
      </c>
      <c r="G1421" s="2">
        <v>2037380992</v>
      </c>
      <c r="H1421" s="2">
        <v>69028000</v>
      </c>
      <c r="I1421" s="4">
        <v>134609000</v>
      </c>
      <c r="J1421" s="4">
        <v>1031052800</v>
      </c>
      <c r="K1421" s="7">
        <f t="shared" si="22"/>
        <v>7.6596126559145379</v>
      </c>
      <c r="L1421" s="2">
        <v>129526000</v>
      </c>
      <c r="M1421" s="5">
        <v>17.692944080732701</v>
      </c>
      <c r="N1421" s="5">
        <v>5.5405569076538104</v>
      </c>
      <c r="O1421" s="5">
        <v>1.5315439362127601</v>
      </c>
      <c r="P1421" s="2">
        <v>0.43999999761581399</v>
      </c>
      <c r="Q1421" s="7">
        <v>0</v>
      </c>
      <c r="R1421" s="7">
        <v>87.540753857563601</v>
      </c>
    </row>
    <row r="1422" spans="1:18" x14ac:dyDescent="0.55000000000000004">
      <c r="A1422" s="2" t="s">
        <v>3439</v>
      </c>
      <c r="B1422" s="2" t="s">
        <v>3440</v>
      </c>
      <c r="C1422" s="2" t="s">
        <v>1578</v>
      </c>
      <c r="D1422" s="2" t="s">
        <v>23</v>
      </c>
      <c r="E1422" s="2">
        <v>19.7</v>
      </c>
      <c r="F1422" s="2">
        <v>1546599680</v>
      </c>
      <c r="G1422" s="2">
        <v>926882000</v>
      </c>
      <c r="H1422" s="2">
        <v>0</v>
      </c>
      <c r="I1422" s="4">
        <v>0</v>
      </c>
      <c r="J1422" s="4">
        <v>0</v>
      </c>
      <c r="K1422" s="7">
        <f t="shared" si="22"/>
        <v>1000</v>
      </c>
      <c r="L1422" s="2">
        <v>268124992</v>
      </c>
      <c r="M1422" s="5">
        <v>0</v>
      </c>
      <c r="N1422" s="5">
        <v>-1.85494601726532</v>
      </c>
      <c r="O1422" s="5">
        <v>0.97925632460288503</v>
      </c>
      <c r="P1422" s="2">
        <v>3.9999999105930002E-2</v>
      </c>
      <c r="Q1422" s="7">
        <v>7.1055321693420401</v>
      </c>
      <c r="R1422" s="7">
        <v>98.114122699911306</v>
      </c>
    </row>
    <row r="1423" spans="1:18" x14ac:dyDescent="0.55000000000000004">
      <c r="A1423" s="2" t="s">
        <v>2126</v>
      </c>
      <c r="B1423" s="2" t="s">
        <v>2127</v>
      </c>
      <c r="C1423" s="2" t="s">
        <v>1578</v>
      </c>
      <c r="D1423" s="2" t="s">
        <v>10</v>
      </c>
      <c r="E1423" s="2">
        <v>19.71</v>
      </c>
      <c r="F1423" s="2">
        <v>869674176</v>
      </c>
      <c r="G1423" s="2">
        <v>952919008</v>
      </c>
      <c r="H1423" s="2">
        <v>50104000</v>
      </c>
      <c r="I1423" s="4">
        <v>129059000</v>
      </c>
      <c r="J1423" s="4">
        <v>2267864576</v>
      </c>
      <c r="K1423" s="7">
        <f t="shared" si="22"/>
        <v>17.572308603042021</v>
      </c>
      <c r="L1423" s="2">
        <v>45933000</v>
      </c>
      <c r="M1423" s="5">
        <v>0</v>
      </c>
      <c r="N1423" s="5">
        <v>-19.153322219848601</v>
      </c>
      <c r="O1423" s="5">
        <v>2.8200885388591201</v>
      </c>
      <c r="P1423" s="2">
        <v>0</v>
      </c>
      <c r="Q1423" s="7">
        <v>53.030525207519503</v>
      </c>
      <c r="R1423" s="7">
        <v>85.487990707303496</v>
      </c>
    </row>
    <row r="1424" spans="1:18" x14ac:dyDescent="0.55000000000000004">
      <c r="A1424" s="2" t="s">
        <v>3014</v>
      </c>
      <c r="B1424" s="2" t="s">
        <v>3015</v>
      </c>
      <c r="C1424" s="2" t="s">
        <v>1578</v>
      </c>
      <c r="D1424" s="2" t="s">
        <v>26</v>
      </c>
      <c r="E1424" s="2">
        <v>19.71</v>
      </c>
      <c r="F1424" s="2">
        <v>3291033856</v>
      </c>
      <c r="G1424" s="2">
        <v>754006992</v>
      </c>
      <c r="H1424" s="2">
        <v>115155000</v>
      </c>
      <c r="I1424" s="4">
        <v>161063000</v>
      </c>
      <c r="J1424" s="4">
        <v>3026096128</v>
      </c>
      <c r="K1424" s="7">
        <f t="shared" si="22"/>
        <v>18.788276190062273</v>
      </c>
      <c r="L1424" s="2">
        <v>142358000</v>
      </c>
      <c r="M1424" s="5">
        <v>39.504854691083999</v>
      </c>
      <c r="N1424" s="5">
        <v>9.7216272354125994</v>
      </c>
      <c r="O1424" s="5">
        <v>4.0046981120065501</v>
      </c>
      <c r="P1424" s="2">
        <v>0</v>
      </c>
      <c r="Q1424" s="7">
        <v>42.558193206787102</v>
      </c>
      <c r="R1424" s="7">
        <v>96.613235912340897</v>
      </c>
    </row>
    <row r="1425" spans="1:18" x14ac:dyDescent="0.55000000000000004">
      <c r="A1425" s="2" t="s">
        <v>1245</v>
      </c>
      <c r="B1425" s="2" t="s">
        <v>1246</v>
      </c>
      <c r="C1425" s="2" t="s">
        <v>1571</v>
      </c>
      <c r="D1425" s="2" t="s">
        <v>26</v>
      </c>
      <c r="E1425" s="2">
        <v>19.71</v>
      </c>
      <c r="F1425" s="2">
        <v>1101043968</v>
      </c>
      <c r="G1425" s="2">
        <v>251988000</v>
      </c>
      <c r="H1425" s="2">
        <v>48132000</v>
      </c>
      <c r="I1425" s="4">
        <v>56706000</v>
      </c>
      <c r="J1425" s="4">
        <v>980200968</v>
      </c>
      <c r="K1425" s="7">
        <f t="shared" si="22"/>
        <v>17.28566585546503</v>
      </c>
      <c r="L1425" s="2">
        <v>27262000</v>
      </c>
      <c r="M1425" s="5">
        <v>25.582350812097999</v>
      </c>
      <c r="N1425" s="5">
        <v>22.204826354980501</v>
      </c>
      <c r="O1425" s="5">
        <v>4.5994692038179696</v>
      </c>
      <c r="P1425" s="2">
        <v>0.109999999403954</v>
      </c>
      <c r="Q1425" s="7">
        <v>142.64547729492199</v>
      </c>
      <c r="R1425" s="7">
        <v>83.178547949278098</v>
      </c>
    </row>
    <row r="1426" spans="1:18" x14ac:dyDescent="0.55000000000000004">
      <c r="A1426" s="2" t="s">
        <v>1245</v>
      </c>
      <c r="B1426" s="2" t="s">
        <v>1246</v>
      </c>
      <c r="C1426" s="2" t="s">
        <v>1578</v>
      </c>
      <c r="D1426" s="2" t="s">
        <v>26</v>
      </c>
      <c r="E1426" s="2">
        <v>19.71</v>
      </c>
      <c r="F1426" s="2">
        <v>1101043968</v>
      </c>
      <c r="G1426" s="2">
        <v>251988000</v>
      </c>
      <c r="H1426" s="2">
        <v>48132000</v>
      </c>
      <c r="I1426" s="4">
        <v>56706000</v>
      </c>
      <c r="J1426" s="4">
        <v>454604064</v>
      </c>
      <c r="K1426" s="7">
        <f t="shared" si="22"/>
        <v>8.0168600148132469</v>
      </c>
      <c r="L1426" s="2">
        <v>27262000</v>
      </c>
      <c r="M1426" s="5">
        <v>25.582350812097999</v>
      </c>
      <c r="N1426" s="5">
        <v>22.204826354980501</v>
      </c>
      <c r="O1426" s="5">
        <v>4.5994692038179696</v>
      </c>
      <c r="P1426" s="2">
        <v>0.109999999403954</v>
      </c>
      <c r="Q1426" s="7">
        <v>77.712226867675795</v>
      </c>
      <c r="R1426" s="7">
        <v>92.459414506632001</v>
      </c>
    </row>
    <row r="1427" spans="1:18" x14ac:dyDescent="0.55000000000000004">
      <c r="A1427" s="2" t="s">
        <v>2855</v>
      </c>
      <c r="B1427" s="2" t="s">
        <v>2856</v>
      </c>
      <c r="C1427" s="2" t="s">
        <v>1578</v>
      </c>
      <c r="D1427" s="2" t="s">
        <v>48</v>
      </c>
      <c r="E1427" s="2">
        <v>19.75</v>
      </c>
      <c r="F1427" s="2">
        <v>2906159104</v>
      </c>
      <c r="G1427" s="2">
        <v>1116529024</v>
      </c>
      <c r="H1427" s="2">
        <v>136127000</v>
      </c>
      <c r="I1427" s="4">
        <v>172215000</v>
      </c>
      <c r="J1427" s="4">
        <v>1927371904</v>
      </c>
      <c r="K1427" s="7">
        <f t="shared" si="22"/>
        <v>11.191661028365706</v>
      </c>
      <c r="L1427" s="2">
        <v>98359000</v>
      </c>
      <c r="M1427" s="5">
        <v>31.672297817528499</v>
      </c>
      <c r="N1427" s="5">
        <v>33.634319305419901</v>
      </c>
      <c r="O1427" s="5">
        <v>10.146628838999099</v>
      </c>
      <c r="P1427" s="2">
        <v>0.239999994635582</v>
      </c>
      <c r="Q1427" s="7">
        <v>7.9477338790893599</v>
      </c>
      <c r="R1427" s="7">
        <v>64.825786595015501</v>
      </c>
    </row>
    <row r="1428" spans="1:18" x14ac:dyDescent="0.55000000000000004">
      <c r="A1428" s="2" t="s">
        <v>424</v>
      </c>
      <c r="B1428" s="2" t="s">
        <v>425</v>
      </c>
      <c r="C1428" s="2" t="s">
        <v>1571</v>
      </c>
      <c r="D1428" s="2" t="s">
        <v>5</v>
      </c>
      <c r="E1428" s="2">
        <v>19.78</v>
      </c>
      <c r="F1428" s="2">
        <v>302841696</v>
      </c>
      <c r="G1428" s="2">
        <v>342127000</v>
      </c>
      <c r="H1428" s="2">
        <v>-7246000</v>
      </c>
      <c r="I1428" s="4">
        <v>12127000</v>
      </c>
      <c r="J1428" s="4">
        <v>282881696</v>
      </c>
      <c r="K1428" s="7">
        <f t="shared" si="22"/>
        <v>23.326601467799126</v>
      </c>
      <c r="L1428" s="2">
        <v>12316048</v>
      </c>
      <c r="M1428" s="5">
        <v>23.685361715178999</v>
      </c>
      <c r="N1428" s="5">
        <v>-6.9662508964538601</v>
      </c>
      <c r="O1428" s="5">
        <v>1.22073769850168</v>
      </c>
      <c r="P1428" s="2">
        <v>0</v>
      </c>
      <c r="Q1428" s="7">
        <v>56.970878601074197</v>
      </c>
      <c r="R1428" s="7">
        <v>94.760891921829597</v>
      </c>
    </row>
    <row r="1429" spans="1:18" x14ac:dyDescent="0.55000000000000004">
      <c r="A1429" s="2" t="s">
        <v>424</v>
      </c>
      <c r="B1429" s="2" t="s">
        <v>425</v>
      </c>
      <c r="C1429" s="2" t="s">
        <v>1578</v>
      </c>
      <c r="D1429" s="2" t="s">
        <v>5</v>
      </c>
      <c r="E1429" s="2">
        <v>19.78</v>
      </c>
      <c r="F1429" s="2">
        <v>302841696</v>
      </c>
      <c r="G1429" s="2">
        <v>342127000</v>
      </c>
      <c r="H1429" s="2">
        <v>-7246000</v>
      </c>
      <c r="I1429" s="4">
        <v>12127000</v>
      </c>
      <c r="J1429" s="4">
        <v>201686496</v>
      </c>
      <c r="K1429" s="7">
        <f t="shared" si="22"/>
        <v>16.631194524614497</v>
      </c>
      <c r="L1429" s="2">
        <v>12316048</v>
      </c>
      <c r="M1429" s="5">
        <v>23.685361715178999</v>
      </c>
      <c r="N1429" s="5">
        <v>-6.9662508964538601</v>
      </c>
      <c r="O1429" s="5">
        <v>1.22073769850168</v>
      </c>
      <c r="P1429" s="2">
        <v>0</v>
      </c>
      <c r="Q1429" s="7">
        <v>281.595458984375</v>
      </c>
      <c r="R1429" s="7">
        <v>61.543969484362897</v>
      </c>
    </row>
    <row r="1430" spans="1:18" x14ac:dyDescent="0.55000000000000004">
      <c r="A1430" s="2" t="s">
        <v>2181</v>
      </c>
      <c r="B1430" s="2" t="s">
        <v>2182</v>
      </c>
      <c r="C1430" s="2" t="s">
        <v>1578</v>
      </c>
      <c r="D1430" s="2" t="s">
        <v>23</v>
      </c>
      <c r="E1430" s="2">
        <v>19.79</v>
      </c>
      <c r="F1430" s="2">
        <v>2153177600</v>
      </c>
      <c r="G1430" s="2">
        <v>721340016</v>
      </c>
      <c r="H1430" s="2">
        <v>0</v>
      </c>
      <c r="I1430" s="4">
        <v>0</v>
      </c>
      <c r="J1430" s="4">
        <v>0</v>
      </c>
      <c r="K1430" s="7">
        <f t="shared" si="22"/>
        <v>1000</v>
      </c>
      <c r="L1430" s="2">
        <v>181064000</v>
      </c>
      <c r="M1430" s="5">
        <v>19.824932204313601</v>
      </c>
      <c r="N1430" s="5">
        <v>7.0122981071472203</v>
      </c>
      <c r="O1430" s="5">
        <v>1.4185573922407599</v>
      </c>
      <c r="P1430" s="2">
        <v>0.63999998569488503</v>
      </c>
      <c r="Q1430" s="7">
        <v>32.155715942382798</v>
      </c>
      <c r="R1430" s="7">
        <v>93.713232179510896</v>
      </c>
    </row>
    <row r="1431" spans="1:18" x14ac:dyDescent="0.55000000000000004">
      <c r="A1431" s="2" t="s">
        <v>1789</v>
      </c>
      <c r="B1431" s="2" t="s">
        <v>1790</v>
      </c>
      <c r="C1431" s="2" t="s">
        <v>1578</v>
      </c>
      <c r="D1431" s="2" t="s">
        <v>7</v>
      </c>
      <c r="E1431" s="2">
        <v>19.82</v>
      </c>
      <c r="F1431" s="2">
        <v>249571456</v>
      </c>
      <c r="G1431" s="2">
        <v>57045000</v>
      </c>
      <c r="H1431" s="2">
        <v>-34217000</v>
      </c>
      <c r="I1431" s="4">
        <v>-28029000</v>
      </c>
      <c r="J1431" s="4">
        <v>96044224</v>
      </c>
      <c r="K1431" s="7">
        <f t="shared" si="22"/>
        <v>-3.4266018766277782</v>
      </c>
      <c r="L1431" s="2">
        <v>0</v>
      </c>
      <c r="M1431" s="5">
        <v>0</v>
      </c>
      <c r="N1431" s="5">
        <v>-6.3249001502990696</v>
      </c>
      <c r="O1431" s="5">
        <v>0.53683043094441396</v>
      </c>
      <c r="P1431" s="2">
        <v>0</v>
      </c>
      <c r="Q1431" s="7">
        <v>19.923908233642599</v>
      </c>
      <c r="R1431" s="7">
        <v>99.083199856300595</v>
      </c>
    </row>
    <row r="1432" spans="1:18" x14ac:dyDescent="0.55000000000000004">
      <c r="A1432" s="2" t="s">
        <v>3087</v>
      </c>
      <c r="B1432" s="2" t="s">
        <v>1543</v>
      </c>
      <c r="C1432" s="2" t="s">
        <v>1578</v>
      </c>
      <c r="D1432" s="2" t="s">
        <v>10</v>
      </c>
      <c r="E1432" s="2">
        <v>19.82</v>
      </c>
      <c r="F1432" s="2">
        <v>230730576</v>
      </c>
      <c r="G1432" s="2">
        <v>208322000</v>
      </c>
      <c r="H1432" s="2">
        <v>31677000</v>
      </c>
      <c r="I1432" s="4">
        <v>37411000</v>
      </c>
      <c r="J1432" s="4">
        <v>196477504</v>
      </c>
      <c r="K1432" s="7">
        <f t="shared" si="22"/>
        <v>5.251864531822191</v>
      </c>
      <c r="L1432" s="2">
        <v>26945000</v>
      </c>
      <c r="M1432" s="5">
        <v>17.2294635146784</v>
      </c>
      <c r="N1432" s="5">
        <v>14.8925018310547</v>
      </c>
      <c r="O1432" s="5">
        <v>2.34591719318587</v>
      </c>
      <c r="P1432" s="2">
        <v>0</v>
      </c>
      <c r="Q1432" s="7">
        <v>184.98490905761699</v>
      </c>
      <c r="R1432" s="7">
        <v>79.645595261565404</v>
      </c>
    </row>
    <row r="1433" spans="1:18" x14ac:dyDescent="0.55000000000000004">
      <c r="A1433" s="2" t="s">
        <v>3851</v>
      </c>
      <c r="B1433" s="2" t="s">
        <v>1336</v>
      </c>
      <c r="C1433" s="2" t="s">
        <v>1578</v>
      </c>
      <c r="D1433" s="2" t="s">
        <v>23</v>
      </c>
      <c r="E1433" s="2">
        <v>19.829999999999998</v>
      </c>
      <c r="F1433" s="2">
        <v>831578944</v>
      </c>
      <c r="G1433" s="2">
        <v>104813000</v>
      </c>
      <c r="H1433" s="2">
        <v>10961000</v>
      </c>
      <c r="I1433" s="4">
        <v>17091000</v>
      </c>
      <c r="J1433" s="4">
        <v>0</v>
      </c>
      <c r="K1433" s="7">
        <f t="shared" si="22"/>
        <v>0</v>
      </c>
      <c r="L1433" s="2">
        <v>15916000</v>
      </c>
      <c r="M1433" s="5">
        <v>0</v>
      </c>
      <c r="N1433" s="5">
        <v>0</v>
      </c>
      <c r="O1433" s="5">
        <v>4.8957957151202196</v>
      </c>
      <c r="P1433" s="2">
        <v>0</v>
      </c>
      <c r="Q1433" s="7">
        <v>329.27728271484398</v>
      </c>
      <c r="R1433" s="7">
        <v>90.148439956070305</v>
      </c>
    </row>
    <row r="1434" spans="1:18" x14ac:dyDescent="0.55000000000000004">
      <c r="A1434" s="2" t="s">
        <v>1027</v>
      </c>
      <c r="B1434" s="2" t="s">
        <v>1028</v>
      </c>
      <c r="C1434" s="2" t="s">
        <v>1578</v>
      </c>
      <c r="D1434" s="2" t="s">
        <v>5</v>
      </c>
      <c r="E1434" s="2">
        <v>19.829999999999998</v>
      </c>
      <c r="F1434" s="2">
        <v>1388246784</v>
      </c>
      <c r="G1434" s="2">
        <v>329643000</v>
      </c>
      <c r="H1434" s="2">
        <v>124202000</v>
      </c>
      <c r="I1434" s="4">
        <v>141227000</v>
      </c>
      <c r="J1434" s="4">
        <v>1170431488</v>
      </c>
      <c r="K1434" s="7">
        <f t="shared" si="22"/>
        <v>8.2875901067076416</v>
      </c>
      <c r="L1434" s="2">
        <v>85149000</v>
      </c>
      <c r="M1434" s="5">
        <v>16.854147085039301</v>
      </c>
      <c r="N1434" s="5">
        <v>18.692926406860401</v>
      </c>
      <c r="O1434" s="5">
        <v>2.8790866682368299</v>
      </c>
      <c r="P1434" s="2">
        <v>0</v>
      </c>
      <c r="Q1434" s="7">
        <v>13.789252281189</v>
      </c>
      <c r="R1434" s="7">
        <v>92.033760562775697</v>
      </c>
    </row>
    <row r="1435" spans="1:18" x14ac:dyDescent="0.55000000000000004">
      <c r="A1435" s="2" t="s">
        <v>2287</v>
      </c>
      <c r="B1435" s="2" t="s">
        <v>2288</v>
      </c>
      <c r="C1435" s="2" t="s">
        <v>1578</v>
      </c>
      <c r="D1435" s="2" t="s">
        <v>48</v>
      </c>
      <c r="E1435" s="2">
        <v>19.84</v>
      </c>
      <c r="F1435" s="2">
        <v>2401973248</v>
      </c>
      <c r="G1435" s="2">
        <v>928118992</v>
      </c>
      <c r="H1435" s="2">
        <v>168821000</v>
      </c>
      <c r="I1435" s="4">
        <v>206828000</v>
      </c>
      <c r="J1435" s="4">
        <v>1818112256</v>
      </c>
      <c r="K1435" s="7">
        <f t="shared" si="22"/>
        <v>8.7904551414702077</v>
      </c>
      <c r="L1435" s="2">
        <v>83215000</v>
      </c>
      <c r="M1435" s="5">
        <v>0</v>
      </c>
      <c r="N1435" s="5">
        <v>21.865787506103501</v>
      </c>
      <c r="O1435" s="5">
        <v>0</v>
      </c>
      <c r="P1435" s="2">
        <v>0</v>
      </c>
      <c r="Q1435" s="7">
        <v>53.690956115722699</v>
      </c>
      <c r="R1435" s="7">
        <v>97.750708658292098</v>
      </c>
    </row>
    <row r="1436" spans="1:18" x14ac:dyDescent="0.55000000000000004">
      <c r="A1436" s="2" t="s">
        <v>2502</v>
      </c>
      <c r="B1436" s="2" t="s">
        <v>2503</v>
      </c>
      <c r="C1436" s="2" t="s">
        <v>1578</v>
      </c>
      <c r="D1436" s="2" t="s">
        <v>5</v>
      </c>
      <c r="E1436" s="2">
        <v>19.850000000000001</v>
      </c>
      <c r="F1436" s="2">
        <v>239284848</v>
      </c>
      <c r="G1436" s="2">
        <v>311750000</v>
      </c>
      <c r="H1436" s="2">
        <v>21318000</v>
      </c>
      <c r="I1436" s="4">
        <v>31145000</v>
      </c>
      <c r="J1436" s="4">
        <v>256172672</v>
      </c>
      <c r="K1436" s="7">
        <f t="shared" ref="K1436:K1499" si="23">IF(I1436&lt;&gt;0,J1436/I1436,1000)</f>
        <v>8.2251620484829022</v>
      </c>
      <c r="L1436" s="2">
        <v>33095000</v>
      </c>
      <c r="M1436" s="5">
        <v>23.8424124205971</v>
      </c>
      <c r="N1436" s="5">
        <v>4.5124268531799299</v>
      </c>
      <c r="O1436" s="5">
        <v>1.0533351848558701</v>
      </c>
      <c r="P1436" s="2">
        <v>0</v>
      </c>
      <c r="Q1436" s="7">
        <v>0</v>
      </c>
      <c r="R1436" s="7">
        <v>92.809521552316596</v>
      </c>
    </row>
    <row r="1437" spans="1:18" x14ac:dyDescent="0.55000000000000004">
      <c r="A1437" s="2" t="s">
        <v>2795</v>
      </c>
      <c r="B1437" s="2" t="s">
        <v>2796</v>
      </c>
      <c r="C1437" s="2" t="s">
        <v>1578</v>
      </c>
      <c r="D1437" s="2" t="s">
        <v>39</v>
      </c>
      <c r="E1437" s="2">
        <v>19.86</v>
      </c>
      <c r="F1437" s="2">
        <v>450446656</v>
      </c>
      <c r="G1437" s="2">
        <v>7265261952</v>
      </c>
      <c r="H1437" s="2">
        <v>-150102008</v>
      </c>
      <c r="I1437" s="4">
        <v>-29496992</v>
      </c>
      <c r="J1437" s="4">
        <v>1564206208</v>
      </c>
      <c r="K1437" s="7">
        <f t="shared" si="23"/>
        <v>-53.02934644997022</v>
      </c>
      <c r="L1437" s="2">
        <v>53698000</v>
      </c>
      <c r="M1437" s="5">
        <v>43.649408139407498</v>
      </c>
      <c r="N1437" s="5">
        <v>-42.723957061767599</v>
      </c>
      <c r="O1437" s="5">
        <v>1.4655137287583</v>
      </c>
      <c r="P1437" s="2">
        <v>0</v>
      </c>
      <c r="Q1437" s="7">
        <v>3.2449181079864502</v>
      </c>
      <c r="R1437" s="7">
        <v>97.678683578661506</v>
      </c>
    </row>
    <row r="1438" spans="1:18" x14ac:dyDescent="0.55000000000000004">
      <c r="A1438" s="2" t="s">
        <v>1691</v>
      </c>
      <c r="B1438" s="2" t="s">
        <v>1692</v>
      </c>
      <c r="C1438" s="2" t="s">
        <v>1578</v>
      </c>
      <c r="D1438" s="2" t="s">
        <v>48</v>
      </c>
      <c r="E1438" s="2">
        <v>19.86</v>
      </c>
      <c r="F1438" s="2">
        <v>531453600</v>
      </c>
      <c r="G1438" s="2">
        <v>501287000</v>
      </c>
      <c r="H1438" s="2">
        <v>51821000</v>
      </c>
      <c r="I1438" s="4">
        <v>73237000</v>
      </c>
      <c r="J1438" s="4">
        <v>487868224</v>
      </c>
      <c r="K1438" s="7">
        <f t="shared" si="23"/>
        <v>6.6614992968035285</v>
      </c>
      <c r="L1438" s="2">
        <v>27848000</v>
      </c>
      <c r="M1438" s="5">
        <v>27.2506115598514</v>
      </c>
      <c r="N1438" s="5">
        <v>10.955945968627899</v>
      </c>
      <c r="O1438" s="5">
        <v>3.2507455936975398</v>
      </c>
      <c r="P1438" s="2">
        <v>0</v>
      </c>
      <c r="Q1438" s="7">
        <v>0</v>
      </c>
      <c r="R1438" s="7">
        <v>96.545354106949105</v>
      </c>
    </row>
    <row r="1439" spans="1:18" x14ac:dyDescent="0.55000000000000004">
      <c r="A1439" s="2" t="s">
        <v>288</v>
      </c>
      <c r="B1439" s="2" t="s">
        <v>289</v>
      </c>
      <c r="C1439" s="2" t="s">
        <v>1571</v>
      </c>
      <c r="D1439" s="2" t="s">
        <v>26</v>
      </c>
      <c r="E1439" s="2">
        <v>19.88</v>
      </c>
      <c r="F1439" s="2">
        <v>485507360</v>
      </c>
      <c r="G1439" s="2">
        <v>123614000</v>
      </c>
      <c r="H1439" s="2">
        <v>11732000</v>
      </c>
      <c r="I1439" s="4">
        <v>15536000</v>
      </c>
      <c r="J1439" s="4">
        <v>307003360</v>
      </c>
      <c r="K1439" s="7">
        <f t="shared" si="23"/>
        <v>19.760772399588053</v>
      </c>
      <c r="L1439" s="2">
        <v>30040000</v>
      </c>
      <c r="M1439" s="5">
        <v>40.571426377525903</v>
      </c>
      <c r="N1439" s="5">
        <v>5.7293829917907697</v>
      </c>
      <c r="O1439" s="5">
        <v>2.2266475979225202</v>
      </c>
      <c r="P1439" s="2">
        <v>0</v>
      </c>
      <c r="Q1439" s="7">
        <v>121.29392242431599</v>
      </c>
      <c r="R1439" s="7">
        <v>85.609476655253999</v>
      </c>
    </row>
    <row r="1440" spans="1:18" x14ac:dyDescent="0.55000000000000004">
      <c r="A1440" s="2" t="s">
        <v>288</v>
      </c>
      <c r="B1440" s="2" t="s">
        <v>289</v>
      </c>
      <c r="C1440" s="2" t="s">
        <v>1578</v>
      </c>
      <c r="D1440" s="2" t="s">
        <v>26</v>
      </c>
      <c r="E1440" s="2">
        <v>19.88</v>
      </c>
      <c r="F1440" s="2">
        <v>485507360</v>
      </c>
      <c r="G1440" s="2">
        <v>123614000</v>
      </c>
      <c r="H1440" s="2">
        <v>11732000</v>
      </c>
      <c r="I1440" s="4">
        <v>15536000</v>
      </c>
      <c r="J1440" s="4">
        <v>199681168</v>
      </c>
      <c r="K1440" s="7">
        <f t="shared" si="23"/>
        <v>12.852804325437694</v>
      </c>
      <c r="L1440" s="2">
        <v>30040000</v>
      </c>
      <c r="M1440" s="5">
        <v>40.571426377525903</v>
      </c>
      <c r="N1440" s="5">
        <v>5.7293829917907697</v>
      </c>
      <c r="O1440" s="5">
        <v>2.2266475979225202</v>
      </c>
      <c r="P1440" s="2">
        <v>0</v>
      </c>
      <c r="Q1440" s="7">
        <v>24.403348922729499</v>
      </c>
      <c r="R1440" s="7">
        <v>99.448299178267504</v>
      </c>
    </row>
    <row r="1441" spans="1:18" x14ac:dyDescent="0.55000000000000004">
      <c r="A1441" s="2" t="s">
        <v>455</v>
      </c>
      <c r="B1441" s="2" t="s">
        <v>456</v>
      </c>
      <c r="C1441" s="2" t="s">
        <v>1571</v>
      </c>
      <c r="D1441" s="2" t="s">
        <v>13</v>
      </c>
      <c r="E1441" s="2">
        <v>19.88</v>
      </c>
      <c r="F1441" s="2">
        <v>432461536</v>
      </c>
      <c r="G1441" s="2">
        <v>568511992</v>
      </c>
      <c r="H1441" s="2">
        <v>23852000</v>
      </c>
      <c r="I1441" s="4">
        <v>34120000</v>
      </c>
      <c r="J1441" s="4">
        <v>499354536</v>
      </c>
      <c r="K1441" s="7">
        <f t="shared" si="23"/>
        <v>14.635244314185229</v>
      </c>
      <c r="L1441" s="2">
        <v>24247000</v>
      </c>
      <c r="M1441" s="5">
        <v>21.0469469910112</v>
      </c>
      <c r="N1441" s="5">
        <v>11.6696481704712</v>
      </c>
      <c r="O1441" s="5">
        <v>3.4717825618525602</v>
      </c>
      <c r="P1441" s="2">
        <v>0.15999999642372101</v>
      </c>
      <c r="Q1441" s="7">
        <v>80.192764282226605</v>
      </c>
      <c r="R1441" s="7">
        <v>61.908044654165799</v>
      </c>
    </row>
    <row r="1442" spans="1:18" x14ac:dyDescent="0.55000000000000004">
      <c r="A1442" s="2" t="s">
        <v>3336</v>
      </c>
      <c r="B1442" s="2" t="s">
        <v>2617</v>
      </c>
      <c r="C1442" s="2" t="s">
        <v>1578</v>
      </c>
      <c r="D1442" s="2" t="s">
        <v>18</v>
      </c>
      <c r="E1442" s="2">
        <v>19.91</v>
      </c>
      <c r="F1442" s="2">
        <v>1079086208</v>
      </c>
      <c r="G1442" s="2">
        <v>428000000</v>
      </c>
      <c r="H1442" s="2">
        <v>196600000</v>
      </c>
      <c r="I1442" s="4">
        <v>214100000</v>
      </c>
      <c r="J1442" s="4">
        <v>1433157376</v>
      </c>
      <c r="K1442" s="7">
        <f t="shared" si="23"/>
        <v>6.6938691078935078</v>
      </c>
      <c r="L1442" s="2">
        <v>127600000</v>
      </c>
      <c r="M1442" s="5">
        <v>30.9154291442042</v>
      </c>
      <c r="N1442" s="5">
        <v>0</v>
      </c>
      <c r="O1442" s="5">
        <v>0</v>
      </c>
      <c r="P1442" s="2">
        <v>0.80000001192092896</v>
      </c>
      <c r="Q1442" s="7">
        <v>45.359706878662102</v>
      </c>
      <c r="R1442" s="7">
        <v>70.324364493104198</v>
      </c>
    </row>
    <row r="1443" spans="1:18" x14ac:dyDescent="0.55000000000000004">
      <c r="A1443" s="2" t="s">
        <v>3494</v>
      </c>
      <c r="B1443" s="2" t="s">
        <v>3495</v>
      </c>
      <c r="C1443" s="2" t="s">
        <v>1578</v>
      </c>
      <c r="D1443" s="2" t="s">
        <v>18</v>
      </c>
      <c r="E1443" s="2">
        <v>19.91</v>
      </c>
      <c r="F1443" s="2">
        <v>555566656</v>
      </c>
      <c r="G1443" s="2">
        <v>0</v>
      </c>
      <c r="H1443" s="2">
        <v>0</v>
      </c>
      <c r="I1443" s="4">
        <v>0</v>
      </c>
      <c r="J1443" s="4">
        <v>0</v>
      </c>
      <c r="K1443" s="7">
        <f t="shared" si="23"/>
        <v>1000</v>
      </c>
      <c r="L1443" s="2">
        <v>0</v>
      </c>
      <c r="M1443" s="5">
        <v>0</v>
      </c>
      <c r="N1443" s="5">
        <v>0</v>
      </c>
      <c r="O1443" s="5">
        <v>6.7329452492106503</v>
      </c>
      <c r="P1443" s="2">
        <v>0</v>
      </c>
      <c r="Q1443" s="7">
        <v>46.64794921875</v>
      </c>
      <c r="R1443" s="7">
        <v>92.747186128563996</v>
      </c>
    </row>
    <row r="1444" spans="1:18" x14ac:dyDescent="0.55000000000000004">
      <c r="A1444" s="2" t="s">
        <v>3406</v>
      </c>
      <c r="B1444" s="2" t="s">
        <v>3407</v>
      </c>
      <c r="C1444" s="2" t="s">
        <v>1578</v>
      </c>
      <c r="D1444" s="2" t="s">
        <v>23</v>
      </c>
      <c r="E1444" s="2">
        <v>19.91</v>
      </c>
      <c r="F1444" s="2">
        <v>243561024</v>
      </c>
      <c r="G1444" s="2">
        <v>64171000</v>
      </c>
      <c r="H1444" s="2">
        <v>0</v>
      </c>
      <c r="I1444" s="4">
        <v>0</v>
      </c>
      <c r="J1444" s="4">
        <v>0</v>
      </c>
      <c r="K1444" s="7">
        <f t="shared" si="23"/>
        <v>1000</v>
      </c>
      <c r="L1444" s="2">
        <v>8076000</v>
      </c>
      <c r="M1444" s="5">
        <v>20.525773063794599</v>
      </c>
      <c r="N1444" s="5">
        <v>4.9088668823242196</v>
      </c>
      <c r="O1444" s="5">
        <v>1.0785744464240501</v>
      </c>
      <c r="P1444" s="2">
        <v>0.28000000119209301</v>
      </c>
      <c r="Q1444" s="7">
        <v>249.3974609375</v>
      </c>
      <c r="R1444" s="7">
        <v>70.680434979099502</v>
      </c>
    </row>
    <row r="1445" spans="1:18" x14ac:dyDescent="0.55000000000000004">
      <c r="A1445" s="2" t="s">
        <v>1508</v>
      </c>
      <c r="B1445" s="2" t="s">
        <v>1509</v>
      </c>
      <c r="C1445" s="2" t="s">
        <v>1578</v>
      </c>
      <c r="D1445" s="2" t="s">
        <v>23</v>
      </c>
      <c r="E1445" s="2">
        <v>19.940000000000001</v>
      </c>
      <c r="F1445" s="2">
        <v>1329708928</v>
      </c>
      <c r="G1445" s="2">
        <v>767600000</v>
      </c>
      <c r="H1445" s="2">
        <v>0</v>
      </c>
      <c r="I1445" s="4">
        <v>0</v>
      </c>
      <c r="J1445" s="4">
        <v>1515179136</v>
      </c>
      <c r="K1445" s="7">
        <f t="shared" si="23"/>
        <v>1000</v>
      </c>
      <c r="L1445" s="2">
        <v>0</v>
      </c>
      <c r="M1445" s="5">
        <v>6.7468598960696298</v>
      </c>
      <c r="N1445" s="5">
        <v>15.9558782577515</v>
      </c>
      <c r="O1445" s="5">
        <v>0.81579571643968796</v>
      </c>
      <c r="P1445" s="2">
        <v>0.40000000596046398</v>
      </c>
      <c r="Q1445" s="7">
        <v>0</v>
      </c>
      <c r="R1445" s="7">
        <v>93.762438604933095</v>
      </c>
    </row>
    <row r="1446" spans="1:18" x14ac:dyDescent="0.55000000000000004">
      <c r="A1446" s="2" t="s">
        <v>555</v>
      </c>
      <c r="B1446" s="2" t="s">
        <v>556</v>
      </c>
      <c r="C1446" s="2" t="s">
        <v>1571</v>
      </c>
      <c r="D1446" s="2" t="s">
        <v>5</v>
      </c>
      <c r="E1446" s="2">
        <v>19.940000000000001</v>
      </c>
      <c r="F1446" s="2">
        <v>625810944</v>
      </c>
      <c r="G1446" s="2">
        <v>355904000</v>
      </c>
      <c r="H1446" s="2">
        <v>44102000</v>
      </c>
      <c r="I1446" s="4">
        <v>70821000</v>
      </c>
      <c r="J1446" s="4">
        <v>470805952</v>
      </c>
      <c r="K1446" s="7">
        <f t="shared" si="23"/>
        <v>6.6478297680066643</v>
      </c>
      <c r="L1446" s="2">
        <v>48796000</v>
      </c>
      <c r="M1446" s="5">
        <v>19.977698622122599</v>
      </c>
      <c r="N1446" s="5">
        <v>7.734130859375</v>
      </c>
      <c r="O1446" s="5">
        <v>1.4165419911431401</v>
      </c>
      <c r="P1446" s="2">
        <v>0</v>
      </c>
      <c r="Q1446" s="7">
        <v>52.9286079406738</v>
      </c>
      <c r="R1446" s="7">
        <v>82.854355632855302</v>
      </c>
    </row>
    <row r="1447" spans="1:18" x14ac:dyDescent="0.55000000000000004">
      <c r="A1447" s="2" t="s">
        <v>555</v>
      </c>
      <c r="B1447" s="2" t="s">
        <v>556</v>
      </c>
      <c r="C1447" s="2" t="s">
        <v>1578</v>
      </c>
      <c r="D1447" s="2" t="s">
        <v>5</v>
      </c>
      <c r="E1447" s="2">
        <v>19.940000000000001</v>
      </c>
      <c r="F1447" s="2">
        <v>625810944</v>
      </c>
      <c r="G1447" s="2">
        <v>355904000</v>
      </c>
      <c r="H1447" s="2">
        <v>44102000</v>
      </c>
      <c r="I1447" s="4">
        <v>70821000</v>
      </c>
      <c r="J1447" s="4">
        <v>476949568</v>
      </c>
      <c r="K1447" s="7">
        <f t="shared" si="23"/>
        <v>6.7345782748054956</v>
      </c>
      <c r="L1447" s="2">
        <v>48796000</v>
      </c>
      <c r="M1447" s="5">
        <v>19.977698622122599</v>
      </c>
      <c r="N1447" s="5">
        <v>7.734130859375</v>
      </c>
      <c r="O1447" s="5">
        <v>1.4165419911431401</v>
      </c>
      <c r="P1447" s="2">
        <v>0</v>
      </c>
      <c r="Q1447" s="7">
        <v>1.0363349914550799</v>
      </c>
      <c r="R1447" s="7">
        <v>98.824580980512494</v>
      </c>
    </row>
    <row r="1448" spans="1:18" x14ac:dyDescent="0.55000000000000004">
      <c r="A1448" s="2" t="s">
        <v>652</v>
      </c>
      <c r="B1448" s="2" t="s">
        <v>653</v>
      </c>
      <c r="C1448" s="2" t="s">
        <v>1571</v>
      </c>
      <c r="D1448" s="2" t="s">
        <v>7</v>
      </c>
      <c r="E1448" s="2">
        <v>20</v>
      </c>
      <c r="F1448" s="2">
        <v>954155968</v>
      </c>
      <c r="G1448" s="2">
        <v>1940868992</v>
      </c>
      <c r="H1448" s="2">
        <v>237069000</v>
      </c>
      <c r="I1448" s="4">
        <v>261582000</v>
      </c>
      <c r="J1448" s="4">
        <v>774022976</v>
      </c>
      <c r="K1448" s="7">
        <f t="shared" si="23"/>
        <v>2.9590070264773569</v>
      </c>
      <c r="L1448" s="2">
        <v>-45647000</v>
      </c>
      <c r="M1448" s="5">
        <v>6.0790274261083601</v>
      </c>
      <c r="N1448" s="5">
        <v>19.8647861480713</v>
      </c>
      <c r="O1448" s="5">
        <v>1.04910327930818</v>
      </c>
      <c r="P1448" s="2">
        <v>0</v>
      </c>
      <c r="Q1448" s="7">
        <v>68.219985961914105</v>
      </c>
      <c r="R1448" s="7">
        <v>96.837101379683702</v>
      </c>
    </row>
    <row r="1449" spans="1:18" x14ac:dyDescent="0.55000000000000004">
      <c r="A1449" s="2" t="s">
        <v>652</v>
      </c>
      <c r="B1449" s="2" t="s">
        <v>653</v>
      </c>
      <c r="C1449" s="2" t="s">
        <v>1578</v>
      </c>
      <c r="D1449" s="2" t="s">
        <v>7</v>
      </c>
      <c r="E1449" s="2">
        <v>20</v>
      </c>
      <c r="F1449" s="2">
        <v>954155968</v>
      </c>
      <c r="G1449" s="2">
        <v>1940868992</v>
      </c>
      <c r="H1449" s="2">
        <v>237069000</v>
      </c>
      <c r="I1449" s="4">
        <v>261582000</v>
      </c>
      <c r="J1449" s="4">
        <v>1096131456</v>
      </c>
      <c r="K1449" s="7">
        <f t="shared" si="23"/>
        <v>4.1903932839415559</v>
      </c>
      <c r="L1449" s="2">
        <v>-45647000</v>
      </c>
      <c r="M1449" s="5">
        <v>6.0790274261083601</v>
      </c>
      <c r="N1449" s="5">
        <v>19.8647861480713</v>
      </c>
      <c r="O1449" s="5">
        <v>1.04910327930818</v>
      </c>
      <c r="P1449" s="2">
        <v>0</v>
      </c>
      <c r="Q1449" s="7">
        <v>23.318408966064499</v>
      </c>
      <c r="R1449" s="7">
        <v>54.992889393775499</v>
      </c>
    </row>
    <row r="1450" spans="1:18" x14ac:dyDescent="0.55000000000000004">
      <c r="A1450" s="2" t="s">
        <v>2247</v>
      </c>
      <c r="B1450" s="2" t="s">
        <v>2248</v>
      </c>
      <c r="C1450" s="2" t="s">
        <v>1578</v>
      </c>
      <c r="D1450" s="2" t="s">
        <v>48</v>
      </c>
      <c r="E1450" s="2">
        <v>20</v>
      </c>
      <c r="F1450" s="2">
        <v>196686000</v>
      </c>
      <c r="G1450" s="2">
        <v>55017000</v>
      </c>
      <c r="H1450" s="2">
        <v>5897000</v>
      </c>
      <c r="I1450" s="4">
        <v>7581000</v>
      </c>
      <c r="J1450" s="4">
        <v>102821504</v>
      </c>
      <c r="K1450" s="7">
        <f t="shared" si="23"/>
        <v>13.563052895396385</v>
      </c>
      <c r="L1450" s="2">
        <v>17351000</v>
      </c>
      <c r="M1450" s="5">
        <v>51.282051693523201</v>
      </c>
      <c r="N1450" s="5">
        <v>5.5694022178649902</v>
      </c>
      <c r="O1450" s="5">
        <v>2.7783265432438999</v>
      </c>
      <c r="P1450" s="2">
        <v>7.9999998211861004E-2</v>
      </c>
      <c r="Q1450" s="7">
        <v>0</v>
      </c>
      <c r="R1450" s="7">
        <v>60.274297698784501</v>
      </c>
    </row>
    <row r="1451" spans="1:18" x14ac:dyDescent="0.55000000000000004">
      <c r="A1451" s="2" t="s">
        <v>1223</v>
      </c>
      <c r="B1451" s="2" t="s">
        <v>1224</v>
      </c>
      <c r="C1451" s="2" t="s">
        <v>1571</v>
      </c>
      <c r="D1451" s="2" t="s">
        <v>26</v>
      </c>
      <c r="E1451" s="2">
        <v>20</v>
      </c>
      <c r="F1451" s="2">
        <v>827338048</v>
      </c>
      <c r="G1451" s="2">
        <v>354152000</v>
      </c>
      <c r="H1451" s="2">
        <v>76220000</v>
      </c>
      <c r="I1451" s="4">
        <v>100819000</v>
      </c>
      <c r="J1451" s="4">
        <v>968606048</v>
      </c>
      <c r="K1451" s="7">
        <f t="shared" si="23"/>
        <v>9.6073760699868078</v>
      </c>
      <c r="L1451" s="2">
        <v>37155000</v>
      </c>
      <c r="M1451" s="5">
        <v>18.845558970678599</v>
      </c>
      <c r="N1451" s="5">
        <v>16.485191345214801</v>
      </c>
      <c r="O1451" s="5">
        <v>2.6362847546858399</v>
      </c>
      <c r="P1451" s="2">
        <v>0</v>
      </c>
      <c r="Q1451" s="7">
        <v>4.8315458297729501</v>
      </c>
      <c r="R1451" s="7">
        <v>67.155041410819507</v>
      </c>
    </row>
    <row r="1452" spans="1:18" x14ac:dyDescent="0.55000000000000004">
      <c r="A1452" s="2" t="s">
        <v>1223</v>
      </c>
      <c r="B1452" s="2" t="s">
        <v>1224</v>
      </c>
      <c r="C1452" s="2" t="s">
        <v>1578</v>
      </c>
      <c r="D1452" s="2" t="s">
        <v>26</v>
      </c>
      <c r="E1452" s="2">
        <v>20</v>
      </c>
      <c r="F1452" s="2">
        <v>827338048</v>
      </c>
      <c r="G1452" s="2">
        <v>354152000</v>
      </c>
      <c r="H1452" s="2">
        <v>76220000</v>
      </c>
      <c r="I1452" s="4">
        <v>100819000</v>
      </c>
      <c r="J1452" s="4">
        <v>820644928</v>
      </c>
      <c r="K1452" s="7">
        <f t="shared" si="23"/>
        <v>8.1397844453922374</v>
      </c>
      <c r="L1452" s="2">
        <v>37155000</v>
      </c>
      <c r="M1452" s="5">
        <v>18.845558970678599</v>
      </c>
      <c r="N1452" s="5">
        <v>16.485191345214801</v>
      </c>
      <c r="O1452" s="5">
        <v>2.6362847546858399</v>
      </c>
      <c r="P1452" s="2">
        <v>0</v>
      </c>
      <c r="Q1452" s="7">
        <v>19.733333587646499</v>
      </c>
      <c r="R1452" s="7">
        <v>92.398064566981304</v>
      </c>
    </row>
    <row r="1453" spans="1:18" x14ac:dyDescent="0.55000000000000004">
      <c r="A1453" s="2" t="s">
        <v>447</v>
      </c>
      <c r="B1453" s="2" t="s">
        <v>448</v>
      </c>
      <c r="C1453" s="2" t="s">
        <v>1571</v>
      </c>
      <c r="D1453" s="2" t="s">
        <v>7</v>
      </c>
      <c r="E1453" s="2">
        <v>20.010000000000002</v>
      </c>
      <c r="F1453" s="2">
        <v>574859264</v>
      </c>
      <c r="G1453" s="2">
        <v>618704992</v>
      </c>
      <c r="H1453" s="2">
        <v>9739000</v>
      </c>
      <c r="I1453" s="4">
        <v>32047000</v>
      </c>
      <c r="J1453" s="4">
        <v>701401264</v>
      </c>
      <c r="K1453" s="7">
        <f t="shared" si="23"/>
        <v>21.886643492370581</v>
      </c>
      <c r="L1453" s="2">
        <v>24517000</v>
      </c>
      <c r="M1453" s="5">
        <v>0</v>
      </c>
      <c r="N1453" s="5">
        <v>-9.7860622406005895</v>
      </c>
      <c r="O1453" s="5">
        <v>2.2241004781782898</v>
      </c>
      <c r="P1453" s="2">
        <v>0.20000000298023199</v>
      </c>
      <c r="Q1453" s="7">
        <v>50.131103515625</v>
      </c>
      <c r="R1453" s="7">
        <v>81.199490359354698</v>
      </c>
    </row>
    <row r="1454" spans="1:18" x14ac:dyDescent="0.55000000000000004">
      <c r="A1454" s="2" t="s">
        <v>447</v>
      </c>
      <c r="B1454" s="2" t="s">
        <v>448</v>
      </c>
      <c r="C1454" s="2" t="s">
        <v>1578</v>
      </c>
      <c r="D1454" s="2" t="s">
        <v>7</v>
      </c>
      <c r="E1454" s="2">
        <v>20.010000000000002</v>
      </c>
      <c r="F1454" s="2">
        <v>574859264</v>
      </c>
      <c r="G1454" s="2">
        <v>618704992</v>
      </c>
      <c r="H1454" s="2">
        <v>9739000</v>
      </c>
      <c r="I1454" s="4">
        <v>32047000</v>
      </c>
      <c r="J1454" s="4">
        <v>523096736</v>
      </c>
      <c r="K1454" s="7">
        <f t="shared" si="23"/>
        <v>16.322798889131587</v>
      </c>
      <c r="L1454" s="2">
        <v>24517000</v>
      </c>
      <c r="M1454" s="5">
        <v>0</v>
      </c>
      <c r="N1454" s="5">
        <v>-9.7860622406005895</v>
      </c>
      <c r="O1454" s="5">
        <v>2.2241004781782898</v>
      </c>
      <c r="P1454" s="2">
        <v>0.20000000298023199</v>
      </c>
      <c r="Q1454" s="7">
        <v>8.5188751220703107</v>
      </c>
      <c r="R1454" s="7">
        <v>99.259944320683204</v>
      </c>
    </row>
    <row r="1455" spans="1:18" x14ac:dyDescent="0.55000000000000004">
      <c r="A1455" s="2" t="s">
        <v>3155</v>
      </c>
      <c r="B1455" s="2" t="s">
        <v>3156</v>
      </c>
      <c r="C1455" s="2" t="s">
        <v>1578</v>
      </c>
      <c r="D1455" s="2" t="s">
        <v>164</v>
      </c>
      <c r="E1455" s="2">
        <v>20.02</v>
      </c>
      <c r="F1455" s="2">
        <v>292912608</v>
      </c>
      <c r="G1455" s="2">
        <v>18591000</v>
      </c>
      <c r="H1455" s="2">
        <v>10821000</v>
      </c>
      <c r="I1455" s="4">
        <v>10879000</v>
      </c>
      <c r="J1455" s="4">
        <v>140743472</v>
      </c>
      <c r="K1455" s="7">
        <f t="shared" si="23"/>
        <v>12.937169960474309</v>
      </c>
      <c r="L1455" s="2">
        <v>5527000</v>
      </c>
      <c r="M1455" s="5">
        <v>37.773586746423298</v>
      </c>
      <c r="N1455" s="5">
        <v>4.0580139160156303</v>
      </c>
      <c r="O1455" s="5">
        <v>1.0571448110423101</v>
      </c>
      <c r="P1455" s="2">
        <v>1.20000004768372</v>
      </c>
      <c r="Q1455" s="7">
        <v>76.018684387207003</v>
      </c>
      <c r="R1455" s="7">
        <v>95.738397565896705</v>
      </c>
    </row>
    <row r="1456" spans="1:18" x14ac:dyDescent="0.55000000000000004">
      <c r="A1456" s="2" t="s">
        <v>2366</v>
      </c>
      <c r="B1456" s="2" t="s">
        <v>2367</v>
      </c>
      <c r="C1456" s="2" t="s">
        <v>1578</v>
      </c>
      <c r="D1456" s="2" t="s">
        <v>23</v>
      </c>
      <c r="E1456" s="2">
        <v>20.03</v>
      </c>
      <c r="F1456" s="2">
        <v>1356155136</v>
      </c>
      <c r="G1456" s="2">
        <v>693256000</v>
      </c>
      <c r="H1456" s="2">
        <v>0</v>
      </c>
      <c r="I1456" s="4">
        <v>0</v>
      </c>
      <c r="J1456" s="4">
        <v>0</v>
      </c>
      <c r="K1456" s="7">
        <f t="shared" si="23"/>
        <v>1000</v>
      </c>
      <c r="L1456" s="2">
        <v>-23147000</v>
      </c>
      <c r="M1456" s="5">
        <v>9.8906260108125696</v>
      </c>
      <c r="N1456" s="5">
        <v>10.141313552856399</v>
      </c>
      <c r="O1456" s="5">
        <v>1.07247372760865</v>
      </c>
      <c r="P1456" s="2">
        <v>0.37999999523162797</v>
      </c>
      <c r="Q1456" s="7">
        <v>51.750568389892599</v>
      </c>
      <c r="R1456" s="7">
        <v>98.866677588337893</v>
      </c>
    </row>
    <row r="1457" spans="1:18" x14ac:dyDescent="0.55000000000000004">
      <c r="A1457" s="2" t="s">
        <v>537</v>
      </c>
      <c r="B1457" s="2" t="s">
        <v>538</v>
      </c>
      <c r="C1457" s="2" t="s">
        <v>1571</v>
      </c>
      <c r="D1457" s="2" t="s">
        <v>18</v>
      </c>
      <c r="E1457" s="2">
        <v>20.07</v>
      </c>
      <c r="F1457" s="2">
        <v>814936320</v>
      </c>
      <c r="G1457" s="2">
        <v>235067000</v>
      </c>
      <c r="H1457" s="2">
        <v>-5069000</v>
      </c>
      <c r="I1457" s="4">
        <v>31177000</v>
      </c>
      <c r="J1457" s="4">
        <v>636156320</v>
      </c>
      <c r="K1457" s="7">
        <f t="shared" si="23"/>
        <v>20.40466754338134</v>
      </c>
      <c r="L1457" s="2">
        <v>5202000</v>
      </c>
      <c r="M1457" s="5">
        <v>0</v>
      </c>
      <c r="N1457" s="5">
        <v>-0.48747599124908397</v>
      </c>
      <c r="O1457" s="5">
        <v>1.8935002175126701</v>
      </c>
      <c r="P1457" s="2">
        <v>0</v>
      </c>
      <c r="Q1457" s="7">
        <v>52.9955863952637</v>
      </c>
      <c r="R1457" s="7">
        <v>91.722077356287002</v>
      </c>
    </row>
    <row r="1458" spans="1:18" x14ac:dyDescent="0.55000000000000004">
      <c r="A1458" s="2" t="s">
        <v>537</v>
      </c>
      <c r="B1458" s="2" t="s">
        <v>538</v>
      </c>
      <c r="C1458" s="2" t="s">
        <v>1578</v>
      </c>
      <c r="D1458" s="2" t="s">
        <v>18</v>
      </c>
      <c r="E1458" s="2">
        <v>20.07</v>
      </c>
      <c r="F1458" s="2">
        <v>814936320</v>
      </c>
      <c r="G1458" s="2">
        <v>235067000</v>
      </c>
      <c r="H1458" s="2">
        <v>-5069000</v>
      </c>
      <c r="I1458" s="4">
        <v>31177000</v>
      </c>
      <c r="J1458" s="4">
        <v>561398912</v>
      </c>
      <c r="K1458" s="7">
        <f t="shared" si="23"/>
        <v>18.006829136863715</v>
      </c>
      <c r="L1458" s="2">
        <v>5202000</v>
      </c>
      <c r="M1458" s="5">
        <v>0</v>
      </c>
      <c r="N1458" s="5">
        <v>-0.48747599124908397</v>
      </c>
      <c r="O1458" s="5">
        <v>1.8935002175126701</v>
      </c>
      <c r="P1458" s="2">
        <v>0</v>
      </c>
      <c r="Q1458" s="7">
        <v>37.962520599365199</v>
      </c>
      <c r="R1458" s="7">
        <v>89.576234925092507</v>
      </c>
    </row>
    <row r="1459" spans="1:18" x14ac:dyDescent="0.55000000000000004">
      <c r="A1459" s="2" t="s">
        <v>3285</v>
      </c>
      <c r="B1459" s="2" t="s">
        <v>3286</v>
      </c>
      <c r="C1459" s="2" t="s">
        <v>1578</v>
      </c>
      <c r="D1459" s="2" t="s">
        <v>26</v>
      </c>
      <c r="E1459" s="2">
        <v>20.09</v>
      </c>
      <c r="F1459" s="2">
        <v>483140384</v>
      </c>
      <c r="G1459" s="2">
        <v>0</v>
      </c>
      <c r="H1459" s="2">
        <v>0</v>
      </c>
      <c r="I1459" s="4">
        <v>0</v>
      </c>
      <c r="J1459" s="4">
        <v>0</v>
      </c>
      <c r="K1459" s="7">
        <f t="shared" si="23"/>
        <v>1000</v>
      </c>
      <c r="L1459" s="2">
        <v>0</v>
      </c>
      <c r="M1459" s="5">
        <v>0</v>
      </c>
      <c r="N1459" s="5">
        <v>0</v>
      </c>
      <c r="O1459" s="5">
        <v>0</v>
      </c>
      <c r="P1459" s="2">
        <v>0</v>
      </c>
      <c r="Q1459" s="7">
        <v>0</v>
      </c>
      <c r="R1459" s="7">
        <v>90.937420572718693</v>
      </c>
    </row>
    <row r="1460" spans="1:18" x14ac:dyDescent="0.55000000000000004">
      <c r="A1460" s="2" t="s">
        <v>3872</v>
      </c>
      <c r="B1460" s="2" t="s">
        <v>1450</v>
      </c>
      <c r="C1460" s="2" t="s">
        <v>1578</v>
      </c>
      <c r="D1460" s="2" t="s">
        <v>10</v>
      </c>
      <c r="E1460" s="2">
        <v>20.11</v>
      </c>
      <c r="F1460" s="2">
        <v>1291908736</v>
      </c>
      <c r="G1460" s="2">
        <v>956541984</v>
      </c>
      <c r="H1460" s="2">
        <v>435762008</v>
      </c>
      <c r="I1460" s="4">
        <v>451653992</v>
      </c>
      <c r="J1460" s="4">
        <v>753207232</v>
      </c>
      <c r="K1460" s="7">
        <f t="shared" si="23"/>
        <v>1.6676642858057591</v>
      </c>
      <c r="L1460" s="2">
        <v>238292000</v>
      </c>
      <c r="M1460" s="5">
        <v>4.52769258686474</v>
      </c>
      <c r="N1460" s="5">
        <v>82.934265136718807</v>
      </c>
      <c r="O1460" s="5">
        <v>2.6329627283598298</v>
      </c>
      <c r="P1460" s="2">
        <v>0</v>
      </c>
      <c r="Q1460" s="7">
        <v>82.933113098144503</v>
      </c>
      <c r="R1460" s="7">
        <v>92.571660245974499</v>
      </c>
    </row>
    <row r="1461" spans="1:18" x14ac:dyDescent="0.55000000000000004">
      <c r="A1461" s="2" t="s">
        <v>206</v>
      </c>
      <c r="B1461" s="2" t="s">
        <v>207</v>
      </c>
      <c r="C1461" s="2" t="s">
        <v>1571</v>
      </c>
      <c r="D1461" s="2" t="s">
        <v>48</v>
      </c>
      <c r="E1461" s="2">
        <v>20.13</v>
      </c>
      <c r="F1461" s="2">
        <v>568436992</v>
      </c>
      <c r="G1461" s="2">
        <v>839800000</v>
      </c>
      <c r="H1461" s="2">
        <v>55500000</v>
      </c>
      <c r="I1461" s="4">
        <v>78700000</v>
      </c>
      <c r="J1461" s="4">
        <v>699636992</v>
      </c>
      <c r="K1461" s="7">
        <f t="shared" si="23"/>
        <v>8.8899236594663282</v>
      </c>
      <c r="L1461" s="2">
        <v>3900000</v>
      </c>
      <c r="M1461" s="5">
        <v>17.688305609091</v>
      </c>
      <c r="N1461" s="5">
        <v>50.15576171875</v>
      </c>
      <c r="O1461" s="5">
        <v>6.8524975956173302</v>
      </c>
      <c r="P1461" s="2">
        <v>0.28000000119209301</v>
      </c>
      <c r="Q1461" s="7">
        <v>106.16259765625</v>
      </c>
      <c r="R1461" s="7">
        <v>98.759471966217802</v>
      </c>
    </row>
    <row r="1462" spans="1:18" x14ac:dyDescent="0.55000000000000004">
      <c r="A1462" s="2" t="s">
        <v>206</v>
      </c>
      <c r="B1462" s="2" t="s">
        <v>207</v>
      </c>
      <c r="C1462" s="2" t="s">
        <v>1578</v>
      </c>
      <c r="D1462" s="2" t="s">
        <v>48</v>
      </c>
      <c r="E1462" s="2">
        <v>20.13</v>
      </c>
      <c r="F1462" s="2">
        <v>568436992</v>
      </c>
      <c r="G1462" s="2">
        <v>839800000</v>
      </c>
      <c r="H1462" s="2">
        <v>55500000</v>
      </c>
      <c r="I1462" s="4">
        <v>78700000</v>
      </c>
      <c r="J1462" s="4">
        <v>587066368</v>
      </c>
      <c r="K1462" s="7">
        <f t="shared" si="23"/>
        <v>7.4595472426937741</v>
      </c>
      <c r="L1462" s="2">
        <v>3900000</v>
      </c>
      <c r="M1462" s="5">
        <v>17.688305609091</v>
      </c>
      <c r="N1462" s="5">
        <v>50.15576171875</v>
      </c>
      <c r="O1462" s="5">
        <v>6.8524975956173302</v>
      </c>
      <c r="P1462" s="2">
        <v>0.28000000119209301</v>
      </c>
      <c r="Q1462" s="7">
        <v>259.01910400390602</v>
      </c>
      <c r="R1462" s="7">
        <v>42.047680198843899</v>
      </c>
    </row>
    <row r="1463" spans="1:18" x14ac:dyDescent="0.55000000000000004">
      <c r="A1463" s="2" t="s">
        <v>3506</v>
      </c>
      <c r="B1463" s="2" t="s">
        <v>3507</v>
      </c>
      <c r="C1463" s="2" t="s">
        <v>1578</v>
      </c>
      <c r="D1463" s="2" t="s">
        <v>26</v>
      </c>
      <c r="E1463" s="2">
        <v>20.14</v>
      </c>
      <c r="F1463" s="2">
        <v>407434240</v>
      </c>
      <c r="G1463" s="2">
        <v>816738000</v>
      </c>
      <c r="H1463" s="2">
        <v>49301000</v>
      </c>
      <c r="I1463" s="4">
        <v>112337000</v>
      </c>
      <c r="J1463" s="4">
        <v>0</v>
      </c>
      <c r="K1463" s="7">
        <f t="shared" si="23"/>
        <v>0</v>
      </c>
      <c r="L1463" s="2">
        <v>-7528000</v>
      </c>
      <c r="M1463" s="5">
        <v>0</v>
      </c>
      <c r="N1463" s="5">
        <v>-78.619682312011705</v>
      </c>
      <c r="O1463" s="5">
        <v>1.6745531017894499</v>
      </c>
      <c r="P1463" s="2">
        <v>0</v>
      </c>
      <c r="Q1463" s="7">
        <v>0</v>
      </c>
      <c r="R1463" s="7">
        <v>99.577879323914601</v>
      </c>
    </row>
    <row r="1464" spans="1:18" x14ac:dyDescent="0.55000000000000004">
      <c r="A1464" s="2" t="s">
        <v>1495</v>
      </c>
      <c r="B1464" s="2" t="s">
        <v>1496</v>
      </c>
      <c r="C1464" s="2" t="s">
        <v>1578</v>
      </c>
      <c r="D1464" s="2" t="s">
        <v>10</v>
      </c>
      <c r="E1464" s="2">
        <v>20.190000000000001</v>
      </c>
      <c r="F1464" s="2">
        <v>1172130432</v>
      </c>
      <c r="G1464" s="2">
        <v>380080000</v>
      </c>
      <c r="H1464" s="2">
        <v>60139000</v>
      </c>
      <c r="I1464" s="4">
        <v>106540000</v>
      </c>
      <c r="J1464" s="4">
        <v>1422445184</v>
      </c>
      <c r="K1464" s="7">
        <f t="shared" si="23"/>
        <v>13.351278242913459</v>
      </c>
      <c r="L1464" s="2">
        <v>55328000</v>
      </c>
      <c r="M1464" s="5">
        <v>39.802230858802403</v>
      </c>
      <c r="N1464" s="5">
        <v>6.0653281211853001</v>
      </c>
      <c r="O1464" s="5">
        <v>2.44803034201253</v>
      </c>
      <c r="P1464" s="2">
        <v>0</v>
      </c>
      <c r="Q1464" s="7">
        <v>19.8915004730225</v>
      </c>
      <c r="R1464" s="7">
        <v>76.325326907819303</v>
      </c>
    </row>
    <row r="1465" spans="1:18" x14ac:dyDescent="0.55000000000000004">
      <c r="A1465" s="2" t="s">
        <v>1339</v>
      </c>
      <c r="B1465" s="2" t="s">
        <v>1340</v>
      </c>
      <c r="C1465" s="2" t="s">
        <v>1578</v>
      </c>
      <c r="D1465" s="2" t="s">
        <v>26</v>
      </c>
      <c r="E1465" s="2">
        <v>20.23</v>
      </c>
      <c r="F1465" s="2">
        <v>1130480768</v>
      </c>
      <c r="G1465" s="2">
        <v>0</v>
      </c>
      <c r="H1465" s="2">
        <v>0</v>
      </c>
      <c r="I1465" s="4">
        <v>0</v>
      </c>
      <c r="J1465" s="4">
        <v>0</v>
      </c>
      <c r="K1465" s="7">
        <f t="shared" si="23"/>
        <v>1000</v>
      </c>
      <c r="L1465" s="2">
        <v>0</v>
      </c>
      <c r="M1465" s="5">
        <v>0</v>
      </c>
      <c r="N1465" s="5">
        <v>0</v>
      </c>
      <c r="O1465" s="5">
        <v>15.486891883764899</v>
      </c>
      <c r="P1465" s="2">
        <v>0</v>
      </c>
      <c r="Q1465" s="7">
        <v>16.402351379394499</v>
      </c>
      <c r="R1465" s="7">
        <v>67.027322810970702</v>
      </c>
    </row>
    <row r="1466" spans="1:18" x14ac:dyDescent="0.55000000000000004">
      <c r="A1466" s="2" t="s">
        <v>2949</v>
      </c>
      <c r="B1466" s="2" t="s">
        <v>2950</v>
      </c>
      <c r="C1466" s="2" t="s">
        <v>1578</v>
      </c>
      <c r="D1466" s="2" t="s">
        <v>23</v>
      </c>
      <c r="E1466" s="2">
        <v>20.239999999999998</v>
      </c>
      <c r="F1466" s="2">
        <v>489876800</v>
      </c>
      <c r="G1466" s="2">
        <v>285363000</v>
      </c>
      <c r="H1466" s="2">
        <v>0</v>
      </c>
      <c r="I1466" s="4">
        <v>0</v>
      </c>
      <c r="J1466" s="4">
        <v>0</v>
      </c>
      <c r="K1466" s="7">
        <f t="shared" si="23"/>
        <v>1000</v>
      </c>
      <c r="L1466" s="2">
        <v>-60798000</v>
      </c>
      <c r="M1466" s="5">
        <v>17.4482757185501</v>
      </c>
      <c r="N1466" s="5">
        <v>5.8419542312622097</v>
      </c>
      <c r="O1466" s="5">
        <v>0.99892300031158698</v>
      </c>
      <c r="P1466" s="2">
        <v>0.58181816339492798</v>
      </c>
      <c r="Q1466" s="7">
        <v>46.439239501953097</v>
      </c>
      <c r="R1466" s="7">
        <v>89.2227219955913</v>
      </c>
    </row>
    <row r="1467" spans="1:18" x14ac:dyDescent="0.55000000000000004">
      <c r="A1467" s="2" t="s">
        <v>701</v>
      </c>
      <c r="B1467" s="2" t="s">
        <v>702</v>
      </c>
      <c r="C1467" s="2" t="s">
        <v>1571</v>
      </c>
      <c r="D1467" s="2" t="s">
        <v>5</v>
      </c>
      <c r="E1467" s="2">
        <v>20.25</v>
      </c>
      <c r="F1467" s="2">
        <v>845696640</v>
      </c>
      <c r="G1467" s="2">
        <v>326097000</v>
      </c>
      <c r="H1467" s="2">
        <v>21714000</v>
      </c>
      <c r="I1467" s="4">
        <v>62478000</v>
      </c>
      <c r="J1467" s="4">
        <v>826958640</v>
      </c>
      <c r="K1467" s="7">
        <f t="shared" si="23"/>
        <v>13.235997311053492</v>
      </c>
      <c r="L1467" s="2">
        <v>96340000</v>
      </c>
      <c r="M1467" s="5">
        <v>285.086806175074</v>
      </c>
      <c r="N1467" s="5">
        <v>-0.806537985801697</v>
      </c>
      <c r="O1467" s="5">
        <v>5.9678357399872297</v>
      </c>
      <c r="P1467" s="2">
        <v>0</v>
      </c>
      <c r="Q1467" s="7">
        <v>2.8173360824585001</v>
      </c>
      <c r="R1467" s="7">
        <v>92.091558993791907</v>
      </c>
    </row>
    <row r="1468" spans="1:18" x14ac:dyDescent="0.55000000000000004">
      <c r="A1468" s="2" t="s">
        <v>701</v>
      </c>
      <c r="B1468" s="2" t="s">
        <v>702</v>
      </c>
      <c r="C1468" s="2" t="s">
        <v>1578</v>
      </c>
      <c r="D1468" s="2" t="s">
        <v>5</v>
      </c>
      <c r="E1468" s="2">
        <v>20.25</v>
      </c>
      <c r="F1468" s="2">
        <v>845696640</v>
      </c>
      <c r="G1468" s="2">
        <v>326097000</v>
      </c>
      <c r="H1468" s="2">
        <v>21714000</v>
      </c>
      <c r="I1468" s="4">
        <v>62478000</v>
      </c>
      <c r="J1468" s="4">
        <v>762076608</v>
      </c>
      <c r="K1468" s="7">
        <f t="shared" si="23"/>
        <v>12.197519254777681</v>
      </c>
      <c r="L1468" s="2">
        <v>96340000</v>
      </c>
      <c r="M1468" s="5">
        <v>285.086806175074</v>
      </c>
      <c r="N1468" s="5">
        <v>-0.806537985801697</v>
      </c>
      <c r="O1468" s="5">
        <v>5.9678357399872297</v>
      </c>
      <c r="P1468" s="2">
        <v>0</v>
      </c>
      <c r="Q1468" s="7">
        <v>0</v>
      </c>
      <c r="R1468" s="7">
        <v>99.226169637075799</v>
      </c>
    </row>
    <row r="1469" spans="1:18" x14ac:dyDescent="0.55000000000000004">
      <c r="A1469" s="2" t="s">
        <v>760</v>
      </c>
      <c r="B1469" s="2" t="s">
        <v>761</v>
      </c>
      <c r="C1469" s="2" t="s">
        <v>1571</v>
      </c>
      <c r="D1469" s="2" t="s">
        <v>26</v>
      </c>
      <c r="E1469" s="2">
        <v>20.260000000000002</v>
      </c>
      <c r="F1469" s="2">
        <v>949193152</v>
      </c>
      <c r="G1469" s="2">
        <v>1101811008</v>
      </c>
      <c r="H1469" s="2">
        <v>30441000</v>
      </c>
      <c r="I1469" s="4">
        <v>81083000</v>
      </c>
      <c r="J1469" s="4">
        <v>746436160</v>
      </c>
      <c r="K1469" s="7">
        <f t="shared" si="23"/>
        <v>9.2058281020682511</v>
      </c>
      <c r="L1469" s="2">
        <v>37327000</v>
      </c>
      <c r="M1469" s="5">
        <v>33.530888763173699</v>
      </c>
      <c r="N1469" s="5">
        <v>0.38079300522804299</v>
      </c>
      <c r="O1469" s="5">
        <v>1.60491118695429</v>
      </c>
      <c r="P1469" s="2">
        <v>0</v>
      </c>
      <c r="Q1469" s="7">
        <v>160.501052856445</v>
      </c>
      <c r="R1469" s="7">
        <v>96.188173594552296</v>
      </c>
    </row>
    <row r="1470" spans="1:18" x14ac:dyDescent="0.55000000000000004">
      <c r="A1470" s="2" t="s">
        <v>760</v>
      </c>
      <c r="B1470" s="2" t="s">
        <v>761</v>
      </c>
      <c r="C1470" s="2" t="s">
        <v>1578</v>
      </c>
      <c r="D1470" s="2" t="s">
        <v>26</v>
      </c>
      <c r="E1470" s="2">
        <v>20.260000000000002</v>
      </c>
      <c r="F1470" s="2">
        <v>949193152</v>
      </c>
      <c r="G1470" s="2">
        <v>1101811008</v>
      </c>
      <c r="H1470" s="2">
        <v>30441000</v>
      </c>
      <c r="I1470" s="4">
        <v>81083000</v>
      </c>
      <c r="J1470" s="4">
        <v>851846336</v>
      </c>
      <c r="K1470" s="7">
        <f t="shared" si="23"/>
        <v>10.505856172070594</v>
      </c>
      <c r="L1470" s="2">
        <v>37327000</v>
      </c>
      <c r="M1470" s="5">
        <v>33.530888763173699</v>
      </c>
      <c r="N1470" s="5">
        <v>0.38079300522804299</v>
      </c>
      <c r="O1470" s="5">
        <v>1.60491118695429</v>
      </c>
      <c r="P1470" s="2">
        <v>0</v>
      </c>
      <c r="Q1470" s="7">
        <v>0</v>
      </c>
      <c r="R1470" s="7">
        <v>85.481744076902203</v>
      </c>
    </row>
    <row r="1471" spans="1:18" x14ac:dyDescent="0.55000000000000004">
      <c r="A1471" s="2" t="s">
        <v>1923</v>
      </c>
      <c r="B1471" s="2" t="s">
        <v>1924</v>
      </c>
      <c r="C1471" s="2" t="s">
        <v>1578</v>
      </c>
      <c r="D1471" s="2" t="s">
        <v>48</v>
      </c>
      <c r="E1471" s="2">
        <v>20.32</v>
      </c>
      <c r="F1471" s="2">
        <v>389503936</v>
      </c>
      <c r="G1471" s="2">
        <v>493340000</v>
      </c>
      <c r="H1471" s="2">
        <v>3752000</v>
      </c>
      <c r="I1471" s="4">
        <v>16231000</v>
      </c>
      <c r="J1471" s="4">
        <v>342920352</v>
      </c>
      <c r="K1471" s="7">
        <f t="shared" si="23"/>
        <v>21.127493808144909</v>
      </c>
      <c r="L1471" s="2">
        <v>-9708000</v>
      </c>
      <c r="M1471" s="5">
        <v>90.506199252793195</v>
      </c>
      <c r="N1471" s="5">
        <v>-0.38805499672889698</v>
      </c>
      <c r="O1471" s="5">
        <v>2.0296659743958201</v>
      </c>
      <c r="P1471" s="2">
        <v>0</v>
      </c>
      <c r="Q1471" s="7">
        <v>0</v>
      </c>
      <c r="R1471" s="7">
        <v>95.153996922256496</v>
      </c>
    </row>
    <row r="1472" spans="1:18" x14ac:dyDescent="0.55000000000000004">
      <c r="A1472" s="2" t="s">
        <v>3359</v>
      </c>
      <c r="B1472" s="2" t="s">
        <v>3360</v>
      </c>
      <c r="C1472" s="2" t="s">
        <v>1578</v>
      </c>
      <c r="D1472" s="2" t="s">
        <v>164</v>
      </c>
      <c r="E1472" s="2">
        <v>20.32</v>
      </c>
      <c r="F1472" s="2">
        <v>810629824</v>
      </c>
      <c r="G1472" s="2">
        <v>23853000</v>
      </c>
      <c r="H1472" s="2">
        <v>-7002000</v>
      </c>
      <c r="I1472" s="4">
        <v>-4742000</v>
      </c>
      <c r="J1472" s="4">
        <v>0</v>
      </c>
      <c r="K1472" s="7">
        <f t="shared" si="23"/>
        <v>0</v>
      </c>
      <c r="L1472" s="2">
        <v>948000</v>
      </c>
      <c r="M1472" s="5">
        <v>0</v>
      </c>
      <c r="N1472" s="5">
        <v>0</v>
      </c>
      <c r="O1472" s="5">
        <v>1.1689303663683499</v>
      </c>
      <c r="P1472" s="2">
        <v>0.479999989271164</v>
      </c>
      <c r="Q1472" s="7">
        <v>1035.49145507813</v>
      </c>
      <c r="R1472" s="7">
        <v>34.498156053976402</v>
      </c>
    </row>
    <row r="1473" spans="1:18" x14ac:dyDescent="0.55000000000000004">
      <c r="A1473" s="2" t="s">
        <v>2867</v>
      </c>
      <c r="B1473" s="2" t="s">
        <v>2868</v>
      </c>
      <c r="C1473" s="2" t="s">
        <v>1578</v>
      </c>
      <c r="D1473" s="2" t="s">
        <v>48</v>
      </c>
      <c r="E1473" s="2">
        <v>20.440000000000001</v>
      </c>
      <c r="F1473" s="2">
        <v>738572544</v>
      </c>
      <c r="G1473" s="2">
        <v>1339712992</v>
      </c>
      <c r="H1473" s="2">
        <v>33864000</v>
      </c>
      <c r="I1473" s="4">
        <v>77150000</v>
      </c>
      <c r="J1473" s="4">
        <v>710798336</v>
      </c>
      <c r="K1473" s="7">
        <f t="shared" si="23"/>
        <v>9.2131994296824367</v>
      </c>
      <c r="L1473" s="2">
        <v>-46313000</v>
      </c>
      <c r="M1473" s="5">
        <v>45.856536630627602</v>
      </c>
      <c r="N1473" s="5">
        <v>5.3845720291137704</v>
      </c>
      <c r="O1473" s="5">
        <v>1.6865715567699799</v>
      </c>
      <c r="P1473" s="2">
        <v>0</v>
      </c>
      <c r="Q1473" s="7">
        <v>5.9662790298461896</v>
      </c>
      <c r="R1473" s="7">
        <v>92.819457084694704</v>
      </c>
    </row>
    <row r="1474" spans="1:18" x14ac:dyDescent="0.55000000000000004">
      <c r="A1474" s="2" t="s">
        <v>2232</v>
      </c>
      <c r="B1474" s="2" t="s">
        <v>2233</v>
      </c>
      <c r="C1474" s="2" t="s">
        <v>1578</v>
      </c>
      <c r="D1474" s="2" t="s">
        <v>23</v>
      </c>
      <c r="E1474" s="2">
        <v>20.45</v>
      </c>
      <c r="F1474" s="2">
        <v>620932928</v>
      </c>
      <c r="G1474" s="2">
        <v>383194000</v>
      </c>
      <c r="H1474" s="2">
        <v>0</v>
      </c>
      <c r="I1474" s="4">
        <v>0</v>
      </c>
      <c r="J1474" s="4">
        <v>415063520</v>
      </c>
      <c r="K1474" s="7">
        <f t="shared" si="23"/>
        <v>1000</v>
      </c>
      <c r="L1474" s="2">
        <v>-49004000</v>
      </c>
      <c r="M1474" s="5">
        <v>10.041817677629901</v>
      </c>
      <c r="N1474" s="5">
        <v>10.0676383972168</v>
      </c>
      <c r="O1474" s="5">
        <v>0.68141896860361295</v>
      </c>
      <c r="P1474" s="2">
        <v>0</v>
      </c>
      <c r="Q1474" s="7">
        <v>50.622276306152301</v>
      </c>
      <c r="R1474" s="7">
        <v>91.639398307048594</v>
      </c>
    </row>
    <row r="1475" spans="1:18" x14ac:dyDescent="0.55000000000000004">
      <c r="A1475" s="2" t="s">
        <v>3060</v>
      </c>
      <c r="B1475" s="2" t="s">
        <v>3061</v>
      </c>
      <c r="C1475" s="2" t="s">
        <v>1578</v>
      </c>
      <c r="D1475" s="2" t="s">
        <v>10</v>
      </c>
      <c r="E1475" s="2">
        <v>20.45</v>
      </c>
      <c r="F1475" s="2">
        <v>1546566016</v>
      </c>
      <c r="G1475" s="2">
        <v>5516142976</v>
      </c>
      <c r="H1475" s="2">
        <v>268097000</v>
      </c>
      <c r="I1475" s="4">
        <v>291505000</v>
      </c>
      <c r="J1475" s="4">
        <v>508123104</v>
      </c>
      <c r="K1475" s="7">
        <f t="shared" si="23"/>
        <v>1.7431025334042298</v>
      </c>
      <c r="L1475" s="2">
        <v>14858000</v>
      </c>
      <c r="M1475" s="5">
        <v>9.8133358680836391</v>
      </c>
      <c r="N1475" s="5">
        <v>12.3385610580444</v>
      </c>
      <c r="O1475" s="5">
        <v>1.1402144924367399</v>
      </c>
      <c r="P1475" s="2">
        <v>0</v>
      </c>
      <c r="Q1475" s="7">
        <v>73.426956176757798</v>
      </c>
      <c r="R1475" s="7">
        <v>91.060333026370301</v>
      </c>
    </row>
    <row r="1476" spans="1:18" x14ac:dyDescent="0.55000000000000004">
      <c r="A1476" s="2" t="s">
        <v>2953</v>
      </c>
      <c r="B1476" s="2" t="s">
        <v>2954</v>
      </c>
      <c r="C1476" s="2" t="s">
        <v>1578</v>
      </c>
      <c r="D1476" s="2" t="s">
        <v>5</v>
      </c>
      <c r="E1476" s="2">
        <v>20.45</v>
      </c>
      <c r="F1476" s="2">
        <v>1167838208</v>
      </c>
      <c r="G1476" s="2">
        <v>1673063008</v>
      </c>
      <c r="H1476" s="2">
        <v>61113000</v>
      </c>
      <c r="I1476" s="4">
        <v>89083000</v>
      </c>
      <c r="J1476" s="4">
        <v>1020992000</v>
      </c>
      <c r="K1476" s="7">
        <f t="shared" si="23"/>
        <v>11.461131753533222</v>
      </c>
      <c r="L1476" s="2">
        <v>114649000</v>
      </c>
      <c r="M1476" s="5">
        <v>14.7970312356228</v>
      </c>
      <c r="N1476" s="5">
        <v>2.3860490322113002</v>
      </c>
      <c r="O1476" s="5">
        <v>1.4735524594757901</v>
      </c>
      <c r="P1476" s="2">
        <v>0</v>
      </c>
      <c r="Q1476" s="7">
        <v>32.671779632568402</v>
      </c>
      <c r="R1476" s="7">
        <v>94.321951306210707</v>
      </c>
    </row>
    <row r="1477" spans="1:18" x14ac:dyDescent="0.55000000000000004">
      <c r="A1477" s="2" t="s">
        <v>3941</v>
      </c>
      <c r="B1477" s="2" t="s">
        <v>3047</v>
      </c>
      <c r="C1477" s="2" t="s">
        <v>1578</v>
      </c>
      <c r="D1477" s="2" t="s">
        <v>48</v>
      </c>
      <c r="E1477" s="2">
        <v>20.46</v>
      </c>
      <c r="F1477" s="2">
        <v>696415424</v>
      </c>
      <c r="G1477" s="2">
        <v>911090000</v>
      </c>
      <c r="H1477" s="2">
        <v>101710000</v>
      </c>
      <c r="I1477" s="4">
        <v>140510000</v>
      </c>
      <c r="J1477" s="4">
        <v>734542528</v>
      </c>
      <c r="K1477" s="7">
        <f t="shared" si="23"/>
        <v>5.2276886200270445</v>
      </c>
      <c r="L1477" s="2">
        <v>63170000</v>
      </c>
      <c r="M1477" s="5">
        <v>20.779525774360199</v>
      </c>
      <c r="N1477" s="5">
        <v>31.604883193969702</v>
      </c>
      <c r="O1477" s="5">
        <v>6.6484950107693201</v>
      </c>
      <c r="P1477" s="2">
        <v>0</v>
      </c>
      <c r="Q1477" s="7">
        <v>0</v>
      </c>
      <c r="R1477" s="7">
        <v>84.447101362042005</v>
      </c>
    </row>
    <row r="1478" spans="1:18" x14ac:dyDescent="0.55000000000000004">
      <c r="A1478" s="2" t="s">
        <v>1186</v>
      </c>
      <c r="B1478" s="2" t="s">
        <v>1187</v>
      </c>
      <c r="C1478" s="2" t="s">
        <v>1571</v>
      </c>
      <c r="D1478" s="2" t="s">
        <v>26</v>
      </c>
      <c r="E1478" s="2">
        <v>20.5</v>
      </c>
      <c r="F1478" s="2">
        <v>451100448</v>
      </c>
      <c r="G1478" s="2">
        <v>42070000</v>
      </c>
      <c r="H1478" s="2">
        <v>7607000</v>
      </c>
      <c r="I1478" s="4">
        <v>8120000</v>
      </c>
      <c r="J1478" s="4">
        <v>349078448</v>
      </c>
      <c r="K1478" s="7">
        <f t="shared" si="23"/>
        <v>42.989956650246306</v>
      </c>
      <c r="L1478" s="2">
        <v>13573000</v>
      </c>
      <c r="M1478" s="5">
        <v>49.183552436772203</v>
      </c>
      <c r="N1478" s="5">
        <v>7.0211238861084002</v>
      </c>
      <c r="O1478" s="5">
        <v>2.8367000422222901</v>
      </c>
      <c r="P1478" s="2">
        <v>0</v>
      </c>
      <c r="Q1478" s="7">
        <v>23.318408966064499</v>
      </c>
      <c r="R1478" s="7">
        <v>54.992889393775499</v>
      </c>
    </row>
    <row r="1479" spans="1:18" x14ac:dyDescent="0.55000000000000004">
      <c r="A1479" s="2" t="s">
        <v>1186</v>
      </c>
      <c r="B1479" s="2" t="s">
        <v>1187</v>
      </c>
      <c r="C1479" s="2" t="s">
        <v>1578</v>
      </c>
      <c r="D1479" s="2" t="s">
        <v>26</v>
      </c>
      <c r="E1479" s="2">
        <v>20.5</v>
      </c>
      <c r="F1479" s="2">
        <v>451100448</v>
      </c>
      <c r="G1479" s="2">
        <v>42070000</v>
      </c>
      <c r="H1479" s="2">
        <v>7607000</v>
      </c>
      <c r="I1479" s="4">
        <v>8120000</v>
      </c>
      <c r="J1479" s="4">
        <v>162128400</v>
      </c>
      <c r="K1479" s="7">
        <f t="shared" si="23"/>
        <v>19.966551724137933</v>
      </c>
      <c r="L1479" s="2">
        <v>13573000</v>
      </c>
      <c r="M1479" s="5">
        <v>49.183552436772203</v>
      </c>
      <c r="N1479" s="5">
        <v>7.0211238861084002</v>
      </c>
      <c r="O1479" s="5">
        <v>2.8367000422222901</v>
      </c>
      <c r="P1479" s="2">
        <v>0</v>
      </c>
      <c r="Q1479" s="7">
        <v>0</v>
      </c>
      <c r="R1479" s="7">
        <v>98.961974392918293</v>
      </c>
    </row>
    <row r="1480" spans="1:18" x14ac:dyDescent="0.55000000000000004">
      <c r="A1480" s="2" t="s">
        <v>3499</v>
      </c>
      <c r="B1480" s="2" t="s">
        <v>3500</v>
      </c>
      <c r="C1480" s="2" t="s">
        <v>1578</v>
      </c>
      <c r="D1480" s="2" t="s">
        <v>26</v>
      </c>
      <c r="E1480" s="2">
        <v>20.51</v>
      </c>
      <c r="F1480" s="2">
        <v>1482287744</v>
      </c>
      <c r="G1480" s="2">
        <v>0</v>
      </c>
      <c r="H1480" s="2">
        <v>0</v>
      </c>
      <c r="I1480" s="4">
        <v>0</v>
      </c>
      <c r="J1480" s="4">
        <v>0</v>
      </c>
      <c r="K1480" s="7">
        <f t="shared" si="23"/>
        <v>1000</v>
      </c>
      <c r="L1480" s="2">
        <v>0</v>
      </c>
      <c r="M1480" s="5">
        <v>0</v>
      </c>
      <c r="N1480" s="5">
        <v>0</v>
      </c>
      <c r="O1480" s="5">
        <v>1.7647251317761301</v>
      </c>
      <c r="P1480" s="2">
        <v>0</v>
      </c>
      <c r="Q1480" s="7">
        <v>19.1888122558594</v>
      </c>
      <c r="R1480" s="7">
        <v>98.720681292094895</v>
      </c>
    </row>
    <row r="1481" spans="1:18" x14ac:dyDescent="0.55000000000000004">
      <c r="A1481" s="2" t="s">
        <v>2588</v>
      </c>
      <c r="B1481" s="2" t="s">
        <v>2589</v>
      </c>
      <c r="C1481" s="2" t="s">
        <v>1578</v>
      </c>
      <c r="D1481" s="2" t="s">
        <v>48</v>
      </c>
      <c r="E1481" s="2">
        <v>20.52</v>
      </c>
      <c r="F1481" s="2">
        <v>1931763072</v>
      </c>
      <c r="G1481" s="2">
        <v>4584000128</v>
      </c>
      <c r="H1481" s="2">
        <v>137000000</v>
      </c>
      <c r="I1481" s="4">
        <v>207000000</v>
      </c>
      <c r="J1481" s="4">
        <v>2179313920</v>
      </c>
      <c r="K1481" s="7">
        <f t="shared" si="23"/>
        <v>10.528086570048309</v>
      </c>
      <c r="L1481" s="2">
        <v>155000000</v>
      </c>
      <c r="M1481" s="5">
        <v>55.429198754343901</v>
      </c>
      <c r="N1481" s="5">
        <v>0</v>
      </c>
      <c r="O1481" s="5">
        <v>0</v>
      </c>
      <c r="P1481" s="2">
        <v>0</v>
      </c>
      <c r="Q1481" s="7">
        <v>55.814483642578097</v>
      </c>
      <c r="R1481" s="7">
        <v>98.5328856345253</v>
      </c>
    </row>
    <row r="1482" spans="1:18" x14ac:dyDescent="0.55000000000000004">
      <c r="A1482" s="2" t="s">
        <v>2673</v>
      </c>
      <c r="B1482" s="2" t="s">
        <v>2674</v>
      </c>
      <c r="C1482" s="2" t="s">
        <v>1578</v>
      </c>
      <c r="D1482" s="2" t="s">
        <v>13</v>
      </c>
      <c r="E1482" s="2">
        <v>20.52</v>
      </c>
      <c r="F1482" s="2">
        <v>1632413184</v>
      </c>
      <c r="G1482" s="2">
        <v>1551400000</v>
      </c>
      <c r="H1482" s="2">
        <v>111300000</v>
      </c>
      <c r="I1482" s="4">
        <v>197300000</v>
      </c>
      <c r="J1482" s="4">
        <v>1319109120</v>
      </c>
      <c r="K1482" s="7">
        <f t="shared" si="23"/>
        <v>6.6858039533705016</v>
      </c>
      <c r="L1482" s="2">
        <v>62100000</v>
      </c>
      <c r="M1482" s="5">
        <v>24.129083985258202</v>
      </c>
      <c r="N1482" s="5">
        <v>10.0236968994141</v>
      </c>
      <c r="O1482" s="5">
        <v>1.90505256235156</v>
      </c>
      <c r="P1482" s="2">
        <v>0.80000001192092896</v>
      </c>
      <c r="Q1482" s="7">
        <v>0</v>
      </c>
      <c r="R1482" s="7">
        <v>98.315301311509003</v>
      </c>
    </row>
    <row r="1483" spans="1:18" x14ac:dyDescent="0.55000000000000004">
      <c r="A1483" s="2" t="s">
        <v>756</v>
      </c>
      <c r="B1483" s="2" t="s">
        <v>757</v>
      </c>
      <c r="C1483" s="2" t="s">
        <v>1571</v>
      </c>
      <c r="D1483" s="2" t="s">
        <v>13</v>
      </c>
      <c r="E1483" s="2">
        <v>20.52</v>
      </c>
      <c r="F1483" s="2">
        <v>1005044992</v>
      </c>
      <c r="G1483" s="2">
        <v>1337492000</v>
      </c>
      <c r="H1483" s="2">
        <v>100737000</v>
      </c>
      <c r="I1483" s="4">
        <v>144771000</v>
      </c>
      <c r="J1483" s="4">
        <v>1166496000</v>
      </c>
      <c r="K1483" s="7">
        <f t="shared" si="23"/>
        <v>8.0575253331122951</v>
      </c>
      <c r="L1483" s="2">
        <v>-50715000</v>
      </c>
      <c r="M1483" s="5">
        <v>12.7846886384272</v>
      </c>
      <c r="N1483" s="5">
        <v>11.8684186935425</v>
      </c>
      <c r="O1483" s="5">
        <v>1.6841651943670299</v>
      </c>
      <c r="P1483" s="2">
        <v>0.28000000119209301</v>
      </c>
      <c r="Q1483" s="7">
        <v>181.36599731445301</v>
      </c>
      <c r="R1483" s="7">
        <v>83.492051154147205</v>
      </c>
    </row>
    <row r="1484" spans="1:18" x14ac:dyDescent="0.55000000000000004">
      <c r="A1484" s="2" t="s">
        <v>756</v>
      </c>
      <c r="B1484" s="2" t="s">
        <v>757</v>
      </c>
      <c r="C1484" s="2" t="s">
        <v>1578</v>
      </c>
      <c r="D1484" s="2" t="s">
        <v>13</v>
      </c>
      <c r="E1484" s="2">
        <v>20.52</v>
      </c>
      <c r="F1484" s="2">
        <v>1005044992</v>
      </c>
      <c r="G1484" s="2">
        <v>1337492000</v>
      </c>
      <c r="H1484" s="2">
        <v>100737000</v>
      </c>
      <c r="I1484" s="4">
        <v>144771000</v>
      </c>
      <c r="J1484" s="4">
        <v>1099159296</v>
      </c>
      <c r="K1484" s="7">
        <f t="shared" si="23"/>
        <v>7.5923996933087432</v>
      </c>
      <c r="L1484" s="2">
        <v>-50715000</v>
      </c>
      <c r="M1484" s="5">
        <v>12.7846886384272</v>
      </c>
      <c r="N1484" s="5">
        <v>11.8684186935425</v>
      </c>
      <c r="O1484" s="5">
        <v>1.6841651943670299</v>
      </c>
      <c r="P1484" s="2">
        <v>0.28000000119209301</v>
      </c>
      <c r="Q1484" s="7">
        <v>561.064697265625</v>
      </c>
      <c r="R1484" s="7">
        <v>99.1324736521331</v>
      </c>
    </row>
    <row r="1485" spans="1:18" x14ac:dyDescent="0.55000000000000004">
      <c r="A1485" s="2" t="s">
        <v>406</v>
      </c>
      <c r="B1485" s="2" t="s">
        <v>407</v>
      </c>
      <c r="C1485" s="2" t="s">
        <v>1571</v>
      </c>
      <c r="D1485" s="2" t="s">
        <v>26</v>
      </c>
      <c r="E1485" s="2">
        <v>20.55</v>
      </c>
      <c r="F1485" s="2">
        <v>814768512</v>
      </c>
      <c r="G1485" s="2">
        <v>836732992</v>
      </c>
      <c r="H1485" s="2">
        <v>52531000</v>
      </c>
      <c r="I1485" s="4">
        <v>87416000</v>
      </c>
      <c r="J1485" s="4">
        <v>793495512</v>
      </c>
      <c r="K1485" s="7">
        <f t="shared" si="23"/>
        <v>9.0772342820536291</v>
      </c>
      <c r="L1485" s="2">
        <v>32880000</v>
      </c>
      <c r="M1485" s="5">
        <v>19.109576236854199</v>
      </c>
      <c r="N1485" s="5">
        <v>6.8504772186279297</v>
      </c>
      <c r="O1485" s="5">
        <v>1.39490411142642</v>
      </c>
      <c r="P1485" s="2">
        <v>0</v>
      </c>
      <c r="Q1485" s="7">
        <v>0</v>
      </c>
      <c r="R1485" s="7">
        <v>36.534958103217001</v>
      </c>
    </row>
    <row r="1486" spans="1:18" x14ac:dyDescent="0.55000000000000004">
      <c r="A1486" s="2" t="s">
        <v>406</v>
      </c>
      <c r="B1486" s="2" t="s">
        <v>407</v>
      </c>
      <c r="C1486" s="2" t="s">
        <v>1578</v>
      </c>
      <c r="D1486" s="2" t="s">
        <v>26</v>
      </c>
      <c r="E1486" s="2">
        <v>20.55</v>
      </c>
      <c r="F1486" s="2">
        <v>814768512</v>
      </c>
      <c r="G1486" s="2">
        <v>836732992</v>
      </c>
      <c r="H1486" s="2">
        <v>52531000</v>
      </c>
      <c r="I1486" s="4">
        <v>87416000</v>
      </c>
      <c r="J1486" s="4">
        <v>553741440</v>
      </c>
      <c r="K1486" s="7">
        <f t="shared" si="23"/>
        <v>6.3345547725816784</v>
      </c>
      <c r="L1486" s="2">
        <v>32880000</v>
      </c>
      <c r="M1486" s="5">
        <v>19.109576236854199</v>
      </c>
      <c r="N1486" s="5">
        <v>6.8504772186279297</v>
      </c>
      <c r="O1486" s="5">
        <v>1.39490411142642</v>
      </c>
      <c r="P1486" s="2">
        <v>0</v>
      </c>
      <c r="Q1486" s="7">
        <v>22.320503234863299</v>
      </c>
      <c r="R1486" s="7">
        <v>90.517121609529994</v>
      </c>
    </row>
    <row r="1487" spans="1:18" x14ac:dyDescent="0.55000000000000004">
      <c r="A1487" s="2" t="s">
        <v>2909</v>
      </c>
      <c r="B1487" s="2" t="s">
        <v>2910</v>
      </c>
      <c r="C1487" s="2" t="s">
        <v>1578</v>
      </c>
      <c r="D1487" s="2" t="s">
        <v>48</v>
      </c>
      <c r="E1487" s="2">
        <v>20.58</v>
      </c>
      <c r="F1487" s="2">
        <v>528276224</v>
      </c>
      <c r="G1487" s="2">
        <v>464016000</v>
      </c>
      <c r="H1487" s="2">
        <v>46334000</v>
      </c>
      <c r="I1487" s="4">
        <v>64036000</v>
      </c>
      <c r="J1487" s="4">
        <v>406878944</v>
      </c>
      <c r="K1487" s="7">
        <f t="shared" si="23"/>
        <v>6.3539094259479043</v>
      </c>
      <c r="L1487" s="2">
        <v>41218000</v>
      </c>
      <c r="M1487" s="5">
        <v>19.633207358954898</v>
      </c>
      <c r="N1487" s="5">
        <v>12.5520687103271</v>
      </c>
      <c r="O1487" s="5">
        <v>2.0553657474251099</v>
      </c>
      <c r="P1487" s="2">
        <v>0.31999999284744302</v>
      </c>
      <c r="Q1487" s="7">
        <v>1207.54113769531</v>
      </c>
      <c r="R1487" s="7">
        <v>99.390151570780105</v>
      </c>
    </row>
    <row r="1488" spans="1:18" x14ac:dyDescent="0.55000000000000004">
      <c r="A1488" s="2" t="s">
        <v>1141</v>
      </c>
      <c r="B1488" s="2" t="s">
        <v>1142</v>
      </c>
      <c r="C1488" s="2" t="s">
        <v>1571</v>
      </c>
      <c r="D1488" s="2" t="s">
        <v>26</v>
      </c>
      <c r="E1488" s="2">
        <v>20.59</v>
      </c>
      <c r="F1488" s="2">
        <v>1217190272</v>
      </c>
      <c r="G1488" s="2">
        <v>1095307008</v>
      </c>
      <c r="H1488" s="2">
        <v>87788000</v>
      </c>
      <c r="I1488" s="4">
        <v>145166000</v>
      </c>
      <c r="J1488" s="4">
        <v>1063369280</v>
      </c>
      <c r="K1488" s="7">
        <f t="shared" si="23"/>
        <v>7.3251951558904977</v>
      </c>
      <c r="L1488" s="2">
        <v>105463000</v>
      </c>
      <c r="M1488" s="5">
        <v>19.061267442874499</v>
      </c>
      <c r="N1488" s="5">
        <v>14.6896114349365</v>
      </c>
      <c r="O1488" s="5">
        <v>2.6308654238256599</v>
      </c>
      <c r="P1488" s="2">
        <v>0</v>
      </c>
      <c r="Q1488" s="7">
        <v>121.182983398438</v>
      </c>
      <c r="R1488" s="7">
        <v>79.508609875832903</v>
      </c>
    </row>
    <row r="1489" spans="1:18" x14ac:dyDescent="0.55000000000000004">
      <c r="A1489" s="2" t="s">
        <v>1141</v>
      </c>
      <c r="B1489" s="2" t="s">
        <v>1142</v>
      </c>
      <c r="C1489" s="2" t="s">
        <v>1578</v>
      </c>
      <c r="D1489" s="2" t="s">
        <v>26</v>
      </c>
      <c r="E1489" s="2">
        <v>20.59</v>
      </c>
      <c r="F1489" s="2">
        <v>1217190272</v>
      </c>
      <c r="G1489" s="2">
        <v>1095307008</v>
      </c>
      <c r="H1489" s="2">
        <v>87788000</v>
      </c>
      <c r="I1489" s="4">
        <v>145166000</v>
      </c>
      <c r="J1489" s="4">
        <v>1142285312</v>
      </c>
      <c r="K1489" s="7">
        <f t="shared" si="23"/>
        <v>7.8688212942424531</v>
      </c>
      <c r="L1489" s="2">
        <v>105463000</v>
      </c>
      <c r="M1489" s="5">
        <v>19.061267442874499</v>
      </c>
      <c r="N1489" s="5">
        <v>14.6896114349365</v>
      </c>
      <c r="O1489" s="5">
        <v>2.6308654238256599</v>
      </c>
      <c r="P1489" s="2">
        <v>0</v>
      </c>
      <c r="Q1489" s="7">
        <v>56.573543548583999</v>
      </c>
      <c r="R1489" s="7">
        <v>57.095138836853799</v>
      </c>
    </row>
    <row r="1490" spans="1:18" x14ac:dyDescent="0.55000000000000004">
      <c r="A1490" s="2" t="s">
        <v>2885</v>
      </c>
      <c r="B1490" s="2" t="s">
        <v>2886</v>
      </c>
      <c r="C1490" s="2" t="s">
        <v>1578</v>
      </c>
      <c r="D1490" s="2" t="s">
        <v>5</v>
      </c>
      <c r="E1490" s="2">
        <v>20.59</v>
      </c>
      <c r="F1490" s="2">
        <v>587447104</v>
      </c>
      <c r="G1490" s="2">
        <v>64702000</v>
      </c>
      <c r="H1490" s="2">
        <v>-15884000</v>
      </c>
      <c r="I1490" s="4">
        <v>-10452000</v>
      </c>
      <c r="J1490" s="4">
        <v>110653680</v>
      </c>
      <c r="K1490" s="7">
        <f t="shared" si="23"/>
        <v>-10.586842709529277</v>
      </c>
      <c r="L1490" s="2">
        <v>507000</v>
      </c>
      <c r="M1490" s="5">
        <v>0</v>
      </c>
      <c r="N1490" s="5">
        <v>-1.3945829868316699</v>
      </c>
      <c r="O1490" s="5">
        <v>0.91777626408067003</v>
      </c>
      <c r="P1490" s="2">
        <v>0</v>
      </c>
      <c r="Q1490" s="7">
        <v>0</v>
      </c>
      <c r="R1490" s="7">
        <v>72.256288808301093</v>
      </c>
    </row>
    <row r="1491" spans="1:18" x14ac:dyDescent="0.55000000000000004">
      <c r="A1491" s="2" t="s">
        <v>1984</v>
      </c>
      <c r="B1491" s="2" t="s">
        <v>1985</v>
      </c>
      <c r="C1491" s="2" t="s">
        <v>1578</v>
      </c>
      <c r="D1491" s="2" t="s">
        <v>7</v>
      </c>
      <c r="E1491" s="2">
        <v>20.61</v>
      </c>
      <c r="F1491" s="2">
        <v>199966464</v>
      </c>
      <c r="G1491" s="2">
        <v>447732992</v>
      </c>
      <c r="H1491" s="2">
        <v>-32322000</v>
      </c>
      <c r="I1491" s="4">
        <v>-20194000</v>
      </c>
      <c r="J1491" s="4">
        <v>167813136</v>
      </c>
      <c r="K1491" s="7">
        <f t="shared" si="23"/>
        <v>-8.3100493215806672</v>
      </c>
      <c r="L1491" s="2">
        <v>27619000</v>
      </c>
      <c r="M1491" s="5">
        <v>27.762102639154001</v>
      </c>
      <c r="N1491" s="5">
        <v>-10.233374595642101</v>
      </c>
      <c r="O1491" s="5">
        <v>0.85406157941831595</v>
      </c>
      <c r="P1491" s="2">
        <v>0.60000002384185802</v>
      </c>
      <c r="Q1491" s="7">
        <v>0</v>
      </c>
      <c r="R1491" s="7">
        <v>81.666507131474901</v>
      </c>
    </row>
    <row r="1492" spans="1:18" x14ac:dyDescent="0.55000000000000004">
      <c r="A1492" s="2" t="s">
        <v>752</v>
      </c>
      <c r="B1492" s="2" t="s">
        <v>753</v>
      </c>
      <c r="C1492" s="2" t="s">
        <v>1571</v>
      </c>
      <c r="D1492" s="2" t="s">
        <v>48</v>
      </c>
      <c r="E1492" s="2">
        <v>20.67</v>
      </c>
      <c r="F1492" s="2">
        <v>1130870144</v>
      </c>
      <c r="G1492" s="2">
        <v>1106398976</v>
      </c>
      <c r="H1492" s="2">
        <v>79537000</v>
      </c>
      <c r="I1492" s="4">
        <v>131454000</v>
      </c>
      <c r="J1492" s="4">
        <v>1464159136</v>
      </c>
      <c r="K1492" s="7">
        <f t="shared" si="23"/>
        <v>11.138186255268003</v>
      </c>
      <c r="L1492" s="2">
        <v>36626000</v>
      </c>
      <c r="M1492" s="5">
        <v>23.152840838457401</v>
      </c>
      <c r="N1492" s="5">
        <v>6.86924123764038</v>
      </c>
      <c r="O1492" s="5">
        <v>1.55583517529186</v>
      </c>
      <c r="P1492" s="2">
        <v>0.31999999284744302</v>
      </c>
      <c r="Q1492" s="7">
        <v>4.3930711746215803</v>
      </c>
      <c r="R1492" s="7">
        <v>87.356028730817002</v>
      </c>
    </row>
    <row r="1493" spans="1:18" x14ac:dyDescent="0.55000000000000004">
      <c r="A1493" s="2" t="s">
        <v>752</v>
      </c>
      <c r="B1493" s="2" t="s">
        <v>753</v>
      </c>
      <c r="C1493" s="2" t="s">
        <v>1578</v>
      </c>
      <c r="D1493" s="2" t="s">
        <v>48</v>
      </c>
      <c r="E1493" s="2">
        <v>20.67</v>
      </c>
      <c r="F1493" s="2">
        <v>1130870144</v>
      </c>
      <c r="G1493" s="2">
        <v>1106398976</v>
      </c>
      <c r="H1493" s="2">
        <v>79537000</v>
      </c>
      <c r="I1493" s="4">
        <v>131454000</v>
      </c>
      <c r="J1493" s="4">
        <v>1260033792</v>
      </c>
      <c r="K1493" s="7">
        <f t="shared" si="23"/>
        <v>9.5853590761787402</v>
      </c>
      <c r="L1493" s="2">
        <v>36626000</v>
      </c>
      <c r="M1493" s="5">
        <v>23.152840838457401</v>
      </c>
      <c r="N1493" s="5">
        <v>6.86924123764038</v>
      </c>
      <c r="O1493" s="5">
        <v>1.55583517529186</v>
      </c>
      <c r="P1493" s="2">
        <v>0.31999999284744302</v>
      </c>
      <c r="Q1493" s="7">
        <v>0</v>
      </c>
      <c r="R1493" s="7">
        <v>84.232881355932193</v>
      </c>
    </row>
    <row r="1494" spans="1:18" x14ac:dyDescent="0.55000000000000004">
      <c r="A1494" s="2" t="s">
        <v>3459</v>
      </c>
      <c r="B1494" s="2" t="s">
        <v>3460</v>
      </c>
      <c r="C1494" s="2" t="s">
        <v>1578</v>
      </c>
      <c r="D1494" s="2" t="s">
        <v>26</v>
      </c>
      <c r="E1494" s="2">
        <v>20.7</v>
      </c>
      <c r="F1494" s="2">
        <v>1226907648</v>
      </c>
      <c r="G1494" s="2">
        <v>0</v>
      </c>
      <c r="H1494" s="2">
        <v>0</v>
      </c>
      <c r="I1494" s="4">
        <v>0</v>
      </c>
      <c r="J1494" s="4">
        <v>0</v>
      </c>
      <c r="K1494" s="7">
        <f t="shared" si="23"/>
        <v>1000</v>
      </c>
      <c r="L1494" s="2">
        <v>0</v>
      </c>
      <c r="M1494" s="5">
        <v>0</v>
      </c>
      <c r="N1494" s="5">
        <v>0</v>
      </c>
      <c r="O1494" s="5">
        <v>2.07062605710993</v>
      </c>
      <c r="P1494" s="2">
        <v>0</v>
      </c>
      <c r="Q1494" s="7">
        <v>0</v>
      </c>
      <c r="R1494" s="7">
        <v>86.280573822964399</v>
      </c>
    </row>
    <row r="1495" spans="1:18" x14ac:dyDescent="0.55000000000000004">
      <c r="A1495" s="2" t="s">
        <v>2094</v>
      </c>
      <c r="B1495" s="2" t="s">
        <v>2095</v>
      </c>
      <c r="C1495" s="2" t="s">
        <v>1578</v>
      </c>
      <c r="D1495" s="2" t="s">
        <v>10</v>
      </c>
      <c r="E1495" s="2">
        <v>20.71</v>
      </c>
      <c r="F1495" s="2">
        <v>1935264640</v>
      </c>
      <c r="G1495" s="2">
        <v>1939900000</v>
      </c>
      <c r="H1495" s="2">
        <v>325000000</v>
      </c>
      <c r="I1495" s="4">
        <v>398800000</v>
      </c>
      <c r="J1495" s="4">
        <v>3793597184</v>
      </c>
      <c r="K1495" s="7">
        <f t="shared" si="23"/>
        <v>9.5125305516549652</v>
      </c>
      <c r="L1495" s="2">
        <v>245800000</v>
      </c>
      <c r="M1495" s="5">
        <v>12.961166277732801</v>
      </c>
      <c r="N1495" s="5">
        <v>0</v>
      </c>
      <c r="O1495" s="5">
        <v>0</v>
      </c>
      <c r="P1495" s="2">
        <v>0</v>
      </c>
      <c r="Q1495" s="7">
        <v>0</v>
      </c>
      <c r="R1495" s="7">
        <v>79.226016708957602</v>
      </c>
    </row>
    <row r="1496" spans="1:18" x14ac:dyDescent="0.55000000000000004">
      <c r="A1496" s="2" t="s">
        <v>477</v>
      </c>
      <c r="B1496" s="2" t="s">
        <v>478</v>
      </c>
      <c r="C1496" s="2" t="s">
        <v>1571</v>
      </c>
      <c r="D1496" s="2" t="s">
        <v>26</v>
      </c>
      <c r="E1496" s="2">
        <v>20.76</v>
      </c>
      <c r="F1496" s="2">
        <v>669613824</v>
      </c>
      <c r="G1496" s="2">
        <v>290406000</v>
      </c>
      <c r="H1496" s="2">
        <v>41401000</v>
      </c>
      <c r="I1496" s="4">
        <v>51910000</v>
      </c>
      <c r="J1496" s="4">
        <v>679664824</v>
      </c>
      <c r="K1496" s="7">
        <f t="shared" si="23"/>
        <v>13.093138586014256</v>
      </c>
      <c r="L1496" s="2">
        <v>31039000</v>
      </c>
      <c r="M1496" s="5">
        <v>30.985074885785401</v>
      </c>
      <c r="N1496" s="5">
        <v>21.8386344909668</v>
      </c>
      <c r="O1496" s="5">
        <v>6.6962558645468899</v>
      </c>
      <c r="P1496" s="2">
        <v>0</v>
      </c>
      <c r="Q1496" s="7">
        <v>0</v>
      </c>
      <c r="R1496" s="7">
        <v>94.008956182407701</v>
      </c>
    </row>
    <row r="1497" spans="1:18" x14ac:dyDescent="0.55000000000000004">
      <c r="A1497" s="2" t="s">
        <v>477</v>
      </c>
      <c r="B1497" s="2" t="s">
        <v>478</v>
      </c>
      <c r="C1497" s="2" t="s">
        <v>1578</v>
      </c>
      <c r="D1497" s="2" t="s">
        <v>26</v>
      </c>
      <c r="E1497" s="2">
        <v>20.76</v>
      </c>
      <c r="F1497" s="2">
        <v>669613824</v>
      </c>
      <c r="G1497" s="2">
        <v>290406000</v>
      </c>
      <c r="H1497" s="2">
        <v>41401000</v>
      </c>
      <c r="I1497" s="4">
        <v>51910000</v>
      </c>
      <c r="J1497" s="4">
        <v>948880064</v>
      </c>
      <c r="K1497" s="7">
        <f t="shared" si="23"/>
        <v>18.279330841841649</v>
      </c>
      <c r="L1497" s="2">
        <v>31039000</v>
      </c>
      <c r="M1497" s="5">
        <v>30.985074885785401</v>
      </c>
      <c r="N1497" s="5">
        <v>21.8386344909668</v>
      </c>
      <c r="O1497" s="5">
        <v>6.6962558645468899</v>
      </c>
      <c r="P1497" s="2">
        <v>0</v>
      </c>
      <c r="Q1497" s="7">
        <v>64.084571838378906</v>
      </c>
      <c r="R1497" s="7">
        <v>97.595196164574702</v>
      </c>
    </row>
    <row r="1498" spans="1:18" x14ac:dyDescent="0.55000000000000004">
      <c r="A1498" s="2" t="s">
        <v>3025</v>
      </c>
      <c r="B1498" s="2" t="s">
        <v>3026</v>
      </c>
      <c r="C1498" s="2" t="s">
        <v>1578</v>
      </c>
      <c r="D1498" s="2" t="s">
        <v>5</v>
      </c>
      <c r="E1498" s="2">
        <v>20.8</v>
      </c>
      <c r="F1498" s="2">
        <v>545174272</v>
      </c>
      <c r="G1498" s="2">
        <v>529515008</v>
      </c>
      <c r="H1498" s="2">
        <v>50539000</v>
      </c>
      <c r="I1498" s="4">
        <v>133126000</v>
      </c>
      <c r="J1498" s="4">
        <v>999926272</v>
      </c>
      <c r="K1498" s="7">
        <f t="shared" si="23"/>
        <v>7.5111268422396824</v>
      </c>
      <c r="L1498" s="2">
        <v>56122000</v>
      </c>
      <c r="M1498" s="5">
        <v>59.452351224583502</v>
      </c>
      <c r="N1498" s="5">
        <v>4.5646781921386701</v>
      </c>
      <c r="O1498" s="5">
        <v>4.0313694597014704</v>
      </c>
      <c r="P1498" s="2">
        <v>0</v>
      </c>
      <c r="Q1498" s="7">
        <v>22.8105659484863</v>
      </c>
      <c r="R1498" s="7">
        <v>97.999797002337999</v>
      </c>
    </row>
    <row r="1499" spans="1:18" x14ac:dyDescent="0.55000000000000004">
      <c r="A1499" s="2" t="s">
        <v>1403</v>
      </c>
      <c r="B1499" s="2" t="s">
        <v>1404</v>
      </c>
      <c r="C1499" s="2" t="s">
        <v>1578</v>
      </c>
      <c r="D1499" s="2" t="s">
        <v>23</v>
      </c>
      <c r="E1499" s="2">
        <v>20.81</v>
      </c>
      <c r="F1499" s="2">
        <v>697414976</v>
      </c>
      <c r="G1499" s="2">
        <v>140333000</v>
      </c>
      <c r="H1499" s="2">
        <v>46255000</v>
      </c>
      <c r="I1499" s="4">
        <v>52719000</v>
      </c>
      <c r="J1499" s="4">
        <v>373621504</v>
      </c>
      <c r="K1499" s="7">
        <f t="shared" si="23"/>
        <v>7.0870370075304923</v>
      </c>
      <c r="L1499" s="2">
        <v>52864000</v>
      </c>
      <c r="M1499" s="5">
        <v>29.177900322547099</v>
      </c>
      <c r="N1499" s="5">
        <v>12.4713754653931</v>
      </c>
      <c r="O1499" s="5">
        <v>3.1123670387737499</v>
      </c>
      <c r="P1499" s="2">
        <v>0.28000000119209301</v>
      </c>
      <c r="Q1499" s="7">
        <v>0</v>
      </c>
      <c r="R1499" s="7">
        <v>98.285226317464307</v>
      </c>
    </row>
    <row r="1500" spans="1:18" x14ac:dyDescent="0.55000000000000004">
      <c r="A1500" s="2" t="s">
        <v>888</v>
      </c>
      <c r="B1500" s="2" t="s">
        <v>889</v>
      </c>
      <c r="C1500" s="2" t="s">
        <v>1571</v>
      </c>
      <c r="D1500" s="2" t="s">
        <v>48</v>
      </c>
      <c r="E1500" s="2">
        <v>20.81</v>
      </c>
      <c r="F1500" s="2">
        <v>1296134144</v>
      </c>
      <c r="G1500" s="2">
        <v>749200000</v>
      </c>
      <c r="H1500" s="2">
        <v>137900000</v>
      </c>
      <c r="I1500" s="4">
        <v>166400000</v>
      </c>
      <c r="J1500" s="4">
        <v>1589234144</v>
      </c>
      <c r="K1500" s="7">
        <f t="shared" ref="K1500:K1563" si="24">IF(I1500&lt;&gt;0,J1500/I1500,1000)</f>
        <v>9.5506859615384609</v>
      </c>
      <c r="L1500" s="2">
        <v>101900000</v>
      </c>
      <c r="M1500" s="5">
        <v>11.3026014828896</v>
      </c>
      <c r="N1500" s="5">
        <v>27.311733245849599</v>
      </c>
      <c r="O1500" s="5">
        <v>3.4860528672006401</v>
      </c>
      <c r="P1500" s="2">
        <v>0.75999999046325695</v>
      </c>
      <c r="Q1500" s="7">
        <v>70.400970458984403</v>
      </c>
      <c r="R1500" s="7">
        <v>93.183066132669097</v>
      </c>
    </row>
    <row r="1501" spans="1:18" x14ac:dyDescent="0.55000000000000004">
      <c r="A1501" s="2" t="s">
        <v>1734</v>
      </c>
      <c r="B1501" s="2" t="s">
        <v>1735</v>
      </c>
      <c r="C1501" s="2" t="s">
        <v>1578</v>
      </c>
      <c r="D1501" s="2" t="s">
        <v>5</v>
      </c>
      <c r="E1501" s="2">
        <v>20.85</v>
      </c>
      <c r="F1501" s="2">
        <v>311113280</v>
      </c>
      <c r="G1501" s="2">
        <v>172991000</v>
      </c>
      <c r="H1501" s="2">
        <v>20740000</v>
      </c>
      <c r="I1501" s="4">
        <v>31095000</v>
      </c>
      <c r="J1501" s="4">
        <v>185881296</v>
      </c>
      <c r="K1501" s="7">
        <f t="shared" si="24"/>
        <v>5.9778516160154362</v>
      </c>
      <c r="L1501" s="2">
        <v>23282000</v>
      </c>
      <c r="M1501" s="5">
        <v>20.242719086386899</v>
      </c>
      <c r="N1501" s="5">
        <v>8.6863117218017596</v>
      </c>
      <c r="O1501" s="5">
        <v>1.7467975632349699</v>
      </c>
      <c r="P1501" s="2">
        <v>0</v>
      </c>
      <c r="Q1501" s="7">
        <v>0</v>
      </c>
      <c r="R1501" s="7">
        <v>42.827202463049801</v>
      </c>
    </row>
    <row r="1502" spans="1:18" x14ac:dyDescent="0.55000000000000004">
      <c r="A1502" s="2" t="s">
        <v>461</v>
      </c>
      <c r="B1502" s="2" t="s">
        <v>462</v>
      </c>
      <c r="C1502" s="2" t="s">
        <v>1571</v>
      </c>
      <c r="D1502" s="2" t="s">
        <v>172</v>
      </c>
      <c r="E1502" s="2">
        <v>20.88</v>
      </c>
      <c r="F1502" s="2">
        <v>552276032</v>
      </c>
      <c r="G1502" s="2">
        <v>411788000</v>
      </c>
      <c r="H1502" s="2">
        <v>117679000</v>
      </c>
      <c r="I1502" s="4">
        <v>192020000</v>
      </c>
      <c r="J1502" s="4">
        <v>1210574016</v>
      </c>
      <c r="K1502" s="7">
        <f t="shared" si="24"/>
        <v>6.3044162899697946</v>
      </c>
      <c r="L1502" s="2">
        <v>31205000</v>
      </c>
      <c r="M1502" s="5">
        <v>14.563725938568901</v>
      </c>
      <c r="N1502" s="5">
        <v>5.32312107086182</v>
      </c>
      <c r="O1502" s="5">
        <v>0.66088914378858099</v>
      </c>
      <c r="P1502" s="2">
        <v>0</v>
      </c>
      <c r="Q1502" s="7">
        <v>176.28031921386699</v>
      </c>
      <c r="R1502" s="7">
        <v>93.341550886107996</v>
      </c>
    </row>
    <row r="1503" spans="1:18" x14ac:dyDescent="0.55000000000000004">
      <c r="A1503" s="2" t="s">
        <v>461</v>
      </c>
      <c r="B1503" s="2" t="s">
        <v>462</v>
      </c>
      <c r="C1503" s="2" t="s">
        <v>1578</v>
      </c>
      <c r="D1503" s="2" t="s">
        <v>172</v>
      </c>
      <c r="E1503" s="2">
        <v>20.88</v>
      </c>
      <c r="F1503" s="2">
        <v>552276032</v>
      </c>
      <c r="G1503" s="2">
        <v>411788000</v>
      </c>
      <c r="H1503" s="2">
        <v>117679000</v>
      </c>
      <c r="I1503" s="4">
        <v>192020000</v>
      </c>
      <c r="J1503" s="4">
        <v>1304683136</v>
      </c>
      <c r="K1503" s="7">
        <f t="shared" si="24"/>
        <v>6.7945169044891154</v>
      </c>
      <c r="L1503" s="2">
        <v>31205000</v>
      </c>
      <c r="M1503" s="5">
        <v>14.563725938568901</v>
      </c>
      <c r="N1503" s="5">
        <v>5.32312107086182</v>
      </c>
      <c r="O1503" s="5">
        <v>0.66088914378858099</v>
      </c>
      <c r="P1503" s="2">
        <v>0</v>
      </c>
      <c r="Q1503" s="7">
        <v>111.63803100585901</v>
      </c>
      <c r="R1503" s="7">
        <v>80.237550190083894</v>
      </c>
    </row>
    <row r="1504" spans="1:18" x14ac:dyDescent="0.55000000000000004">
      <c r="A1504" s="2" t="s">
        <v>1770</v>
      </c>
      <c r="B1504" s="2" t="s">
        <v>1771</v>
      </c>
      <c r="C1504" s="2" t="s">
        <v>1578</v>
      </c>
      <c r="D1504" s="2" t="s">
        <v>26</v>
      </c>
      <c r="E1504" s="2">
        <v>20.88</v>
      </c>
      <c r="F1504" s="2">
        <v>2053140736</v>
      </c>
      <c r="G1504" s="2">
        <v>292085000</v>
      </c>
      <c r="H1504" s="2">
        <v>-8533000</v>
      </c>
      <c r="I1504" s="4">
        <v>2363000</v>
      </c>
      <c r="J1504" s="4">
        <v>1434008832</v>
      </c>
      <c r="K1504" s="7">
        <f t="shared" si="24"/>
        <v>606.859429538722</v>
      </c>
      <c r="L1504" s="2">
        <v>23719000</v>
      </c>
      <c r="M1504" s="5">
        <v>0</v>
      </c>
      <c r="N1504" s="5">
        <v>-4.42441606521606</v>
      </c>
      <c r="O1504" s="5">
        <v>10.1139659751452</v>
      </c>
      <c r="P1504" s="2">
        <v>0</v>
      </c>
      <c r="Q1504" s="7">
        <v>0</v>
      </c>
      <c r="R1504" s="7">
        <v>68.186577000039307</v>
      </c>
    </row>
    <row r="1505" spans="1:18" x14ac:dyDescent="0.55000000000000004">
      <c r="A1505" s="2" t="s">
        <v>2740</v>
      </c>
      <c r="B1505" s="2" t="s">
        <v>2741</v>
      </c>
      <c r="C1505" s="2" t="s">
        <v>1578</v>
      </c>
      <c r="D1505" s="2" t="s">
        <v>48</v>
      </c>
      <c r="E1505" s="2">
        <v>20.91</v>
      </c>
      <c r="F1505" s="2">
        <v>247145744</v>
      </c>
      <c r="G1505" s="2">
        <v>780785008</v>
      </c>
      <c r="H1505" s="2">
        <v>30164000</v>
      </c>
      <c r="I1505" s="4">
        <v>47066000</v>
      </c>
      <c r="J1505" s="4">
        <v>377568288</v>
      </c>
      <c r="K1505" s="7">
        <f t="shared" si="24"/>
        <v>8.0221027493307275</v>
      </c>
      <c r="L1505" s="2">
        <v>61226000</v>
      </c>
      <c r="M1505" s="5">
        <v>15.9803739427516</v>
      </c>
      <c r="N1505" s="5">
        <v>49.315525054931598</v>
      </c>
      <c r="O1505" s="5">
        <v>7.0868696278029502</v>
      </c>
      <c r="P1505" s="2">
        <v>0</v>
      </c>
      <c r="Q1505" s="7">
        <v>24.964160919189499</v>
      </c>
      <c r="R1505" s="7">
        <v>98.437637495966797</v>
      </c>
    </row>
    <row r="1506" spans="1:18" x14ac:dyDescent="0.55000000000000004">
      <c r="A1506" s="2" t="s">
        <v>2311</v>
      </c>
      <c r="B1506" s="2" t="s">
        <v>2312</v>
      </c>
      <c r="C1506" s="2" t="s">
        <v>1578</v>
      </c>
      <c r="D1506" s="2" t="s">
        <v>7</v>
      </c>
      <c r="E1506" s="2">
        <v>20.95</v>
      </c>
      <c r="F1506" s="2">
        <v>827455872</v>
      </c>
      <c r="G1506" s="2">
        <v>1834586016</v>
      </c>
      <c r="H1506" s="2">
        <v>69097000</v>
      </c>
      <c r="I1506" s="4">
        <v>90671000</v>
      </c>
      <c r="J1506" s="4">
        <v>902682880</v>
      </c>
      <c r="K1506" s="7">
        <f t="shared" si="24"/>
        <v>9.9555853580527405</v>
      </c>
      <c r="L1506" s="2">
        <v>-35314000</v>
      </c>
      <c r="M1506" s="5">
        <v>21.110950974308601</v>
      </c>
      <c r="N1506" s="5">
        <v>16.252922058105501</v>
      </c>
      <c r="O1506" s="5">
        <v>3.0849328495967199</v>
      </c>
      <c r="P1506" s="2">
        <v>0</v>
      </c>
      <c r="Q1506" s="7">
        <v>68.113555908203097</v>
      </c>
      <c r="R1506" s="7">
        <v>80.393088607925094</v>
      </c>
    </row>
    <row r="1507" spans="1:18" x14ac:dyDescent="0.55000000000000004">
      <c r="A1507" s="2" t="s">
        <v>734</v>
      </c>
      <c r="B1507" s="2" t="s">
        <v>735</v>
      </c>
      <c r="C1507" s="2" t="s">
        <v>1571</v>
      </c>
      <c r="D1507" s="2" t="s">
        <v>10</v>
      </c>
      <c r="E1507" s="2">
        <v>20.95</v>
      </c>
      <c r="F1507" s="2">
        <v>648056832</v>
      </c>
      <c r="G1507" s="2">
        <v>0</v>
      </c>
      <c r="H1507" s="2">
        <v>0</v>
      </c>
      <c r="I1507" s="4">
        <v>0</v>
      </c>
      <c r="J1507" s="4">
        <v>0</v>
      </c>
      <c r="K1507" s="7">
        <f t="shared" si="24"/>
        <v>1000</v>
      </c>
      <c r="L1507" s="2">
        <v>0</v>
      </c>
      <c r="M1507" s="5">
        <v>0</v>
      </c>
      <c r="N1507" s="5">
        <v>0</v>
      </c>
      <c r="O1507" s="5">
        <v>0</v>
      </c>
      <c r="P1507" s="2">
        <v>0</v>
      </c>
      <c r="Q1507" s="7">
        <v>40.872344970703097</v>
      </c>
      <c r="R1507" s="7">
        <v>86.577529119480801</v>
      </c>
    </row>
    <row r="1508" spans="1:18" x14ac:dyDescent="0.55000000000000004">
      <c r="A1508" s="2" t="s">
        <v>734</v>
      </c>
      <c r="B1508" s="2" t="s">
        <v>735</v>
      </c>
      <c r="C1508" s="2" t="s">
        <v>1578</v>
      </c>
      <c r="D1508" s="2" t="s">
        <v>10</v>
      </c>
      <c r="E1508" s="2">
        <v>20.95</v>
      </c>
      <c r="F1508" s="2">
        <v>648056832</v>
      </c>
      <c r="G1508" s="2">
        <v>0</v>
      </c>
      <c r="H1508" s="2">
        <v>0</v>
      </c>
      <c r="I1508" s="4">
        <v>0</v>
      </c>
      <c r="J1508" s="4">
        <v>0</v>
      </c>
      <c r="K1508" s="7">
        <f t="shared" si="24"/>
        <v>1000</v>
      </c>
      <c r="L1508" s="2">
        <v>0</v>
      </c>
      <c r="M1508" s="5">
        <v>0</v>
      </c>
      <c r="N1508" s="5">
        <v>0</v>
      </c>
      <c r="O1508" s="5">
        <v>0</v>
      </c>
      <c r="P1508" s="2">
        <v>0</v>
      </c>
      <c r="Q1508" s="7">
        <v>32.4343872070313</v>
      </c>
      <c r="R1508" s="7">
        <v>98.245618697720104</v>
      </c>
    </row>
    <row r="1509" spans="1:18" x14ac:dyDescent="0.55000000000000004">
      <c r="A1509" s="2" t="s">
        <v>1548</v>
      </c>
      <c r="B1509" s="2" t="s">
        <v>1549</v>
      </c>
      <c r="C1509" s="2" t="s">
        <v>1578</v>
      </c>
      <c r="D1509" s="2" t="s">
        <v>48</v>
      </c>
      <c r="E1509" s="2">
        <v>20.99</v>
      </c>
      <c r="F1509" s="2">
        <v>522248000</v>
      </c>
      <c r="G1509" s="2">
        <v>794201008</v>
      </c>
      <c r="H1509" s="2">
        <v>40237000</v>
      </c>
      <c r="I1509" s="4">
        <v>77748000</v>
      </c>
      <c r="J1509" s="4">
        <v>669216256</v>
      </c>
      <c r="K1509" s="7">
        <f t="shared" si="24"/>
        <v>8.6075044502752487</v>
      </c>
      <c r="L1509" s="2">
        <v>3572000</v>
      </c>
      <c r="M1509" s="5">
        <v>0</v>
      </c>
      <c r="N1509" s="5">
        <v>1.67836105823517</v>
      </c>
      <c r="O1509" s="5">
        <v>1.60578955393863</v>
      </c>
      <c r="P1509" s="2">
        <v>0</v>
      </c>
      <c r="Q1509" s="7">
        <v>0</v>
      </c>
      <c r="R1509" s="7">
        <v>69.405889932246595</v>
      </c>
    </row>
    <row r="1510" spans="1:18" x14ac:dyDescent="0.55000000000000004">
      <c r="A1510" s="2" t="s">
        <v>3903</v>
      </c>
      <c r="B1510" s="2" t="s">
        <v>1527</v>
      </c>
      <c r="C1510" s="2" t="s">
        <v>1578</v>
      </c>
      <c r="D1510" s="2" t="s">
        <v>48</v>
      </c>
      <c r="E1510" s="2">
        <v>21</v>
      </c>
      <c r="F1510" s="2">
        <v>419403584</v>
      </c>
      <c r="G1510" s="2">
        <v>615216000</v>
      </c>
      <c r="H1510" s="2">
        <v>23592000</v>
      </c>
      <c r="I1510" s="4">
        <v>39232000</v>
      </c>
      <c r="J1510" s="4">
        <v>350344096</v>
      </c>
      <c r="K1510" s="7">
        <f t="shared" si="24"/>
        <v>8.9300595432300156</v>
      </c>
      <c r="L1510" s="2">
        <v>5427000</v>
      </c>
      <c r="M1510" s="5">
        <v>33.151944503103998</v>
      </c>
      <c r="N1510" s="5">
        <v>8.0429201126098597</v>
      </c>
      <c r="O1510" s="5">
        <v>2.2543218139901899</v>
      </c>
      <c r="P1510" s="2">
        <v>0</v>
      </c>
      <c r="Q1510" s="7">
        <v>7.3614587783813503</v>
      </c>
      <c r="R1510" s="7">
        <v>94.960003109503305</v>
      </c>
    </row>
    <row r="1511" spans="1:18" x14ac:dyDescent="0.55000000000000004">
      <c r="A1511" s="2" t="s">
        <v>3815</v>
      </c>
      <c r="B1511" s="2" t="s">
        <v>3177</v>
      </c>
      <c r="C1511" s="2" t="s">
        <v>1578</v>
      </c>
      <c r="D1511" s="2" t="s">
        <v>48</v>
      </c>
      <c r="E1511" s="2">
        <v>21</v>
      </c>
      <c r="F1511" s="2">
        <v>230868256</v>
      </c>
      <c r="G1511" s="2">
        <v>189507000</v>
      </c>
      <c r="H1511" s="2">
        <v>3043000</v>
      </c>
      <c r="I1511" s="4">
        <v>8393000</v>
      </c>
      <c r="J1511" s="4">
        <v>121953424</v>
      </c>
      <c r="K1511" s="7">
        <f t="shared" si="24"/>
        <v>14.530373406410103</v>
      </c>
      <c r="L1511" s="2">
        <v>17550000</v>
      </c>
      <c r="M1511" s="5">
        <v>17.367500540821901</v>
      </c>
      <c r="N1511" s="5">
        <v>1.1648590564727801</v>
      </c>
      <c r="O1511" s="5">
        <v>3.1741502482226598</v>
      </c>
      <c r="P1511" s="2">
        <v>0</v>
      </c>
      <c r="Q1511" s="7">
        <v>83.780921936035199</v>
      </c>
      <c r="R1511" s="7">
        <v>92.365950876151999</v>
      </c>
    </row>
    <row r="1512" spans="1:18" x14ac:dyDescent="0.55000000000000004">
      <c r="A1512" s="2" t="s">
        <v>115</v>
      </c>
      <c r="B1512" s="2" t="s">
        <v>116</v>
      </c>
      <c r="C1512" s="2" t="s">
        <v>1571</v>
      </c>
      <c r="D1512" s="2" t="s">
        <v>5</v>
      </c>
      <c r="E1512" s="2">
        <v>21.01</v>
      </c>
      <c r="F1512" s="2">
        <v>829741568</v>
      </c>
      <c r="G1512" s="2">
        <v>781227008</v>
      </c>
      <c r="H1512" s="2">
        <v>122122000</v>
      </c>
      <c r="I1512" s="4">
        <v>171863000</v>
      </c>
      <c r="J1512" s="4">
        <v>972341568</v>
      </c>
      <c r="K1512" s="7">
        <f t="shared" si="24"/>
        <v>5.6576550391881906</v>
      </c>
      <c r="L1512" s="2">
        <v>122735000</v>
      </c>
      <c r="M1512" s="5">
        <v>9.1313328182760092</v>
      </c>
      <c r="N1512" s="5">
        <v>31.6838684082031</v>
      </c>
      <c r="O1512" s="5">
        <v>1.6193536090454399</v>
      </c>
      <c r="P1512" s="2">
        <v>0.15999999642372101</v>
      </c>
      <c r="Q1512" s="7">
        <v>67.4434814453125</v>
      </c>
      <c r="R1512" s="7">
        <v>56.694912026888403</v>
      </c>
    </row>
    <row r="1513" spans="1:18" x14ac:dyDescent="0.55000000000000004">
      <c r="A1513" s="2" t="s">
        <v>115</v>
      </c>
      <c r="B1513" s="2" t="s">
        <v>116</v>
      </c>
      <c r="C1513" s="2" t="s">
        <v>1578</v>
      </c>
      <c r="D1513" s="2" t="s">
        <v>5</v>
      </c>
      <c r="E1513" s="2">
        <v>21.01</v>
      </c>
      <c r="F1513" s="2">
        <v>829741568</v>
      </c>
      <c r="G1513" s="2">
        <v>781227008</v>
      </c>
      <c r="H1513" s="2">
        <v>122122000</v>
      </c>
      <c r="I1513" s="4">
        <v>171863000</v>
      </c>
      <c r="J1513" s="4">
        <v>612506624</v>
      </c>
      <c r="K1513" s="7">
        <f t="shared" si="24"/>
        <v>3.5639237299476907</v>
      </c>
      <c r="L1513" s="2">
        <v>122735000</v>
      </c>
      <c r="M1513" s="5">
        <v>9.1313328182760092</v>
      </c>
      <c r="N1513" s="5">
        <v>31.6838684082031</v>
      </c>
      <c r="O1513" s="5">
        <v>1.6193536090454399</v>
      </c>
      <c r="P1513" s="2">
        <v>0.15999999642372101</v>
      </c>
      <c r="Q1513" s="7">
        <v>28.431484222412099</v>
      </c>
      <c r="R1513" s="7">
        <v>28.613000391290502</v>
      </c>
    </row>
    <row r="1514" spans="1:18" x14ac:dyDescent="0.55000000000000004">
      <c r="A1514" s="2" t="s">
        <v>473</v>
      </c>
      <c r="B1514" s="2" t="s">
        <v>474</v>
      </c>
      <c r="C1514" s="2" t="s">
        <v>1571</v>
      </c>
      <c r="D1514" s="2" t="s">
        <v>7</v>
      </c>
      <c r="E1514" s="2">
        <v>21.03</v>
      </c>
      <c r="F1514" s="2">
        <v>561982592</v>
      </c>
      <c r="G1514" s="2">
        <v>527850000</v>
      </c>
      <c r="H1514" s="2">
        <v>45754000</v>
      </c>
      <c r="I1514" s="4">
        <v>62727000</v>
      </c>
      <c r="J1514" s="4">
        <v>524600592</v>
      </c>
      <c r="K1514" s="7">
        <f t="shared" si="24"/>
        <v>8.3632342053661102</v>
      </c>
      <c r="L1514" s="2">
        <v>38394000</v>
      </c>
      <c r="M1514" s="5">
        <v>19.688375789005399</v>
      </c>
      <c r="N1514" s="5">
        <v>29.176448822021499</v>
      </c>
      <c r="O1514" s="5">
        <v>7.9309412950296503</v>
      </c>
      <c r="P1514" s="2">
        <v>0.69999998807907104</v>
      </c>
      <c r="Q1514" s="7">
        <v>57.9336547851563</v>
      </c>
      <c r="R1514" s="7">
        <v>66.719573698468295</v>
      </c>
    </row>
    <row r="1515" spans="1:18" x14ac:dyDescent="0.55000000000000004">
      <c r="A1515" s="2" t="s">
        <v>473</v>
      </c>
      <c r="B1515" s="2" t="s">
        <v>474</v>
      </c>
      <c r="C1515" s="2" t="s">
        <v>1578</v>
      </c>
      <c r="D1515" s="2" t="s">
        <v>7</v>
      </c>
      <c r="E1515" s="2">
        <v>21.03</v>
      </c>
      <c r="F1515" s="2">
        <v>561982592</v>
      </c>
      <c r="G1515" s="2">
        <v>527850000</v>
      </c>
      <c r="H1515" s="2">
        <v>45754000</v>
      </c>
      <c r="I1515" s="4">
        <v>62727000</v>
      </c>
      <c r="J1515" s="4">
        <v>860959744</v>
      </c>
      <c r="K1515" s="7">
        <f t="shared" si="24"/>
        <v>13.725504870311031</v>
      </c>
      <c r="L1515" s="2">
        <v>38394000</v>
      </c>
      <c r="M1515" s="5">
        <v>19.688375789005399</v>
      </c>
      <c r="N1515" s="5">
        <v>29.176448822021499</v>
      </c>
      <c r="O1515" s="5">
        <v>7.9309412950296503</v>
      </c>
      <c r="P1515" s="2">
        <v>0.69999998807907104</v>
      </c>
      <c r="Q1515" s="7">
        <v>777.34002685546898</v>
      </c>
      <c r="R1515" s="7">
        <v>99.059586106916001</v>
      </c>
    </row>
    <row r="1516" spans="1:18" x14ac:dyDescent="0.55000000000000004">
      <c r="A1516" s="2" t="s">
        <v>196</v>
      </c>
      <c r="B1516" s="2" t="s">
        <v>197</v>
      </c>
      <c r="C1516" s="2" t="s">
        <v>1571</v>
      </c>
      <c r="D1516" s="2" t="s">
        <v>23</v>
      </c>
      <c r="E1516" s="2">
        <v>21.06</v>
      </c>
      <c r="F1516" s="2">
        <v>828403520</v>
      </c>
      <c r="G1516" s="2">
        <v>223705000</v>
      </c>
      <c r="H1516" s="2">
        <v>0</v>
      </c>
      <c r="I1516" s="4">
        <v>0</v>
      </c>
      <c r="J1516" s="4">
        <v>0</v>
      </c>
      <c r="K1516" s="7">
        <f t="shared" si="24"/>
        <v>1000</v>
      </c>
      <c r="L1516" s="2">
        <v>77218000</v>
      </c>
      <c r="M1516" s="5">
        <v>0</v>
      </c>
      <c r="N1516" s="5">
        <v>2.3610761165618901</v>
      </c>
      <c r="O1516" s="5">
        <v>1.1753328910823599</v>
      </c>
      <c r="P1516" s="2">
        <v>3.9999999105930002E-2</v>
      </c>
      <c r="Q1516" s="7">
        <v>43.617706298828097</v>
      </c>
      <c r="R1516" s="7">
        <v>97.941599999999994</v>
      </c>
    </row>
    <row r="1517" spans="1:18" x14ac:dyDescent="0.55000000000000004">
      <c r="A1517" s="2" t="s">
        <v>196</v>
      </c>
      <c r="B1517" s="2" t="s">
        <v>197</v>
      </c>
      <c r="C1517" s="2" t="s">
        <v>1578</v>
      </c>
      <c r="D1517" s="2" t="s">
        <v>23</v>
      </c>
      <c r="E1517" s="2">
        <v>21.06</v>
      </c>
      <c r="F1517" s="2">
        <v>828403520</v>
      </c>
      <c r="G1517" s="2">
        <v>223705000</v>
      </c>
      <c r="H1517" s="2">
        <v>0</v>
      </c>
      <c r="I1517" s="4">
        <v>0</v>
      </c>
      <c r="J1517" s="4">
        <v>0</v>
      </c>
      <c r="K1517" s="7">
        <f t="shared" si="24"/>
        <v>1000</v>
      </c>
      <c r="L1517" s="2">
        <v>77218000</v>
      </c>
      <c r="M1517" s="5">
        <v>0</v>
      </c>
      <c r="N1517" s="5">
        <v>2.3610761165618901</v>
      </c>
      <c r="O1517" s="5">
        <v>1.1753328910823599</v>
      </c>
      <c r="P1517" s="2">
        <v>3.9999999105930002E-2</v>
      </c>
      <c r="Q1517" s="7">
        <v>0</v>
      </c>
      <c r="R1517" s="7">
        <v>30.0839164810588</v>
      </c>
    </row>
    <row r="1518" spans="1:18" x14ac:dyDescent="0.55000000000000004">
      <c r="A1518" s="2" t="s">
        <v>1539</v>
      </c>
      <c r="B1518" s="2" t="s">
        <v>1540</v>
      </c>
      <c r="C1518" s="2" t="s">
        <v>1578</v>
      </c>
      <c r="D1518" s="2" t="s">
        <v>23</v>
      </c>
      <c r="E1518" s="2">
        <v>21.07</v>
      </c>
      <c r="F1518" s="2">
        <v>329024896</v>
      </c>
      <c r="G1518" s="2">
        <v>191047000</v>
      </c>
      <c r="H1518" s="2">
        <v>0</v>
      </c>
      <c r="I1518" s="4">
        <v>0</v>
      </c>
      <c r="J1518" s="4">
        <v>0</v>
      </c>
      <c r="K1518" s="7">
        <f t="shared" si="24"/>
        <v>1000</v>
      </c>
      <c r="L1518" s="2">
        <v>37350000</v>
      </c>
      <c r="M1518" s="5">
        <v>7.9753610326885402</v>
      </c>
      <c r="N1518" s="5">
        <v>19.929178237915</v>
      </c>
      <c r="O1518" s="5">
        <v>1.4816984538720099</v>
      </c>
      <c r="P1518" s="2">
        <v>0.49505022168159502</v>
      </c>
      <c r="Q1518" s="7">
        <v>397.64871215820301</v>
      </c>
      <c r="R1518" s="7">
        <v>93.837017921700607</v>
      </c>
    </row>
    <row r="1519" spans="1:18" x14ac:dyDescent="0.55000000000000004">
      <c r="A1519" s="2" t="s">
        <v>2825</v>
      </c>
      <c r="B1519" s="2" t="s">
        <v>1257</v>
      </c>
      <c r="C1519" s="2" t="s">
        <v>1578</v>
      </c>
      <c r="D1519" s="2" t="s">
        <v>26</v>
      </c>
      <c r="E1519" s="2">
        <v>21.08</v>
      </c>
      <c r="F1519" s="2">
        <v>483511968</v>
      </c>
      <c r="G1519" s="2">
        <v>56353000</v>
      </c>
      <c r="H1519" s="2">
        <v>12724000</v>
      </c>
      <c r="I1519" s="4">
        <v>18329000</v>
      </c>
      <c r="J1519" s="4">
        <v>391734752</v>
      </c>
      <c r="K1519" s="7">
        <f t="shared" si="24"/>
        <v>21.372401767690544</v>
      </c>
      <c r="L1519" s="2">
        <v>-25316000</v>
      </c>
      <c r="M1519" s="5">
        <v>37.032417298429003</v>
      </c>
      <c r="N1519" s="5">
        <v>9.513427734375</v>
      </c>
      <c r="O1519" s="5">
        <v>2.7502487997979901</v>
      </c>
      <c r="P1519" s="2">
        <v>0</v>
      </c>
      <c r="Q1519" s="7">
        <v>0</v>
      </c>
      <c r="R1519" s="7">
        <v>93.128522059951294</v>
      </c>
    </row>
    <row r="1520" spans="1:18" x14ac:dyDescent="0.55000000000000004">
      <c r="A1520" s="2" t="s">
        <v>3450</v>
      </c>
      <c r="B1520" s="2" t="s">
        <v>1788</v>
      </c>
      <c r="C1520" s="2" t="s">
        <v>1578</v>
      </c>
      <c r="D1520" s="2" t="s">
        <v>10</v>
      </c>
      <c r="E1520" s="2">
        <v>21.1</v>
      </c>
      <c r="F1520" s="2">
        <v>1006773888</v>
      </c>
      <c r="G1520" s="2">
        <v>197627000</v>
      </c>
      <c r="H1520" s="2">
        <v>-47154000</v>
      </c>
      <c r="I1520" s="4">
        <v>-41696000</v>
      </c>
      <c r="J1520" s="4">
        <v>1234075264</v>
      </c>
      <c r="K1520" s="7">
        <f t="shared" si="24"/>
        <v>-29.596970069071375</v>
      </c>
      <c r="L1520" s="2">
        <v>-56777000</v>
      </c>
      <c r="M1520" s="5">
        <v>0</v>
      </c>
      <c r="N1520" s="5">
        <v>-40.733558654785199</v>
      </c>
      <c r="O1520" s="5">
        <v>9.7309369449368592</v>
      </c>
      <c r="P1520" s="2">
        <v>0</v>
      </c>
      <c r="Q1520" s="7">
        <v>0</v>
      </c>
      <c r="R1520" s="7">
        <v>98.897000657087801</v>
      </c>
    </row>
    <row r="1521" spans="1:18" x14ac:dyDescent="0.55000000000000004">
      <c r="A1521" s="2" t="s">
        <v>2786</v>
      </c>
      <c r="B1521" s="2" t="s">
        <v>2787</v>
      </c>
      <c r="C1521" s="2" t="s">
        <v>1578</v>
      </c>
      <c r="D1521" s="2" t="s">
        <v>5</v>
      </c>
      <c r="E1521" s="2">
        <v>21.1</v>
      </c>
      <c r="F1521" s="2">
        <v>1316192640</v>
      </c>
      <c r="G1521" s="2">
        <v>3343599936</v>
      </c>
      <c r="H1521" s="2">
        <v>191800000</v>
      </c>
      <c r="I1521" s="4">
        <v>331400000</v>
      </c>
      <c r="J1521" s="4">
        <v>1747088384</v>
      </c>
      <c r="K1521" s="7">
        <f t="shared" si="24"/>
        <v>5.2718418346409175</v>
      </c>
      <c r="L1521" s="2">
        <v>128100000</v>
      </c>
      <c r="M1521" s="5">
        <v>6.7997222173241099</v>
      </c>
      <c r="N1521" s="5">
        <v>14.100465774536101</v>
      </c>
      <c r="O1521" s="5">
        <v>1.5541301313620299</v>
      </c>
      <c r="P1521" s="2">
        <v>0</v>
      </c>
      <c r="Q1521" s="7">
        <v>108.42836761474599</v>
      </c>
      <c r="R1521" s="7">
        <v>96.434790973939599</v>
      </c>
    </row>
    <row r="1522" spans="1:18" x14ac:dyDescent="0.55000000000000004">
      <c r="A1522" s="2" t="s">
        <v>964</v>
      </c>
      <c r="B1522" s="2" t="s">
        <v>965</v>
      </c>
      <c r="C1522" s="2" t="s">
        <v>1571</v>
      </c>
      <c r="D1522" s="2" t="s">
        <v>7</v>
      </c>
      <c r="E1522" s="2">
        <v>21.13</v>
      </c>
      <c r="F1522" s="2">
        <v>1117882624</v>
      </c>
      <c r="G1522" s="2">
        <v>2297531008</v>
      </c>
      <c r="H1522" s="2">
        <v>121911000</v>
      </c>
      <c r="I1522" s="4">
        <v>223425000</v>
      </c>
      <c r="J1522" s="4">
        <v>1473686624</v>
      </c>
      <c r="K1522" s="7">
        <f t="shared" si="24"/>
        <v>6.595889555779344</v>
      </c>
      <c r="L1522" s="2">
        <v>-33744000</v>
      </c>
      <c r="M1522" s="5">
        <v>19.120250458909702</v>
      </c>
      <c r="N1522" s="5">
        <v>13.4381294250488</v>
      </c>
      <c r="O1522" s="5">
        <v>2.1444607713992498</v>
      </c>
      <c r="P1522" s="2">
        <v>0</v>
      </c>
      <c r="Q1522" s="7">
        <v>287.99304199218801</v>
      </c>
      <c r="R1522" s="7">
        <v>89.6254432924935</v>
      </c>
    </row>
    <row r="1523" spans="1:18" x14ac:dyDescent="0.55000000000000004">
      <c r="A1523" s="2" t="s">
        <v>964</v>
      </c>
      <c r="B1523" s="2" t="s">
        <v>965</v>
      </c>
      <c r="C1523" s="2" t="s">
        <v>1578</v>
      </c>
      <c r="D1523" s="2" t="s">
        <v>7</v>
      </c>
      <c r="E1523" s="2">
        <v>21.13</v>
      </c>
      <c r="F1523" s="2">
        <v>1117882624</v>
      </c>
      <c r="G1523" s="2">
        <v>2297531008</v>
      </c>
      <c r="H1523" s="2">
        <v>121911000</v>
      </c>
      <c r="I1523" s="4">
        <v>223425000</v>
      </c>
      <c r="J1523" s="4">
        <v>1489875840</v>
      </c>
      <c r="K1523" s="7">
        <f t="shared" si="24"/>
        <v>6.6683488418932528</v>
      </c>
      <c r="L1523" s="2">
        <v>-33744000</v>
      </c>
      <c r="M1523" s="5">
        <v>19.120250458909702</v>
      </c>
      <c r="N1523" s="5">
        <v>13.4381294250488</v>
      </c>
      <c r="O1523" s="5">
        <v>2.1444607713992498</v>
      </c>
      <c r="P1523" s="2">
        <v>0</v>
      </c>
      <c r="Q1523" s="7">
        <v>106.66766357421901</v>
      </c>
      <c r="R1523" s="7">
        <v>98.276391050487206</v>
      </c>
    </row>
    <row r="1524" spans="1:18" x14ac:dyDescent="0.55000000000000004">
      <c r="A1524" s="2" t="s">
        <v>1145</v>
      </c>
      <c r="B1524" s="2" t="s">
        <v>1146</v>
      </c>
      <c r="C1524" s="2" t="s">
        <v>1571</v>
      </c>
      <c r="D1524" s="2" t="s">
        <v>164</v>
      </c>
      <c r="E1524" s="2">
        <v>21.17</v>
      </c>
      <c r="F1524" s="2">
        <v>1363906816</v>
      </c>
      <c r="G1524" s="2">
        <v>258753000</v>
      </c>
      <c r="H1524" s="2">
        <v>69498000</v>
      </c>
      <c r="I1524" s="4">
        <v>145014000</v>
      </c>
      <c r="J1524" s="4">
        <v>2494648832</v>
      </c>
      <c r="K1524" s="7">
        <f t="shared" si="24"/>
        <v>17.20281374212145</v>
      </c>
      <c r="L1524" s="2">
        <v>-165112000</v>
      </c>
      <c r="M1524" s="5">
        <v>120.238319898651</v>
      </c>
      <c r="N1524" s="5">
        <v>1.52746105194092</v>
      </c>
      <c r="O1524" s="5">
        <v>1.65757872813365</v>
      </c>
      <c r="P1524" s="2">
        <v>1.20000004768372</v>
      </c>
      <c r="Q1524" s="7">
        <v>60.264381408691399</v>
      </c>
      <c r="R1524" s="7">
        <v>95.954400526081002</v>
      </c>
    </row>
    <row r="1525" spans="1:18" x14ac:dyDescent="0.55000000000000004">
      <c r="A1525" s="2" t="s">
        <v>1145</v>
      </c>
      <c r="B1525" s="2" t="s">
        <v>1146</v>
      </c>
      <c r="C1525" s="2" t="s">
        <v>1578</v>
      </c>
      <c r="D1525" s="2" t="s">
        <v>164</v>
      </c>
      <c r="E1525" s="2">
        <v>21.17</v>
      </c>
      <c r="F1525" s="2">
        <v>1363906816</v>
      </c>
      <c r="G1525" s="2">
        <v>258753000</v>
      </c>
      <c r="H1525" s="2">
        <v>69498000</v>
      </c>
      <c r="I1525" s="4">
        <v>145014000</v>
      </c>
      <c r="J1525" s="4">
        <v>2344749312</v>
      </c>
      <c r="K1525" s="7">
        <f t="shared" si="24"/>
        <v>16.16912375356862</v>
      </c>
      <c r="L1525" s="2">
        <v>-165112000</v>
      </c>
      <c r="M1525" s="5">
        <v>120.238319898651</v>
      </c>
      <c r="N1525" s="5">
        <v>1.52746105194092</v>
      </c>
      <c r="O1525" s="5">
        <v>1.65757872813365</v>
      </c>
      <c r="P1525" s="2">
        <v>1.20000004768372</v>
      </c>
      <c r="Q1525" s="7">
        <v>344.702392578125</v>
      </c>
      <c r="R1525" s="7">
        <v>61.369862438442198</v>
      </c>
    </row>
    <row r="1526" spans="1:18" x14ac:dyDescent="0.55000000000000004">
      <c r="A1526" s="2" t="s">
        <v>1072</v>
      </c>
      <c r="B1526" s="2" t="s">
        <v>1073</v>
      </c>
      <c r="C1526" s="2" t="s">
        <v>1571</v>
      </c>
      <c r="D1526" s="2" t="s">
        <v>10</v>
      </c>
      <c r="E1526" s="2">
        <v>21.19</v>
      </c>
      <c r="F1526" s="2">
        <v>688272384</v>
      </c>
      <c r="G1526" s="2">
        <v>795976992</v>
      </c>
      <c r="H1526" s="2">
        <v>83146000</v>
      </c>
      <c r="I1526" s="4">
        <v>100442000</v>
      </c>
      <c r="J1526" s="4">
        <v>997992384</v>
      </c>
      <c r="K1526" s="7">
        <f t="shared" si="24"/>
        <v>9.9360066904283073</v>
      </c>
      <c r="L1526" s="2">
        <v>37566000</v>
      </c>
      <c r="M1526" s="5">
        <v>16.336770836269999</v>
      </c>
      <c r="N1526" s="5">
        <v>10.042263984680201</v>
      </c>
      <c r="O1526" s="5">
        <v>2.04142791096973</v>
      </c>
      <c r="P1526" s="2">
        <v>0</v>
      </c>
      <c r="Q1526" s="7">
        <v>2.1280219554901101</v>
      </c>
      <c r="R1526" s="7">
        <v>97.013577674738599</v>
      </c>
    </row>
    <row r="1527" spans="1:18" x14ac:dyDescent="0.55000000000000004">
      <c r="A1527" s="2" t="s">
        <v>1072</v>
      </c>
      <c r="B1527" s="2" t="s">
        <v>1073</v>
      </c>
      <c r="C1527" s="2" t="s">
        <v>1578</v>
      </c>
      <c r="D1527" s="2" t="s">
        <v>10</v>
      </c>
      <c r="E1527" s="2">
        <v>21.19</v>
      </c>
      <c r="F1527" s="2">
        <v>688272384</v>
      </c>
      <c r="G1527" s="2">
        <v>795976992</v>
      </c>
      <c r="H1527" s="2">
        <v>83146000</v>
      </c>
      <c r="I1527" s="4">
        <v>100442000</v>
      </c>
      <c r="J1527" s="4">
        <v>777226688</v>
      </c>
      <c r="K1527" s="7">
        <f t="shared" si="24"/>
        <v>7.7380646343163217</v>
      </c>
      <c r="L1527" s="2">
        <v>37566000</v>
      </c>
      <c r="M1527" s="5">
        <v>16.336770836269999</v>
      </c>
      <c r="N1527" s="5">
        <v>10.042263984680201</v>
      </c>
      <c r="O1527" s="5">
        <v>2.04142791096973</v>
      </c>
      <c r="P1527" s="2">
        <v>0</v>
      </c>
      <c r="Q1527" s="7">
        <v>13.850706100463899</v>
      </c>
      <c r="R1527" s="7">
        <v>87.6306070906749</v>
      </c>
    </row>
    <row r="1528" spans="1:18" x14ac:dyDescent="0.55000000000000004">
      <c r="A1528" s="2" t="s">
        <v>3496</v>
      </c>
      <c r="B1528" s="2" t="s">
        <v>3497</v>
      </c>
      <c r="C1528" s="2" t="s">
        <v>1578</v>
      </c>
      <c r="D1528" s="2" t="s">
        <v>18</v>
      </c>
      <c r="E1528" s="2">
        <v>21.22</v>
      </c>
      <c r="F1528" s="2">
        <v>442188736</v>
      </c>
      <c r="G1528" s="2">
        <v>262899000</v>
      </c>
      <c r="H1528" s="2">
        <v>29082000</v>
      </c>
      <c r="I1528" s="4">
        <v>35311000</v>
      </c>
      <c r="J1528" s="4">
        <v>271710016</v>
      </c>
      <c r="K1528" s="7">
        <f t="shared" si="24"/>
        <v>7.6947697884511905</v>
      </c>
      <c r="L1528" s="2">
        <v>34534000</v>
      </c>
      <c r="M1528" s="5">
        <v>19.290908636546799</v>
      </c>
      <c r="N1528" s="5">
        <v>13.0348978042603</v>
      </c>
      <c r="O1528" s="5">
        <v>2.57832376837802</v>
      </c>
      <c r="P1528" s="2">
        <v>0</v>
      </c>
      <c r="Q1528" s="7">
        <v>242.811111450195</v>
      </c>
      <c r="R1528" s="7">
        <v>92.723091169610797</v>
      </c>
    </row>
    <row r="1529" spans="1:18" x14ac:dyDescent="0.55000000000000004">
      <c r="A1529" s="2" t="s">
        <v>286</v>
      </c>
      <c r="B1529" s="2" t="s">
        <v>287</v>
      </c>
      <c r="C1529" s="2" t="s">
        <v>1571</v>
      </c>
      <c r="D1529" s="2" t="s">
        <v>7</v>
      </c>
      <c r="E1529" s="2">
        <v>21.22</v>
      </c>
      <c r="F1529" s="2">
        <v>567144832</v>
      </c>
      <c r="G1529" s="2">
        <v>673510992</v>
      </c>
      <c r="H1529" s="2">
        <v>44279000</v>
      </c>
      <c r="I1529" s="4">
        <v>73958000</v>
      </c>
      <c r="J1529" s="4">
        <v>431099840</v>
      </c>
      <c r="K1529" s="7">
        <f t="shared" si="24"/>
        <v>5.8289818545661047</v>
      </c>
      <c r="L1529" s="2">
        <v>9159000</v>
      </c>
      <c r="M1529" s="5">
        <v>14.3162666008946</v>
      </c>
      <c r="N1529" s="5">
        <v>6.6472630500793501</v>
      </c>
      <c r="O1529" s="5">
        <v>1.45902423626208</v>
      </c>
      <c r="P1529" s="2">
        <v>0.63999998569488503</v>
      </c>
      <c r="Q1529" s="7">
        <v>0</v>
      </c>
      <c r="R1529" s="7">
        <v>96.1290601312446</v>
      </c>
    </row>
    <row r="1530" spans="1:18" x14ac:dyDescent="0.55000000000000004">
      <c r="A1530" s="2" t="s">
        <v>286</v>
      </c>
      <c r="B1530" s="2" t="s">
        <v>287</v>
      </c>
      <c r="C1530" s="2" t="s">
        <v>1578</v>
      </c>
      <c r="D1530" s="2" t="s">
        <v>7</v>
      </c>
      <c r="E1530" s="2">
        <v>21.22</v>
      </c>
      <c r="F1530" s="2">
        <v>567144832</v>
      </c>
      <c r="G1530" s="2">
        <v>673510992</v>
      </c>
      <c r="H1530" s="2">
        <v>44279000</v>
      </c>
      <c r="I1530" s="4">
        <v>73958000</v>
      </c>
      <c r="J1530" s="4">
        <v>267560128</v>
      </c>
      <c r="K1530" s="7">
        <f t="shared" si="24"/>
        <v>3.6177307120257445</v>
      </c>
      <c r="L1530" s="2">
        <v>9159000</v>
      </c>
      <c r="M1530" s="5">
        <v>14.3162666008946</v>
      </c>
      <c r="N1530" s="5">
        <v>6.6472630500793501</v>
      </c>
      <c r="O1530" s="5">
        <v>1.45902423626208</v>
      </c>
      <c r="P1530" s="2">
        <v>0.63999998569488503</v>
      </c>
      <c r="Q1530" s="7">
        <v>71.051406860351605</v>
      </c>
      <c r="R1530" s="7">
        <v>92.372409253198398</v>
      </c>
    </row>
    <row r="1531" spans="1:18" x14ac:dyDescent="0.55000000000000004">
      <c r="A1531" s="2" t="s">
        <v>601</v>
      </c>
      <c r="B1531" s="2" t="s">
        <v>602</v>
      </c>
      <c r="C1531" s="2" t="s">
        <v>1571</v>
      </c>
      <c r="D1531" s="2" t="s">
        <v>10</v>
      </c>
      <c r="E1531" s="2">
        <v>21.23</v>
      </c>
      <c r="F1531" s="2">
        <v>1234709120</v>
      </c>
      <c r="G1531" s="2">
        <v>1370594016</v>
      </c>
      <c r="H1531" s="2">
        <v>94633000</v>
      </c>
      <c r="I1531" s="4">
        <v>156556000</v>
      </c>
      <c r="J1531" s="4">
        <v>1448216128</v>
      </c>
      <c r="K1531" s="7">
        <f t="shared" si="24"/>
        <v>9.2504671044226985</v>
      </c>
      <c r="L1531" s="2">
        <v>-35421000</v>
      </c>
      <c r="M1531" s="5">
        <v>19.407623765934201</v>
      </c>
      <c r="N1531" s="5">
        <v>10.046664237976101</v>
      </c>
      <c r="O1531" s="5">
        <v>2.5020585733840899</v>
      </c>
      <c r="P1531" s="2">
        <v>0</v>
      </c>
      <c r="Q1531" s="7">
        <v>28.802055358886701</v>
      </c>
      <c r="R1531" s="7">
        <v>88.306342840601999</v>
      </c>
    </row>
    <row r="1532" spans="1:18" x14ac:dyDescent="0.55000000000000004">
      <c r="A1532" s="2" t="s">
        <v>601</v>
      </c>
      <c r="B1532" s="2" t="s">
        <v>602</v>
      </c>
      <c r="C1532" s="2" t="s">
        <v>1578</v>
      </c>
      <c r="D1532" s="2" t="s">
        <v>10</v>
      </c>
      <c r="E1532" s="2">
        <v>21.23</v>
      </c>
      <c r="F1532" s="2">
        <v>1234709120</v>
      </c>
      <c r="G1532" s="2">
        <v>1370594016</v>
      </c>
      <c r="H1532" s="2">
        <v>94633000</v>
      </c>
      <c r="I1532" s="4">
        <v>156556000</v>
      </c>
      <c r="J1532" s="4">
        <v>1375218944</v>
      </c>
      <c r="K1532" s="7">
        <f t="shared" si="24"/>
        <v>8.7841982677125117</v>
      </c>
      <c r="L1532" s="2">
        <v>-35421000</v>
      </c>
      <c r="M1532" s="5">
        <v>19.407623765934201</v>
      </c>
      <c r="N1532" s="5">
        <v>10.046664237976101</v>
      </c>
      <c r="O1532" s="5">
        <v>2.5020585733840899</v>
      </c>
      <c r="P1532" s="2">
        <v>0</v>
      </c>
      <c r="Q1532" s="7">
        <v>50.297531127929702</v>
      </c>
      <c r="R1532" s="7">
        <v>99.667642582156105</v>
      </c>
    </row>
    <row r="1533" spans="1:18" x14ac:dyDescent="0.55000000000000004">
      <c r="A1533" s="2" t="s">
        <v>1217</v>
      </c>
      <c r="B1533" s="2" t="s">
        <v>1218</v>
      </c>
      <c r="C1533" s="2" t="s">
        <v>1571</v>
      </c>
      <c r="D1533" s="2" t="s">
        <v>23</v>
      </c>
      <c r="E1533" s="2">
        <v>21.27</v>
      </c>
      <c r="F1533" s="2">
        <v>785243712</v>
      </c>
      <c r="G1533" s="2">
        <v>300411000</v>
      </c>
      <c r="H1533" s="2">
        <v>0</v>
      </c>
      <c r="I1533" s="4">
        <v>0</v>
      </c>
      <c r="J1533" s="4">
        <v>0</v>
      </c>
      <c r="K1533" s="7">
        <f t="shared" si="24"/>
        <v>1000</v>
      </c>
      <c r="L1533" s="2">
        <v>-768765024</v>
      </c>
      <c r="M1533" s="5">
        <v>24.813953682997901</v>
      </c>
      <c r="N1533" s="5">
        <v>6.3668198585510298</v>
      </c>
      <c r="O1533" s="5">
        <v>1.5227201723669901</v>
      </c>
      <c r="P1533" s="2">
        <v>0</v>
      </c>
      <c r="Q1533" s="7">
        <v>166.64775085449199</v>
      </c>
      <c r="R1533" s="7">
        <v>96.216021506887799</v>
      </c>
    </row>
    <row r="1534" spans="1:18" x14ac:dyDescent="0.55000000000000004">
      <c r="A1534" s="2" t="s">
        <v>1217</v>
      </c>
      <c r="B1534" s="2" t="s">
        <v>1218</v>
      </c>
      <c r="C1534" s="2" t="s">
        <v>1578</v>
      </c>
      <c r="D1534" s="2" t="s">
        <v>23</v>
      </c>
      <c r="E1534" s="2">
        <v>21.27</v>
      </c>
      <c r="F1534" s="2">
        <v>785243712</v>
      </c>
      <c r="G1534" s="2">
        <v>300411000</v>
      </c>
      <c r="H1534" s="2">
        <v>0</v>
      </c>
      <c r="I1534" s="4">
        <v>0</v>
      </c>
      <c r="J1534" s="4">
        <v>0</v>
      </c>
      <c r="K1534" s="7">
        <f t="shared" si="24"/>
        <v>1000</v>
      </c>
      <c r="L1534" s="2">
        <v>-768765024</v>
      </c>
      <c r="M1534" s="5">
        <v>24.813953682997901</v>
      </c>
      <c r="N1534" s="5">
        <v>6.3668198585510298</v>
      </c>
      <c r="O1534" s="5">
        <v>1.5227201723669901</v>
      </c>
      <c r="P1534" s="2">
        <v>0</v>
      </c>
      <c r="Q1534" s="7">
        <v>0</v>
      </c>
      <c r="R1534" s="7">
        <v>88.201937870638702</v>
      </c>
    </row>
    <row r="1535" spans="1:18" x14ac:dyDescent="0.55000000000000004">
      <c r="A1535" s="2" t="s">
        <v>2037</v>
      </c>
      <c r="B1535" s="2" t="s">
        <v>2038</v>
      </c>
      <c r="C1535" s="2" t="s">
        <v>1578</v>
      </c>
      <c r="D1535" s="2" t="s">
        <v>164</v>
      </c>
      <c r="E1535" s="2">
        <v>21.27</v>
      </c>
      <c r="F1535" s="2">
        <v>1739232512</v>
      </c>
      <c r="G1535" s="2">
        <v>229206000</v>
      </c>
      <c r="H1535" s="2">
        <v>76193000</v>
      </c>
      <c r="I1535" s="4">
        <v>141239000</v>
      </c>
      <c r="J1535" s="4">
        <v>2071328384</v>
      </c>
      <c r="K1535" s="7">
        <f t="shared" si="24"/>
        <v>14.665413830457593</v>
      </c>
      <c r="L1535" s="2">
        <v>-82688000</v>
      </c>
      <c r="M1535" s="5">
        <v>38.241021874132798</v>
      </c>
      <c r="N1535" s="5">
        <v>1.9382359981536901</v>
      </c>
      <c r="O1535" s="5">
        <v>1.5649203524647399</v>
      </c>
      <c r="P1535" s="2">
        <v>0.479999989271164</v>
      </c>
      <c r="Q1535" s="7">
        <v>8.0441932678222692</v>
      </c>
      <c r="R1535" s="7">
        <v>94.422234087022701</v>
      </c>
    </row>
    <row r="1536" spans="1:18" x14ac:dyDescent="0.55000000000000004">
      <c r="A1536" s="2" t="s">
        <v>1405</v>
      </c>
      <c r="B1536" s="2" t="s">
        <v>1406</v>
      </c>
      <c r="C1536" s="2" t="s">
        <v>1578</v>
      </c>
      <c r="D1536" s="2" t="s">
        <v>13</v>
      </c>
      <c r="E1536" s="2">
        <v>21.35</v>
      </c>
      <c r="F1536" s="2">
        <v>2090143744</v>
      </c>
      <c r="G1536" s="2">
        <v>513026992</v>
      </c>
      <c r="H1536" s="2">
        <v>40317000</v>
      </c>
      <c r="I1536" s="4">
        <v>111142000</v>
      </c>
      <c r="J1536" s="4">
        <v>911827136</v>
      </c>
      <c r="K1536" s="7">
        <f t="shared" si="24"/>
        <v>8.204163466556297</v>
      </c>
      <c r="L1536" s="2">
        <v>60534000</v>
      </c>
      <c r="M1536" s="5">
        <v>63.8218390813878</v>
      </c>
      <c r="N1536" s="5">
        <v>6.1143550872802699</v>
      </c>
      <c r="O1536" s="5">
        <v>4.2613187512241701</v>
      </c>
      <c r="P1536" s="2">
        <v>0</v>
      </c>
      <c r="Q1536" s="7">
        <v>32.4343872070313</v>
      </c>
      <c r="R1536" s="7">
        <v>98.245618697720104</v>
      </c>
    </row>
    <row r="1537" spans="1:18" x14ac:dyDescent="0.55000000000000004">
      <c r="A1537" s="2" t="s">
        <v>1312</v>
      </c>
      <c r="B1537" s="2" t="s">
        <v>1313</v>
      </c>
      <c r="C1537" s="2" t="s">
        <v>1578</v>
      </c>
      <c r="D1537" s="2" t="s">
        <v>23</v>
      </c>
      <c r="E1537" s="2">
        <v>21.38</v>
      </c>
      <c r="F1537" s="2">
        <v>755755264</v>
      </c>
      <c r="G1537" s="2">
        <v>353919000</v>
      </c>
      <c r="H1537" s="2">
        <v>0</v>
      </c>
      <c r="I1537" s="4">
        <v>0</v>
      </c>
      <c r="J1537" s="4">
        <v>0</v>
      </c>
      <c r="K1537" s="7">
        <f t="shared" si="24"/>
        <v>1000</v>
      </c>
      <c r="L1537" s="2">
        <v>175908000</v>
      </c>
      <c r="M1537" s="5">
        <v>0</v>
      </c>
      <c r="N1537" s="5">
        <v>-12.282670974731399</v>
      </c>
      <c r="O1537" s="5">
        <v>1.59617533999233</v>
      </c>
      <c r="P1537" s="2">
        <v>3.9999999105930002E-2</v>
      </c>
      <c r="Q1537" s="7">
        <v>15.916166305541999</v>
      </c>
      <c r="R1537" s="7">
        <v>98.401807026562196</v>
      </c>
    </row>
    <row r="1538" spans="1:18" x14ac:dyDescent="0.55000000000000004">
      <c r="A1538" s="2" t="s">
        <v>1536</v>
      </c>
      <c r="B1538" s="2" t="s">
        <v>1537</v>
      </c>
      <c r="C1538" s="2" t="s">
        <v>1578</v>
      </c>
      <c r="D1538" s="2" t="s">
        <v>48</v>
      </c>
      <c r="E1538" s="2">
        <v>21.38</v>
      </c>
      <c r="F1538" s="2">
        <v>469224704</v>
      </c>
      <c r="G1538" s="2">
        <v>509068000</v>
      </c>
      <c r="H1538" s="2">
        <v>34282000</v>
      </c>
      <c r="I1538" s="4">
        <v>85793000</v>
      </c>
      <c r="J1538" s="4">
        <v>392210048</v>
      </c>
      <c r="K1538" s="7">
        <f t="shared" si="24"/>
        <v>4.5715856538412227</v>
      </c>
      <c r="L1538" s="2">
        <v>-74260000</v>
      </c>
      <c r="M1538" s="5">
        <v>25.9900648540026</v>
      </c>
      <c r="N1538" s="5">
        <v>6.7449760437011701</v>
      </c>
      <c r="O1538" s="5">
        <v>1.6250505595840501</v>
      </c>
      <c r="P1538" s="2">
        <v>3.1999994069337998E-2</v>
      </c>
      <c r="Q1538" s="7">
        <v>32.9721870422363</v>
      </c>
      <c r="R1538" s="7">
        <v>87.410707143836007</v>
      </c>
    </row>
    <row r="1539" spans="1:18" x14ac:dyDescent="0.55000000000000004">
      <c r="A1539" s="2" t="s">
        <v>1774</v>
      </c>
      <c r="B1539" s="2" t="s">
        <v>1775</v>
      </c>
      <c r="C1539" s="2" t="s">
        <v>1578</v>
      </c>
      <c r="D1539" s="2" t="s">
        <v>5</v>
      </c>
      <c r="E1539" s="2">
        <v>21.38</v>
      </c>
      <c r="F1539" s="2">
        <v>221005056</v>
      </c>
      <c r="G1539" s="2">
        <v>225022000</v>
      </c>
      <c r="H1539" s="2">
        <v>0</v>
      </c>
      <c r="I1539" s="4">
        <v>0</v>
      </c>
      <c r="J1539" s="4">
        <v>154426992</v>
      </c>
      <c r="K1539" s="7">
        <f t="shared" si="24"/>
        <v>1000</v>
      </c>
      <c r="L1539" s="2">
        <v>60900000</v>
      </c>
      <c r="M1539" s="5">
        <v>8.9047079679586592</v>
      </c>
      <c r="N1539" s="5">
        <v>9.1419172286987305</v>
      </c>
      <c r="O1539" s="5">
        <v>0.69056357626824105</v>
      </c>
      <c r="P1539" s="2">
        <v>0</v>
      </c>
      <c r="Q1539" s="7">
        <v>21.607862472534201</v>
      </c>
      <c r="R1539" s="7">
        <v>99.741137472023695</v>
      </c>
    </row>
    <row r="1540" spans="1:18" x14ac:dyDescent="0.55000000000000004">
      <c r="A1540" s="2" t="s">
        <v>2245</v>
      </c>
      <c r="B1540" s="2" t="s">
        <v>2246</v>
      </c>
      <c r="C1540" s="2" t="s">
        <v>1578</v>
      </c>
      <c r="D1540" s="2" t="s">
        <v>10</v>
      </c>
      <c r="E1540" s="2">
        <v>21.39</v>
      </c>
      <c r="F1540" s="2">
        <v>617261952</v>
      </c>
      <c r="G1540" s="2">
        <v>170568000</v>
      </c>
      <c r="H1540" s="2">
        <v>2294000</v>
      </c>
      <c r="I1540" s="4">
        <v>9328000</v>
      </c>
      <c r="J1540" s="4">
        <v>503895648</v>
      </c>
      <c r="K1540" s="7">
        <f t="shared" si="24"/>
        <v>54.019687821612351</v>
      </c>
      <c r="L1540" s="2">
        <v>9622000</v>
      </c>
      <c r="M1540" s="5">
        <v>305.57143481319099</v>
      </c>
      <c r="N1540" s="5">
        <v>3.0987999439239502</v>
      </c>
      <c r="O1540" s="5">
        <v>7.6874168685356903</v>
      </c>
      <c r="P1540" s="2">
        <v>0</v>
      </c>
      <c r="Q1540" s="7">
        <v>0</v>
      </c>
      <c r="R1540" s="7">
        <v>85.953794970400295</v>
      </c>
    </row>
    <row r="1541" spans="1:18" x14ac:dyDescent="0.55000000000000004">
      <c r="A1541" s="2" t="s">
        <v>3333</v>
      </c>
      <c r="B1541" s="2" t="s">
        <v>2612</v>
      </c>
      <c r="C1541" s="2" t="s">
        <v>1578</v>
      </c>
      <c r="D1541" s="2" t="s">
        <v>23</v>
      </c>
      <c r="E1541" s="2">
        <v>21.4</v>
      </c>
      <c r="F1541" s="2">
        <v>416319616</v>
      </c>
      <c r="G1541" s="2">
        <v>350321000</v>
      </c>
      <c r="H1541" s="2">
        <v>0</v>
      </c>
      <c r="I1541" s="4">
        <v>0</v>
      </c>
      <c r="J1541" s="4">
        <v>323772928</v>
      </c>
      <c r="K1541" s="7">
        <f t="shared" si="24"/>
        <v>1000</v>
      </c>
      <c r="L1541" s="2">
        <v>66845000</v>
      </c>
      <c r="M1541" s="5">
        <v>12.9402932235734</v>
      </c>
      <c r="N1541" s="5">
        <v>14.3301181793213</v>
      </c>
      <c r="O1541" s="5">
        <v>1.3458036814574901</v>
      </c>
      <c r="P1541" s="2">
        <v>0.31999999284744302</v>
      </c>
      <c r="Q1541" s="7">
        <v>138.29739379882801</v>
      </c>
      <c r="R1541" s="7">
        <v>97.6897680939433</v>
      </c>
    </row>
    <row r="1542" spans="1:18" x14ac:dyDescent="0.55000000000000004">
      <c r="A1542" s="2" t="s">
        <v>990</v>
      </c>
      <c r="B1542" s="2" t="s">
        <v>991</v>
      </c>
      <c r="C1542" s="2" t="s">
        <v>1571</v>
      </c>
      <c r="D1542" s="2" t="s">
        <v>10</v>
      </c>
      <c r="E1542" s="2">
        <v>21.4</v>
      </c>
      <c r="F1542" s="2">
        <v>1269047808</v>
      </c>
      <c r="G1542" s="2">
        <v>641374000</v>
      </c>
      <c r="H1542" s="2">
        <v>183771000</v>
      </c>
      <c r="I1542" s="4">
        <v>196535000</v>
      </c>
      <c r="J1542" s="4">
        <v>980934816</v>
      </c>
      <c r="K1542" s="7">
        <f t="shared" si="24"/>
        <v>4.9911456788867126</v>
      </c>
      <c r="L1542" s="2">
        <v>162440000</v>
      </c>
      <c r="M1542" s="5">
        <v>11.8953650929459</v>
      </c>
      <c r="N1542" s="5">
        <v>19.753190994262699</v>
      </c>
      <c r="O1542" s="5">
        <v>2.1160203379876399</v>
      </c>
      <c r="P1542" s="2">
        <v>0</v>
      </c>
      <c r="Q1542" s="7">
        <v>29.876035690307599</v>
      </c>
      <c r="R1542" s="7">
        <v>98.311107776371898</v>
      </c>
    </row>
    <row r="1543" spans="1:18" x14ac:dyDescent="0.55000000000000004">
      <c r="A1543" s="2" t="s">
        <v>990</v>
      </c>
      <c r="B1543" s="2" t="s">
        <v>991</v>
      </c>
      <c r="C1543" s="2" t="s">
        <v>1578</v>
      </c>
      <c r="D1543" s="2" t="s">
        <v>10</v>
      </c>
      <c r="E1543" s="2">
        <v>21.4</v>
      </c>
      <c r="F1543" s="2">
        <v>1269047808</v>
      </c>
      <c r="G1543" s="2">
        <v>641374000</v>
      </c>
      <c r="H1543" s="2">
        <v>183771000</v>
      </c>
      <c r="I1543" s="4">
        <v>196535000</v>
      </c>
      <c r="J1543" s="4">
        <v>1026229952</v>
      </c>
      <c r="K1543" s="7">
        <f t="shared" si="24"/>
        <v>5.2216142264736565</v>
      </c>
      <c r="L1543" s="2">
        <v>162440000</v>
      </c>
      <c r="M1543" s="5">
        <v>11.8953650929459</v>
      </c>
      <c r="N1543" s="5">
        <v>19.753190994262699</v>
      </c>
      <c r="O1543" s="5">
        <v>2.1160203379876399</v>
      </c>
      <c r="P1543" s="2">
        <v>0</v>
      </c>
      <c r="Q1543" s="7">
        <v>0</v>
      </c>
      <c r="R1543" s="7">
        <v>96.646109033108203</v>
      </c>
    </row>
    <row r="1544" spans="1:18" x14ac:dyDescent="0.55000000000000004">
      <c r="A1544" s="2" t="s">
        <v>3031</v>
      </c>
      <c r="B1544" s="2" t="s">
        <v>3032</v>
      </c>
      <c r="C1544" s="2" t="s">
        <v>1578</v>
      </c>
      <c r="D1544" s="2" t="s">
        <v>48</v>
      </c>
      <c r="E1544" s="2">
        <v>21.41</v>
      </c>
      <c r="F1544" s="2">
        <v>1008188352</v>
      </c>
      <c r="G1544" s="2">
        <v>3593424064</v>
      </c>
      <c r="H1544" s="2">
        <v>182656000</v>
      </c>
      <c r="I1544" s="4">
        <v>214758000</v>
      </c>
      <c r="J1544" s="4">
        <v>645380800</v>
      </c>
      <c r="K1544" s="7">
        <f t="shared" si="24"/>
        <v>3.0051537078944675</v>
      </c>
      <c r="L1544" s="2">
        <v>-34988000</v>
      </c>
      <c r="M1544" s="5">
        <v>8.9624300348535293</v>
      </c>
      <c r="N1544" s="5">
        <v>9.0339660644531303</v>
      </c>
      <c r="O1544" s="5">
        <v>0.75141699765256798</v>
      </c>
      <c r="P1544" s="2">
        <v>0</v>
      </c>
      <c r="Q1544" s="7">
        <v>13.1622562408447</v>
      </c>
      <c r="R1544" s="7">
        <v>95.742585489928501</v>
      </c>
    </row>
    <row r="1545" spans="1:18" x14ac:dyDescent="0.55000000000000004">
      <c r="A1545" s="2" t="s">
        <v>2476</v>
      </c>
      <c r="B1545" s="2" t="s">
        <v>2477</v>
      </c>
      <c r="C1545" s="2" t="s">
        <v>1578</v>
      </c>
      <c r="D1545" s="2" t="s">
        <v>23</v>
      </c>
      <c r="E1545" s="2">
        <v>21.46</v>
      </c>
      <c r="F1545" s="2">
        <v>346205600</v>
      </c>
      <c r="G1545" s="2">
        <v>144025000</v>
      </c>
      <c r="H1545" s="2">
        <v>0</v>
      </c>
      <c r="I1545" s="4">
        <v>0</v>
      </c>
      <c r="J1545" s="4">
        <v>0</v>
      </c>
      <c r="K1545" s="7">
        <f t="shared" si="24"/>
        <v>1000</v>
      </c>
      <c r="L1545" s="2">
        <v>28719000</v>
      </c>
      <c r="M1545" s="5">
        <v>16.765624464307599</v>
      </c>
      <c r="N1545" s="5">
        <v>11.352938652038601</v>
      </c>
      <c r="O1545" s="5">
        <v>1.8158501526036399</v>
      </c>
      <c r="P1545" s="2">
        <v>0.41333332657813998</v>
      </c>
      <c r="Q1545" s="7">
        <v>32.960258483886697</v>
      </c>
      <c r="R1545" s="7">
        <v>97.256424994384602</v>
      </c>
    </row>
    <row r="1546" spans="1:18" x14ac:dyDescent="0.55000000000000004">
      <c r="A1546" s="2" t="s">
        <v>254</v>
      </c>
      <c r="B1546" s="2" t="s">
        <v>255</v>
      </c>
      <c r="C1546" s="2" t="s">
        <v>1571</v>
      </c>
      <c r="D1546" s="2" t="s">
        <v>7</v>
      </c>
      <c r="E1546" s="2">
        <v>21.47</v>
      </c>
      <c r="F1546" s="2">
        <v>334841824</v>
      </c>
      <c r="G1546" s="2">
        <v>853893024</v>
      </c>
      <c r="H1546" s="2">
        <v>10385000</v>
      </c>
      <c r="I1546" s="4">
        <v>67513000</v>
      </c>
      <c r="J1546" s="4">
        <v>484371824</v>
      </c>
      <c r="K1546" s="7">
        <f t="shared" si="24"/>
        <v>7.1744971190733633</v>
      </c>
      <c r="L1546" s="2">
        <v>42169000</v>
      </c>
      <c r="M1546" s="5">
        <v>27.446888717916298</v>
      </c>
      <c r="N1546" s="5">
        <v>2.2863190174102801</v>
      </c>
      <c r="O1546" s="5">
        <v>1.1243190413716599</v>
      </c>
      <c r="P1546" s="2">
        <v>0</v>
      </c>
      <c r="Q1546" s="7">
        <v>0</v>
      </c>
      <c r="R1546" s="7">
        <v>83.665691124266104</v>
      </c>
    </row>
    <row r="1547" spans="1:18" x14ac:dyDescent="0.55000000000000004">
      <c r="A1547" s="2" t="s">
        <v>254</v>
      </c>
      <c r="B1547" s="2" t="s">
        <v>255</v>
      </c>
      <c r="C1547" s="2" t="s">
        <v>1578</v>
      </c>
      <c r="D1547" s="2" t="s">
        <v>7</v>
      </c>
      <c r="E1547" s="2">
        <v>21.47</v>
      </c>
      <c r="F1547" s="2">
        <v>334841824</v>
      </c>
      <c r="G1547" s="2">
        <v>853893024</v>
      </c>
      <c r="H1547" s="2">
        <v>10385000</v>
      </c>
      <c r="I1547" s="4">
        <v>67513000</v>
      </c>
      <c r="J1547" s="4">
        <v>457865856</v>
      </c>
      <c r="K1547" s="7">
        <f t="shared" si="24"/>
        <v>6.7818917245567523</v>
      </c>
      <c r="L1547" s="2">
        <v>42169000</v>
      </c>
      <c r="M1547" s="5">
        <v>27.446888717916298</v>
      </c>
      <c r="N1547" s="5">
        <v>2.2863190174102801</v>
      </c>
      <c r="O1547" s="5">
        <v>1.1243190413716599</v>
      </c>
      <c r="P1547" s="2">
        <v>0</v>
      </c>
      <c r="Q1547" s="7">
        <v>8.4387416839599592</v>
      </c>
      <c r="R1547" s="7">
        <v>91.251292922193898</v>
      </c>
    </row>
    <row r="1548" spans="1:18" x14ac:dyDescent="0.55000000000000004">
      <c r="A1548" s="2" t="s">
        <v>3661</v>
      </c>
      <c r="B1548" s="2" t="s">
        <v>3662</v>
      </c>
      <c r="C1548" s="2" t="s">
        <v>1578</v>
      </c>
      <c r="D1548" s="2" t="s">
        <v>23</v>
      </c>
      <c r="E1548" s="2">
        <v>21.48</v>
      </c>
      <c r="F1548" s="2">
        <v>1538537344</v>
      </c>
      <c r="G1548" s="2">
        <v>80125000</v>
      </c>
      <c r="H1548" s="2">
        <v>51964000</v>
      </c>
      <c r="I1548" s="4">
        <v>0</v>
      </c>
      <c r="J1548" s="4">
        <v>0</v>
      </c>
      <c r="K1548" s="7">
        <f t="shared" si="24"/>
        <v>1000</v>
      </c>
      <c r="L1548" s="2">
        <v>0</v>
      </c>
      <c r="M1548" s="5">
        <v>27.189872997260899</v>
      </c>
      <c r="N1548" s="5">
        <v>0</v>
      </c>
      <c r="O1548" s="5">
        <v>1.1397124352127099</v>
      </c>
      <c r="P1548" s="2">
        <v>1.6000000238418599</v>
      </c>
      <c r="Q1548" s="7">
        <v>138.26985168457</v>
      </c>
      <c r="R1548" s="7">
        <v>93.054360933532905</v>
      </c>
    </row>
    <row r="1549" spans="1:18" x14ac:dyDescent="0.55000000000000004">
      <c r="A1549" s="2" t="s">
        <v>1380</v>
      </c>
      <c r="B1549" s="2" t="s">
        <v>1381</v>
      </c>
      <c r="C1549" s="2" t="s">
        <v>1578</v>
      </c>
      <c r="D1549" s="2" t="s">
        <v>26</v>
      </c>
      <c r="E1549" s="2">
        <v>21.48</v>
      </c>
      <c r="F1549" s="2">
        <v>629952576</v>
      </c>
      <c r="G1549" s="2">
        <v>242151000</v>
      </c>
      <c r="H1549" s="2">
        <v>30875000</v>
      </c>
      <c r="I1549" s="4">
        <v>45291000</v>
      </c>
      <c r="J1549" s="4">
        <v>390983968</v>
      </c>
      <c r="K1549" s="7">
        <f t="shared" si="24"/>
        <v>8.632707778587358</v>
      </c>
      <c r="L1549" s="2">
        <v>26072000</v>
      </c>
      <c r="M1549" s="5">
        <v>28.181209979557401</v>
      </c>
      <c r="N1549" s="5">
        <v>12.0867977142334</v>
      </c>
      <c r="O1549" s="5">
        <v>2.6615421229224001</v>
      </c>
      <c r="P1549" s="2">
        <v>0</v>
      </c>
      <c r="Q1549" s="7">
        <v>52.9955863952637</v>
      </c>
      <c r="R1549" s="7">
        <v>91.722077356287002</v>
      </c>
    </row>
    <row r="1550" spans="1:18" x14ac:dyDescent="0.55000000000000004">
      <c r="A1550" s="2" t="s">
        <v>3346</v>
      </c>
      <c r="B1550" s="2" t="s">
        <v>3347</v>
      </c>
      <c r="C1550" s="2" t="s">
        <v>1578</v>
      </c>
      <c r="D1550" s="2" t="s">
        <v>39</v>
      </c>
      <c r="E1550" s="2">
        <v>21.49</v>
      </c>
      <c r="F1550" s="2">
        <v>153597632</v>
      </c>
      <c r="G1550" s="2">
        <v>221931000</v>
      </c>
      <c r="H1550" s="2">
        <v>14019000</v>
      </c>
      <c r="I1550" s="4">
        <v>21554000</v>
      </c>
      <c r="J1550" s="4">
        <v>150158576</v>
      </c>
      <c r="K1550" s="7">
        <f t="shared" si="24"/>
        <v>6.9666222510902847</v>
      </c>
      <c r="L1550" s="2">
        <v>7389000</v>
      </c>
      <c r="M1550" s="5">
        <v>16.037313219227102</v>
      </c>
      <c r="N1550" s="5">
        <v>10.6850891113281</v>
      </c>
      <c r="O1550" s="5">
        <v>1.6668990403784301</v>
      </c>
      <c r="P1550" s="2">
        <v>0.63999998569488503</v>
      </c>
      <c r="Q1550" s="7">
        <v>170.4580078125</v>
      </c>
      <c r="R1550" s="7">
        <v>95.499622684216106</v>
      </c>
    </row>
    <row r="1551" spans="1:18" x14ac:dyDescent="0.55000000000000004">
      <c r="A1551" s="2" t="s">
        <v>1469</v>
      </c>
      <c r="B1551" s="2" t="s">
        <v>1470</v>
      </c>
      <c r="C1551" s="2" t="s">
        <v>1578</v>
      </c>
      <c r="D1551" s="2" t="s">
        <v>26</v>
      </c>
      <c r="E1551" s="2">
        <v>21.5</v>
      </c>
      <c r="F1551" s="2">
        <v>725938880</v>
      </c>
      <c r="G1551" s="2">
        <v>0</v>
      </c>
      <c r="H1551" s="2">
        <v>0</v>
      </c>
      <c r="I1551" s="4">
        <v>0</v>
      </c>
      <c r="J1551" s="4">
        <v>298274112</v>
      </c>
      <c r="K1551" s="7">
        <f t="shared" si="24"/>
        <v>1000</v>
      </c>
      <c r="L1551" s="2">
        <v>0</v>
      </c>
      <c r="M1551" s="5">
        <v>0</v>
      </c>
      <c r="N1551" s="5">
        <v>0</v>
      </c>
      <c r="O1551" s="5">
        <v>2.9316204417225502</v>
      </c>
      <c r="P1551" s="2">
        <v>0</v>
      </c>
      <c r="Q1551" s="7">
        <v>0</v>
      </c>
      <c r="R1551" s="7">
        <v>95.255986497882006</v>
      </c>
    </row>
    <row r="1552" spans="1:18" x14ac:dyDescent="0.55000000000000004">
      <c r="A1552" s="2" t="s">
        <v>2899</v>
      </c>
      <c r="B1552" s="2" t="s">
        <v>2900</v>
      </c>
      <c r="C1552" s="2" t="s">
        <v>1578</v>
      </c>
      <c r="D1552" s="2" t="s">
        <v>172</v>
      </c>
      <c r="E1552" s="2">
        <v>21.52</v>
      </c>
      <c r="F1552" s="2">
        <v>1702770048</v>
      </c>
      <c r="G1552" s="2">
        <v>317006000</v>
      </c>
      <c r="H1552" s="2">
        <v>245309000</v>
      </c>
      <c r="I1552" s="4">
        <v>279855000</v>
      </c>
      <c r="J1552" s="4">
        <v>2990348800</v>
      </c>
      <c r="K1552" s="7">
        <f t="shared" si="24"/>
        <v>10.685350628003787</v>
      </c>
      <c r="L1552" s="2">
        <v>143148000</v>
      </c>
      <c r="M1552" s="5">
        <v>9.7766413878149194</v>
      </c>
      <c r="N1552" s="5">
        <v>26.9486083984375</v>
      </c>
      <c r="O1552" s="5">
        <v>2.15379402513652</v>
      </c>
      <c r="P1552" s="2">
        <v>1.4400000572204601</v>
      </c>
      <c r="Q1552" s="7">
        <v>2.9394049644470202</v>
      </c>
      <c r="R1552" s="7">
        <v>72.564563864014303</v>
      </c>
    </row>
    <row r="1553" spans="1:18" x14ac:dyDescent="0.55000000000000004">
      <c r="A1553" s="2" t="s">
        <v>1713</v>
      </c>
      <c r="B1553" s="2" t="s">
        <v>1714</v>
      </c>
      <c r="C1553" s="2" t="s">
        <v>1578</v>
      </c>
      <c r="D1553" s="2" t="s">
        <v>5</v>
      </c>
      <c r="E1553" s="2">
        <v>21.64</v>
      </c>
      <c r="F1553" s="2">
        <v>2496710656</v>
      </c>
      <c r="G1553" s="2">
        <v>1267688000</v>
      </c>
      <c r="H1553" s="2">
        <v>0</v>
      </c>
      <c r="I1553" s="4">
        <v>0</v>
      </c>
      <c r="J1553" s="4">
        <v>634022912</v>
      </c>
      <c r="K1553" s="7">
        <f t="shared" si="24"/>
        <v>1000</v>
      </c>
      <c r="L1553" s="2">
        <v>112314000</v>
      </c>
      <c r="M1553" s="5">
        <v>7.7672827518005798</v>
      </c>
      <c r="N1553" s="5">
        <v>12.4479103088379</v>
      </c>
      <c r="O1553" s="5">
        <v>0.82595775888766398</v>
      </c>
      <c r="P1553" s="2">
        <v>0.479999989271164</v>
      </c>
      <c r="Q1553" s="7">
        <v>232.61311340332</v>
      </c>
      <c r="R1553" s="7">
        <v>84.379235514790594</v>
      </c>
    </row>
    <row r="1554" spans="1:18" x14ac:dyDescent="0.55000000000000004">
      <c r="A1554" s="2" t="s">
        <v>1235</v>
      </c>
      <c r="B1554" s="2" t="s">
        <v>1236</v>
      </c>
      <c r="C1554" s="2" t="s">
        <v>1571</v>
      </c>
      <c r="D1554" s="2" t="s">
        <v>172</v>
      </c>
      <c r="E1554" s="2">
        <v>21.65</v>
      </c>
      <c r="F1554" s="2">
        <v>967545920</v>
      </c>
      <c r="G1554" s="2">
        <v>114304000</v>
      </c>
      <c r="H1554" s="2">
        <v>44594000</v>
      </c>
      <c r="I1554" s="4">
        <v>78574000</v>
      </c>
      <c r="J1554" s="4">
        <v>1013618920</v>
      </c>
      <c r="K1554" s="7">
        <f t="shared" si="24"/>
        <v>12.900182248580956</v>
      </c>
      <c r="L1554" s="2">
        <v>-12952000</v>
      </c>
      <c r="M1554" s="5">
        <v>22.5833338054621</v>
      </c>
      <c r="N1554" s="5">
        <v>26.845680236816399</v>
      </c>
      <c r="O1554" s="5">
        <v>4.9484512205461604</v>
      </c>
      <c r="P1554" s="2">
        <v>0</v>
      </c>
      <c r="Q1554" s="7">
        <v>0</v>
      </c>
      <c r="R1554" s="7">
        <v>97.336125694662599</v>
      </c>
    </row>
    <row r="1555" spans="1:18" x14ac:dyDescent="0.55000000000000004">
      <c r="A1555" s="2" t="s">
        <v>1235</v>
      </c>
      <c r="B1555" s="2" t="s">
        <v>1236</v>
      </c>
      <c r="C1555" s="2" t="s">
        <v>1578</v>
      </c>
      <c r="D1555" s="2" t="s">
        <v>172</v>
      </c>
      <c r="E1555" s="2">
        <v>21.65</v>
      </c>
      <c r="F1555" s="2">
        <v>967545920</v>
      </c>
      <c r="G1555" s="2">
        <v>114304000</v>
      </c>
      <c r="H1555" s="2">
        <v>44594000</v>
      </c>
      <c r="I1555" s="4">
        <v>78574000</v>
      </c>
      <c r="J1555" s="4">
        <v>539577856</v>
      </c>
      <c r="K1555" s="7">
        <f t="shared" si="24"/>
        <v>6.8671297884796498</v>
      </c>
      <c r="L1555" s="2">
        <v>-12952000</v>
      </c>
      <c r="M1555" s="5">
        <v>22.5833338054621</v>
      </c>
      <c r="N1555" s="5">
        <v>26.845680236816399</v>
      </c>
      <c r="O1555" s="5">
        <v>4.9484512205461604</v>
      </c>
      <c r="P1555" s="2">
        <v>0</v>
      </c>
      <c r="Q1555" s="7">
        <v>14.5057678222656</v>
      </c>
      <c r="R1555" s="7">
        <v>99.495469004072504</v>
      </c>
    </row>
    <row r="1556" spans="1:18" x14ac:dyDescent="0.55000000000000004">
      <c r="A1556" s="2" t="s">
        <v>1782</v>
      </c>
      <c r="B1556" s="2" t="s">
        <v>1783</v>
      </c>
      <c r="C1556" s="2" t="s">
        <v>1578</v>
      </c>
      <c r="D1556" s="2" t="s">
        <v>23</v>
      </c>
      <c r="E1556" s="2">
        <v>21.67</v>
      </c>
      <c r="F1556" s="2">
        <v>204410960</v>
      </c>
      <c r="G1556" s="2">
        <v>44853494</v>
      </c>
      <c r="H1556" s="2">
        <v>0</v>
      </c>
      <c r="I1556" s="4">
        <v>0</v>
      </c>
      <c r="J1556" s="4">
        <v>0</v>
      </c>
      <c r="K1556" s="7">
        <f t="shared" si="24"/>
        <v>1000</v>
      </c>
      <c r="L1556" s="2">
        <v>16911815</v>
      </c>
      <c r="M1556" s="5">
        <v>17.7622951618592</v>
      </c>
      <c r="N1556" s="5">
        <v>9.7656393051147496</v>
      </c>
      <c r="O1556" s="5">
        <v>1.6593037780845801</v>
      </c>
      <c r="P1556" s="2">
        <v>0.43999999761581399</v>
      </c>
      <c r="Q1556" s="7">
        <v>1188.39562988281</v>
      </c>
      <c r="R1556" s="7">
        <v>92.412038160795703</v>
      </c>
    </row>
    <row r="1557" spans="1:18" x14ac:dyDescent="0.55000000000000004">
      <c r="A1557" s="2" t="s">
        <v>2762</v>
      </c>
      <c r="B1557" s="2" t="s">
        <v>2763</v>
      </c>
      <c r="C1557" s="2" t="s">
        <v>1578</v>
      </c>
      <c r="D1557" s="2" t="s">
        <v>639</v>
      </c>
      <c r="E1557" s="2">
        <v>21.7</v>
      </c>
      <c r="F1557" s="2">
        <v>1633983872</v>
      </c>
      <c r="G1557" s="2">
        <v>1813000000</v>
      </c>
      <c r="H1557" s="2">
        <v>246000000</v>
      </c>
      <c r="I1557" s="4">
        <v>470000000</v>
      </c>
      <c r="J1557" s="4">
        <v>3249048064</v>
      </c>
      <c r="K1557" s="7">
        <f t="shared" si="24"/>
        <v>6.9128682212765957</v>
      </c>
      <c r="L1557" s="2">
        <v>-188000000</v>
      </c>
      <c r="M1557" s="5">
        <v>15.069445155152801</v>
      </c>
      <c r="N1557" s="5">
        <v>6.8811721801757804</v>
      </c>
      <c r="O1557" s="5">
        <v>1.0309053687035801</v>
      </c>
      <c r="P1557" s="2">
        <v>1.03999996185303</v>
      </c>
      <c r="Q1557" s="7">
        <v>0</v>
      </c>
      <c r="R1557" s="7">
        <v>87.193768028522896</v>
      </c>
    </row>
    <row r="1558" spans="1:18" x14ac:dyDescent="0.55000000000000004">
      <c r="A1558" s="2" t="s">
        <v>1206</v>
      </c>
      <c r="B1558" s="2" t="s">
        <v>1207</v>
      </c>
      <c r="C1558" s="2" t="s">
        <v>1571</v>
      </c>
      <c r="D1558" s="2" t="s">
        <v>26</v>
      </c>
      <c r="E1558" s="2">
        <v>21.71</v>
      </c>
      <c r="F1558" s="2">
        <v>701267776</v>
      </c>
      <c r="G1558" s="2">
        <v>167632000</v>
      </c>
      <c r="H1558" s="2">
        <v>7372000</v>
      </c>
      <c r="I1558" s="4">
        <v>25018000</v>
      </c>
      <c r="J1558" s="4">
        <v>564895776</v>
      </c>
      <c r="K1558" s="7">
        <f t="shared" si="24"/>
        <v>22.579573746902231</v>
      </c>
      <c r="L1558" s="2">
        <v>24319000</v>
      </c>
      <c r="M1558" s="5">
        <v>77.818358224885301</v>
      </c>
      <c r="N1558" s="5">
        <v>3.0321888923645002</v>
      </c>
      <c r="O1558" s="5">
        <v>2.9883660972236399</v>
      </c>
      <c r="P1558" s="2">
        <v>0</v>
      </c>
      <c r="Q1558" s="7">
        <v>57.328765869140597</v>
      </c>
      <c r="R1558" s="7">
        <v>97.160185727964304</v>
      </c>
    </row>
    <row r="1559" spans="1:18" x14ac:dyDescent="0.55000000000000004">
      <c r="A1559" s="2" t="s">
        <v>1206</v>
      </c>
      <c r="B1559" s="2" t="s">
        <v>1207</v>
      </c>
      <c r="C1559" s="2" t="s">
        <v>1578</v>
      </c>
      <c r="D1559" s="2" t="s">
        <v>26</v>
      </c>
      <c r="E1559" s="2">
        <v>21.71</v>
      </c>
      <c r="F1559" s="2">
        <v>701267776</v>
      </c>
      <c r="G1559" s="2">
        <v>167632000</v>
      </c>
      <c r="H1559" s="2">
        <v>7372000</v>
      </c>
      <c r="I1559" s="4">
        <v>25018000</v>
      </c>
      <c r="J1559" s="4">
        <v>272325760</v>
      </c>
      <c r="K1559" s="7">
        <f t="shared" si="24"/>
        <v>10.885193060996082</v>
      </c>
      <c r="L1559" s="2">
        <v>24319000</v>
      </c>
      <c r="M1559" s="5">
        <v>77.818358224885301</v>
      </c>
      <c r="N1559" s="5">
        <v>3.0321888923645002</v>
      </c>
      <c r="O1559" s="5">
        <v>2.9883660972236399</v>
      </c>
      <c r="P1559" s="2">
        <v>0</v>
      </c>
      <c r="Q1559" s="7">
        <v>1.1916630268096899</v>
      </c>
      <c r="R1559" s="7">
        <v>97.030834734647598</v>
      </c>
    </row>
    <row r="1560" spans="1:18" x14ac:dyDescent="0.55000000000000004">
      <c r="A1560" s="2" t="s">
        <v>420</v>
      </c>
      <c r="B1560" s="2" t="s">
        <v>421</v>
      </c>
      <c r="C1560" s="2" t="s">
        <v>1571</v>
      </c>
      <c r="D1560" s="2" t="s">
        <v>7</v>
      </c>
      <c r="E1560" s="2">
        <v>21.75</v>
      </c>
      <c r="F1560" s="2">
        <v>1476922880</v>
      </c>
      <c r="G1560" s="2">
        <v>2647998976</v>
      </c>
      <c r="H1560" s="2">
        <v>112732000</v>
      </c>
      <c r="I1560" s="4">
        <v>182747000</v>
      </c>
      <c r="J1560" s="4">
        <v>4272268800</v>
      </c>
      <c r="K1560" s="7">
        <f t="shared" si="24"/>
        <v>23.378051623282463</v>
      </c>
      <c r="L1560" s="2">
        <v>207517008</v>
      </c>
      <c r="M1560" s="5">
        <v>13.287213827025401</v>
      </c>
      <c r="N1560" s="5">
        <v>6.48398685455322</v>
      </c>
      <c r="O1560" s="5">
        <v>1.5380053733855601</v>
      </c>
      <c r="P1560" s="2">
        <v>0</v>
      </c>
      <c r="Q1560" s="7">
        <v>24.403348922729499</v>
      </c>
      <c r="R1560" s="7">
        <v>99.448299178267504</v>
      </c>
    </row>
    <row r="1561" spans="1:18" x14ac:dyDescent="0.55000000000000004">
      <c r="A1561" s="2" t="s">
        <v>420</v>
      </c>
      <c r="B1561" s="2" t="s">
        <v>421</v>
      </c>
      <c r="C1561" s="2" t="s">
        <v>1578</v>
      </c>
      <c r="D1561" s="2" t="s">
        <v>7</v>
      </c>
      <c r="E1561" s="2">
        <v>21.75</v>
      </c>
      <c r="F1561" s="2">
        <v>1476922880</v>
      </c>
      <c r="G1561" s="2">
        <v>2647998976</v>
      </c>
      <c r="H1561" s="2">
        <v>112732000</v>
      </c>
      <c r="I1561" s="4">
        <v>182747000</v>
      </c>
      <c r="J1561" s="4">
        <v>1093787776</v>
      </c>
      <c r="K1561" s="7">
        <f t="shared" si="24"/>
        <v>5.9852570821956039</v>
      </c>
      <c r="L1561" s="2">
        <v>207517008</v>
      </c>
      <c r="M1561" s="5">
        <v>13.287213827025401</v>
      </c>
      <c r="N1561" s="5">
        <v>6.48398685455322</v>
      </c>
      <c r="O1561" s="5">
        <v>1.5380053733855601</v>
      </c>
      <c r="P1561" s="2">
        <v>0</v>
      </c>
      <c r="Q1561" s="7">
        <v>0</v>
      </c>
      <c r="R1561" s="7">
        <v>98.263143346335099</v>
      </c>
    </row>
    <row r="1562" spans="1:18" x14ac:dyDescent="0.55000000000000004">
      <c r="A1562" s="2" t="s">
        <v>154</v>
      </c>
      <c r="B1562" s="2" t="s">
        <v>155</v>
      </c>
      <c r="C1562" s="2" t="s">
        <v>1571</v>
      </c>
      <c r="D1562" s="2" t="s">
        <v>5</v>
      </c>
      <c r="E1562" s="2">
        <v>21.77</v>
      </c>
      <c r="F1562" s="2">
        <v>471242144</v>
      </c>
      <c r="G1562" s="2">
        <v>424503000</v>
      </c>
      <c r="H1562" s="2">
        <v>41821000</v>
      </c>
      <c r="I1562" s="4">
        <v>52822000</v>
      </c>
      <c r="J1562" s="4">
        <v>463269144</v>
      </c>
      <c r="K1562" s="7">
        <f t="shared" si="24"/>
        <v>8.7703824921434244</v>
      </c>
      <c r="L1562" s="2">
        <v>15285000</v>
      </c>
      <c r="M1562" s="5">
        <v>16.4367515440928</v>
      </c>
      <c r="N1562" s="5">
        <v>10.930248260498001</v>
      </c>
      <c r="O1562" s="5">
        <v>1.71366267536469</v>
      </c>
      <c r="P1562" s="2">
        <v>0</v>
      </c>
      <c r="Q1562" s="7">
        <v>0</v>
      </c>
      <c r="R1562" s="7">
        <v>95.224500806453804</v>
      </c>
    </row>
    <row r="1563" spans="1:18" x14ac:dyDescent="0.55000000000000004">
      <c r="A1563" s="2" t="s">
        <v>154</v>
      </c>
      <c r="B1563" s="2" t="s">
        <v>155</v>
      </c>
      <c r="C1563" s="2" t="s">
        <v>1578</v>
      </c>
      <c r="D1563" s="2" t="s">
        <v>5</v>
      </c>
      <c r="E1563" s="2">
        <v>21.77</v>
      </c>
      <c r="F1563" s="2">
        <v>471242144</v>
      </c>
      <c r="G1563" s="2">
        <v>424503000</v>
      </c>
      <c r="H1563" s="2">
        <v>41821000</v>
      </c>
      <c r="I1563" s="4">
        <v>52822000</v>
      </c>
      <c r="J1563" s="4">
        <v>268615008</v>
      </c>
      <c r="K1563" s="7">
        <f t="shared" si="24"/>
        <v>5.0852865851349813</v>
      </c>
      <c r="L1563" s="2">
        <v>15285000</v>
      </c>
      <c r="M1563" s="5">
        <v>16.4367515440928</v>
      </c>
      <c r="N1563" s="5">
        <v>10.930248260498001</v>
      </c>
      <c r="O1563" s="5">
        <v>1.71366267536469</v>
      </c>
      <c r="P1563" s="2">
        <v>0</v>
      </c>
      <c r="Q1563" s="7">
        <v>12.1962537765503</v>
      </c>
      <c r="R1563" s="7">
        <v>76.413453177874899</v>
      </c>
    </row>
    <row r="1564" spans="1:18" x14ac:dyDescent="0.55000000000000004">
      <c r="A1564" s="2" t="s">
        <v>2028</v>
      </c>
      <c r="B1564" s="2" t="s">
        <v>2029</v>
      </c>
      <c r="C1564" s="2" t="s">
        <v>1578</v>
      </c>
      <c r="D1564" s="2" t="s">
        <v>48</v>
      </c>
      <c r="E1564" s="2">
        <v>21.78</v>
      </c>
      <c r="F1564" s="2">
        <v>228674752</v>
      </c>
      <c r="G1564" s="2">
        <v>412301000</v>
      </c>
      <c r="H1564" s="2">
        <v>16415000</v>
      </c>
      <c r="I1564" s="4">
        <v>31601000</v>
      </c>
      <c r="J1564" s="4">
        <v>205150464</v>
      </c>
      <c r="K1564" s="7">
        <f t="shared" ref="K1564:K1627" si="25">IF(I1564&lt;&gt;0,J1564/I1564,1000)</f>
        <v>6.4918978513338184</v>
      </c>
      <c r="L1564" s="2">
        <v>29930000</v>
      </c>
      <c r="M1564" s="5">
        <v>12.677311218244901</v>
      </c>
      <c r="N1564" s="5">
        <v>5.12081098556519</v>
      </c>
      <c r="O1564" s="5">
        <v>0.91574242304679498</v>
      </c>
      <c r="P1564" s="2">
        <v>0.30000001192092901</v>
      </c>
      <c r="Q1564" s="7">
        <v>60.880477905273402</v>
      </c>
      <c r="R1564" s="7">
        <v>95.156586768840597</v>
      </c>
    </row>
    <row r="1565" spans="1:18" x14ac:dyDescent="0.55000000000000004">
      <c r="A1565" s="2" t="s">
        <v>2454</v>
      </c>
      <c r="B1565" s="2" t="s">
        <v>2455</v>
      </c>
      <c r="C1565" s="2" t="s">
        <v>1578</v>
      </c>
      <c r="D1565" s="2" t="s">
        <v>5</v>
      </c>
      <c r="E1565" s="2">
        <v>21.79</v>
      </c>
      <c r="F1565" s="2">
        <v>496365280</v>
      </c>
      <c r="G1565" s="2">
        <v>174372000</v>
      </c>
      <c r="H1565" s="2">
        <v>4041000</v>
      </c>
      <c r="I1565" s="4">
        <v>20680000</v>
      </c>
      <c r="J1565" s="4">
        <v>237006336</v>
      </c>
      <c r="K1565" s="7">
        <f t="shared" si="25"/>
        <v>11.460654545454545</v>
      </c>
      <c r="L1565" s="2">
        <v>19029000</v>
      </c>
      <c r="M1565" s="5">
        <v>231.94669779821899</v>
      </c>
      <c r="N1565" s="5">
        <v>1.0626690387725799</v>
      </c>
      <c r="O1565" s="5">
        <v>3.6659433231327201</v>
      </c>
      <c r="P1565" s="2">
        <v>0</v>
      </c>
      <c r="Q1565" s="7">
        <v>82.791412353515597</v>
      </c>
      <c r="R1565" s="7">
        <v>98.769901495626002</v>
      </c>
    </row>
    <row r="1566" spans="1:18" x14ac:dyDescent="0.55000000000000004">
      <c r="A1566" s="2" t="s">
        <v>2207</v>
      </c>
      <c r="B1566" s="2" t="s">
        <v>2208</v>
      </c>
      <c r="C1566" s="2" t="s">
        <v>1578</v>
      </c>
      <c r="D1566" s="2" t="s">
        <v>5</v>
      </c>
      <c r="E1566" s="2">
        <v>21.8</v>
      </c>
      <c r="F1566" s="2">
        <v>191552256</v>
      </c>
      <c r="G1566" s="2">
        <v>157001000</v>
      </c>
      <c r="H1566" s="2">
        <v>14335000</v>
      </c>
      <c r="I1566" s="4">
        <v>37645000</v>
      </c>
      <c r="J1566" s="4">
        <v>221360720</v>
      </c>
      <c r="K1566" s="7">
        <f t="shared" si="25"/>
        <v>5.8802156992960555</v>
      </c>
      <c r="L1566" s="2">
        <v>9583000</v>
      </c>
      <c r="M1566" s="5">
        <v>0</v>
      </c>
      <c r="N1566" s="5">
        <v>1.6311850547790501</v>
      </c>
      <c r="O1566" s="5">
        <v>1.21859332084405</v>
      </c>
      <c r="P1566" s="2">
        <v>0</v>
      </c>
      <c r="Q1566" s="7">
        <v>0</v>
      </c>
      <c r="R1566" s="7">
        <v>63.051043403328997</v>
      </c>
    </row>
    <row r="1567" spans="1:18" x14ac:dyDescent="0.55000000000000004">
      <c r="A1567" s="2" t="s">
        <v>3290</v>
      </c>
      <c r="B1567" s="2" t="s">
        <v>3291</v>
      </c>
      <c r="C1567" s="2" t="s">
        <v>1578</v>
      </c>
      <c r="D1567" s="2" t="s">
        <v>23</v>
      </c>
      <c r="E1567" s="2">
        <v>21.84</v>
      </c>
      <c r="F1567" s="2">
        <v>1060321088</v>
      </c>
      <c r="G1567" s="2">
        <v>98342000</v>
      </c>
      <c r="H1567" s="2">
        <v>88789237</v>
      </c>
      <c r="I1567" s="4">
        <v>0</v>
      </c>
      <c r="J1567" s="4">
        <v>754001920</v>
      </c>
      <c r="K1567" s="7">
        <f t="shared" si="25"/>
        <v>1000</v>
      </c>
      <c r="L1567" s="2">
        <v>47098000</v>
      </c>
      <c r="M1567" s="5">
        <v>6.1813549051442198</v>
      </c>
      <c r="N1567" s="5">
        <v>19.130466461181602</v>
      </c>
      <c r="O1567" s="5">
        <v>1.081595472931</v>
      </c>
      <c r="P1567" s="2">
        <v>3.8800001144409202</v>
      </c>
      <c r="Q1567" s="7">
        <v>0</v>
      </c>
      <c r="R1567" s="7">
        <v>59.424458353012803</v>
      </c>
    </row>
    <row r="1568" spans="1:18" x14ac:dyDescent="0.55000000000000004">
      <c r="A1568" s="2" t="s">
        <v>272</v>
      </c>
      <c r="B1568" s="2" t="s">
        <v>273</v>
      </c>
      <c r="C1568" s="2" t="s">
        <v>1571</v>
      </c>
      <c r="D1568" s="2" t="s">
        <v>5</v>
      </c>
      <c r="E1568" s="2">
        <v>21.86</v>
      </c>
      <c r="F1568" s="2">
        <v>286599904</v>
      </c>
      <c r="G1568" s="2">
        <v>343289000</v>
      </c>
      <c r="H1568" s="2">
        <v>20306000</v>
      </c>
      <c r="I1568" s="4">
        <v>38736000</v>
      </c>
      <c r="J1568" s="4">
        <v>472617904</v>
      </c>
      <c r="K1568" s="7">
        <f t="shared" si="25"/>
        <v>12.200999173895084</v>
      </c>
      <c r="L1568" s="2">
        <v>15596000</v>
      </c>
      <c r="M1568" s="5">
        <v>15.201489978328301</v>
      </c>
      <c r="N1568" s="5">
        <v>7.2314720153808603</v>
      </c>
      <c r="O1568" s="5">
        <v>1.08970092339382</v>
      </c>
      <c r="P1568" s="2">
        <v>0.92000001668930098</v>
      </c>
      <c r="Q1568" s="7">
        <v>5.3065381050109899</v>
      </c>
      <c r="R1568" s="7">
        <v>84.2815202024033</v>
      </c>
    </row>
    <row r="1569" spans="1:18" x14ac:dyDescent="0.55000000000000004">
      <c r="A1569" s="2" t="s">
        <v>272</v>
      </c>
      <c r="B1569" s="2" t="s">
        <v>273</v>
      </c>
      <c r="C1569" s="2" t="s">
        <v>1578</v>
      </c>
      <c r="D1569" s="2" t="s">
        <v>5</v>
      </c>
      <c r="E1569" s="2">
        <v>21.86</v>
      </c>
      <c r="F1569" s="2">
        <v>286599904</v>
      </c>
      <c r="G1569" s="2">
        <v>343289000</v>
      </c>
      <c r="H1569" s="2">
        <v>20306000</v>
      </c>
      <c r="I1569" s="4">
        <v>38736000</v>
      </c>
      <c r="J1569" s="4">
        <v>451043424</v>
      </c>
      <c r="K1569" s="7">
        <f t="shared" si="25"/>
        <v>11.644037174721189</v>
      </c>
      <c r="L1569" s="2">
        <v>15596000</v>
      </c>
      <c r="M1569" s="5">
        <v>15.201489978328301</v>
      </c>
      <c r="N1569" s="5">
        <v>7.2314720153808603</v>
      </c>
      <c r="O1569" s="5">
        <v>1.08970092339382</v>
      </c>
      <c r="P1569" s="2">
        <v>0.92000001668930098</v>
      </c>
      <c r="Q1569" s="7">
        <v>52.202720642089801</v>
      </c>
      <c r="R1569" s="7">
        <v>90.903063686646803</v>
      </c>
    </row>
    <row r="1570" spans="1:18" x14ac:dyDescent="0.55000000000000004">
      <c r="A1570" s="2" t="s">
        <v>3118</v>
      </c>
      <c r="B1570" s="2" t="s">
        <v>3119</v>
      </c>
      <c r="C1570" s="2" t="s">
        <v>1578</v>
      </c>
      <c r="D1570" s="2" t="s">
        <v>23</v>
      </c>
      <c r="E1570" s="2">
        <v>21.88</v>
      </c>
      <c r="F1570" s="2">
        <v>353620192</v>
      </c>
      <c r="G1570" s="2">
        <v>170228000</v>
      </c>
      <c r="H1570" s="2">
        <v>0</v>
      </c>
      <c r="I1570" s="4">
        <v>0</v>
      </c>
      <c r="J1570" s="4">
        <v>0</v>
      </c>
      <c r="K1570" s="7">
        <f t="shared" si="25"/>
        <v>1000</v>
      </c>
      <c r="L1570" s="2">
        <v>-440000</v>
      </c>
      <c r="M1570" s="5">
        <v>15.968144574542899</v>
      </c>
      <c r="N1570" s="5">
        <v>8.3107528686523402</v>
      </c>
      <c r="O1570" s="5">
        <v>1.32171394578833</v>
      </c>
      <c r="P1570" s="2">
        <v>0.83999997377395597</v>
      </c>
      <c r="Q1570" s="7">
        <v>0</v>
      </c>
      <c r="R1570" s="7">
        <v>98.572249462803001</v>
      </c>
    </row>
    <row r="1571" spans="1:18" x14ac:dyDescent="0.55000000000000004">
      <c r="A1571" s="2" t="s">
        <v>471</v>
      </c>
      <c r="B1571" s="2" t="s">
        <v>472</v>
      </c>
      <c r="C1571" s="2" t="s">
        <v>1571</v>
      </c>
      <c r="D1571" s="2" t="s">
        <v>7</v>
      </c>
      <c r="E1571" s="2">
        <v>22.02</v>
      </c>
      <c r="F1571" s="2">
        <v>534733696</v>
      </c>
      <c r="G1571" s="2">
        <v>435921000</v>
      </c>
      <c r="H1571" s="2">
        <v>46550000</v>
      </c>
      <c r="I1571" s="4">
        <v>67805000</v>
      </c>
      <c r="J1571" s="4">
        <v>457231696</v>
      </c>
      <c r="K1571" s="7">
        <f t="shared" si="25"/>
        <v>6.7433330285377187</v>
      </c>
      <c r="L1571" s="2">
        <v>30285000</v>
      </c>
      <c r="M1571" s="5">
        <v>18.820513422698699</v>
      </c>
      <c r="N1571" s="5">
        <v>26.8055229187012</v>
      </c>
      <c r="O1571" s="5">
        <v>4.93218598964161</v>
      </c>
      <c r="P1571" s="2">
        <v>0</v>
      </c>
      <c r="Q1571" s="7">
        <v>47.632987976074197</v>
      </c>
      <c r="R1571" s="7">
        <v>96.806310611889799</v>
      </c>
    </row>
    <row r="1572" spans="1:18" x14ac:dyDescent="0.55000000000000004">
      <c r="A1572" s="2" t="s">
        <v>471</v>
      </c>
      <c r="B1572" s="2" t="s">
        <v>472</v>
      </c>
      <c r="C1572" s="2" t="s">
        <v>1578</v>
      </c>
      <c r="D1572" s="2" t="s">
        <v>7</v>
      </c>
      <c r="E1572" s="2">
        <v>22.02</v>
      </c>
      <c r="F1572" s="2">
        <v>534733696</v>
      </c>
      <c r="G1572" s="2">
        <v>435921000</v>
      </c>
      <c r="H1572" s="2">
        <v>46550000</v>
      </c>
      <c r="I1572" s="4">
        <v>67805000</v>
      </c>
      <c r="J1572" s="4">
        <v>397139904</v>
      </c>
      <c r="K1572" s="7">
        <f t="shared" si="25"/>
        <v>5.857088769264803</v>
      </c>
      <c r="L1572" s="2">
        <v>30285000</v>
      </c>
      <c r="M1572" s="5">
        <v>18.820513422698699</v>
      </c>
      <c r="N1572" s="5">
        <v>26.8055229187012</v>
      </c>
      <c r="O1572" s="5">
        <v>4.93218598964161</v>
      </c>
      <c r="P1572" s="2">
        <v>0</v>
      </c>
      <c r="Q1572" s="7">
        <v>3.87197089195252</v>
      </c>
      <c r="R1572" s="7">
        <v>58.444607316654199</v>
      </c>
    </row>
    <row r="1573" spans="1:18" x14ac:dyDescent="0.55000000000000004">
      <c r="A1573" s="2" t="s">
        <v>599</v>
      </c>
      <c r="B1573" s="2" t="s">
        <v>600</v>
      </c>
      <c r="C1573" s="2" t="s">
        <v>1571</v>
      </c>
      <c r="D1573" s="2" t="s">
        <v>23</v>
      </c>
      <c r="E1573" s="2">
        <v>22.03</v>
      </c>
      <c r="F1573" s="2">
        <v>626575040</v>
      </c>
      <c r="G1573" s="2">
        <v>184814000</v>
      </c>
      <c r="H1573" s="2">
        <v>0</v>
      </c>
      <c r="I1573" s="4">
        <v>0</v>
      </c>
      <c r="J1573" s="4">
        <v>0</v>
      </c>
      <c r="K1573" s="7">
        <f t="shared" si="25"/>
        <v>1000</v>
      </c>
      <c r="L1573" s="2">
        <v>30532000</v>
      </c>
      <c r="M1573" s="5">
        <v>12.8837508658182</v>
      </c>
      <c r="N1573" s="5">
        <v>8.6485347747802699</v>
      </c>
      <c r="O1573" s="5">
        <v>1.3949052309134899</v>
      </c>
      <c r="P1573" s="2">
        <v>5.4000001400709E-2</v>
      </c>
      <c r="Q1573" s="7">
        <v>0</v>
      </c>
      <c r="R1573" s="7">
        <v>98.318458303320597</v>
      </c>
    </row>
    <row r="1574" spans="1:18" x14ac:dyDescent="0.55000000000000004">
      <c r="A1574" s="2" t="s">
        <v>599</v>
      </c>
      <c r="B1574" s="2" t="s">
        <v>600</v>
      </c>
      <c r="C1574" s="2" t="s">
        <v>1578</v>
      </c>
      <c r="D1574" s="2" t="s">
        <v>23</v>
      </c>
      <c r="E1574" s="2">
        <v>22.03</v>
      </c>
      <c r="F1574" s="2">
        <v>626575040</v>
      </c>
      <c r="G1574" s="2">
        <v>184814000</v>
      </c>
      <c r="H1574" s="2">
        <v>0</v>
      </c>
      <c r="I1574" s="4">
        <v>0</v>
      </c>
      <c r="J1574" s="4">
        <v>0</v>
      </c>
      <c r="K1574" s="7">
        <f t="shared" si="25"/>
        <v>1000</v>
      </c>
      <c r="L1574" s="2">
        <v>30532000</v>
      </c>
      <c r="M1574" s="5">
        <v>12.8837508658182</v>
      </c>
      <c r="N1574" s="5">
        <v>8.6485347747802699</v>
      </c>
      <c r="O1574" s="5">
        <v>1.3949052309134899</v>
      </c>
      <c r="P1574" s="2">
        <v>5.4000001400709E-2</v>
      </c>
      <c r="Q1574" s="7">
        <v>78.248497009277301</v>
      </c>
      <c r="R1574" s="7">
        <v>67.335368317595496</v>
      </c>
    </row>
    <row r="1575" spans="1:18" x14ac:dyDescent="0.55000000000000004">
      <c r="A1575" s="2" t="s">
        <v>3940</v>
      </c>
      <c r="B1575" s="2" t="s">
        <v>3762</v>
      </c>
      <c r="C1575" s="2" t="s">
        <v>1578</v>
      </c>
      <c r="D1575" s="2" t="s">
        <v>5</v>
      </c>
      <c r="E1575" s="2">
        <v>22.04</v>
      </c>
      <c r="F1575" s="2">
        <v>256534576</v>
      </c>
      <c r="G1575" s="2">
        <v>82459000</v>
      </c>
      <c r="H1575" s="2">
        <v>0</v>
      </c>
      <c r="I1575" s="4">
        <v>0</v>
      </c>
      <c r="J1575" s="4">
        <v>0</v>
      </c>
      <c r="K1575" s="7">
        <f t="shared" si="25"/>
        <v>1000</v>
      </c>
      <c r="L1575" s="2">
        <v>-1996000</v>
      </c>
      <c r="M1575" s="5">
        <v>17.647516293784399</v>
      </c>
      <c r="N1575" s="5">
        <v>4.6253972053527797</v>
      </c>
      <c r="O1575" s="5">
        <v>0.954986026418565</v>
      </c>
      <c r="P1575" s="2">
        <v>1.12000000476837</v>
      </c>
      <c r="Q1575" s="7">
        <v>0</v>
      </c>
      <c r="R1575" s="7">
        <v>97.764236641975899</v>
      </c>
    </row>
    <row r="1576" spans="1:18" x14ac:dyDescent="0.55000000000000004">
      <c r="A1576" s="2" t="s">
        <v>1827</v>
      </c>
      <c r="B1576" s="2" t="s">
        <v>1828</v>
      </c>
      <c r="C1576" s="2" t="s">
        <v>1578</v>
      </c>
      <c r="D1576" s="2" t="s">
        <v>23</v>
      </c>
      <c r="E1576" s="2">
        <v>22.1</v>
      </c>
      <c r="F1576" s="2">
        <v>310521696</v>
      </c>
      <c r="G1576" s="2">
        <v>140307000</v>
      </c>
      <c r="H1576" s="2">
        <v>0</v>
      </c>
      <c r="I1576" s="4">
        <v>0</v>
      </c>
      <c r="J1576" s="4">
        <v>0</v>
      </c>
      <c r="K1576" s="7">
        <f t="shared" si="25"/>
        <v>1000</v>
      </c>
      <c r="L1576" s="2">
        <v>18164000</v>
      </c>
      <c r="M1576" s="5">
        <v>0</v>
      </c>
      <c r="N1576" s="5">
        <v>-3.53117704391479</v>
      </c>
      <c r="O1576" s="5">
        <v>0.81044721106234496</v>
      </c>
      <c r="P1576" s="2">
        <v>0.63999998569488503</v>
      </c>
      <c r="Q1576" s="7">
        <v>14.0929775238037</v>
      </c>
      <c r="R1576" s="7">
        <v>94.819953972155602</v>
      </c>
    </row>
    <row r="1577" spans="1:18" x14ac:dyDescent="0.55000000000000004">
      <c r="A1577" s="2" t="s">
        <v>1760</v>
      </c>
      <c r="B1577" s="2" t="s">
        <v>1761</v>
      </c>
      <c r="C1577" s="2" t="s">
        <v>1578</v>
      </c>
      <c r="D1577" s="2" t="s">
        <v>48</v>
      </c>
      <c r="E1577" s="2">
        <v>22.13</v>
      </c>
      <c r="F1577" s="2">
        <v>471419872</v>
      </c>
      <c r="G1577" s="2">
        <v>256733000</v>
      </c>
      <c r="H1577" s="2">
        <v>-8697000</v>
      </c>
      <c r="I1577" s="4">
        <v>15008000</v>
      </c>
      <c r="J1577" s="4">
        <v>158659296</v>
      </c>
      <c r="K1577" s="7">
        <f t="shared" si="25"/>
        <v>10.571648187633262</v>
      </c>
      <c r="L1577" s="2">
        <v>-10183000</v>
      </c>
      <c r="M1577" s="5">
        <v>0</v>
      </c>
      <c r="N1577" s="5">
        <v>-2.6616849899292001</v>
      </c>
      <c r="O1577" s="5">
        <v>1.4943506042930801</v>
      </c>
      <c r="P1577" s="2">
        <v>0</v>
      </c>
      <c r="Q1577" s="7">
        <v>126.32145690918</v>
      </c>
      <c r="R1577" s="7">
        <v>92.657701383734803</v>
      </c>
    </row>
    <row r="1578" spans="1:18" x14ac:dyDescent="0.55000000000000004">
      <c r="A1578" s="2" t="s">
        <v>1908</v>
      </c>
      <c r="B1578" s="2" t="s">
        <v>1909</v>
      </c>
      <c r="C1578" s="2" t="s">
        <v>1578</v>
      </c>
      <c r="D1578" s="2" t="s">
        <v>23</v>
      </c>
      <c r="E1578" s="2">
        <v>22.15</v>
      </c>
      <c r="F1578" s="2">
        <v>607796032</v>
      </c>
      <c r="G1578" s="2">
        <v>244913000</v>
      </c>
      <c r="H1578" s="2">
        <v>0</v>
      </c>
      <c r="I1578" s="4">
        <v>0</v>
      </c>
      <c r="J1578" s="4">
        <v>0</v>
      </c>
      <c r="K1578" s="7">
        <f t="shared" si="25"/>
        <v>1000</v>
      </c>
      <c r="L1578" s="2">
        <v>32487000</v>
      </c>
      <c r="M1578" s="5">
        <v>27.276712383767101</v>
      </c>
      <c r="N1578" s="5">
        <v>3.4739630222320601</v>
      </c>
      <c r="O1578" s="5">
        <v>1.0834676513461401</v>
      </c>
      <c r="P1578" s="2">
        <v>0.80000001192092896</v>
      </c>
      <c r="Q1578" s="7">
        <v>31.509515762329102</v>
      </c>
      <c r="R1578" s="7">
        <v>59.8772713644221</v>
      </c>
    </row>
    <row r="1579" spans="1:18" x14ac:dyDescent="0.55000000000000004">
      <c r="A1579" s="2" t="s">
        <v>1247</v>
      </c>
      <c r="B1579" s="2" t="s">
        <v>1248</v>
      </c>
      <c r="C1579" s="2" t="s">
        <v>1571</v>
      </c>
      <c r="D1579" s="2" t="s">
        <v>26</v>
      </c>
      <c r="E1579" s="2">
        <v>22.15</v>
      </c>
      <c r="F1579" s="2">
        <v>1117722240</v>
      </c>
      <c r="G1579" s="2">
        <v>277420000</v>
      </c>
      <c r="H1579" s="2">
        <v>86755000</v>
      </c>
      <c r="I1579" s="4">
        <v>112143000</v>
      </c>
      <c r="J1579" s="4">
        <v>644067232</v>
      </c>
      <c r="K1579" s="7">
        <f t="shared" si="25"/>
        <v>5.7432673639906193</v>
      </c>
      <c r="L1579" s="2">
        <v>91162000</v>
      </c>
      <c r="M1579" s="5">
        <v>17.358076914642201</v>
      </c>
      <c r="N1579" s="5">
        <v>8.3503637313842791</v>
      </c>
      <c r="O1579" s="5">
        <v>1.7342417871638101</v>
      </c>
      <c r="P1579" s="2">
        <v>0</v>
      </c>
      <c r="Q1579" s="7">
        <v>10.739327430725099</v>
      </c>
      <c r="R1579" s="7">
        <v>65.224608406657495</v>
      </c>
    </row>
    <row r="1580" spans="1:18" x14ac:dyDescent="0.55000000000000004">
      <c r="A1580" s="2" t="s">
        <v>1361</v>
      </c>
      <c r="B1580" s="2" t="s">
        <v>1362</v>
      </c>
      <c r="C1580" s="2" t="s">
        <v>1578</v>
      </c>
      <c r="D1580" s="2" t="s">
        <v>5</v>
      </c>
      <c r="E1580" s="2">
        <v>22.16</v>
      </c>
      <c r="F1580" s="2">
        <v>895842368</v>
      </c>
      <c r="G1580" s="2">
        <v>1595684992</v>
      </c>
      <c r="H1580" s="2">
        <v>170468000</v>
      </c>
      <c r="I1580" s="4">
        <v>211848000</v>
      </c>
      <c r="J1580" s="4">
        <v>944662016</v>
      </c>
      <c r="K1580" s="7">
        <f t="shared" si="25"/>
        <v>4.4591500320984858</v>
      </c>
      <c r="L1580" s="2">
        <v>156189000</v>
      </c>
      <c r="M1580" s="5">
        <v>8.9396293915190004</v>
      </c>
      <c r="N1580" s="5">
        <v>13.6740875244141</v>
      </c>
      <c r="O1580" s="5">
        <v>1.1604609792713201</v>
      </c>
      <c r="P1580" s="2">
        <v>0.56000000238418601</v>
      </c>
      <c r="Q1580" s="7">
        <v>317.31610107421898</v>
      </c>
      <c r="R1580" s="7">
        <v>98.968836900481406</v>
      </c>
    </row>
    <row r="1581" spans="1:18" x14ac:dyDescent="0.55000000000000004">
      <c r="A1581" s="2" t="s">
        <v>1099</v>
      </c>
      <c r="B1581" s="2" t="s">
        <v>1100</v>
      </c>
      <c r="C1581" s="2" t="s">
        <v>1571</v>
      </c>
      <c r="D1581" s="2" t="s">
        <v>10</v>
      </c>
      <c r="E1581" s="2">
        <v>22.18</v>
      </c>
      <c r="F1581" s="2">
        <v>617185152</v>
      </c>
      <c r="G1581" s="2">
        <v>458023000</v>
      </c>
      <c r="H1581" s="2">
        <v>48376000</v>
      </c>
      <c r="I1581" s="4">
        <v>57404000</v>
      </c>
      <c r="J1581" s="4">
        <v>636973152</v>
      </c>
      <c r="K1581" s="7">
        <f t="shared" si="25"/>
        <v>11.096319977701903</v>
      </c>
      <c r="L1581" s="2">
        <v>-165000</v>
      </c>
      <c r="M1581" s="5">
        <v>23.2251316154838</v>
      </c>
      <c r="N1581" s="5">
        <v>19.17893409729</v>
      </c>
      <c r="O1581" s="5">
        <v>0</v>
      </c>
      <c r="P1581" s="2">
        <v>0</v>
      </c>
      <c r="Q1581" s="7">
        <v>100.855278015137</v>
      </c>
      <c r="R1581" s="7">
        <v>98.896275087311494</v>
      </c>
    </row>
    <row r="1582" spans="1:18" x14ac:dyDescent="0.55000000000000004">
      <c r="A1582" s="2" t="s">
        <v>1099</v>
      </c>
      <c r="B1582" s="2" t="s">
        <v>1100</v>
      </c>
      <c r="C1582" s="2" t="s">
        <v>1578</v>
      </c>
      <c r="D1582" s="2" t="s">
        <v>10</v>
      </c>
      <c r="E1582" s="2">
        <v>22.18</v>
      </c>
      <c r="F1582" s="2">
        <v>617185152</v>
      </c>
      <c r="G1582" s="2">
        <v>458023000</v>
      </c>
      <c r="H1582" s="2">
        <v>48376000</v>
      </c>
      <c r="I1582" s="4">
        <v>57404000</v>
      </c>
      <c r="J1582" s="4">
        <v>620173696</v>
      </c>
      <c r="K1582" s="7">
        <f t="shared" si="25"/>
        <v>10.803666922165704</v>
      </c>
      <c r="L1582" s="2">
        <v>-165000</v>
      </c>
      <c r="M1582" s="5">
        <v>23.2251316154838</v>
      </c>
      <c r="N1582" s="5">
        <v>19.17893409729</v>
      </c>
      <c r="O1582" s="5">
        <v>0</v>
      </c>
      <c r="P1582" s="2">
        <v>0</v>
      </c>
      <c r="Q1582" s="7">
        <v>58.712924957275398</v>
      </c>
      <c r="R1582" s="7">
        <v>99.810764913671903</v>
      </c>
    </row>
    <row r="1583" spans="1:18" x14ac:dyDescent="0.55000000000000004">
      <c r="A1583" s="2" t="s">
        <v>400</v>
      </c>
      <c r="B1583" s="2" t="s">
        <v>401</v>
      </c>
      <c r="C1583" s="2" t="s">
        <v>1571</v>
      </c>
      <c r="D1583" s="2" t="s">
        <v>7</v>
      </c>
      <c r="E1583" s="2">
        <v>22.2</v>
      </c>
      <c r="F1583" s="2">
        <v>713197184</v>
      </c>
      <c r="G1583" s="2">
        <v>1012832000</v>
      </c>
      <c r="H1583" s="2">
        <v>-13080000</v>
      </c>
      <c r="I1583" s="4">
        <v>-4645000</v>
      </c>
      <c r="J1583" s="4">
        <v>907925184</v>
      </c>
      <c r="K1583" s="7">
        <f t="shared" si="25"/>
        <v>-195.46290290635091</v>
      </c>
      <c r="L1583" s="2">
        <v>58283000</v>
      </c>
      <c r="M1583" s="5">
        <v>8.8765952776483594</v>
      </c>
      <c r="N1583" s="5">
        <v>10.9231052398682</v>
      </c>
      <c r="O1583" s="5">
        <v>1.77861196312456</v>
      </c>
      <c r="P1583" s="2">
        <v>0</v>
      </c>
      <c r="Q1583" s="7">
        <v>34.630363464355497</v>
      </c>
      <c r="R1583" s="7">
        <v>87.719319184120494</v>
      </c>
    </row>
    <row r="1584" spans="1:18" x14ac:dyDescent="0.55000000000000004">
      <c r="A1584" s="2" t="s">
        <v>400</v>
      </c>
      <c r="B1584" s="2" t="s">
        <v>401</v>
      </c>
      <c r="C1584" s="2" t="s">
        <v>1578</v>
      </c>
      <c r="D1584" s="2" t="s">
        <v>7</v>
      </c>
      <c r="E1584" s="2">
        <v>22.2</v>
      </c>
      <c r="F1584" s="2">
        <v>713197184</v>
      </c>
      <c r="G1584" s="2">
        <v>1012832000</v>
      </c>
      <c r="H1584" s="2">
        <v>-13080000</v>
      </c>
      <c r="I1584" s="4">
        <v>-4645000</v>
      </c>
      <c r="J1584" s="4">
        <v>845054784</v>
      </c>
      <c r="K1584" s="7">
        <f t="shared" si="25"/>
        <v>-181.92783293864369</v>
      </c>
      <c r="L1584" s="2">
        <v>58283000</v>
      </c>
      <c r="M1584" s="5">
        <v>8.8765952776483594</v>
      </c>
      <c r="N1584" s="5">
        <v>10.9231052398682</v>
      </c>
      <c r="O1584" s="5">
        <v>1.77861196312456</v>
      </c>
      <c r="P1584" s="2">
        <v>0</v>
      </c>
      <c r="Q1584" s="7">
        <v>7.5995996594429002E-2</v>
      </c>
      <c r="R1584" s="7">
        <v>85.551281188211803</v>
      </c>
    </row>
    <row r="1585" spans="1:18" x14ac:dyDescent="0.55000000000000004">
      <c r="A1585" s="2" t="s">
        <v>2082</v>
      </c>
      <c r="B1585" s="2" t="s">
        <v>2083</v>
      </c>
      <c r="C1585" s="2" t="s">
        <v>1578</v>
      </c>
      <c r="D1585" s="2" t="s">
        <v>639</v>
      </c>
      <c r="E1585" s="2">
        <v>22.2</v>
      </c>
      <c r="F1585" s="2">
        <v>921135680</v>
      </c>
      <c r="G1585" s="2">
        <v>529330992</v>
      </c>
      <c r="H1585" s="2">
        <v>107744000</v>
      </c>
      <c r="I1585" s="4">
        <v>173520000</v>
      </c>
      <c r="J1585" s="4">
        <v>1449900032</v>
      </c>
      <c r="K1585" s="7">
        <f t="shared" si="25"/>
        <v>8.3558093130474873</v>
      </c>
      <c r="L1585" s="2">
        <v>7243000</v>
      </c>
      <c r="M1585" s="5">
        <v>17.838160026914299</v>
      </c>
      <c r="N1585" s="5">
        <v>7.6586108207702601</v>
      </c>
      <c r="O1585" s="5">
        <v>1.39623503861745</v>
      </c>
      <c r="P1585" s="2">
        <v>1.2799999713897701</v>
      </c>
      <c r="Q1585" s="7">
        <v>114.945281982422</v>
      </c>
      <c r="R1585" s="7">
        <v>48.714364498601398</v>
      </c>
    </row>
    <row r="1586" spans="1:18" x14ac:dyDescent="0.55000000000000004">
      <c r="A1586" s="2" t="s">
        <v>2240</v>
      </c>
      <c r="B1586" s="2" t="s">
        <v>1320</v>
      </c>
      <c r="C1586" s="2" t="s">
        <v>1578</v>
      </c>
      <c r="D1586" s="2" t="s">
        <v>5</v>
      </c>
      <c r="E1586" s="2">
        <v>22.21</v>
      </c>
      <c r="F1586" s="2">
        <v>438067808</v>
      </c>
      <c r="G1586" s="2">
        <v>99048000</v>
      </c>
      <c r="H1586" s="2">
        <v>29857000</v>
      </c>
      <c r="I1586" s="4">
        <v>55280000</v>
      </c>
      <c r="J1586" s="4">
        <v>325515232</v>
      </c>
      <c r="K1586" s="7">
        <f t="shared" si="25"/>
        <v>5.8884810419681619</v>
      </c>
      <c r="L1586" s="2">
        <v>-14502000</v>
      </c>
      <c r="M1586" s="5">
        <v>15.711179587092699</v>
      </c>
      <c r="N1586" s="5">
        <v>12.075888633728001</v>
      </c>
      <c r="O1586" s="5">
        <v>2.2007392536307102</v>
      </c>
      <c r="P1586" s="2">
        <v>0</v>
      </c>
      <c r="Q1586" s="7">
        <v>2.41535496711731</v>
      </c>
      <c r="R1586" s="7">
        <v>88.335765953645407</v>
      </c>
    </row>
    <row r="1587" spans="1:18" x14ac:dyDescent="0.55000000000000004">
      <c r="A1587" s="2" t="s">
        <v>1080</v>
      </c>
      <c r="B1587" s="2" t="s">
        <v>326</v>
      </c>
      <c r="C1587" s="2" t="s">
        <v>1571</v>
      </c>
      <c r="D1587" s="2" t="s">
        <v>5</v>
      </c>
      <c r="E1587" s="2">
        <v>22.26</v>
      </c>
      <c r="F1587" s="2">
        <v>566712896</v>
      </c>
      <c r="G1587" s="2">
        <v>345645000</v>
      </c>
      <c r="H1587" s="2">
        <v>67615000</v>
      </c>
      <c r="I1587" s="4">
        <v>76709000</v>
      </c>
      <c r="J1587" s="4">
        <v>440921896</v>
      </c>
      <c r="K1587" s="7">
        <f t="shared" si="25"/>
        <v>5.7479812799019676</v>
      </c>
      <c r="L1587" s="2">
        <v>41156000</v>
      </c>
      <c r="M1587" s="5">
        <v>12.182508021033</v>
      </c>
      <c r="N1587" s="5">
        <v>20.591690063476602</v>
      </c>
      <c r="O1587" s="5">
        <v>2.4527580903138402</v>
      </c>
      <c r="P1587" s="2">
        <v>0</v>
      </c>
      <c r="Q1587" s="7">
        <v>197.53976440429699</v>
      </c>
      <c r="R1587" s="7">
        <v>91.095787464998594</v>
      </c>
    </row>
    <row r="1588" spans="1:18" x14ac:dyDescent="0.55000000000000004">
      <c r="A1588" s="2" t="s">
        <v>1080</v>
      </c>
      <c r="B1588" s="2" t="s">
        <v>326</v>
      </c>
      <c r="C1588" s="2" t="s">
        <v>1578</v>
      </c>
      <c r="D1588" s="2" t="s">
        <v>5</v>
      </c>
      <c r="E1588" s="2">
        <v>22.26</v>
      </c>
      <c r="F1588" s="2">
        <v>566712896</v>
      </c>
      <c r="G1588" s="2">
        <v>345645000</v>
      </c>
      <c r="H1588" s="2">
        <v>67615000</v>
      </c>
      <c r="I1588" s="4">
        <v>76709000</v>
      </c>
      <c r="J1588" s="4">
        <v>356393504</v>
      </c>
      <c r="K1588" s="7">
        <f t="shared" si="25"/>
        <v>4.6460454966170852</v>
      </c>
      <c r="L1588" s="2">
        <v>41156000</v>
      </c>
      <c r="M1588" s="5">
        <v>12.182508021033</v>
      </c>
      <c r="N1588" s="5">
        <v>20.591690063476602</v>
      </c>
      <c r="O1588" s="5">
        <v>2.4527580903138402</v>
      </c>
      <c r="P1588" s="2">
        <v>0</v>
      </c>
      <c r="Q1588" s="7">
        <v>0</v>
      </c>
      <c r="R1588" s="7">
        <v>99.529737143346097</v>
      </c>
    </row>
    <row r="1589" spans="1:18" x14ac:dyDescent="0.55000000000000004">
      <c r="A1589" s="2" t="s">
        <v>2269</v>
      </c>
      <c r="B1589" s="2" t="s">
        <v>2270</v>
      </c>
      <c r="C1589" s="2" t="s">
        <v>1578</v>
      </c>
      <c r="D1589" s="2" t="s">
        <v>48</v>
      </c>
      <c r="E1589" s="2">
        <v>22.27</v>
      </c>
      <c r="F1589" s="2">
        <v>527012864</v>
      </c>
      <c r="G1589" s="2">
        <v>97689000</v>
      </c>
      <c r="H1589" s="2">
        <v>45715000</v>
      </c>
      <c r="I1589" s="4">
        <v>64233000</v>
      </c>
      <c r="J1589" s="4">
        <v>339262016</v>
      </c>
      <c r="K1589" s="7">
        <f t="shared" si="25"/>
        <v>5.2817401647128426</v>
      </c>
      <c r="L1589" s="2">
        <v>-5632000</v>
      </c>
      <c r="M1589" s="5">
        <v>9.2791668343564702</v>
      </c>
      <c r="N1589" s="5">
        <v>16.3947639465332</v>
      </c>
      <c r="O1589" s="5">
        <v>1.3837509472190701</v>
      </c>
      <c r="P1589" s="2">
        <v>10</v>
      </c>
      <c r="Q1589" s="7">
        <v>402.36721801757801</v>
      </c>
      <c r="R1589" s="7">
        <v>95.070733049579701</v>
      </c>
    </row>
    <row r="1590" spans="1:18" x14ac:dyDescent="0.55000000000000004">
      <c r="A1590" s="2" t="s">
        <v>483</v>
      </c>
      <c r="B1590" s="2" t="s">
        <v>484</v>
      </c>
      <c r="C1590" s="2" t="s">
        <v>1571</v>
      </c>
      <c r="D1590" s="2" t="s">
        <v>172</v>
      </c>
      <c r="E1590" s="2">
        <v>22.29</v>
      </c>
      <c r="F1590" s="2">
        <v>1081771648</v>
      </c>
      <c r="G1590" s="2">
        <v>0</v>
      </c>
      <c r="H1590" s="2">
        <v>0</v>
      </c>
      <c r="I1590" s="4">
        <v>0</v>
      </c>
      <c r="J1590" s="4">
        <v>0</v>
      </c>
      <c r="K1590" s="7">
        <f t="shared" si="25"/>
        <v>1000</v>
      </c>
      <c r="L1590" s="2">
        <v>0</v>
      </c>
      <c r="M1590" s="5">
        <v>0</v>
      </c>
      <c r="N1590" s="5">
        <v>0</v>
      </c>
      <c r="O1590" s="5">
        <v>0</v>
      </c>
      <c r="P1590" s="2">
        <v>0</v>
      </c>
      <c r="Q1590" s="7">
        <v>0</v>
      </c>
      <c r="R1590" s="7">
        <v>99.238705748985495</v>
      </c>
    </row>
    <row r="1591" spans="1:18" x14ac:dyDescent="0.55000000000000004">
      <c r="A1591" s="2" t="s">
        <v>483</v>
      </c>
      <c r="B1591" s="2" t="s">
        <v>484</v>
      </c>
      <c r="C1591" s="2" t="s">
        <v>1578</v>
      </c>
      <c r="D1591" s="2" t="s">
        <v>172</v>
      </c>
      <c r="E1591" s="2">
        <v>22.29</v>
      </c>
      <c r="F1591" s="2">
        <v>1081771648</v>
      </c>
      <c r="G1591" s="2">
        <v>0</v>
      </c>
      <c r="H1591" s="2">
        <v>0</v>
      </c>
      <c r="I1591" s="4">
        <v>0</v>
      </c>
      <c r="J1591" s="4">
        <v>0</v>
      </c>
      <c r="K1591" s="7">
        <f t="shared" si="25"/>
        <v>1000</v>
      </c>
      <c r="L1591" s="2">
        <v>0</v>
      </c>
      <c r="M1591" s="5">
        <v>0</v>
      </c>
      <c r="N1591" s="5">
        <v>0</v>
      </c>
      <c r="O1591" s="5">
        <v>0</v>
      </c>
      <c r="P1591" s="2">
        <v>0</v>
      </c>
      <c r="Q1591" s="7">
        <v>81.216720581054702</v>
      </c>
      <c r="R1591" s="7">
        <v>98.764063083600405</v>
      </c>
    </row>
    <row r="1592" spans="1:18" x14ac:dyDescent="0.55000000000000004">
      <c r="A1592" s="2" t="s">
        <v>1208</v>
      </c>
      <c r="B1592" s="2" t="s">
        <v>1097</v>
      </c>
      <c r="C1592" s="2" t="s">
        <v>1571</v>
      </c>
      <c r="D1592" s="2" t="s">
        <v>18</v>
      </c>
      <c r="E1592" s="2">
        <v>22.31</v>
      </c>
      <c r="F1592" s="2">
        <v>702007680</v>
      </c>
      <c r="G1592" s="2">
        <v>157630000</v>
      </c>
      <c r="H1592" s="2">
        <v>2873000</v>
      </c>
      <c r="I1592" s="4">
        <v>13238000</v>
      </c>
      <c r="J1592" s="4">
        <v>673027680</v>
      </c>
      <c r="K1592" s="7">
        <f t="shared" si="25"/>
        <v>50.840586191267562</v>
      </c>
      <c r="L1592" s="2">
        <v>26905000</v>
      </c>
      <c r="M1592" s="5">
        <v>157.33392004254</v>
      </c>
      <c r="N1592" s="5">
        <v>0.31567001342773399</v>
      </c>
      <c r="O1592" s="5">
        <v>4.31286773576445</v>
      </c>
      <c r="P1592" s="2">
        <v>0</v>
      </c>
      <c r="Q1592" s="7">
        <v>384.20083618164102</v>
      </c>
      <c r="R1592" s="7">
        <v>98.063306723743494</v>
      </c>
    </row>
    <row r="1593" spans="1:18" x14ac:dyDescent="0.55000000000000004">
      <c r="A1593" s="2" t="s">
        <v>1208</v>
      </c>
      <c r="B1593" s="2" t="s">
        <v>1097</v>
      </c>
      <c r="C1593" s="2" t="s">
        <v>1578</v>
      </c>
      <c r="D1593" s="2" t="s">
        <v>18</v>
      </c>
      <c r="E1593" s="2">
        <v>22.31</v>
      </c>
      <c r="F1593" s="2">
        <v>702007680</v>
      </c>
      <c r="G1593" s="2">
        <v>157630000</v>
      </c>
      <c r="H1593" s="2">
        <v>2873000</v>
      </c>
      <c r="I1593" s="4">
        <v>13238000</v>
      </c>
      <c r="J1593" s="4">
        <v>446184096</v>
      </c>
      <c r="K1593" s="7">
        <f t="shared" si="25"/>
        <v>33.704796494938812</v>
      </c>
      <c r="L1593" s="2">
        <v>26905000</v>
      </c>
      <c r="M1593" s="5">
        <v>157.33392004254</v>
      </c>
      <c r="N1593" s="5">
        <v>0.31567001342773399</v>
      </c>
      <c r="O1593" s="5">
        <v>4.31286773576445</v>
      </c>
      <c r="P1593" s="2">
        <v>0</v>
      </c>
      <c r="Q1593" s="7">
        <v>0</v>
      </c>
      <c r="R1593" s="7">
        <v>97.287647301243197</v>
      </c>
    </row>
    <row r="1594" spans="1:18" x14ac:dyDescent="0.55000000000000004">
      <c r="A1594" s="2" t="s">
        <v>794</v>
      </c>
      <c r="B1594" s="2" t="s">
        <v>795</v>
      </c>
      <c r="C1594" s="2" t="s">
        <v>1571</v>
      </c>
      <c r="D1594" s="2" t="s">
        <v>23</v>
      </c>
      <c r="E1594" s="2">
        <v>22.32</v>
      </c>
      <c r="F1594" s="2">
        <v>585487104</v>
      </c>
      <c r="G1594" s="2">
        <v>590226000</v>
      </c>
      <c r="H1594" s="2">
        <v>0</v>
      </c>
      <c r="I1594" s="4">
        <v>0</v>
      </c>
      <c r="J1594" s="4">
        <v>437675104</v>
      </c>
      <c r="K1594" s="7">
        <f t="shared" si="25"/>
        <v>1000</v>
      </c>
      <c r="L1594" s="2">
        <v>100708000</v>
      </c>
      <c r="M1594" s="5">
        <v>16.8959201363995</v>
      </c>
      <c r="N1594" s="5">
        <v>5.4626450538635298</v>
      </c>
      <c r="O1594" s="5">
        <v>0.80487426586508304</v>
      </c>
      <c r="P1594" s="2">
        <v>0.60000002384185802</v>
      </c>
      <c r="Q1594" s="7">
        <v>8.9426097869872994</v>
      </c>
      <c r="R1594" s="7">
        <v>96.554068245204604</v>
      </c>
    </row>
    <row r="1595" spans="1:18" x14ac:dyDescent="0.55000000000000004">
      <c r="A1595" s="2" t="s">
        <v>794</v>
      </c>
      <c r="B1595" s="2" t="s">
        <v>795</v>
      </c>
      <c r="C1595" s="2" t="s">
        <v>1578</v>
      </c>
      <c r="D1595" s="2" t="s">
        <v>23</v>
      </c>
      <c r="E1595" s="2">
        <v>22.32</v>
      </c>
      <c r="F1595" s="2">
        <v>585487104</v>
      </c>
      <c r="G1595" s="2">
        <v>590226000</v>
      </c>
      <c r="H1595" s="2">
        <v>0</v>
      </c>
      <c r="I1595" s="4">
        <v>0</v>
      </c>
      <c r="J1595" s="4">
        <v>292845312</v>
      </c>
      <c r="K1595" s="7">
        <f t="shared" si="25"/>
        <v>1000</v>
      </c>
      <c r="L1595" s="2">
        <v>100708000</v>
      </c>
      <c r="M1595" s="5">
        <v>16.8959201363995</v>
      </c>
      <c r="N1595" s="5">
        <v>5.4626450538635298</v>
      </c>
      <c r="O1595" s="5">
        <v>0.80487426586508304</v>
      </c>
      <c r="P1595" s="2">
        <v>0.60000002384185802</v>
      </c>
      <c r="Q1595" s="7">
        <v>8.5281219482421893</v>
      </c>
      <c r="R1595" s="7">
        <v>93.948167945795703</v>
      </c>
    </row>
    <row r="1596" spans="1:18" x14ac:dyDescent="0.55000000000000004">
      <c r="A1596" s="2" t="s">
        <v>2667</v>
      </c>
      <c r="B1596" s="2" t="s">
        <v>2668</v>
      </c>
      <c r="C1596" s="2" t="s">
        <v>1578</v>
      </c>
      <c r="D1596" s="2" t="s">
        <v>164</v>
      </c>
      <c r="E1596" s="2">
        <v>22.44</v>
      </c>
      <c r="F1596" s="2">
        <v>2210070784</v>
      </c>
      <c r="G1596" s="2">
        <v>236580000</v>
      </c>
      <c r="H1596" s="2">
        <v>132738000</v>
      </c>
      <c r="I1596" s="4">
        <v>203298000</v>
      </c>
      <c r="J1596" s="4">
        <v>2561240576</v>
      </c>
      <c r="K1596" s="7">
        <f t="shared" si="25"/>
        <v>12.598454367480251</v>
      </c>
      <c r="L1596" s="2">
        <v>-393759000</v>
      </c>
      <c r="M1596" s="5">
        <v>33.9144954705054</v>
      </c>
      <c r="N1596" s="5">
        <v>7.4919981956481898</v>
      </c>
      <c r="O1596" s="5">
        <v>2.4155469760860302</v>
      </c>
      <c r="P1596" s="2">
        <v>1.4800000190734901</v>
      </c>
      <c r="Q1596" s="7">
        <v>23.413429260253899</v>
      </c>
      <c r="R1596" s="7">
        <v>77.153962931360994</v>
      </c>
    </row>
    <row r="1597" spans="1:18" x14ac:dyDescent="0.55000000000000004">
      <c r="A1597" s="2" t="s">
        <v>900</v>
      </c>
      <c r="B1597" s="2" t="s">
        <v>901</v>
      </c>
      <c r="C1597" s="2" t="s">
        <v>1571</v>
      </c>
      <c r="D1597" s="2" t="s">
        <v>639</v>
      </c>
      <c r="E1597" s="2">
        <v>22.52</v>
      </c>
      <c r="F1597" s="2">
        <v>1274276224</v>
      </c>
      <c r="G1597" s="2">
        <v>1587612000</v>
      </c>
      <c r="H1597" s="2">
        <v>220294000</v>
      </c>
      <c r="I1597" s="4">
        <v>320964000</v>
      </c>
      <c r="J1597" s="4">
        <v>2513116288</v>
      </c>
      <c r="K1597" s="7">
        <f t="shared" si="25"/>
        <v>7.8299008237683978</v>
      </c>
      <c r="L1597" s="2">
        <v>29248000</v>
      </c>
      <c r="M1597" s="5">
        <v>13.701630953683001</v>
      </c>
      <c r="N1597" s="5">
        <v>8.2840328216552699</v>
      </c>
      <c r="O1597" s="5">
        <v>1.1513608467144001</v>
      </c>
      <c r="P1597" s="2">
        <v>1</v>
      </c>
      <c r="Q1597" s="7">
        <v>568.16973876953102</v>
      </c>
      <c r="R1597" s="7">
        <v>94.709486421179193</v>
      </c>
    </row>
    <row r="1598" spans="1:18" x14ac:dyDescent="0.55000000000000004">
      <c r="A1598" s="2" t="s">
        <v>900</v>
      </c>
      <c r="B1598" s="2" t="s">
        <v>901</v>
      </c>
      <c r="C1598" s="2" t="s">
        <v>1578</v>
      </c>
      <c r="D1598" s="2" t="s">
        <v>639</v>
      </c>
      <c r="E1598" s="2">
        <v>22.52</v>
      </c>
      <c r="F1598" s="2">
        <v>1274276224</v>
      </c>
      <c r="G1598" s="2">
        <v>1587612000</v>
      </c>
      <c r="H1598" s="2">
        <v>220294000</v>
      </c>
      <c r="I1598" s="4">
        <v>320964000</v>
      </c>
      <c r="J1598" s="4">
        <v>2396636160</v>
      </c>
      <c r="K1598" s="7">
        <f t="shared" si="25"/>
        <v>7.4669936815343778</v>
      </c>
      <c r="L1598" s="2">
        <v>29248000</v>
      </c>
      <c r="M1598" s="5">
        <v>13.701630953683001</v>
      </c>
      <c r="N1598" s="5">
        <v>8.2840328216552699</v>
      </c>
      <c r="O1598" s="5">
        <v>1.1513608467144001</v>
      </c>
      <c r="P1598" s="2">
        <v>1</v>
      </c>
      <c r="Q1598" s="7">
        <v>26.176141738891602</v>
      </c>
      <c r="R1598" s="7">
        <v>98.526939780977003</v>
      </c>
    </row>
    <row r="1599" spans="1:18" x14ac:dyDescent="0.55000000000000004">
      <c r="A1599" s="2" t="s">
        <v>2790</v>
      </c>
      <c r="B1599" s="2" t="s">
        <v>2791</v>
      </c>
      <c r="C1599" s="2" t="s">
        <v>1578</v>
      </c>
      <c r="D1599" s="2" t="s">
        <v>26</v>
      </c>
      <c r="E1599" s="2">
        <v>22.53</v>
      </c>
      <c r="F1599" s="2">
        <v>2655275520</v>
      </c>
      <c r="G1599" s="2">
        <v>1010048992</v>
      </c>
      <c r="H1599" s="2">
        <v>74775000</v>
      </c>
      <c r="I1599" s="4">
        <v>136957000</v>
      </c>
      <c r="J1599" s="4">
        <v>2022987008</v>
      </c>
      <c r="K1599" s="7">
        <f t="shared" si="25"/>
        <v>14.77096466774243</v>
      </c>
      <c r="L1599" s="2">
        <v>129915000</v>
      </c>
      <c r="M1599" s="5">
        <v>40.782266624439401</v>
      </c>
      <c r="N1599" s="5">
        <v>3.2299349308013898</v>
      </c>
      <c r="O1599" s="5">
        <v>3.49196554686488</v>
      </c>
      <c r="P1599" s="2">
        <v>0</v>
      </c>
      <c r="Q1599" s="7">
        <v>51.237697601318402</v>
      </c>
      <c r="R1599" s="7">
        <v>75.3671357305887</v>
      </c>
    </row>
    <row r="1600" spans="1:18" x14ac:dyDescent="0.55000000000000004">
      <c r="A1600" s="2" t="s">
        <v>806</v>
      </c>
      <c r="B1600" s="2" t="s">
        <v>807</v>
      </c>
      <c r="C1600" s="2" t="s">
        <v>1571</v>
      </c>
      <c r="D1600" s="2" t="s">
        <v>7</v>
      </c>
      <c r="E1600" s="2">
        <v>22.54</v>
      </c>
      <c r="F1600" s="2">
        <v>1120348416</v>
      </c>
      <c r="G1600" s="2">
        <v>1603352000</v>
      </c>
      <c r="H1600" s="2">
        <v>96252000</v>
      </c>
      <c r="I1600" s="4">
        <v>107720000</v>
      </c>
      <c r="J1600" s="4">
        <v>1319180416</v>
      </c>
      <c r="K1600" s="7">
        <f t="shared" si="25"/>
        <v>12.246383364277758</v>
      </c>
      <c r="L1600" s="2">
        <v>83819000</v>
      </c>
      <c r="M1600" s="5">
        <v>20.490911005769998</v>
      </c>
      <c r="N1600" s="5">
        <v>19.251714706420898</v>
      </c>
      <c r="O1600" s="5">
        <v>3.6096748843421702</v>
      </c>
      <c r="P1600" s="2">
        <v>0.519999980926514</v>
      </c>
      <c r="Q1600" s="7">
        <v>28.660324096679702</v>
      </c>
      <c r="R1600" s="7">
        <v>99.534259682822196</v>
      </c>
    </row>
    <row r="1601" spans="1:18" x14ac:dyDescent="0.55000000000000004">
      <c r="A1601" s="2" t="s">
        <v>806</v>
      </c>
      <c r="B1601" s="2" t="s">
        <v>807</v>
      </c>
      <c r="C1601" s="2" t="s">
        <v>1578</v>
      </c>
      <c r="D1601" s="2" t="s">
        <v>7</v>
      </c>
      <c r="E1601" s="2">
        <v>22.54</v>
      </c>
      <c r="F1601" s="2">
        <v>1120348416</v>
      </c>
      <c r="G1601" s="2">
        <v>1603352000</v>
      </c>
      <c r="H1601" s="2">
        <v>96252000</v>
      </c>
      <c r="I1601" s="4">
        <v>107720000</v>
      </c>
      <c r="J1601" s="4">
        <v>1167855232</v>
      </c>
      <c r="K1601" s="7">
        <f t="shared" si="25"/>
        <v>10.841582176011883</v>
      </c>
      <c r="L1601" s="2">
        <v>83819000</v>
      </c>
      <c r="M1601" s="5">
        <v>20.490911005769998</v>
      </c>
      <c r="N1601" s="5">
        <v>19.251714706420898</v>
      </c>
      <c r="O1601" s="5">
        <v>3.6096748843421702</v>
      </c>
      <c r="P1601" s="2">
        <v>0.519999980926514</v>
      </c>
      <c r="Q1601" s="7">
        <v>0</v>
      </c>
      <c r="R1601" s="7">
        <v>55.661818181818198</v>
      </c>
    </row>
    <row r="1602" spans="1:18" x14ac:dyDescent="0.55000000000000004">
      <c r="A1602" s="2" t="s">
        <v>2695</v>
      </c>
      <c r="B1602" s="2" t="s">
        <v>2696</v>
      </c>
      <c r="C1602" s="2" t="s">
        <v>1578</v>
      </c>
      <c r="D1602" s="2" t="s">
        <v>639</v>
      </c>
      <c r="E1602" s="2">
        <v>22.54</v>
      </c>
      <c r="F1602" s="2">
        <v>809914048</v>
      </c>
      <c r="G1602" s="2">
        <v>1071024016</v>
      </c>
      <c r="H1602" s="2">
        <v>30761000</v>
      </c>
      <c r="I1602" s="4">
        <v>110095000</v>
      </c>
      <c r="J1602" s="4">
        <v>1402736768</v>
      </c>
      <c r="K1602" s="7">
        <f t="shared" si="25"/>
        <v>12.741148717017122</v>
      </c>
      <c r="L1602" s="2">
        <v>-6808000</v>
      </c>
      <c r="M1602" s="5">
        <v>37.863009274283499</v>
      </c>
      <c r="N1602" s="5">
        <v>0.62445199489593495</v>
      </c>
      <c r="O1602" s="5">
        <v>1.2709094080694601</v>
      </c>
      <c r="P1602" s="2">
        <v>1.1900000572204601</v>
      </c>
      <c r="Q1602" s="7">
        <v>96.067787170410199</v>
      </c>
      <c r="R1602" s="7">
        <v>98.703575208359496</v>
      </c>
    </row>
    <row r="1603" spans="1:18" x14ac:dyDescent="0.55000000000000004">
      <c r="A1603" s="2" t="s">
        <v>3837</v>
      </c>
      <c r="B1603" s="2" t="s">
        <v>3838</v>
      </c>
      <c r="C1603" s="2" t="s">
        <v>1578</v>
      </c>
      <c r="D1603" s="2" t="s">
        <v>5</v>
      </c>
      <c r="E1603" s="2">
        <v>22.55</v>
      </c>
      <c r="F1603" s="2">
        <v>164905904</v>
      </c>
      <c r="G1603" s="2">
        <v>418326992</v>
      </c>
      <c r="H1603" s="2">
        <v>29538000</v>
      </c>
      <c r="I1603" s="4">
        <v>48453000</v>
      </c>
      <c r="J1603" s="4">
        <v>150509296</v>
      </c>
      <c r="K1603" s="7">
        <f t="shared" si="25"/>
        <v>3.1062946773161619</v>
      </c>
      <c r="L1603" s="2">
        <v>34241000</v>
      </c>
      <c r="M1603" s="5">
        <v>7.9993723581288902</v>
      </c>
      <c r="N1603" s="5">
        <v>0</v>
      </c>
      <c r="O1603" s="5">
        <v>28.819474307653</v>
      </c>
      <c r="P1603" s="2">
        <v>1</v>
      </c>
      <c r="Q1603" s="7">
        <v>72.151176452636705</v>
      </c>
      <c r="R1603" s="7">
        <v>30.418921728616201</v>
      </c>
    </row>
    <row r="1604" spans="1:18" x14ac:dyDescent="0.55000000000000004">
      <c r="A1604" s="2" t="s">
        <v>1857</v>
      </c>
      <c r="B1604" s="2" t="s">
        <v>1858</v>
      </c>
      <c r="C1604" s="2" t="s">
        <v>1578</v>
      </c>
      <c r="D1604" s="2" t="s">
        <v>48</v>
      </c>
      <c r="E1604" s="2">
        <v>22.57</v>
      </c>
      <c r="F1604" s="2">
        <v>297973664</v>
      </c>
      <c r="G1604" s="2">
        <v>152543000</v>
      </c>
      <c r="H1604" s="2">
        <v>7680000</v>
      </c>
      <c r="I1604" s="4">
        <v>18197000</v>
      </c>
      <c r="J1604" s="4">
        <v>285763776</v>
      </c>
      <c r="K1604" s="7">
        <f t="shared" si="25"/>
        <v>15.703894927735341</v>
      </c>
      <c r="L1604" s="2">
        <v>13392000</v>
      </c>
      <c r="M1604" s="5">
        <v>82.860047327258002</v>
      </c>
      <c r="N1604" s="5">
        <v>3.7110290527343799</v>
      </c>
      <c r="O1604" s="5">
        <v>2.1943834799725899</v>
      </c>
      <c r="P1604" s="2">
        <v>0.15999999642372101</v>
      </c>
      <c r="Q1604" s="7">
        <v>115.06037139892599</v>
      </c>
      <c r="R1604" s="7">
        <v>98.684385039110097</v>
      </c>
    </row>
    <row r="1605" spans="1:18" x14ac:dyDescent="0.55000000000000004">
      <c r="A1605" s="2" t="s">
        <v>858</v>
      </c>
      <c r="B1605" s="2" t="s">
        <v>859</v>
      </c>
      <c r="C1605" s="2" t="s">
        <v>1571</v>
      </c>
      <c r="D1605" s="2" t="s">
        <v>23</v>
      </c>
      <c r="E1605" s="2">
        <v>22.59</v>
      </c>
      <c r="F1605" s="2">
        <v>629147328</v>
      </c>
      <c r="G1605" s="2">
        <v>229426000</v>
      </c>
      <c r="H1605" s="2">
        <v>0</v>
      </c>
      <c r="I1605" s="4">
        <v>0</v>
      </c>
      <c r="J1605" s="4">
        <v>0</v>
      </c>
      <c r="K1605" s="7">
        <f t="shared" si="25"/>
        <v>1000</v>
      </c>
      <c r="L1605" s="2">
        <v>50202000</v>
      </c>
      <c r="M1605" s="5">
        <v>17.376923433316499</v>
      </c>
      <c r="N1605" s="5">
        <v>7.9970040321350098</v>
      </c>
      <c r="O1605" s="5">
        <v>1.3426372115527201</v>
      </c>
      <c r="P1605" s="2">
        <v>0.60000002384185802</v>
      </c>
      <c r="Q1605" s="7">
        <v>0</v>
      </c>
      <c r="R1605" s="7">
        <v>84.485892965320303</v>
      </c>
    </row>
    <row r="1606" spans="1:18" x14ac:dyDescent="0.55000000000000004">
      <c r="A1606" s="2" t="s">
        <v>858</v>
      </c>
      <c r="B1606" s="2" t="s">
        <v>859</v>
      </c>
      <c r="C1606" s="2" t="s">
        <v>1578</v>
      </c>
      <c r="D1606" s="2" t="s">
        <v>23</v>
      </c>
      <c r="E1606" s="2">
        <v>22.59</v>
      </c>
      <c r="F1606" s="2">
        <v>629147328</v>
      </c>
      <c r="G1606" s="2">
        <v>229426000</v>
      </c>
      <c r="H1606" s="2">
        <v>0</v>
      </c>
      <c r="I1606" s="4">
        <v>0</v>
      </c>
      <c r="J1606" s="4">
        <v>0</v>
      </c>
      <c r="K1606" s="7">
        <f t="shared" si="25"/>
        <v>1000</v>
      </c>
      <c r="L1606" s="2">
        <v>50202000</v>
      </c>
      <c r="M1606" s="5">
        <v>17.376923433316499</v>
      </c>
      <c r="N1606" s="5">
        <v>7.9970040321350098</v>
      </c>
      <c r="O1606" s="5">
        <v>1.3426372115527201</v>
      </c>
      <c r="P1606" s="2">
        <v>0.60000002384185802</v>
      </c>
      <c r="Q1606" s="7">
        <v>79.700531005859403</v>
      </c>
      <c r="R1606" s="7">
        <v>91.694312664527402</v>
      </c>
    </row>
    <row r="1607" spans="1:18" x14ac:dyDescent="0.55000000000000004">
      <c r="A1607" s="2" t="s">
        <v>3122</v>
      </c>
      <c r="B1607" s="2" t="s">
        <v>3123</v>
      </c>
      <c r="C1607" s="2" t="s">
        <v>1578</v>
      </c>
      <c r="D1607" s="2" t="s">
        <v>48</v>
      </c>
      <c r="E1607" s="2">
        <v>22.6</v>
      </c>
      <c r="F1607" s="2">
        <v>1641392768</v>
      </c>
      <c r="G1607" s="2">
        <v>1791444032</v>
      </c>
      <c r="H1607" s="2">
        <v>124575000</v>
      </c>
      <c r="I1607" s="4">
        <v>275722000</v>
      </c>
      <c r="J1607" s="4">
        <v>1405120896</v>
      </c>
      <c r="K1607" s="7">
        <f t="shared" si="25"/>
        <v>5.096150818578133</v>
      </c>
      <c r="L1607" s="2">
        <v>23169000</v>
      </c>
      <c r="M1607" s="5">
        <v>23.062330790531</v>
      </c>
      <c r="N1607" s="5">
        <v>9.6031837463378906</v>
      </c>
      <c r="O1607" s="5">
        <v>2.1505197522554602</v>
      </c>
      <c r="P1607" s="2">
        <v>0.20000000298023199</v>
      </c>
      <c r="Q1607" s="7">
        <v>46.6836547851563</v>
      </c>
      <c r="R1607" s="7">
        <v>97.302922795927799</v>
      </c>
    </row>
    <row r="1608" spans="1:18" x14ac:dyDescent="0.55000000000000004">
      <c r="A1608" s="2" t="s">
        <v>930</v>
      </c>
      <c r="B1608" s="2" t="s">
        <v>931</v>
      </c>
      <c r="C1608" s="2" t="s">
        <v>1571</v>
      </c>
      <c r="D1608" s="2" t="s">
        <v>5</v>
      </c>
      <c r="E1608" s="2">
        <v>22.6</v>
      </c>
      <c r="F1608" s="2">
        <v>1248889600</v>
      </c>
      <c r="G1608" s="2">
        <v>1974684992</v>
      </c>
      <c r="H1608" s="2">
        <v>121377000</v>
      </c>
      <c r="I1608" s="4">
        <v>152034000</v>
      </c>
      <c r="J1608" s="4">
        <v>1422129600</v>
      </c>
      <c r="K1608" s="7">
        <f t="shared" si="25"/>
        <v>9.3540234421247881</v>
      </c>
      <c r="L1608" s="2">
        <v>68388000</v>
      </c>
      <c r="M1608" s="5">
        <v>19.316239612760299</v>
      </c>
      <c r="N1608" s="5">
        <v>16.4772033691406</v>
      </c>
      <c r="O1608" s="5">
        <v>3.1248742188248899</v>
      </c>
      <c r="P1608" s="2">
        <v>0</v>
      </c>
      <c r="Q1608" s="7">
        <v>305.09796142578102</v>
      </c>
      <c r="R1608" s="7">
        <v>96.652804207240493</v>
      </c>
    </row>
    <row r="1609" spans="1:18" x14ac:dyDescent="0.55000000000000004">
      <c r="A1609" s="2" t="s">
        <v>930</v>
      </c>
      <c r="B1609" s="2" t="s">
        <v>931</v>
      </c>
      <c r="C1609" s="2" t="s">
        <v>1578</v>
      </c>
      <c r="D1609" s="2" t="s">
        <v>5</v>
      </c>
      <c r="E1609" s="2">
        <v>22.6</v>
      </c>
      <c r="F1609" s="2">
        <v>1248889600</v>
      </c>
      <c r="G1609" s="2">
        <v>1974684992</v>
      </c>
      <c r="H1609" s="2">
        <v>121377000</v>
      </c>
      <c r="I1609" s="4">
        <v>152034000</v>
      </c>
      <c r="J1609" s="4">
        <v>1486957824</v>
      </c>
      <c r="K1609" s="7">
        <f t="shared" si="25"/>
        <v>9.780429535498639</v>
      </c>
      <c r="L1609" s="2">
        <v>68388000</v>
      </c>
      <c r="M1609" s="5">
        <v>19.316239612760299</v>
      </c>
      <c r="N1609" s="5">
        <v>16.4772033691406</v>
      </c>
      <c r="O1609" s="5">
        <v>3.1248742188248899</v>
      </c>
      <c r="P1609" s="2">
        <v>0</v>
      </c>
      <c r="Q1609" s="7">
        <v>276.17575073242199</v>
      </c>
      <c r="R1609" s="7">
        <v>53.459898664393101</v>
      </c>
    </row>
    <row r="1610" spans="1:18" x14ac:dyDescent="0.55000000000000004">
      <c r="A1610" s="2" t="s">
        <v>2106</v>
      </c>
      <c r="B1610" s="2" t="s">
        <v>2107</v>
      </c>
      <c r="C1610" s="2" t="s">
        <v>1578</v>
      </c>
      <c r="D1610" s="2" t="s">
        <v>23</v>
      </c>
      <c r="E1610" s="2">
        <v>22.64</v>
      </c>
      <c r="F1610" s="2">
        <v>292449952</v>
      </c>
      <c r="G1610" s="2">
        <v>459658304</v>
      </c>
      <c r="H1610" s="2">
        <v>0</v>
      </c>
      <c r="I1610" s="4">
        <v>0</v>
      </c>
      <c r="J1610" s="4">
        <v>320302688</v>
      </c>
      <c r="K1610" s="7">
        <f t="shared" si="25"/>
        <v>1000</v>
      </c>
      <c r="L1610" s="2">
        <v>33161755</v>
      </c>
      <c r="M1610" s="5">
        <v>8.93398304506497</v>
      </c>
      <c r="N1610" s="5">
        <v>13.5280857086182</v>
      </c>
      <c r="O1610" s="5">
        <v>0.77317076824769904</v>
      </c>
      <c r="P1610" s="2">
        <v>0.75999999046325695</v>
      </c>
      <c r="Q1610" s="7">
        <v>65.156242370605497</v>
      </c>
      <c r="R1610" s="7">
        <v>84.711902142049297</v>
      </c>
    </row>
    <row r="1611" spans="1:18" x14ac:dyDescent="0.55000000000000004">
      <c r="A1611" s="2" t="s">
        <v>1553</v>
      </c>
      <c r="B1611" s="2" t="s">
        <v>1554</v>
      </c>
      <c r="C1611" s="2" t="s">
        <v>1578</v>
      </c>
      <c r="D1611" s="2" t="s">
        <v>26</v>
      </c>
      <c r="E1611" s="2">
        <v>22.64</v>
      </c>
      <c r="F1611" s="2">
        <v>1434429696</v>
      </c>
      <c r="G1611" s="2">
        <v>423251000</v>
      </c>
      <c r="H1611" s="2">
        <v>58637000</v>
      </c>
      <c r="I1611" s="4">
        <v>73814000</v>
      </c>
      <c r="J1611" s="4">
        <v>781630016</v>
      </c>
      <c r="K1611" s="7">
        <f t="shared" si="25"/>
        <v>10.589183840463869</v>
      </c>
      <c r="L1611" s="2">
        <v>70226000</v>
      </c>
      <c r="M1611" s="5">
        <v>22.2391608098043</v>
      </c>
      <c r="N1611" s="5">
        <v>12.739281654357899</v>
      </c>
      <c r="O1611" s="5">
        <v>2.9144481730006402</v>
      </c>
      <c r="P1611" s="2">
        <v>0</v>
      </c>
      <c r="Q1611" s="7">
        <v>579.177978515625</v>
      </c>
      <c r="R1611" s="7">
        <v>98.525380732588104</v>
      </c>
    </row>
    <row r="1612" spans="1:18" x14ac:dyDescent="0.55000000000000004">
      <c r="A1612" s="2" t="s">
        <v>250</v>
      </c>
      <c r="B1612" s="2" t="s">
        <v>251</v>
      </c>
      <c r="C1612" s="2" t="s">
        <v>1571</v>
      </c>
      <c r="D1612" s="2" t="s">
        <v>7</v>
      </c>
      <c r="E1612" s="2">
        <v>22.72</v>
      </c>
      <c r="F1612" s="2">
        <v>499258368</v>
      </c>
      <c r="G1612" s="2">
        <v>571142984</v>
      </c>
      <c r="H1612" s="2">
        <v>46511000</v>
      </c>
      <c r="I1612" s="4">
        <v>63368000</v>
      </c>
      <c r="J1612" s="4">
        <v>442052368</v>
      </c>
      <c r="K1612" s="7">
        <f t="shared" si="25"/>
        <v>6.9759558136598914</v>
      </c>
      <c r="L1612" s="2">
        <v>29701000</v>
      </c>
      <c r="M1612" s="5">
        <v>15.0592723307143</v>
      </c>
      <c r="N1612" s="5">
        <v>10.8819522857666</v>
      </c>
      <c r="O1612" s="5">
        <v>1.8386043501420299</v>
      </c>
      <c r="P1612" s="2">
        <v>0</v>
      </c>
      <c r="Q1612" s="7">
        <v>30.869285583496101</v>
      </c>
      <c r="R1612" s="7">
        <v>92.332247161594395</v>
      </c>
    </row>
    <row r="1613" spans="1:18" x14ac:dyDescent="0.55000000000000004">
      <c r="A1613" s="2" t="s">
        <v>250</v>
      </c>
      <c r="B1613" s="2" t="s">
        <v>251</v>
      </c>
      <c r="C1613" s="2" t="s">
        <v>1578</v>
      </c>
      <c r="D1613" s="2" t="s">
        <v>7</v>
      </c>
      <c r="E1613" s="2">
        <v>22.72</v>
      </c>
      <c r="F1613" s="2">
        <v>499258368</v>
      </c>
      <c r="G1613" s="2">
        <v>571142984</v>
      </c>
      <c r="H1613" s="2">
        <v>46511000</v>
      </c>
      <c r="I1613" s="4">
        <v>63368000</v>
      </c>
      <c r="J1613" s="4">
        <v>388209664</v>
      </c>
      <c r="K1613" s="7">
        <f t="shared" si="25"/>
        <v>6.1262729453351845</v>
      </c>
      <c r="L1613" s="2">
        <v>29701000</v>
      </c>
      <c r="M1613" s="5">
        <v>15.0592723307143</v>
      </c>
      <c r="N1613" s="5">
        <v>10.8819522857666</v>
      </c>
      <c r="O1613" s="5">
        <v>1.8386043501420299</v>
      </c>
      <c r="P1613" s="2">
        <v>0</v>
      </c>
      <c r="Q1613" s="7">
        <v>10.1773071289063</v>
      </c>
      <c r="R1613" s="7">
        <v>96.325460604079396</v>
      </c>
    </row>
    <row r="1614" spans="1:18" x14ac:dyDescent="0.55000000000000004">
      <c r="A1614" s="2" t="s">
        <v>3429</v>
      </c>
      <c r="B1614" s="2" t="s">
        <v>3430</v>
      </c>
      <c r="C1614" s="2" t="s">
        <v>1578</v>
      </c>
      <c r="D1614" s="2" t="s">
        <v>639</v>
      </c>
      <c r="E1614" s="2">
        <v>22.74</v>
      </c>
      <c r="F1614" s="2">
        <v>247436208</v>
      </c>
      <c r="G1614" s="2">
        <v>350000000</v>
      </c>
      <c r="H1614" s="2">
        <v>23700000</v>
      </c>
      <c r="I1614" s="4">
        <v>52200000</v>
      </c>
      <c r="J1614" s="4">
        <v>557128704</v>
      </c>
      <c r="K1614" s="7">
        <f t="shared" si="25"/>
        <v>10.672963678160919</v>
      </c>
      <c r="L1614" s="2">
        <v>24000000</v>
      </c>
      <c r="M1614" s="5">
        <v>27.071427523373899</v>
      </c>
      <c r="N1614" s="5">
        <v>2.9325509071350102</v>
      </c>
      <c r="O1614" s="5">
        <v>1.3482577595753</v>
      </c>
      <c r="P1614" s="2">
        <v>1.37999999523163</v>
      </c>
      <c r="Q1614" s="7">
        <v>106.66766357421901</v>
      </c>
      <c r="R1614" s="7">
        <v>98.276391050487206</v>
      </c>
    </row>
    <row r="1615" spans="1:18" x14ac:dyDescent="0.55000000000000004">
      <c r="A1615" s="2" t="s">
        <v>3221</v>
      </c>
      <c r="B1615" s="2" t="s">
        <v>1950</v>
      </c>
      <c r="C1615" s="2" t="s">
        <v>1578</v>
      </c>
      <c r="D1615" s="2" t="s">
        <v>10</v>
      </c>
      <c r="E1615" s="2">
        <v>22.75</v>
      </c>
      <c r="F1615" s="2">
        <v>1371269888</v>
      </c>
      <c r="G1615" s="2">
        <v>202946000</v>
      </c>
      <c r="H1615" s="2">
        <v>-11218000</v>
      </c>
      <c r="I1615" s="4">
        <v>5048000</v>
      </c>
      <c r="J1615" s="4">
        <v>689925504</v>
      </c>
      <c r="K1615" s="7">
        <f t="shared" si="25"/>
        <v>136.67303961965135</v>
      </c>
      <c r="L1615" s="2">
        <v>5006000</v>
      </c>
      <c r="M1615" s="5">
        <v>0</v>
      </c>
      <c r="N1615" s="5">
        <v>-8.4877052307128906</v>
      </c>
      <c r="O1615" s="5">
        <v>9.4375350555622308</v>
      </c>
      <c r="P1615" s="2">
        <v>0</v>
      </c>
      <c r="Q1615" s="7">
        <v>0</v>
      </c>
      <c r="R1615" s="7">
        <v>70.889827999598495</v>
      </c>
    </row>
    <row r="1616" spans="1:18" x14ac:dyDescent="0.55000000000000004">
      <c r="A1616" s="2" t="s">
        <v>3768</v>
      </c>
      <c r="B1616" s="2" t="s">
        <v>3769</v>
      </c>
      <c r="C1616" s="2" t="s">
        <v>1578</v>
      </c>
      <c r="D1616" s="2" t="s">
        <v>48</v>
      </c>
      <c r="E1616" s="2">
        <v>22.75</v>
      </c>
      <c r="F1616" s="2">
        <v>1377134848</v>
      </c>
      <c r="G1616" s="2">
        <v>2197000000</v>
      </c>
      <c r="H1616" s="2">
        <v>174000000</v>
      </c>
      <c r="I1616" s="4">
        <v>622000000</v>
      </c>
      <c r="J1616" s="4">
        <v>3496201216</v>
      </c>
      <c r="K1616" s="7">
        <f t="shared" si="25"/>
        <v>5.6209022765273309</v>
      </c>
      <c r="L1616" s="2">
        <v>42000000</v>
      </c>
      <c r="M1616" s="5">
        <v>0</v>
      </c>
      <c r="N1616" s="5">
        <v>0</v>
      </c>
      <c r="O1616" s="5">
        <v>0</v>
      </c>
      <c r="P1616" s="2">
        <v>0</v>
      </c>
      <c r="Q1616" s="7">
        <v>10.9040117263794</v>
      </c>
      <c r="R1616" s="7">
        <v>94.394208176816505</v>
      </c>
    </row>
    <row r="1617" spans="1:18" x14ac:dyDescent="0.55000000000000004">
      <c r="A1617" s="2" t="s">
        <v>2362</v>
      </c>
      <c r="B1617" s="2" t="s">
        <v>2363</v>
      </c>
      <c r="C1617" s="2" t="s">
        <v>1578</v>
      </c>
      <c r="D1617" s="2" t="s">
        <v>5</v>
      </c>
      <c r="E1617" s="2">
        <v>22.77</v>
      </c>
      <c r="F1617" s="2">
        <v>753263488</v>
      </c>
      <c r="G1617" s="2">
        <v>1046809968</v>
      </c>
      <c r="H1617" s="2">
        <v>69862000</v>
      </c>
      <c r="I1617" s="4">
        <v>89837000</v>
      </c>
      <c r="J1617" s="4">
        <v>779580288</v>
      </c>
      <c r="K1617" s="7">
        <f t="shared" si="25"/>
        <v>8.6777195142313293</v>
      </c>
      <c r="L1617" s="2">
        <v>39532000</v>
      </c>
      <c r="M1617" s="5">
        <v>21.4590659590082</v>
      </c>
      <c r="N1617" s="5">
        <v>6.9658479690551802</v>
      </c>
      <c r="O1617" s="5">
        <v>1.53680153586978</v>
      </c>
      <c r="P1617" s="2">
        <v>0</v>
      </c>
      <c r="Q1617" s="7">
        <v>0</v>
      </c>
      <c r="R1617" s="7">
        <v>97.695535216050402</v>
      </c>
    </row>
    <row r="1618" spans="1:18" x14ac:dyDescent="0.55000000000000004">
      <c r="A1618" s="2" t="s">
        <v>487</v>
      </c>
      <c r="B1618" s="2" t="s">
        <v>488</v>
      </c>
      <c r="C1618" s="2" t="s">
        <v>1571</v>
      </c>
      <c r="D1618" s="2" t="s">
        <v>13</v>
      </c>
      <c r="E1618" s="2">
        <v>22.89</v>
      </c>
      <c r="F1618" s="2">
        <v>720742016</v>
      </c>
      <c r="G1618" s="2">
        <v>1590443008</v>
      </c>
      <c r="H1618" s="2">
        <v>42106000</v>
      </c>
      <c r="I1618" s="4">
        <v>69555000</v>
      </c>
      <c r="J1618" s="4">
        <v>757820016</v>
      </c>
      <c r="K1618" s="7">
        <f t="shared" si="25"/>
        <v>10.895262971748975</v>
      </c>
      <c r="L1618" s="2">
        <v>-14534000</v>
      </c>
      <c r="M1618" s="5">
        <v>10.7597335564764</v>
      </c>
      <c r="N1618" s="5">
        <v>10.2798748016357</v>
      </c>
      <c r="O1618" s="5">
        <v>1.47673272224418</v>
      </c>
      <c r="P1618" s="2">
        <v>0.62000000476837203</v>
      </c>
      <c r="Q1618" s="7">
        <v>30.536777496337901</v>
      </c>
      <c r="R1618" s="7">
        <v>93.694828139825802</v>
      </c>
    </row>
    <row r="1619" spans="1:18" x14ac:dyDescent="0.55000000000000004">
      <c r="A1619" s="2" t="s">
        <v>487</v>
      </c>
      <c r="B1619" s="2" t="s">
        <v>488</v>
      </c>
      <c r="C1619" s="2" t="s">
        <v>1578</v>
      </c>
      <c r="D1619" s="2" t="s">
        <v>13</v>
      </c>
      <c r="E1619" s="2">
        <v>22.89</v>
      </c>
      <c r="F1619" s="2">
        <v>720742016</v>
      </c>
      <c r="G1619" s="2">
        <v>1590443008</v>
      </c>
      <c r="H1619" s="2">
        <v>42106000</v>
      </c>
      <c r="I1619" s="4">
        <v>69555000</v>
      </c>
      <c r="J1619" s="4">
        <v>609156736</v>
      </c>
      <c r="K1619" s="7">
        <f t="shared" si="25"/>
        <v>8.7579143986773058</v>
      </c>
      <c r="L1619" s="2">
        <v>-14534000</v>
      </c>
      <c r="M1619" s="5">
        <v>10.7597335564764</v>
      </c>
      <c r="N1619" s="5">
        <v>10.2798748016357</v>
      </c>
      <c r="O1619" s="5">
        <v>1.47673272224418</v>
      </c>
      <c r="P1619" s="2">
        <v>0.62000000476837203</v>
      </c>
      <c r="Q1619" s="7">
        <v>60.294296264648402</v>
      </c>
      <c r="R1619" s="7">
        <v>63.1571938182651</v>
      </c>
    </row>
    <row r="1620" spans="1:18" x14ac:dyDescent="0.55000000000000004">
      <c r="A1620" s="2" t="s">
        <v>880</v>
      </c>
      <c r="B1620" s="2" t="s">
        <v>881</v>
      </c>
      <c r="C1620" s="2" t="s">
        <v>1571</v>
      </c>
      <c r="D1620" s="2" t="s">
        <v>26</v>
      </c>
      <c r="E1620" s="2">
        <v>22.9</v>
      </c>
      <c r="F1620" s="2">
        <v>1916301696</v>
      </c>
      <c r="G1620" s="2">
        <v>518267984</v>
      </c>
      <c r="H1620" s="2">
        <v>55881000</v>
      </c>
      <c r="I1620" s="4">
        <v>95317000</v>
      </c>
      <c r="J1620" s="4">
        <v>1716795696</v>
      </c>
      <c r="K1620" s="7">
        <f t="shared" si="25"/>
        <v>18.011432336309369</v>
      </c>
      <c r="L1620" s="2">
        <v>91387000</v>
      </c>
      <c r="M1620" s="5">
        <v>28.953110779954901</v>
      </c>
      <c r="N1620" s="5">
        <v>8.1838426589965803</v>
      </c>
      <c r="O1620" s="5">
        <v>2.4870679641495999</v>
      </c>
      <c r="P1620" s="2">
        <v>0</v>
      </c>
      <c r="Q1620" s="7">
        <v>35.508148193359403</v>
      </c>
      <c r="R1620" s="7">
        <v>84.334045386570295</v>
      </c>
    </row>
    <row r="1621" spans="1:18" x14ac:dyDescent="0.55000000000000004">
      <c r="A1621" s="2" t="s">
        <v>880</v>
      </c>
      <c r="B1621" s="2" t="s">
        <v>881</v>
      </c>
      <c r="C1621" s="2" t="s">
        <v>1578</v>
      </c>
      <c r="D1621" s="2" t="s">
        <v>26</v>
      </c>
      <c r="E1621" s="2">
        <v>22.9</v>
      </c>
      <c r="F1621" s="2">
        <v>1916301696</v>
      </c>
      <c r="G1621" s="2">
        <v>518267984</v>
      </c>
      <c r="H1621" s="2">
        <v>55881000</v>
      </c>
      <c r="I1621" s="4">
        <v>95317000</v>
      </c>
      <c r="J1621" s="4">
        <v>1224730368</v>
      </c>
      <c r="K1621" s="7">
        <f t="shared" si="25"/>
        <v>12.849023448073272</v>
      </c>
      <c r="L1621" s="2">
        <v>91387000</v>
      </c>
      <c r="M1621" s="5">
        <v>28.953110779954901</v>
      </c>
      <c r="N1621" s="5">
        <v>8.1838426589965803</v>
      </c>
      <c r="O1621" s="5">
        <v>2.4870679641495999</v>
      </c>
      <c r="P1621" s="2">
        <v>0</v>
      </c>
      <c r="Q1621" s="7">
        <v>7.6565651893615696</v>
      </c>
      <c r="R1621" s="7">
        <v>97.846904415730705</v>
      </c>
    </row>
    <row r="1622" spans="1:18" x14ac:dyDescent="0.55000000000000004">
      <c r="A1622" s="2" t="s">
        <v>1158</v>
      </c>
      <c r="B1622" s="2" t="s">
        <v>1159</v>
      </c>
      <c r="C1622" s="2" t="s">
        <v>1571</v>
      </c>
      <c r="D1622" s="2" t="s">
        <v>26</v>
      </c>
      <c r="E1622" s="2">
        <v>22.99</v>
      </c>
      <c r="F1622" s="2">
        <v>313565216</v>
      </c>
      <c r="G1622" s="2">
        <v>535496992</v>
      </c>
      <c r="H1622" s="2">
        <v>39486000</v>
      </c>
      <c r="I1622" s="4">
        <v>44406000</v>
      </c>
      <c r="J1622" s="4">
        <v>340141216</v>
      </c>
      <c r="K1622" s="7">
        <f t="shared" si="25"/>
        <v>7.6598030896725664</v>
      </c>
      <c r="L1622" s="2">
        <v>2446000</v>
      </c>
      <c r="M1622" s="5">
        <v>14.0178313421767</v>
      </c>
      <c r="N1622" s="5">
        <v>18.120933532714801</v>
      </c>
      <c r="O1622" s="5">
        <v>2.1598591055889198</v>
      </c>
      <c r="P1622" s="2">
        <v>0</v>
      </c>
      <c r="Q1622" s="7">
        <v>373.38357543945301</v>
      </c>
      <c r="R1622" s="7">
        <v>32.272137742193799</v>
      </c>
    </row>
    <row r="1623" spans="1:18" x14ac:dyDescent="0.55000000000000004">
      <c r="A1623" s="2" t="s">
        <v>1158</v>
      </c>
      <c r="B1623" s="2" t="s">
        <v>1159</v>
      </c>
      <c r="C1623" s="2" t="s">
        <v>1578</v>
      </c>
      <c r="D1623" s="2" t="s">
        <v>26</v>
      </c>
      <c r="E1623" s="2">
        <v>22.99</v>
      </c>
      <c r="F1623" s="2">
        <v>313565216</v>
      </c>
      <c r="G1623" s="2">
        <v>535496992</v>
      </c>
      <c r="H1623" s="2">
        <v>39486000</v>
      </c>
      <c r="I1623" s="4">
        <v>44406000</v>
      </c>
      <c r="J1623" s="4">
        <v>413764000</v>
      </c>
      <c r="K1623" s="7">
        <f t="shared" si="25"/>
        <v>9.3177498536233845</v>
      </c>
      <c r="L1623" s="2">
        <v>2446000</v>
      </c>
      <c r="M1623" s="5">
        <v>14.0178313421767</v>
      </c>
      <c r="N1623" s="5">
        <v>18.120933532714801</v>
      </c>
      <c r="O1623" s="5">
        <v>2.1598591055889198</v>
      </c>
      <c r="P1623" s="2">
        <v>0</v>
      </c>
      <c r="Q1623" s="7">
        <v>24.6446323394775</v>
      </c>
      <c r="R1623" s="7">
        <v>72.464005352893096</v>
      </c>
    </row>
    <row r="1624" spans="1:18" x14ac:dyDescent="0.55000000000000004">
      <c r="A1624" s="2" t="s">
        <v>2832</v>
      </c>
      <c r="B1624" s="2" t="s">
        <v>2833</v>
      </c>
      <c r="C1624" s="2" t="s">
        <v>1578</v>
      </c>
      <c r="D1624" s="2" t="s">
        <v>39</v>
      </c>
      <c r="E1624" s="2">
        <v>23.01</v>
      </c>
      <c r="F1624" s="2">
        <v>647724608</v>
      </c>
      <c r="G1624" s="2">
        <v>1123434992</v>
      </c>
      <c r="H1624" s="2">
        <v>51423000</v>
      </c>
      <c r="I1624" s="4">
        <v>84970000</v>
      </c>
      <c r="J1624" s="4">
        <v>661221632</v>
      </c>
      <c r="K1624" s="7">
        <f t="shared" si="25"/>
        <v>7.7818245498411205</v>
      </c>
      <c r="L1624" s="2">
        <v>48460000</v>
      </c>
      <c r="M1624" s="5">
        <v>23.150034956489598</v>
      </c>
      <c r="N1624" s="5">
        <v>7.0075588226318404</v>
      </c>
      <c r="O1624" s="5">
        <v>1.8109854652703199</v>
      </c>
      <c r="P1624" s="2">
        <v>0</v>
      </c>
      <c r="Q1624" s="7">
        <v>145.01446533203099</v>
      </c>
      <c r="R1624" s="7">
        <v>98.104286425029997</v>
      </c>
    </row>
    <row r="1625" spans="1:18" x14ac:dyDescent="0.55000000000000004">
      <c r="A1625" s="2" t="s">
        <v>1103</v>
      </c>
      <c r="B1625" s="2" t="s">
        <v>1104</v>
      </c>
      <c r="C1625" s="2" t="s">
        <v>1571</v>
      </c>
      <c r="D1625" s="2" t="s">
        <v>26</v>
      </c>
      <c r="E1625" s="2">
        <v>23.01</v>
      </c>
      <c r="F1625" s="2">
        <v>969218048</v>
      </c>
      <c r="G1625" s="2">
        <v>278813000</v>
      </c>
      <c r="H1625" s="2">
        <v>50239000</v>
      </c>
      <c r="I1625" s="4">
        <v>64292000</v>
      </c>
      <c r="J1625" s="4">
        <v>847568048</v>
      </c>
      <c r="K1625" s="7">
        <f t="shared" si="25"/>
        <v>13.183102843277545</v>
      </c>
      <c r="L1625" s="2">
        <v>54502000</v>
      </c>
      <c r="M1625" s="5">
        <v>31.480314016430199</v>
      </c>
      <c r="N1625" s="5">
        <v>11.7115697860718</v>
      </c>
      <c r="O1625" s="5">
        <v>3.3653305482014901</v>
      </c>
      <c r="P1625" s="2">
        <v>0</v>
      </c>
      <c r="Q1625" s="7">
        <v>131.42977905273401</v>
      </c>
      <c r="R1625" s="7">
        <v>83.438546035222799</v>
      </c>
    </row>
    <row r="1626" spans="1:18" x14ac:dyDescent="0.55000000000000004">
      <c r="A1626" s="2" t="s">
        <v>1103</v>
      </c>
      <c r="B1626" s="2" t="s">
        <v>1104</v>
      </c>
      <c r="C1626" s="2" t="s">
        <v>1578</v>
      </c>
      <c r="D1626" s="2" t="s">
        <v>26</v>
      </c>
      <c r="E1626" s="2">
        <v>23.01</v>
      </c>
      <c r="F1626" s="2">
        <v>969218048</v>
      </c>
      <c r="G1626" s="2">
        <v>278813000</v>
      </c>
      <c r="H1626" s="2">
        <v>50239000</v>
      </c>
      <c r="I1626" s="4">
        <v>64292000</v>
      </c>
      <c r="J1626" s="4">
        <v>526578560</v>
      </c>
      <c r="K1626" s="7">
        <f t="shared" si="25"/>
        <v>8.1904212032601258</v>
      </c>
      <c r="L1626" s="2">
        <v>54502000</v>
      </c>
      <c r="M1626" s="5">
        <v>31.480314016430199</v>
      </c>
      <c r="N1626" s="5">
        <v>11.7115697860718</v>
      </c>
      <c r="O1626" s="5">
        <v>3.3653305482014901</v>
      </c>
      <c r="P1626" s="2">
        <v>0</v>
      </c>
      <c r="Q1626" s="7">
        <v>27.702428817748999</v>
      </c>
      <c r="R1626" s="7">
        <v>95.222286746010695</v>
      </c>
    </row>
    <row r="1627" spans="1:18" x14ac:dyDescent="0.55000000000000004">
      <c r="A1627" s="2" t="s">
        <v>2046</v>
      </c>
      <c r="B1627" s="2" t="s">
        <v>2047</v>
      </c>
      <c r="C1627" s="2" t="s">
        <v>1578</v>
      </c>
      <c r="D1627" s="2" t="s">
        <v>48</v>
      </c>
      <c r="E1627" s="2">
        <v>23.02</v>
      </c>
      <c r="F1627" s="2">
        <v>1181013504</v>
      </c>
      <c r="G1627" s="2">
        <v>1391048992</v>
      </c>
      <c r="H1627" s="2">
        <v>276483000</v>
      </c>
      <c r="I1627" s="4">
        <v>368666000</v>
      </c>
      <c r="J1627" s="4">
        <v>1513049344</v>
      </c>
      <c r="K1627" s="7">
        <f t="shared" si="25"/>
        <v>4.10411956621983</v>
      </c>
      <c r="L1627" s="2">
        <v>186311000</v>
      </c>
      <c r="M1627" s="5">
        <v>8.2277318828756201</v>
      </c>
      <c r="N1627" s="5">
        <v>99.283981323242202</v>
      </c>
      <c r="O1627" s="5">
        <v>5.8344670574243098</v>
      </c>
      <c r="P1627" s="2">
        <v>1</v>
      </c>
      <c r="Q1627" s="7">
        <v>0</v>
      </c>
      <c r="R1627" s="7">
        <v>98.349948203885006</v>
      </c>
    </row>
    <row r="1628" spans="1:18" x14ac:dyDescent="0.55000000000000004">
      <c r="A1628" s="2" t="s">
        <v>1037</v>
      </c>
      <c r="B1628" s="2" t="s">
        <v>1038</v>
      </c>
      <c r="C1628" s="2" t="s">
        <v>1571</v>
      </c>
      <c r="D1628" s="2" t="s">
        <v>39</v>
      </c>
      <c r="E1628" s="2">
        <v>23.05</v>
      </c>
      <c r="F1628" s="2">
        <v>337839232</v>
      </c>
      <c r="G1628" s="2">
        <v>372059000</v>
      </c>
      <c r="H1628" s="2">
        <v>24198000</v>
      </c>
      <c r="I1628" s="4">
        <v>27468000</v>
      </c>
      <c r="J1628" s="4">
        <v>349471232</v>
      </c>
      <c r="K1628" s="7">
        <f t="shared" ref="K1628:K1691" si="26">IF(I1628&lt;&gt;0,J1628/I1628,1000)</f>
        <v>12.722849570409203</v>
      </c>
      <c r="L1628" s="2">
        <v>20874000</v>
      </c>
      <c r="M1628" s="5">
        <v>21.5856304933939</v>
      </c>
      <c r="N1628" s="5">
        <v>18.629596710205099</v>
      </c>
      <c r="O1628" s="5">
        <v>3.79894374745126</v>
      </c>
      <c r="P1628" s="2">
        <v>0.55000001192092896</v>
      </c>
      <c r="Q1628" s="7">
        <v>0</v>
      </c>
      <c r="R1628" s="7">
        <v>98.929767626137505</v>
      </c>
    </row>
    <row r="1629" spans="1:18" x14ac:dyDescent="0.55000000000000004">
      <c r="A1629" s="2" t="s">
        <v>1037</v>
      </c>
      <c r="B1629" s="2" t="s">
        <v>1038</v>
      </c>
      <c r="C1629" s="2" t="s">
        <v>1578</v>
      </c>
      <c r="D1629" s="2" t="s">
        <v>39</v>
      </c>
      <c r="E1629" s="2">
        <v>23.05</v>
      </c>
      <c r="F1629" s="2">
        <v>337839232</v>
      </c>
      <c r="G1629" s="2">
        <v>372059000</v>
      </c>
      <c r="H1629" s="2">
        <v>24198000</v>
      </c>
      <c r="I1629" s="4">
        <v>27468000</v>
      </c>
      <c r="J1629" s="4">
        <v>278833248</v>
      </c>
      <c r="K1629" s="7">
        <f t="shared" si="26"/>
        <v>10.151203145478375</v>
      </c>
      <c r="L1629" s="2">
        <v>20874000</v>
      </c>
      <c r="M1629" s="5">
        <v>21.5856304933939</v>
      </c>
      <c r="N1629" s="5">
        <v>18.629596710205099</v>
      </c>
      <c r="O1629" s="5">
        <v>3.79894374745126</v>
      </c>
      <c r="P1629" s="2">
        <v>0.55000001192092896</v>
      </c>
      <c r="Q1629" s="7">
        <v>0</v>
      </c>
      <c r="R1629" s="7">
        <v>97.780304609818899</v>
      </c>
    </row>
    <row r="1630" spans="1:18" x14ac:dyDescent="0.55000000000000004">
      <c r="A1630" s="2" t="s">
        <v>2937</v>
      </c>
      <c r="B1630" s="2" t="s">
        <v>2938</v>
      </c>
      <c r="C1630" s="2" t="s">
        <v>1578</v>
      </c>
      <c r="D1630" s="2" t="s">
        <v>5</v>
      </c>
      <c r="E1630" s="2">
        <v>23.08</v>
      </c>
      <c r="F1630" s="2">
        <v>2810663936</v>
      </c>
      <c r="G1630" s="2">
        <v>1965000000</v>
      </c>
      <c r="H1630" s="2">
        <v>281000000</v>
      </c>
      <c r="I1630" s="4">
        <v>386000000</v>
      </c>
      <c r="J1630" s="4">
        <v>2598276352</v>
      </c>
      <c r="K1630" s="7">
        <f t="shared" si="26"/>
        <v>6.7312858860103626</v>
      </c>
      <c r="L1630" s="2">
        <v>210000000</v>
      </c>
      <c r="M1630" s="5">
        <v>17.737473111531902</v>
      </c>
      <c r="N1630" s="5">
        <v>6.1093249320983896</v>
      </c>
      <c r="O1630" s="5">
        <v>4.3848099183376501</v>
      </c>
      <c r="P1630" s="2">
        <v>0</v>
      </c>
      <c r="Q1630" s="7">
        <v>66.537895202636705</v>
      </c>
      <c r="R1630" s="7">
        <v>96.224173745312399</v>
      </c>
    </row>
    <row r="1631" spans="1:18" x14ac:dyDescent="0.55000000000000004">
      <c r="A1631" s="2" t="s">
        <v>1328</v>
      </c>
      <c r="B1631" s="2" t="s">
        <v>1329</v>
      </c>
      <c r="C1631" s="2" t="s">
        <v>1578</v>
      </c>
      <c r="D1631" s="2" t="s">
        <v>172</v>
      </c>
      <c r="E1631" s="2">
        <v>23.1</v>
      </c>
      <c r="F1631" s="2">
        <v>630193408</v>
      </c>
      <c r="G1631" s="2">
        <v>59548000</v>
      </c>
      <c r="H1631" s="2">
        <v>8989000</v>
      </c>
      <c r="I1631" s="4">
        <v>31560000</v>
      </c>
      <c r="J1631" s="4">
        <v>191439680</v>
      </c>
      <c r="K1631" s="7">
        <f t="shared" si="26"/>
        <v>6.0658960709759189</v>
      </c>
      <c r="L1631" s="2">
        <v>-13914000</v>
      </c>
      <c r="M1631" s="5">
        <v>85.976201874794498</v>
      </c>
      <c r="N1631" s="5">
        <v>2.1760909557342498</v>
      </c>
      <c r="O1631" s="5">
        <v>2.1081118434513999</v>
      </c>
      <c r="P1631" s="2">
        <v>0</v>
      </c>
      <c r="Q1631" s="7">
        <v>90.326835632324205</v>
      </c>
      <c r="R1631" s="7">
        <v>62.610894518470602</v>
      </c>
    </row>
    <row r="1632" spans="1:18" x14ac:dyDescent="0.55000000000000004">
      <c r="A1632" s="2" t="s">
        <v>2542</v>
      </c>
      <c r="B1632" s="2" t="s">
        <v>2543</v>
      </c>
      <c r="C1632" s="2" t="s">
        <v>1578</v>
      </c>
      <c r="D1632" s="2" t="s">
        <v>5</v>
      </c>
      <c r="E1632" s="2">
        <v>23.1</v>
      </c>
      <c r="F1632" s="2">
        <v>446613088</v>
      </c>
      <c r="G1632" s="2">
        <v>1795600000</v>
      </c>
      <c r="H1632" s="2">
        <v>277400000</v>
      </c>
      <c r="I1632" s="4">
        <v>439100000</v>
      </c>
      <c r="J1632" s="4">
        <v>2892190208</v>
      </c>
      <c r="K1632" s="7">
        <f t="shared" si="26"/>
        <v>6.5866322204509222</v>
      </c>
      <c r="L1632" s="2">
        <v>222600000</v>
      </c>
      <c r="M1632" s="5">
        <v>3.3315988724783701</v>
      </c>
      <c r="N1632" s="5">
        <v>17.293031692504901</v>
      </c>
      <c r="O1632" s="5">
        <v>0.73674336161305898</v>
      </c>
      <c r="P1632" s="2">
        <v>0</v>
      </c>
      <c r="Q1632" s="7">
        <v>67.551010131835895</v>
      </c>
      <c r="R1632" s="7">
        <v>91.820237513895094</v>
      </c>
    </row>
    <row r="1633" spans="1:18" x14ac:dyDescent="0.55000000000000004">
      <c r="A1633" s="2" t="s">
        <v>1372</v>
      </c>
      <c r="B1633" s="2" t="s">
        <v>1373</v>
      </c>
      <c r="C1633" s="2" t="s">
        <v>1578</v>
      </c>
      <c r="D1633" s="2" t="s">
        <v>48</v>
      </c>
      <c r="E1633" s="2">
        <v>23.11</v>
      </c>
      <c r="F1633" s="2">
        <v>1072357184</v>
      </c>
      <c r="G1633" s="2">
        <v>706170992</v>
      </c>
      <c r="H1633" s="2">
        <v>59059000</v>
      </c>
      <c r="I1633" s="4">
        <v>70975000</v>
      </c>
      <c r="J1633" s="4">
        <v>448867584</v>
      </c>
      <c r="K1633" s="7">
        <f t="shared" si="26"/>
        <v>6.3243055160267696</v>
      </c>
      <c r="L1633" s="2">
        <v>8431000</v>
      </c>
      <c r="M1633" s="5">
        <v>24.9981884731626</v>
      </c>
      <c r="N1633" s="5">
        <v>8.3315134048461896</v>
      </c>
      <c r="O1633" s="5">
        <v>2.06511251827127</v>
      </c>
      <c r="P1633" s="2">
        <v>0</v>
      </c>
      <c r="Q1633" s="7">
        <v>53.160140991210902</v>
      </c>
      <c r="R1633" s="7">
        <v>18.8864198353014</v>
      </c>
    </row>
    <row r="1634" spans="1:18" x14ac:dyDescent="0.55000000000000004">
      <c r="A1634" s="2" t="s">
        <v>2726</v>
      </c>
      <c r="B1634" s="2" t="s">
        <v>2727</v>
      </c>
      <c r="C1634" s="2" t="s">
        <v>1578</v>
      </c>
      <c r="D1634" s="2" t="s">
        <v>23</v>
      </c>
      <c r="E1634" s="2">
        <v>23.15</v>
      </c>
      <c r="F1634" s="2">
        <v>1285501056</v>
      </c>
      <c r="G1634" s="2">
        <v>2264000000</v>
      </c>
      <c r="H1634" s="2">
        <v>60000000</v>
      </c>
      <c r="I1634" s="4">
        <v>1309000000</v>
      </c>
      <c r="J1634" s="4">
        <v>5904419328</v>
      </c>
      <c r="K1634" s="7">
        <f t="shared" si="26"/>
        <v>4.5106335584415582</v>
      </c>
      <c r="L1634" s="2">
        <v>-1491000000</v>
      </c>
      <c r="M1634" s="5">
        <v>0</v>
      </c>
      <c r="N1634" s="5">
        <v>-2.60491991043091</v>
      </c>
      <c r="O1634" s="5">
        <v>0.93376198094435103</v>
      </c>
      <c r="P1634" s="2">
        <v>0</v>
      </c>
      <c r="Q1634" s="7">
        <v>0</v>
      </c>
      <c r="R1634" s="7">
        <v>99.226169637075799</v>
      </c>
    </row>
    <row r="1635" spans="1:18" x14ac:dyDescent="0.55000000000000004">
      <c r="A1635" s="2" t="s">
        <v>882</v>
      </c>
      <c r="B1635" s="2" t="s">
        <v>883</v>
      </c>
      <c r="C1635" s="2" t="s">
        <v>1571</v>
      </c>
      <c r="D1635" s="2" t="s">
        <v>10</v>
      </c>
      <c r="E1635" s="2">
        <v>23.16</v>
      </c>
      <c r="F1635" s="2">
        <v>942088576</v>
      </c>
      <c r="G1635" s="2">
        <v>143000000</v>
      </c>
      <c r="H1635" s="2">
        <v>41138000</v>
      </c>
      <c r="I1635" s="4">
        <v>45823000</v>
      </c>
      <c r="J1635" s="4">
        <v>904209576</v>
      </c>
      <c r="K1635" s="7">
        <f t="shared" si="26"/>
        <v>19.732657748292343</v>
      </c>
      <c r="L1635" s="2">
        <v>26650000</v>
      </c>
      <c r="M1635" s="5">
        <v>34.181372913294403</v>
      </c>
      <c r="N1635" s="5">
        <v>19.360908508300799</v>
      </c>
      <c r="O1635" s="5">
        <v>6.8545898123407598</v>
      </c>
      <c r="P1635" s="2">
        <v>0.75999999046325695</v>
      </c>
      <c r="Q1635" s="7">
        <v>0</v>
      </c>
      <c r="R1635" s="7">
        <v>85.927358174525097</v>
      </c>
    </row>
    <row r="1636" spans="1:18" x14ac:dyDescent="0.55000000000000004">
      <c r="A1636" s="2" t="s">
        <v>882</v>
      </c>
      <c r="B1636" s="2" t="s">
        <v>883</v>
      </c>
      <c r="C1636" s="2" t="s">
        <v>1578</v>
      </c>
      <c r="D1636" s="2" t="s">
        <v>10</v>
      </c>
      <c r="E1636" s="2">
        <v>23.16</v>
      </c>
      <c r="F1636" s="2">
        <v>942088576</v>
      </c>
      <c r="G1636" s="2">
        <v>143000000</v>
      </c>
      <c r="H1636" s="2">
        <v>41138000</v>
      </c>
      <c r="I1636" s="4">
        <v>45823000</v>
      </c>
      <c r="J1636" s="4">
        <v>851230208</v>
      </c>
      <c r="K1636" s="7">
        <f t="shared" si="26"/>
        <v>18.576483599938896</v>
      </c>
      <c r="L1636" s="2">
        <v>26650000</v>
      </c>
      <c r="M1636" s="5">
        <v>34.181372913294403</v>
      </c>
      <c r="N1636" s="5">
        <v>19.360908508300799</v>
      </c>
      <c r="O1636" s="5">
        <v>6.8545898123407598</v>
      </c>
      <c r="P1636" s="2">
        <v>0.75999999046325695</v>
      </c>
      <c r="Q1636" s="7">
        <v>0</v>
      </c>
      <c r="R1636" s="7">
        <v>98.057731076439595</v>
      </c>
    </row>
    <row r="1637" spans="1:18" x14ac:dyDescent="0.55000000000000004">
      <c r="A1637" s="2" t="s">
        <v>1201</v>
      </c>
      <c r="B1637" s="2" t="s">
        <v>1202</v>
      </c>
      <c r="C1637" s="2" t="s">
        <v>1571</v>
      </c>
      <c r="D1637" s="2" t="s">
        <v>5</v>
      </c>
      <c r="E1637" s="2">
        <v>23.16</v>
      </c>
      <c r="F1637" s="2">
        <v>622387968</v>
      </c>
      <c r="G1637" s="2">
        <v>152277000</v>
      </c>
      <c r="H1637" s="2">
        <v>32064000</v>
      </c>
      <c r="I1637" s="4">
        <v>34003000</v>
      </c>
      <c r="J1637" s="4">
        <v>525459968</v>
      </c>
      <c r="K1637" s="7">
        <f t="shared" si="26"/>
        <v>15.453341411051966</v>
      </c>
      <c r="L1637" s="2">
        <v>21636000</v>
      </c>
      <c r="M1637" s="5">
        <v>16.590138793927899</v>
      </c>
      <c r="N1637" s="5">
        <v>30.706249237060501</v>
      </c>
      <c r="O1637" s="5">
        <v>4.5259451432045301</v>
      </c>
      <c r="P1637" s="2">
        <v>0</v>
      </c>
      <c r="Q1637" s="7">
        <v>93.326179504394503</v>
      </c>
      <c r="R1637" s="7">
        <v>85.151446087727706</v>
      </c>
    </row>
    <row r="1638" spans="1:18" x14ac:dyDescent="0.55000000000000004">
      <c r="A1638" s="2" t="s">
        <v>1201</v>
      </c>
      <c r="B1638" s="2" t="s">
        <v>1202</v>
      </c>
      <c r="C1638" s="2" t="s">
        <v>1578</v>
      </c>
      <c r="D1638" s="2" t="s">
        <v>5</v>
      </c>
      <c r="E1638" s="2">
        <v>23.16</v>
      </c>
      <c r="F1638" s="2">
        <v>622387968</v>
      </c>
      <c r="G1638" s="2">
        <v>152277000</v>
      </c>
      <c r="H1638" s="2">
        <v>32064000</v>
      </c>
      <c r="I1638" s="4">
        <v>34003000</v>
      </c>
      <c r="J1638" s="4">
        <v>372269088</v>
      </c>
      <c r="K1638" s="7">
        <f t="shared" si="26"/>
        <v>10.948124812516543</v>
      </c>
      <c r="L1638" s="2">
        <v>21636000</v>
      </c>
      <c r="M1638" s="5">
        <v>16.590138793927899</v>
      </c>
      <c r="N1638" s="5">
        <v>30.706249237060501</v>
      </c>
      <c r="O1638" s="5">
        <v>4.5259451432045301</v>
      </c>
      <c r="P1638" s="2">
        <v>0</v>
      </c>
      <c r="Q1638" s="7">
        <v>6.6468458175659197</v>
      </c>
      <c r="R1638" s="7">
        <v>99.116584997450104</v>
      </c>
    </row>
    <row r="1639" spans="1:18" x14ac:dyDescent="0.55000000000000004">
      <c r="A1639" s="2" t="s">
        <v>2283</v>
      </c>
      <c r="B1639" s="2" t="s">
        <v>2284</v>
      </c>
      <c r="C1639" s="2" t="s">
        <v>1578</v>
      </c>
      <c r="D1639" s="2" t="s">
        <v>5</v>
      </c>
      <c r="E1639" s="2">
        <v>23.2</v>
      </c>
      <c r="F1639" s="2">
        <v>1544618496</v>
      </c>
      <c r="G1639" s="2">
        <v>1251206976</v>
      </c>
      <c r="H1639" s="2">
        <v>-8783000</v>
      </c>
      <c r="I1639" s="4">
        <v>69583000</v>
      </c>
      <c r="J1639" s="4">
        <v>1501605632</v>
      </c>
      <c r="K1639" s="7">
        <f t="shared" si="26"/>
        <v>21.580064555997872</v>
      </c>
      <c r="L1639" s="2">
        <v>43787000</v>
      </c>
      <c r="M1639" s="5">
        <v>0</v>
      </c>
      <c r="N1639" s="5">
        <v>-6.5196380615234402</v>
      </c>
      <c r="O1639" s="5">
        <v>2.8828985566937599</v>
      </c>
      <c r="P1639" s="2">
        <v>0</v>
      </c>
      <c r="Q1639" s="7">
        <v>101.79299163818401</v>
      </c>
      <c r="R1639" s="7">
        <v>94.467938235589301</v>
      </c>
    </row>
    <row r="1640" spans="1:18" x14ac:dyDescent="0.55000000000000004">
      <c r="A1640" s="2" t="s">
        <v>1396</v>
      </c>
      <c r="B1640" s="2" t="s">
        <v>1397</v>
      </c>
      <c r="C1640" s="2" t="s">
        <v>1578</v>
      </c>
      <c r="D1640" s="2" t="s">
        <v>172</v>
      </c>
      <c r="E1640" s="2">
        <v>23.23</v>
      </c>
      <c r="F1640" s="2">
        <v>1414281856</v>
      </c>
      <c r="G1640" s="2">
        <v>0</v>
      </c>
      <c r="H1640" s="2">
        <v>0</v>
      </c>
      <c r="I1640" s="4">
        <v>0</v>
      </c>
      <c r="J1640" s="4">
        <v>1155842432</v>
      </c>
      <c r="K1640" s="7">
        <f t="shared" si="26"/>
        <v>1000</v>
      </c>
      <c r="L1640" s="2">
        <v>0</v>
      </c>
      <c r="M1640" s="5">
        <v>0</v>
      </c>
      <c r="N1640" s="5">
        <v>0</v>
      </c>
      <c r="O1640" s="5">
        <v>2.59323171591838</v>
      </c>
      <c r="P1640" s="2">
        <v>0</v>
      </c>
      <c r="Q1640" s="7">
        <v>50.306964874267599</v>
      </c>
      <c r="R1640" s="7">
        <v>98.996353648717502</v>
      </c>
    </row>
    <row r="1641" spans="1:18" x14ac:dyDescent="0.55000000000000004">
      <c r="A1641" s="2" t="s">
        <v>2171</v>
      </c>
      <c r="B1641" s="2" t="s">
        <v>2172</v>
      </c>
      <c r="C1641" s="2" t="s">
        <v>1578</v>
      </c>
      <c r="D1641" s="2" t="s">
        <v>26</v>
      </c>
      <c r="E1641" s="2">
        <v>23.37</v>
      </c>
      <c r="F1641" s="2">
        <v>932161536</v>
      </c>
      <c r="G1641" s="2">
        <v>605642992</v>
      </c>
      <c r="H1641" s="2">
        <v>113349000</v>
      </c>
      <c r="I1641" s="4">
        <v>144267000</v>
      </c>
      <c r="J1641" s="4">
        <v>1284309120</v>
      </c>
      <c r="K1641" s="7">
        <f t="shared" si="26"/>
        <v>8.9023069724885104</v>
      </c>
      <c r="L1641" s="2">
        <v>88327000</v>
      </c>
      <c r="M1641" s="5">
        <v>16.058853970645501</v>
      </c>
      <c r="N1641" s="5">
        <v>11.989958763122599</v>
      </c>
      <c r="O1641" s="5">
        <v>1.9625497170085799</v>
      </c>
      <c r="P1641" s="2">
        <v>7.9999998211861004E-2</v>
      </c>
      <c r="Q1641" s="7">
        <v>9.1195030212402308</v>
      </c>
      <c r="R1641" s="7">
        <v>70.462046995856994</v>
      </c>
    </row>
    <row r="1642" spans="1:18" x14ac:dyDescent="0.55000000000000004">
      <c r="A1642" s="2" t="s">
        <v>1054</v>
      </c>
      <c r="B1642" s="2" t="s">
        <v>1055</v>
      </c>
      <c r="C1642" s="2" t="s">
        <v>1571</v>
      </c>
      <c r="D1642" s="2" t="s">
        <v>10</v>
      </c>
      <c r="E1642" s="2">
        <v>23.4</v>
      </c>
      <c r="F1642" s="2">
        <v>399299936</v>
      </c>
      <c r="G1642" s="2">
        <v>274950000</v>
      </c>
      <c r="H1642" s="2">
        <v>30115000</v>
      </c>
      <c r="I1642" s="4">
        <v>41658000</v>
      </c>
      <c r="J1642" s="4">
        <v>417378936</v>
      </c>
      <c r="K1642" s="7">
        <f t="shared" si="26"/>
        <v>10.019178453118249</v>
      </c>
      <c r="L1642" s="2">
        <v>20377000</v>
      </c>
      <c r="M1642" s="5">
        <v>20.955142576139199</v>
      </c>
      <c r="N1642" s="5">
        <v>9.1666851043701207</v>
      </c>
      <c r="O1642" s="5">
        <v>1.8595602446463699</v>
      </c>
      <c r="P1642" s="2">
        <v>7.9999998211861004E-2</v>
      </c>
      <c r="Q1642" s="7">
        <v>109.04802703857401</v>
      </c>
      <c r="R1642" s="7">
        <v>98.902340595349202</v>
      </c>
    </row>
    <row r="1643" spans="1:18" x14ac:dyDescent="0.55000000000000004">
      <c r="A1643" s="2" t="s">
        <v>1054</v>
      </c>
      <c r="B1643" s="2" t="s">
        <v>1055</v>
      </c>
      <c r="C1643" s="2" t="s">
        <v>1578</v>
      </c>
      <c r="D1643" s="2" t="s">
        <v>10</v>
      </c>
      <c r="E1643" s="2">
        <v>23.4</v>
      </c>
      <c r="F1643" s="2">
        <v>399299936</v>
      </c>
      <c r="G1643" s="2">
        <v>274950000</v>
      </c>
      <c r="H1643" s="2">
        <v>30115000</v>
      </c>
      <c r="I1643" s="4">
        <v>41658000</v>
      </c>
      <c r="J1643" s="4">
        <v>266224592</v>
      </c>
      <c r="K1643" s="7">
        <f t="shared" si="26"/>
        <v>6.3907194776513512</v>
      </c>
      <c r="L1643" s="2">
        <v>20377000</v>
      </c>
      <c r="M1643" s="5">
        <v>20.955142576139199</v>
      </c>
      <c r="N1643" s="5">
        <v>9.1666851043701207</v>
      </c>
      <c r="O1643" s="5">
        <v>1.8595602446463699</v>
      </c>
      <c r="P1643" s="2">
        <v>7.9999998211861004E-2</v>
      </c>
      <c r="Q1643" s="7">
        <v>0</v>
      </c>
      <c r="R1643" s="7">
        <v>69.649633507414094</v>
      </c>
    </row>
    <row r="1644" spans="1:18" x14ac:dyDescent="0.55000000000000004">
      <c r="A1644" s="2" t="s">
        <v>726</v>
      </c>
      <c r="B1644" s="2" t="s">
        <v>727</v>
      </c>
      <c r="C1644" s="2" t="s">
        <v>1571</v>
      </c>
      <c r="D1644" s="2" t="s">
        <v>39</v>
      </c>
      <c r="E1644" s="2">
        <v>23.44</v>
      </c>
      <c r="F1644" s="2">
        <v>761213952</v>
      </c>
      <c r="G1644" s="2">
        <v>925813984</v>
      </c>
      <c r="H1644" s="2">
        <v>52547000</v>
      </c>
      <c r="I1644" s="4">
        <v>90442000</v>
      </c>
      <c r="J1644" s="4">
        <v>853173952</v>
      </c>
      <c r="K1644" s="7">
        <f t="shared" si="26"/>
        <v>9.4333821896906311</v>
      </c>
      <c r="L1644" s="2">
        <v>42939000</v>
      </c>
      <c r="M1644" s="5">
        <v>19.472918769981298</v>
      </c>
      <c r="N1644" s="5">
        <v>11.733757972717299</v>
      </c>
      <c r="O1644" s="5">
        <v>2.66540502872357</v>
      </c>
      <c r="P1644" s="2">
        <v>0.63999998569488503</v>
      </c>
      <c r="Q1644" s="7">
        <v>0.195206999778748</v>
      </c>
      <c r="R1644" s="7">
        <v>70.3893181399893</v>
      </c>
    </row>
    <row r="1645" spans="1:18" x14ac:dyDescent="0.55000000000000004">
      <c r="A1645" s="2" t="s">
        <v>726</v>
      </c>
      <c r="B1645" s="2" t="s">
        <v>727</v>
      </c>
      <c r="C1645" s="2" t="s">
        <v>1578</v>
      </c>
      <c r="D1645" s="2" t="s">
        <v>39</v>
      </c>
      <c r="E1645" s="2">
        <v>23.44</v>
      </c>
      <c r="F1645" s="2">
        <v>761213952</v>
      </c>
      <c r="G1645" s="2">
        <v>925813984</v>
      </c>
      <c r="H1645" s="2">
        <v>52547000</v>
      </c>
      <c r="I1645" s="4">
        <v>90442000</v>
      </c>
      <c r="J1645" s="4">
        <v>955484160</v>
      </c>
      <c r="K1645" s="7">
        <f t="shared" si="26"/>
        <v>10.56460670927224</v>
      </c>
      <c r="L1645" s="2">
        <v>42939000</v>
      </c>
      <c r="M1645" s="5">
        <v>19.472918769981298</v>
      </c>
      <c r="N1645" s="5">
        <v>11.733757972717299</v>
      </c>
      <c r="O1645" s="5">
        <v>2.66540502872357</v>
      </c>
      <c r="P1645" s="2">
        <v>0.63999998569488503</v>
      </c>
      <c r="Q1645" s="7">
        <v>54.142715454101598</v>
      </c>
      <c r="R1645" s="7">
        <v>38.2825601208839</v>
      </c>
    </row>
    <row r="1646" spans="1:18" x14ac:dyDescent="0.55000000000000004">
      <c r="A1646" s="2" t="s">
        <v>1278</v>
      </c>
      <c r="B1646" s="2" t="s">
        <v>1279</v>
      </c>
      <c r="C1646" s="2" t="s">
        <v>1578</v>
      </c>
      <c r="D1646" s="2" t="s">
        <v>23</v>
      </c>
      <c r="E1646" s="2">
        <v>23.45</v>
      </c>
      <c r="F1646" s="2">
        <v>561128000</v>
      </c>
      <c r="G1646" s="2">
        <v>363088000</v>
      </c>
      <c r="H1646" s="2">
        <v>85812000</v>
      </c>
      <c r="I1646" s="4">
        <v>88750000</v>
      </c>
      <c r="J1646" s="4">
        <v>701133568</v>
      </c>
      <c r="K1646" s="7">
        <f t="shared" si="26"/>
        <v>7.9000965408450705</v>
      </c>
      <c r="L1646" s="2">
        <v>68164000</v>
      </c>
      <c r="M1646" s="5">
        <v>13.4770118588578</v>
      </c>
      <c r="N1646" s="5">
        <v>16.698427200317401</v>
      </c>
      <c r="O1646" s="5">
        <v>1.9565334634659599</v>
      </c>
      <c r="P1646" s="2">
        <v>0</v>
      </c>
      <c r="Q1646" s="7">
        <v>20.880121231079102</v>
      </c>
      <c r="R1646" s="7">
        <v>93.4611807960801</v>
      </c>
    </row>
    <row r="1647" spans="1:18" x14ac:dyDescent="0.55000000000000004">
      <c r="A1647" s="2" t="s">
        <v>1067</v>
      </c>
      <c r="B1647" s="2" t="s">
        <v>1068</v>
      </c>
      <c r="C1647" s="2" t="s">
        <v>1571</v>
      </c>
      <c r="D1647" s="2" t="s">
        <v>10</v>
      </c>
      <c r="E1647" s="2">
        <v>23.46</v>
      </c>
      <c r="F1647" s="2">
        <v>814535872</v>
      </c>
      <c r="G1647" s="2">
        <v>236728000</v>
      </c>
      <c r="H1647" s="2">
        <v>42719000</v>
      </c>
      <c r="I1647" s="4">
        <v>48061000</v>
      </c>
      <c r="J1647" s="4">
        <v>714271872</v>
      </c>
      <c r="K1647" s="7">
        <f t="shared" si="26"/>
        <v>14.861777158194794</v>
      </c>
      <c r="L1647" s="2">
        <v>19125000</v>
      </c>
      <c r="M1647" s="5">
        <v>21.941802084003999</v>
      </c>
      <c r="N1647" s="5">
        <v>11.603091239929199</v>
      </c>
      <c r="O1647" s="5">
        <v>2.6619515436707402</v>
      </c>
      <c r="P1647" s="2">
        <v>0</v>
      </c>
      <c r="Q1647" s="7">
        <v>146.13053894043</v>
      </c>
      <c r="R1647" s="7">
        <v>31.590091545383899</v>
      </c>
    </row>
    <row r="1648" spans="1:18" x14ac:dyDescent="0.55000000000000004">
      <c r="A1648" s="2" t="s">
        <v>1067</v>
      </c>
      <c r="B1648" s="2" t="s">
        <v>1068</v>
      </c>
      <c r="C1648" s="2" t="s">
        <v>1578</v>
      </c>
      <c r="D1648" s="2" t="s">
        <v>10</v>
      </c>
      <c r="E1648" s="2">
        <v>23.46</v>
      </c>
      <c r="F1648" s="2">
        <v>814535872</v>
      </c>
      <c r="G1648" s="2">
        <v>236728000</v>
      </c>
      <c r="H1648" s="2">
        <v>42719000</v>
      </c>
      <c r="I1648" s="4">
        <v>48061000</v>
      </c>
      <c r="J1648" s="4">
        <v>384408192</v>
      </c>
      <c r="K1648" s="7">
        <f t="shared" si="26"/>
        <v>7.9983394436237285</v>
      </c>
      <c r="L1648" s="2">
        <v>19125000</v>
      </c>
      <c r="M1648" s="5">
        <v>21.941802084003999</v>
      </c>
      <c r="N1648" s="5">
        <v>11.603091239929199</v>
      </c>
      <c r="O1648" s="5">
        <v>2.6619515436707402</v>
      </c>
      <c r="P1648" s="2">
        <v>0</v>
      </c>
      <c r="Q1648" s="7">
        <v>1.6726549863815301</v>
      </c>
      <c r="R1648" s="7">
        <v>93.596690341109294</v>
      </c>
    </row>
    <row r="1649" spans="1:18" x14ac:dyDescent="0.55000000000000004">
      <c r="A1649" s="2" t="s">
        <v>3808</v>
      </c>
      <c r="B1649" s="2" t="s">
        <v>1751</v>
      </c>
      <c r="C1649" s="2" t="s">
        <v>1578</v>
      </c>
      <c r="D1649" s="2" t="s">
        <v>5</v>
      </c>
      <c r="E1649" s="2">
        <v>23.49</v>
      </c>
      <c r="F1649" s="2">
        <v>2192011776</v>
      </c>
      <c r="G1649" s="2">
        <v>361146000</v>
      </c>
      <c r="H1649" s="2">
        <v>18539000</v>
      </c>
      <c r="I1649" s="4">
        <v>30957000</v>
      </c>
      <c r="J1649" s="4">
        <v>1573338752</v>
      </c>
      <c r="K1649" s="7">
        <f t="shared" si="26"/>
        <v>50.823359886293893</v>
      </c>
      <c r="L1649" s="2">
        <v>57557000</v>
      </c>
      <c r="M1649" s="5">
        <v>109.359068465314</v>
      </c>
      <c r="N1649" s="5">
        <v>3.5125210285186799</v>
      </c>
      <c r="O1649" s="5">
        <v>4.4193518811408303</v>
      </c>
      <c r="P1649" s="2">
        <v>0</v>
      </c>
      <c r="Q1649" s="7">
        <v>3.70794606208801</v>
      </c>
      <c r="R1649" s="7">
        <v>75.078691394662897</v>
      </c>
    </row>
    <row r="1650" spans="1:18" x14ac:dyDescent="0.55000000000000004">
      <c r="A1650" s="2" t="s">
        <v>1965</v>
      </c>
      <c r="B1650" s="2" t="s">
        <v>1966</v>
      </c>
      <c r="C1650" s="2" t="s">
        <v>1578</v>
      </c>
      <c r="D1650" s="2" t="s">
        <v>48</v>
      </c>
      <c r="E1650" s="2">
        <v>23.51</v>
      </c>
      <c r="F1650" s="2">
        <v>255377376</v>
      </c>
      <c r="G1650" s="2">
        <v>286144000</v>
      </c>
      <c r="H1650" s="2">
        <v>8932000</v>
      </c>
      <c r="I1650" s="4">
        <v>15017000</v>
      </c>
      <c r="J1650" s="4">
        <v>218755792</v>
      </c>
      <c r="K1650" s="7">
        <f t="shared" si="26"/>
        <v>14.567209962043018</v>
      </c>
      <c r="L1650" s="2">
        <v>12000000</v>
      </c>
      <c r="M1650" s="5">
        <v>26.803233501728698</v>
      </c>
      <c r="N1650" s="5">
        <v>1.12234795093536</v>
      </c>
      <c r="O1650" s="5">
        <v>0.98714842178925999</v>
      </c>
      <c r="P1650" s="2">
        <v>0</v>
      </c>
      <c r="Q1650" s="7">
        <v>3.4400489330291699</v>
      </c>
      <c r="R1650" s="7">
        <v>92.448807601384104</v>
      </c>
    </row>
    <row r="1651" spans="1:18" x14ac:dyDescent="0.55000000000000004">
      <c r="A1651" s="2" t="s">
        <v>2797</v>
      </c>
      <c r="B1651" s="2" t="s">
        <v>2798</v>
      </c>
      <c r="C1651" s="2" t="s">
        <v>1578</v>
      </c>
      <c r="D1651" s="2" t="s">
        <v>23</v>
      </c>
      <c r="E1651" s="2">
        <v>23.53</v>
      </c>
      <c r="F1651" s="2">
        <v>347597824</v>
      </c>
      <c r="G1651" s="2">
        <v>242560000</v>
      </c>
      <c r="H1651" s="2">
        <v>0</v>
      </c>
      <c r="I1651" s="4">
        <v>0</v>
      </c>
      <c r="J1651" s="4">
        <v>293222144</v>
      </c>
      <c r="K1651" s="7">
        <f t="shared" si="26"/>
        <v>1000</v>
      </c>
      <c r="L1651" s="2">
        <v>0</v>
      </c>
      <c r="M1651" s="5">
        <v>21.838378599791099</v>
      </c>
      <c r="N1651" s="5">
        <v>6.9625220298767099</v>
      </c>
      <c r="O1651" s="5">
        <v>0.93522876816395994</v>
      </c>
      <c r="P1651" s="2">
        <v>1</v>
      </c>
      <c r="Q1651" s="7">
        <v>11.852413177490201</v>
      </c>
      <c r="R1651" s="7">
        <v>93.378306853093207</v>
      </c>
    </row>
    <row r="1652" spans="1:18" x14ac:dyDescent="0.55000000000000004">
      <c r="A1652" s="2" t="s">
        <v>3163</v>
      </c>
      <c r="B1652" s="2" t="s">
        <v>3164</v>
      </c>
      <c r="C1652" s="2" t="s">
        <v>1578</v>
      </c>
      <c r="D1652" s="2" t="s">
        <v>23</v>
      </c>
      <c r="E1652" s="2">
        <v>23.55</v>
      </c>
      <c r="F1652" s="2">
        <v>144276720</v>
      </c>
      <c r="G1652" s="2">
        <v>44167000</v>
      </c>
      <c r="H1652" s="2">
        <v>0</v>
      </c>
      <c r="I1652" s="4">
        <v>0</v>
      </c>
      <c r="J1652" s="4">
        <v>0</v>
      </c>
      <c r="K1652" s="7">
        <f t="shared" si="26"/>
        <v>1000</v>
      </c>
      <c r="L1652" s="2">
        <v>7869000</v>
      </c>
      <c r="M1652" s="5">
        <v>16.821427596770999</v>
      </c>
      <c r="N1652" s="5">
        <v>7.9676327705383301</v>
      </c>
      <c r="O1652" s="5">
        <v>1.3013322681231101</v>
      </c>
      <c r="P1652" s="2">
        <v>0.92000001668930098</v>
      </c>
      <c r="Q1652" s="7">
        <v>31.387975692748999</v>
      </c>
      <c r="R1652" s="7">
        <v>85.573040359756405</v>
      </c>
    </row>
    <row r="1653" spans="1:18" x14ac:dyDescent="0.55000000000000004">
      <c r="A1653" s="2" t="s">
        <v>2432</v>
      </c>
      <c r="B1653" s="2" t="s">
        <v>2433</v>
      </c>
      <c r="C1653" s="2" t="s">
        <v>1578</v>
      </c>
      <c r="D1653" s="2" t="s">
        <v>48</v>
      </c>
      <c r="E1653" s="2">
        <v>23.57</v>
      </c>
      <c r="F1653" s="2">
        <v>287214592</v>
      </c>
      <c r="G1653" s="2">
        <v>253533000</v>
      </c>
      <c r="H1653" s="2">
        <v>17948000</v>
      </c>
      <c r="I1653" s="4">
        <v>25082000</v>
      </c>
      <c r="J1653" s="4">
        <v>176880816</v>
      </c>
      <c r="K1653" s="7">
        <f t="shared" si="26"/>
        <v>7.0521017462722275</v>
      </c>
      <c r="L1653" s="2">
        <v>-15029000</v>
      </c>
      <c r="M1653" s="5">
        <v>21.056580928418601</v>
      </c>
      <c r="N1653" s="5">
        <v>5.8641061782836896</v>
      </c>
      <c r="O1653" s="5">
        <v>1.42445783432513</v>
      </c>
      <c r="P1653" s="2">
        <v>0</v>
      </c>
      <c r="Q1653" s="7">
        <v>0</v>
      </c>
      <c r="R1653" s="7">
        <v>97.515666054194398</v>
      </c>
    </row>
    <row r="1654" spans="1:18" x14ac:dyDescent="0.55000000000000004">
      <c r="A1654" s="2" t="s">
        <v>1989</v>
      </c>
      <c r="B1654" s="2" t="s">
        <v>1990</v>
      </c>
      <c r="C1654" s="2" t="s">
        <v>1578</v>
      </c>
      <c r="D1654" s="2" t="s">
        <v>7</v>
      </c>
      <c r="E1654" s="2">
        <v>23.58</v>
      </c>
      <c r="F1654" s="2">
        <v>1449971968</v>
      </c>
      <c r="G1654" s="2">
        <v>3214403008</v>
      </c>
      <c r="H1654" s="2">
        <v>194114000</v>
      </c>
      <c r="I1654" s="4">
        <v>318389000</v>
      </c>
      <c r="J1654" s="4">
        <v>1408425088</v>
      </c>
      <c r="K1654" s="7">
        <f t="shared" si="26"/>
        <v>4.4235984534641588</v>
      </c>
      <c r="L1654" s="2">
        <v>98055000</v>
      </c>
      <c r="M1654" s="5">
        <v>11.707607608826599</v>
      </c>
      <c r="N1654" s="5">
        <v>35.153755187988303</v>
      </c>
      <c r="O1654" s="5">
        <v>3.1386153921926598</v>
      </c>
      <c r="P1654" s="2">
        <v>0.41999998688697798</v>
      </c>
      <c r="Q1654" s="7">
        <v>0</v>
      </c>
      <c r="R1654" s="7">
        <v>65.201776997002298</v>
      </c>
    </row>
    <row r="1655" spans="1:18" x14ac:dyDescent="0.55000000000000004">
      <c r="A1655" s="2" t="s">
        <v>3267</v>
      </c>
      <c r="B1655" s="2" t="s">
        <v>3268</v>
      </c>
      <c r="C1655" s="2" t="s">
        <v>1578</v>
      </c>
      <c r="D1655" s="2" t="s">
        <v>23</v>
      </c>
      <c r="E1655" s="2">
        <v>23.59</v>
      </c>
      <c r="F1655" s="2">
        <v>317191136</v>
      </c>
      <c r="G1655" s="2">
        <v>207280000</v>
      </c>
      <c r="H1655" s="2">
        <v>0</v>
      </c>
      <c r="I1655" s="4">
        <v>0</v>
      </c>
      <c r="J1655" s="4">
        <v>0</v>
      </c>
      <c r="K1655" s="7">
        <f t="shared" si="26"/>
        <v>1000</v>
      </c>
      <c r="L1655" s="2">
        <v>41601000</v>
      </c>
      <c r="M1655" s="5">
        <v>16.9712233060167</v>
      </c>
      <c r="N1655" s="5">
        <v>8.0991430282592791</v>
      </c>
      <c r="O1655" s="5">
        <v>1.27225322459478</v>
      </c>
      <c r="P1655" s="2">
        <v>0.72000002861022905</v>
      </c>
      <c r="Q1655" s="7">
        <v>0</v>
      </c>
      <c r="R1655" s="7">
        <v>95.848566709713793</v>
      </c>
    </row>
    <row r="1656" spans="1:18" x14ac:dyDescent="0.55000000000000004">
      <c r="A1656" s="2" t="s">
        <v>2397</v>
      </c>
      <c r="B1656" s="2" t="s">
        <v>1542</v>
      </c>
      <c r="C1656" s="2" t="s">
        <v>1578</v>
      </c>
      <c r="D1656" s="2" t="s">
        <v>23</v>
      </c>
      <c r="E1656" s="2">
        <v>23.6</v>
      </c>
      <c r="F1656" s="2">
        <v>415654976</v>
      </c>
      <c r="G1656" s="2">
        <v>271600000</v>
      </c>
      <c r="H1656" s="2">
        <v>28900000</v>
      </c>
      <c r="I1656" s="4">
        <v>30600000</v>
      </c>
      <c r="J1656" s="4">
        <v>134287776</v>
      </c>
      <c r="K1656" s="7">
        <f t="shared" si="26"/>
        <v>4.3884894117647057</v>
      </c>
      <c r="L1656" s="2">
        <v>108300000</v>
      </c>
      <c r="M1656" s="5">
        <v>33.647376737471198</v>
      </c>
      <c r="N1656" s="5">
        <v>2.2495310306549099</v>
      </c>
      <c r="O1656" s="5">
        <v>1.72149282898974</v>
      </c>
      <c r="P1656" s="2">
        <v>0</v>
      </c>
      <c r="Q1656" s="7">
        <v>1.6726549863815301</v>
      </c>
      <c r="R1656" s="7">
        <v>93.596690341109294</v>
      </c>
    </row>
    <row r="1657" spans="1:18" x14ac:dyDescent="0.55000000000000004">
      <c r="A1657" s="2" t="s">
        <v>3743</v>
      </c>
      <c r="B1657" s="2" t="s">
        <v>1544</v>
      </c>
      <c r="C1657" s="2" t="s">
        <v>1578</v>
      </c>
      <c r="D1657" s="2" t="s">
        <v>26</v>
      </c>
      <c r="E1657" s="2">
        <v>23.64</v>
      </c>
      <c r="F1657" s="2">
        <v>194502832</v>
      </c>
      <c r="G1657" s="2">
        <v>782597984</v>
      </c>
      <c r="H1657" s="2">
        <v>33082000</v>
      </c>
      <c r="I1657" s="4">
        <v>43190000</v>
      </c>
      <c r="J1657" s="4">
        <v>111169568</v>
      </c>
      <c r="K1657" s="7">
        <f t="shared" si="26"/>
        <v>2.5739654549664275</v>
      </c>
      <c r="L1657" s="2">
        <v>-50378000</v>
      </c>
      <c r="M1657" s="5">
        <v>8.1228485545554907</v>
      </c>
      <c r="N1657" s="5">
        <v>9.6263961791992205</v>
      </c>
      <c r="O1657" s="5">
        <v>0.97410950433164001</v>
      </c>
      <c r="P1657" s="2">
        <v>0</v>
      </c>
      <c r="Q1657" s="7">
        <v>25.7384243011475</v>
      </c>
      <c r="R1657" s="7">
        <v>95.732148409662202</v>
      </c>
    </row>
    <row r="1658" spans="1:18" x14ac:dyDescent="0.55000000000000004">
      <c r="A1658" s="2" t="s">
        <v>1101</v>
      </c>
      <c r="B1658" s="2" t="s">
        <v>1102</v>
      </c>
      <c r="C1658" s="2" t="s">
        <v>1571</v>
      </c>
      <c r="D1658" s="2" t="s">
        <v>26</v>
      </c>
      <c r="E1658" s="2">
        <v>23.67</v>
      </c>
      <c r="F1658" s="2">
        <v>823306496</v>
      </c>
      <c r="G1658" s="2">
        <v>128395000</v>
      </c>
      <c r="H1658" s="2">
        <v>50705000</v>
      </c>
      <c r="I1658" s="4">
        <v>56576000</v>
      </c>
      <c r="J1658" s="4">
        <v>848437496</v>
      </c>
      <c r="K1658" s="7">
        <f t="shared" si="26"/>
        <v>14.996420673076923</v>
      </c>
      <c r="L1658" s="2">
        <v>43077000</v>
      </c>
      <c r="M1658" s="5">
        <v>16.828242289657801</v>
      </c>
      <c r="N1658" s="5">
        <v>33.161033630371101</v>
      </c>
      <c r="O1658" s="5">
        <v>3.86395616661853</v>
      </c>
      <c r="P1658" s="2">
        <v>0</v>
      </c>
      <c r="Q1658" s="7">
        <v>45.400119781494098</v>
      </c>
      <c r="R1658" s="7">
        <v>63.106298928740799</v>
      </c>
    </row>
    <row r="1659" spans="1:18" x14ac:dyDescent="0.55000000000000004">
      <c r="A1659" s="2" t="s">
        <v>1101</v>
      </c>
      <c r="B1659" s="2" t="s">
        <v>1102</v>
      </c>
      <c r="C1659" s="2" t="s">
        <v>1578</v>
      </c>
      <c r="D1659" s="2" t="s">
        <v>26</v>
      </c>
      <c r="E1659" s="2">
        <v>23.67</v>
      </c>
      <c r="F1659" s="2">
        <v>823306496</v>
      </c>
      <c r="G1659" s="2">
        <v>128395000</v>
      </c>
      <c r="H1659" s="2">
        <v>50705000</v>
      </c>
      <c r="I1659" s="4">
        <v>56576000</v>
      </c>
      <c r="J1659" s="4">
        <v>592494336</v>
      </c>
      <c r="K1659" s="7">
        <f t="shared" si="26"/>
        <v>10.472538461538461</v>
      </c>
      <c r="L1659" s="2">
        <v>43077000</v>
      </c>
      <c r="M1659" s="5">
        <v>16.828242289657801</v>
      </c>
      <c r="N1659" s="5">
        <v>33.161033630371101</v>
      </c>
      <c r="O1659" s="5">
        <v>3.86395616661853</v>
      </c>
      <c r="P1659" s="2">
        <v>0</v>
      </c>
      <c r="Q1659" s="7">
        <v>0</v>
      </c>
      <c r="R1659" s="7">
        <v>83.948123774084493</v>
      </c>
    </row>
    <row r="1660" spans="1:18" x14ac:dyDescent="0.55000000000000004">
      <c r="A1660" s="2" t="s">
        <v>1215</v>
      </c>
      <c r="B1660" s="2" t="s">
        <v>1216</v>
      </c>
      <c r="C1660" s="2" t="s">
        <v>1571</v>
      </c>
      <c r="D1660" s="2" t="s">
        <v>5</v>
      </c>
      <c r="E1660" s="2">
        <v>23.67</v>
      </c>
      <c r="F1660" s="2">
        <v>765551744</v>
      </c>
      <c r="G1660" s="2">
        <v>175728000</v>
      </c>
      <c r="H1660" s="2">
        <v>8822000</v>
      </c>
      <c r="I1660" s="4">
        <v>16652000</v>
      </c>
      <c r="J1660" s="4">
        <v>656536744</v>
      </c>
      <c r="K1660" s="7">
        <f t="shared" si="26"/>
        <v>39.426900312274803</v>
      </c>
      <c r="L1660" s="2">
        <v>10327000</v>
      </c>
      <c r="M1660" s="5">
        <v>118.504053402615</v>
      </c>
      <c r="N1660" s="5">
        <v>16.037422180175799</v>
      </c>
      <c r="O1660" s="5">
        <v>13.0731665564608</v>
      </c>
      <c r="P1660" s="2">
        <v>0</v>
      </c>
      <c r="Q1660" s="7">
        <v>0</v>
      </c>
      <c r="R1660" s="7">
        <v>55.573137924489899</v>
      </c>
    </row>
    <row r="1661" spans="1:18" x14ac:dyDescent="0.55000000000000004">
      <c r="A1661" s="2" t="s">
        <v>1215</v>
      </c>
      <c r="B1661" s="2" t="s">
        <v>1216</v>
      </c>
      <c r="C1661" s="2" t="s">
        <v>1578</v>
      </c>
      <c r="D1661" s="2" t="s">
        <v>5</v>
      </c>
      <c r="E1661" s="2">
        <v>23.67</v>
      </c>
      <c r="F1661" s="2">
        <v>765551744</v>
      </c>
      <c r="G1661" s="2">
        <v>175728000</v>
      </c>
      <c r="H1661" s="2">
        <v>8822000</v>
      </c>
      <c r="I1661" s="4">
        <v>16652000</v>
      </c>
      <c r="J1661" s="4">
        <v>457237216</v>
      </c>
      <c r="K1661" s="7">
        <f t="shared" si="26"/>
        <v>27.458396348786934</v>
      </c>
      <c r="L1661" s="2">
        <v>10327000</v>
      </c>
      <c r="M1661" s="5">
        <v>118.504053402615</v>
      </c>
      <c r="N1661" s="5">
        <v>16.037422180175799</v>
      </c>
      <c r="O1661" s="5">
        <v>13.0731665564608</v>
      </c>
      <c r="P1661" s="2">
        <v>0</v>
      </c>
      <c r="Q1661" s="7">
        <v>29.498683929443398</v>
      </c>
      <c r="R1661" s="7">
        <v>97.231970524650606</v>
      </c>
    </row>
    <row r="1662" spans="1:18" x14ac:dyDescent="0.55000000000000004">
      <c r="A1662" s="2" t="s">
        <v>2982</v>
      </c>
      <c r="B1662" s="2" t="s">
        <v>2983</v>
      </c>
      <c r="C1662" s="2" t="s">
        <v>1578</v>
      </c>
      <c r="D1662" s="2" t="s">
        <v>5</v>
      </c>
      <c r="E1662" s="2">
        <v>23.68</v>
      </c>
      <c r="F1662" s="2">
        <v>1050610560</v>
      </c>
      <c r="G1662" s="2">
        <v>473030000</v>
      </c>
      <c r="H1662" s="2">
        <v>0</v>
      </c>
      <c r="I1662" s="4">
        <v>0</v>
      </c>
      <c r="J1662" s="4">
        <v>684258496</v>
      </c>
      <c r="K1662" s="7">
        <f t="shared" si="26"/>
        <v>1000</v>
      </c>
      <c r="L1662" s="2">
        <v>151077000</v>
      </c>
      <c r="M1662" s="5">
        <v>8.1668522884016301</v>
      </c>
      <c r="N1662" s="5">
        <v>13.421484947204601</v>
      </c>
      <c r="O1662" s="5">
        <v>1.0086930240097101</v>
      </c>
      <c r="P1662" s="2">
        <v>0</v>
      </c>
      <c r="Q1662" s="7">
        <v>180.63661193847699</v>
      </c>
      <c r="R1662" s="7">
        <v>93.981147246925005</v>
      </c>
    </row>
    <row r="1663" spans="1:18" x14ac:dyDescent="0.55000000000000004">
      <c r="A1663" s="2" t="s">
        <v>2633</v>
      </c>
      <c r="B1663" s="2" t="s">
        <v>2634</v>
      </c>
      <c r="C1663" s="2" t="s">
        <v>1578</v>
      </c>
      <c r="D1663" s="2" t="s">
        <v>23</v>
      </c>
      <c r="E1663" s="2">
        <v>23.69</v>
      </c>
      <c r="F1663" s="2">
        <v>1145108352</v>
      </c>
      <c r="G1663" s="2">
        <v>1008488976</v>
      </c>
      <c r="H1663" s="2">
        <v>490533000</v>
      </c>
      <c r="I1663" s="4">
        <v>590148992</v>
      </c>
      <c r="J1663" s="4">
        <v>25326749696</v>
      </c>
      <c r="K1663" s="7">
        <f t="shared" si="26"/>
        <v>42.915856909571744</v>
      </c>
      <c r="L1663" s="2">
        <v>117652000</v>
      </c>
      <c r="M1663" s="5">
        <v>5.27177355130741</v>
      </c>
      <c r="N1663" s="5">
        <v>20.7301120758057</v>
      </c>
      <c r="O1663" s="5">
        <v>1.3559636543076199</v>
      </c>
      <c r="P1663" s="2">
        <v>0.28000000119209301</v>
      </c>
      <c r="Q1663" s="7">
        <v>0</v>
      </c>
      <c r="R1663" s="7">
        <v>26.452280472196399</v>
      </c>
    </row>
    <row r="1664" spans="1:18" x14ac:dyDescent="0.55000000000000004">
      <c r="A1664" s="2" t="s">
        <v>414</v>
      </c>
      <c r="B1664" s="2" t="s">
        <v>415</v>
      </c>
      <c r="C1664" s="2" t="s">
        <v>1571</v>
      </c>
      <c r="D1664" s="2" t="s">
        <v>48</v>
      </c>
      <c r="E1664" s="2">
        <v>23.69</v>
      </c>
      <c r="F1664" s="2">
        <v>737955328</v>
      </c>
      <c r="G1664" s="2">
        <v>901086992</v>
      </c>
      <c r="H1664" s="2">
        <v>66469000</v>
      </c>
      <c r="I1664" s="4">
        <v>130866000</v>
      </c>
      <c r="J1664" s="4">
        <v>1062944320</v>
      </c>
      <c r="K1664" s="7">
        <f t="shared" si="26"/>
        <v>8.1223871746672174</v>
      </c>
      <c r="L1664" s="2">
        <v>42096000</v>
      </c>
      <c r="M1664" s="5">
        <v>20.313579345635699</v>
      </c>
      <c r="N1664" s="5">
        <v>4.8125791549682599</v>
      </c>
      <c r="O1664" s="5">
        <v>1.7537001296314401</v>
      </c>
      <c r="P1664" s="2">
        <v>0.479999989271164</v>
      </c>
      <c r="Q1664" s="7">
        <v>18.1209812164307</v>
      </c>
      <c r="R1664" s="7">
        <v>96.307804274668399</v>
      </c>
    </row>
    <row r="1665" spans="1:18" x14ac:dyDescent="0.55000000000000004">
      <c r="A1665" s="2" t="s">
        <v>414</v>
      </c>
      <c r="B1665" s="2" t="s">
        <v>415</v>
      </c>
      <c r="C1665" s="2" t="s">
        <v>1578</v>
      </c>
      <c r="D1665" s="2" t="s">
        <v>48</v>
      </c>
      <c r="E1665" s="2">
        <v>23.69</v>
      </c>
      <c r="F1665" s="2">
        <v>737955328</v>
      </c>
      <c r="G1665" s="2">
        <v>901086992</v>
      </c>
      <c r="H1665" s="2">
        <v>66469000</v>
      </c>
      <c r="I1665" s="4">
        <v>130866000</v>
      </c>
      <c r="J1665" s="4">
        <v>1095518080</v>
      </c>
      <c r="K1665" s="7">
        <f t="shared" si="26"/>
        <v>8.3712964406339303</v>
      </c>
      <c r="L1665" s="2">
        <v>42096000</v>
      </c>
      <c r="M1665" s="5">
        <v>20.313579345635699</v>
      </c>
      <c r="N1665" s="5">
        <v>4.8125791549682599</v>
      </c>
      <c r="O1665" s="5">
        <v>1.7537001296314401</v>
      </c>
      <c r="P1665" s="2">
        <v>0.479999989271164</v>
      </c>
      <c r="Q1665" s="7">
        <v>18.310508728027301</v>
      </c>
      <c r="R1665" s="7">
        <v>94.926026747828502</v>
      </c>
    </row>
    <row r="1666" spans="1:18" x14ac:dyDescent="0.55000000000000004">
      <c r="A1666" s="2" t="s">
        <v>270</v>
      </c>
      <c r="B1666" s="2" t="s">
        <v>271</v>
      </c>
      <c r="C1666" s="2" t="s">
        <v>1571</v>
      </c>
      <c r="D1666" s="2" t="s">
        <v>5</v>
      </c>
      <c r="E1666" s="2">
        <v>23.7</v>
      </c>
      <c r="F1666" s="2">
        <v>590976064</v>
      </c>
      <c r="G1666" s="2">
        <v>1258815968</v>
      </c>
      <c r="H1666" s="2">
        <v>105228000</v>
      </c>
      <c r="I1666" s="4">
        <v>133136000</v>
      </c>
      <c r="J1666" s="4">
        <v>998995072</v>
      </c>
      <c r="K1666" s="7">
        <f t="shared" si="26"/>
        <v>7.5035683211152504</v>
      </c>
      <c r="L1666" s="2">
        <v>42434000</v>
      </c>
      <c r="M1666" s="5">
        <v>11.8266133027542</v>
      </c>
      <c r="N1666" s="5">
        <v>11.824684143066399</v>
      </c>
      <c r="O1666" s="5">
        <v>1.18790018508321</v>
      </c>
      <c r="P1666" s="2">
        <v>0</v>
      </c>
      <c r="Q1666" s="7">
        <v>53.479301452636697</v>
      </c>
      <c r="R1666" s="7">
        <v>98.622197621105201</v>
      </c>
    </row>
    <row r="1667" spans="1:18" x14ac:dyDescent="0.55000000000000004">
      <c r="A1667" s="2" t="s">
        <v>270</v>
      </c>
      <c r="B1667" s="2" t="s">
        <v>271</v>
      </c>
      <c r="C1667" s="2" t="s">
        <v>1578</v>
      </c>
      <c r="D1667" s="2" t="s">
        <v>5</v>
      </c>
      <c r="E1667" s="2">
        <v>23.7</v>
      </c>
      <c r="F1667" s="2">
        <v>590976064</v>
      </c>
      <c r="G1667" s="2">
        <v>1258815968</v>
      </c>
      <c r="H1667" s="2">
        <v>105228000</v>
      </c>
      <c r="I1667" s="4">
        <v>133136000</v>
      </c>
      <c r="J1667" s="4">
        <v>1180872704</v>
      </c>
      <c r="K1667" s="7">
        <f t="shared" si="26"/>
        <v>8.8696723951448142</v>
      </c>
      <c r="L1667" s="2">
        <v>42434000</v>
      </c>
      <c r="M1667" s="5">
        <v>11.8266133027542</v>
      </c>
      <c r="N1667" s="5">
        <v>11.824684143066399</v>
      </c>
      <c r="O1667" s="5">
        <v>1.18790018508321</v>
      </c>
      <c r="P1667" s="2">
        <v>0</v>
      </c>
      <c r="Q1667" s="7">
        <v>10.057970046997101</v>
      </c>
      <c r="R1667" s="7">
        <v>96.027279873187396</v>
      </c>
    </row>
    <row r="1668" spans="1:18" x14ac:dyDescent="0.55000000000000004">
      <c r="A1668" s="2" t="s">
        <v>2823</v>
      </c>
      <c r="B1668" s="2" t="s">
        <v>2824</v>
      </c>
      <c r="C1668" s="2" t="s">
        <v>1578</v>
      </c>
      <c r="D1668" s="2" t="s">
        <v>23</v>
      </c>
      <c r="E1668" s="2">
        <v>23.75</v>
      </c>
      <c r="F1668" s="2">
        <v>497234720</v>
      </c>
      <c r="G1668" s="2">
        <v>285191000</v>
      </c>
      <c r="H1668" s="2">
        <v>0</v>
      </c>
      <c r="I1668" s="4">
        <v>0</v>
      </c>
      <c r="J1668" s="4">
        <v>0</v>
      </c>
      <c r="K1668" s="7">
        <f t="shared" si="26"/>
        <v>1000</v>
      </c>
      <c r="L1668" s="2">
        <v>97878000</v>
      </c>
      <c r="M1668" s="5">
        <v>7.5934901313603502</v>
      </c>
      <c r="N1668" s="5">
        <v>18.717954635620099</v>
      </c>
      <c r="O1668" s="5">
        <v>1.3408110460474201</v>
      </c>
      <c r="P1668" s="2">
        <v>0.57200002670288097</v>
      </c>
      <c r="Q1668" s="7">
        <v>38.940811157226598</v>
      </c>
      <c r="R1668" s="7">
        <v>93.543775242574696</v>
      </c>
    </row>
    <row r="1669" spans="1:18" x14ac:dyDescent="0.55000000000000004">
      <c r="A1669" s="2" t="s">
        <v>216</v>
      </c>
      <c r="B1669" s="2" t="s">
        <v>217</v>
      </c>
      <c r="C1669" s="2" t="s">
        <v>1571</v>
      </c>
      <c r="D1669" s="2" t="s">
        <v>5</v>
      </c>
      <c r="E1669" s="2">
        <v>23.77</v>
      </c>
      <c r="F1669" s="2">
        <v>555281472</v>
      </c>
      <c r="G1669" s="2">
        <v>547223984</v>
      </c>
      <c r="H1669" s="2">
        <v>77586000</v>
      </c>
      <c r="I1669" s="4">
        <v>81961000</v>
      </c>
      <c r="J1669" s="4">
        <v>573791472</v>
      </c>
      <c r="K1669" s="7">
        <f t="shared" si="26"/>
        <v>7.0007866180256464</v>
      </c>
      <c r="L1669" s="2">
        <v>26548000</v>
      </c>
      <c r="M1669" s="5">
        <v>12.0659902699198</v>
      </c>
      <c r="N1669" s="5">
        <v>27.249397277831999</v>
      </c>
      <c r="O1669" s="5">
        <v>2.9441241725478098</v>
      </c>
      <c r="P1669" s="2">
        <v>0</v>
      </c>
      <c r="Q1669" s="7">
        <v>0</v>
      </c>
      <c r="R1669" s="7">
        <v>69.8756599113334</v>
      </c>
    </row>
    <row r="1670" spans="1:18" x14ac:dyDescent="0.55000000000000004">
      <c r="A1670" s="2" t="s">
        <v>216</v>
      </c>
      <c r="B1670" s="2" t="s">
        <v>217</v>
      </c>
      <c r="C1670" s="2" t="s">
        <v>1578</v>
      </c>
      <c r="D1670" s="2" t="s">
        <v>5</v>
      </c>
      <c r="E1670" s="2">
        <v>23.77</v>
      </c>
      <c r="F1670" s="2">
        <v>555281472</v>
      </c>
      <c r="G1670" s="2">
        <v>547223984</v>
      </c>
      <c r="H1670" s="2">
        <v>77586000</v>
      </c>
      <c r="I1670" s="4">
        <v>81961000</v>
      </c>
      <c r="J1670" s="4">
        <v>387659712</v>
      </c>
      <c r="K1670" s="7">
        <f t="shared" si="26"/>
        <v>4.7298070057710371</v>
      </c>
      <c r="L1670" s="2">
        <v>26548000</v>
      </c>
      <c r="M1670" s="5">
        <v>12.0659902699198</v>
      </c>
      <c r="N1670" s="5">
        <v>27.249397277831999</v>
      </c>
      <c r="O1670" s="5">
        <v>2.9441241725478098</v>
      </c>
      <c r="P1670" s="2">
        <v>0</v>
      </c>
      <c r="Q1670" s="7">
        <v>0</v>
      </c>
      <c r="R1670" s="7">
        <v>84.671679648648606</v>
      </c>
    </row>
    <row r="1671" spans="1:18" x14ac:dyDescent="0.55000000000000004">
      <c r="A1671" s="2" t="s">
        <v>1700</v>
      </c>
      <c r="B1671" s="2" t="s">
        <v>1701</v>
      </c>
      <c r="C1671" s="2" t="s">
        <v>1578</v>
      </c>
      <c r="D1671" s="2" t="s">
        <v>39</v>
      </c>
      <c r="E1671" s="2">
        <v>23.84</v>
      </c>
      <c r="F1671" s="2">
        <v>175719872</v>
      </c>
      <c r="G1671" s="2">
        <v>79792000</v>
      </c>
      <c r="H1671" s="2">
        <v>3465000</v>
      </c>
      <c r="I1671" s="4">
        <v>0</v>
      </c>
      <c r="J1671" s="4">
        <v>232582960</v>
      </c>
      <c r="K1671" s="7">
        <f t="shared" si="26"/>
        <v>1000</v>
      </c>
      <c r="L1671" s="2">
        <v>-1090000</v>
      </c>
      <c r="M1671" s="5">
        <v>0</v>
      </c>
      <c r="N1671" s="5">
        <v>-0.58742302656173695</v>
      </c>
      <c r="O1671" s="5">
        <v>1.6716112545651101</v>
      </c>
      <c r="P1671" s="2">
        <v>0.10000000149011599</v>
      </c>
      <c r="Q1671" s="7">
        <v>1.9694010019302399</v>
      </c>
      <c r="R1671" s="7">
        <v>93.325280003188695</v>
      </c>
    </row>
    <row r="1672" spans="1:18" x14ac:dyDescent="0.55000000000000004">
      <c r="A1672" s="2" t="s">
        <v>3728</v>
      </c>
      <c r="B1672" s="2" t="s">
        <v>1388</v>
      </c>
      <c r="C1672" s="2" t="s">
        <v>1578</v>
      </c>
      <c r="D1672" s="2" t="s">
        <v>10</v>
      </c>
      <c r="E1672" s="2">
        <v>23.88</v>
      </c>
      <c r="F1672" s="2">
        <v>568601920</v>
      </c>
      <c r="G1672" s="2">
        <v>156610000</v>
      </c>
      <c r="H1672" s="2">
        <v>16492000</v>
      </c>
      <c r="I1672" s="4">
        <v>26307000</v>
      </c>
      <c r="J1672" s="4">
        <v>272048896</v>
      </c>
      <c r="K1672" s="7">
        <f t="shared" si="26"/>
        <v>10.341312046223438</v>
      </c>
      <c r="L1672" s="2">
        <v>4901000</v>
      </c>
      <c r="M1672" s="5">
        <v>49.749998591374599</v>
      </c>
      <c r="N1672" s="5">
        <v>42.485908508300803</v>
      </c>
      <c r="O1672" s="5">
        <v>15.7862164988067</v>
      </c>
      <c r="P1672" s="2">
        <v>0</v>
      </c>
      <c r="Q1672" s="7">
        <v>9.7757053375244105</v>
      </c>
      <c r="R1672" s="7">
        <v>85.192682138546402</v>
      </c>
    </row>
    <row r="1673" spans="1:18" x14ac:dyDescent="0.55000000000000004">
      <c r="A1673" s="2" t="s">
        <v>3691</v>
      </c>
      <c r="B1673" s="2" t="s">
        <v>3196</v>
      </c>
      <c r="C1673" s="2" t="s">
        <v>1578</v>
      </c>
      <c r="D1673" s="2" t="s">
        <v>26</v>
      </c>
      <c r="E1673" s="2">
        <v>23.88</v>
      </c>
      <c r="F1673" s="2">
        <v>590191808</v>
      </c>
      <c r="G1673" s="2">
        <v>0</v>
      </c>
      <c r="H1673" s="2">
        <v>0</v>
      </c>
      <c r="I1673" s="4">
        <v>0</v>
      </c>
      <c r="J1673" s="4">
        <v>0</v>
      </c>
      <c r="K1673" s="7">
        <f t="shared" si="26"/>
        <v>1000</v>
      </c>
      <c r="L1673" s="2">
        <v>0</v>
      </c>
      <c r="M1673" s="5">
        <v>0</v>
      </c>
      <c r="N1673" s="5">
        <v>0</v>
      </c>
      <c r="O1673" s="5">
        <v>19.475562790621701</v>
      </c>
      <c r="P1673" s="2">
        <v>0</v>
      </c>
      <c r="Q1673" s="7">
        <v>59.942935943603501</v>
      </c>
      <c r="R1673" s="7">
        <v>97.871871230513193</v>
      </c>
    </row>
    <row r="1674" spans="1:18" x14ac:dyDescent="0.55000000000000004">
      <c r="A1674" s="2" t="s">
        <v>222</v>
      </c>
      <c r="B1674" s="2" t="s">
        <v>223</v>
      </c>
      <c r="C1674" s="2" t="s">
        <v>1571</v>
      </c>
      <c r="D1674" s="2" t="s">
        <v>26</v>
      </c>
      <c r="E1674" s="2">
        <v>23.9</v>
      </c>
      <c r="F1674" s="2">
        <v>282502528</v>
      </c>
      <c r="G1674" s="2">
        <v>267507000</v>
      </c>
      <c r="H1674" s="2">
        <v>14237000</v>
      </c>
      <c r="I1674" s="4">
        <v>22429000</v>
      </c>
      <c r="J1674" s="4">
        <v>204614528</v>
      </c>
      <c r="K1674" s="7">
        <f t="shared" si="26"/>
        <v>9.1227664184760808</v>
      </c>
      <c r="L1674" s="2">
        <v>-6377000</v>
      </c>
      <c r="M1674" s="5">
        <v>20.204986153056801</v>
      </c>
      <c r="N1674" s="5">
        <v>8.1252193450927699</v>
      </c>
      <c r="O1674" s="5">
        <v>1.3232497955281399</v>
      </c>
      <c r="P1674" s="2">
        <v>0.28000000119209301</v>
      </c>
      <c r="Q1674" s="7">
        <v>0</v>
      </c>
      <c r="R1674" s="7">
        <v>88.408780822456706</v>
      </c>
    </row>
    <row r="1675" spans="1:18" x14ac:dyDescent="0.55000000000000004">
      <c r="A1675" s="2" t="s">
        <v>222</v>
      </c>
      <c r="B1675" s="2" t="s">
        <v>223</v>
      </c>
      <c r="C1675" s="2" t="s">
        <v>1578</v>
      </c>
      <c r="D1675" s="2" t="s">
        <v>26</v>
      </c>
      <c r="E1675" s="2">
        <v>23.9</v>
      </c>
      <c r="F1675" s="2">
        <v>282502528</v>
      </c>
      <c r="G1675" s="2">
        <v>267507000</v>
      </c>
      <c r="H1675" s="2">
        <v>14237000</v>
      </c>
      <c r="I1675" s="4">
        <v>22429000</v>
      </c>
      <c r="J1675" s="4">
        <v>121446760</v>
      </c>
      <c r="K1675" s="7">
        <f t="shared" si="26"/>
        <v>5.4147202282758924</v>
      </c>
      <c r="L1675" s="2">
        <v>-6377000</v>
      </c>
      <c r="M1675" s="5">
        <v>20.204986153056801</v>
      </c>
      <c r="N1675" s="5">
        <v>8.1252193450927699</v>
      </c>
      <c r="O1675" s="5">
        <v>1.3232497955281399</v>
      </c>
      <c r="P1675" s="2">
        <v>0.28000000119209301</v>
      </c>
      <c r="Q1675" s="7">
        <v>53.175636291503899</v>
      </c>
      <c r="R1675" s="7">
        <v>97.465351366329401</v>
      </c>
    </row>
    <row r="1676" spans="1:18" x14ac:dyDescent="0.55000000000000004">
      <c r="A1676" s="2" t="s">
        <v>2114</v>
      </c>
      <c r="B1676" s="2" t="s">
        <v>2115</v>
      </c>
      <c r="C1676" s="2" t="s">
        <v>1578</v>
      </c>
      <c r="D1676" s="2" t="s">
        <v>26</v>
      </c>
      <c r="E1676" s="2">
        <v>23.91</v>
      </c>
      <c r="F1676" s="2">
        <v>596057152</v>
      </c>
      <c r="G1676" s="2">
        <v>284200000</v>
      </c>
      <c r="H1676" s="2">
        <v>19765000</v>
      </c>
      <c r="I1676" s="4">
        <v>35034000</v>
      </c>
      <c r="J1676" s="4">
        <v>616788480</v>
      </c>
      <c r="K1676" s="7">
        <f t="shared" si="26"/>
        <v>17.605425586573045</v>
      </c>
      <c r="L1676" s="2">
        <v>14758000</v>
      </c>
      <c r="M1676" s="5">
        <v>43.608940945822802</v>
      </c>
      <c r="N1676" s="5">
        <v>6.96242380142212</v>
      </c>
      <c r="O1676" s="5">
        <v>2.4552882838019601</v>
      </c>
      <c r="P1676" s="2">
        <v>0</v>
      </c>
      <c r="Q1676" s="7">
        <v>0</v>
      </c>
      <c r="R1676" s="7">
        <v>68.967029156879605</v>
      </c>
    </row>
    <row r="1677" spans="1:18" x14ac:dyDescent="0.55000000000000004">
      <c r="A1677" s="2" t="s">
        <v>3039</v>
      </c>
      <c r="B1677" s="2" t="s">
        <v>3040</v>
      </c>
      <c r="C1677" s="2" t="s">
        <v>1578</v>
      </c>
      <c r="D1677" s="2" t="s">
        <v>48</v>
      </c>
      <c r="E1677" s="2">
        <v>23.96</v>
      </c>
      <c r="F1677" s="2">
        <v>370344928</v>
      </c>
      <c r="G1677" s="2">
        <v>293650000</v>
      </c>
      <c r="H1677" s="2">
        <v>3602000</v>
      </c>
      <c r="I1677" s="4">
        <v>25306000</v>
      </c>
      <c r="J1677" s="4">
        <v>359448032</v>
      </c>
      <c r="K1677" s="7">
        <f t="shared" si="26"/>
        <v>14.204063542242947</v>
      </c>
      <c r="L1677" s="2">
        <v>10237000</v>
      </c>
      <c r="M1677" s="5">
        <v>0</v>
      </c>
      <c r="N1677" s="5">
        <v>-8.0543899536132795</v>
      </c>
      <c r="O1677" s="5">
        <v>3.0832275376093801</v>
      </c>
      <c r="P1677" s="2">
        <v>0</v>
      </c>
      <c r="Q1677" s="7">
        <v>0</v>
      </c>
      <c r="R1677" s="7">
        <v>92.785014780993293</v>
      </c>
    </row>
    <row r="1678" spans="1:18" x14ac:dyDescent="0.55000000000000004">
      <c r="A1678" s="2" t="s">
        <v>1689</v>
      </c>
      <c r="B1678" s="2" t="s">
        <v>1690</v>
      </c>
      <c r="C1678" s="2" t="s">
        <v>1578</v>
      </c>
      <c r="D1678" s="2" t="s">
        <v>23</v>
      </c>
      <c r="E1678" s="2">
        <v>23.99</v>
      </c>
      <c r="F1678" s="2">
        <v>184564656</v>
      </c>
      <c r="G1678" s="2">
        <v>38694000</v>
      </c>
      <c r="H1678" s="2">
        <v>25013000</v>
      </c>
      <c r="I1678" s="4">
        <v>0</v>
      </c>
      <c r="J1678" s="4">
        <v>254168640</v>
      </c>
      <c r="K1678" s="7">
        <f t="shared" si="26"/>
        <v>1000</v>
      </c>
      <c r="L1678" s="2">
        <v>-758549984</v>
      </c>
      <c r="M1678" s="5">
        <v>6.6637407176107297</v>
      </c>
      <c r="N1678" s="5">
        <v>14.1760358810425</v>
      </c>
      <c r="O1678" s="5">
        <v>0.96568154780299398</v>
      </c>
      <c r="P1678" s="2">
        <v>2.4000000953674299</v>
      </c>
      <c r="Q1678" s="7">
        <v>6.6655002534388996E-2</v>
      </c>
      <c r="R1678" s="7">
        <v>36.697089287491103</v>
      </c>
    </row>
    <row r="1679" spans="1:18" x14ac:dyDescent="0.55000000000000004">
      <c r="A1679" s="2" t="s">
        <v>1448</v>
      </c>
      <c r="B1679" s="2" t="s">
        <v>1449</v>
      </c>
      <c r="C1679" s="2" t="s">
        <v>1578</v>
      </c>
      <c r="D1679" s="2" t="s">
        <v>48</v>
      </c>
      <c r="E1679" s="2">
        <v>24</v>
      </c>
      <c r="F1679" s="2">
        <v>337910400</v>
      </c>
      <c r="G1679" s="2">
        <v>624358992</v>
      </c>
      <c r="H1679" s="2">
        <v>-40744000</v>
      </c>
      <c r="I1679" s="4">
        <v>-30921000</v>
      </c>
      <c r="J1679" s="4">
        <v>282246080</v>
      </c>
      <c r="K1679" s="7">
        <f t="shared" si="26"/>
        <v>-9.1279738688916918</v>
      </c>
      <c r="L1679" s="2">
        <v>31068000</v>
      </c>
      <c r="M1679" s="5">
        <v>684.95090472683</v>
      </c>
      <c r="N1679" s="5">
        <v>-29.055467605590799</v>
      </c>
      <c r="O1679" s="5">
        <v>2.8962584190434</v>
      </c>
      <c r="P1679" s="2">
        <v>0</v>
      </c>
      <c r="Q1679" s="7">
        <v>2.3761470317840598</v>
      </c>
      <c r="R1679" s="7">
        <v>97.477092353504304</v>
      </c>
    </row>
    <row r="1680" spans="1:18" x14ac:dyDescent="0.55000000000000004">
      <c r="A1680" s="2" t="s">
        <v>2647</v>
      </c>
      <c r="B1680" s="2" t="s">
        <v>2648</v>
      </c>
      <c r="C1680" s="2" t="s">
        <v>1578</v>
      </c>
      <c r="D1680" s="2" t="s">
        <v>48</v>
      </c>
      <c r="E1680" s="2">
        <v>24.03</v>
      </c>
      <c r="F1680" s="2">
        <v>223274752</v>
      </c>
      <c r="G1680" s="2">
        <v>350256000</v>
      </c>
      <c r="H1680" s="2">
        <v>-5902000</v>
      </c>
      <c r="I1680" s="4">
        <v>1253000</v>
      </c>
      <c r="J1680" s="4">
        <v>306133088</v>
      </c>
      <c r="K1680" s="7">
        <f t="shared" si="26"/>
        <v>244.32010215482842</v>
      </c>
      <c r="L1680" s="2">
        <v>-38969000</v>
      </c>
      <c r="M1680" s="5">
        <v>0</v>
      </c>
      <c r="N1680" s="5">
        <v>-2.6171441078186</v>
      </c>
      <c r="O1680" s="5">
        <v>0.90244505182205004</v>
      </c>
      <c r="P1680" s="2">
        <v>0</v>
      </c>
      <c r="Q1680" s="7">
        <v>0</v>
      </c>
      <c r="R1680" s="7">
        <v>81.135755593583994</v>
      </c>
    </row>
    <row r="1681" spans="1:18" x14ac:dyDescent="0.55000000000000004">
      <c r="A1681" s="2" t="s">
        <v>11</v>
      </c>
      <c r="B1681" s="2" t="s">
        <v>12</v>
      </c>
      <c r="C1681" s="2" t="s">
        <v>1578</v>
      </c>
      <c r="D1681" s="2" t="s">
        <v>13</v>
      </c>
      <c r="E1681" s="2">
        <v>24.06</v>
      </c>
      <c r="F1681" s="2">
        <v>817132928</v>
      </c>
      <c r="G1681" s="2">
        <v>2627272960</v>
      </c>
      <c r="H1681" s="2">
        <v>62058000</v>
      </c>
      <c r="I1681" s="4">
        <v>166122000</v>
      </c>
      <c r="J1681" s="4">
        <v>1286233216</v>
      </c>
      <c r="K1681" s="7">
        <f t="shared" si="26"/>
        <v>7.7427024475987531</v>
      </c>
      <c r="L1681" s="2">
        <v>-46552000</v>
      </c>
      <c r="M1681" s="5">
        <v>194.48564001879001</v>
      </c>
      <c r="N1681" s="5">
        <v>-20.6611137390137</v>
      </c>
      <c r="O1681" s="5">
        <v>1.9133146972367401</v>
      </c>
      <c r="P1681" s="2">
        <v>0</v>
      </c>
      <c r="Q1681" s="7">
        <v>32.091888427734403</v>
      </c>
      <c r="R1681" s="7">
        <v>98.109102791183304</v>
      </c>
    </row>
    <row r="1682" spans="1:18" x14ac:dyDescent="0.55000000000000004">
      <c r="A1682" s="2" t="s">
        <v>1120</v>
      </c>
      <c r="B1682" s="2" t="s">
        <v>1121</v>
      </c>
      <c r="C1682" s="2" t="s">
        <v>1571</v>
      </c>
      <c r="D1682" s="2" t="s">
        <v>23</v>
      </c>
      <c r="E1682" s="2">
        <v>24.15</v>
      </c>
      <c r="F1682" s="2">
        <v>832457728</v>
      </c>
      <c r="G1682" s="2">
        <v>342891000</v>
      </c>
      <c r="H1682" s="2">
        <v>0</v>
      </c>
      <c r="I1682" s="4">
        <v>0</v>
      </c>
      <c r="J1682" s="4">
        <v>0</v>
      </c>
      <c r="K1682" s="7">
        <f t="shared" si="26"/>
        <v>1000</v>
      </c>
      <c r="L1682" s="2">
        <v>57388000</v>
      </c>
      <c r="M1682" s="5">
        <v>14.4377869788916</v>
      </c>
      <c r="N1682" s="5">
        <v>11.0043392181396</v>
      </c>
      <c r="O1682" s="5">
        <v>1.55816764760102</v>
      </c>
      <c r="P1682" s="2">
        <v>0.80000001192092896</v>
      </c>
      <c r="Q1682" s="7">
        <v>158.91133117675801</v>
      </c>
      <c r="R1682" s="7">
        <v>72.716167448662503</v>
      </c>
    </row>
    <row r="1683" spans="1:18" x14ac:dyDescent="0.55000000000000004">
      <c r="A1683" s="2" t="s">
        <v>1120</v>
      </c>
      <c r="B1683" s="2" t="s">
        <v>1121</v>
      </c>
      <c r="C1683" s="2" t="s">
        <v>1578</v>
      </c>
      <c r="D1683" s="2" t="s">
        <v>23</v>
      </c>
      <c r="E1683" s="2">
        <v>24.15</v>
      </c>
      <c r="F1683" s="2">
        <v>832457728</v>
      </c>
      <c r="G1683" s="2">
        <v>342891000</v>
      </c>
      <c r="H1683" s="2">
        <v>0</v>
      </c>
      <c r="I1683" s="4">
        <v>0</v>
      </c>
      <c r="J1683" s="4">
        <v>0</v>
      </c>
      <c r="K1683" s="7">
        <f t="shared" si="26"/>
        <v>1000</v>
      </c>
      <c r="L1683" s="2">
        <v>57388000</v>
      </c>
      <c r="M1683" s="5">
        <v>14.4377869788916</v>
      </c>
      <c r="N1683" s="5">
        <v>11.0043392181396</v>
      </c>
      <c r="O1683" s="5">
        <v>1.55816764760102</v>
      </c>
      <c r="P1683" s="2">
        <v>0.80000001192092896</v>
      </c>
      <c r="Q1683" s="7">
        <v>0</v>
      </c>
      <c r="R1683" s="7">
        <v>99.077921754629003</v>
      </c>
    </row>
    <row r="1684" spans="1:18" x14ac:dyDescent="0.55000000000000004">
      <c r="A1684" s="2" t="s">
        <v>658</v>
      </c>
      <c r="B1684" s="2" t="s">
        <v>659</v>
      </c>
      <c r="C1684" s="2" t="s">
        <v>1571</v>
      </c>
      <c r="D1684" s="2" t="s">
        <v>10</v>
      </c>
      <c r="E1684" s="2">
        <v>24.15</v>
      </c>
      <c r="F1684" s="2">
        <v>562146816</v>
      </c>
      <c r="G1684" s="2">
        <v>526122008</v>
      </c>
      <c r="H1684" s="2">
        <v>42195000</v>
      </c>
      <c r="I1684" s="4">
        <v>89023000</v>
      </c>
      <c r="J1684" s="4">
        <v>758304816</v>
      </c>
      <c r="K1684" s="7">
        <f t="shared" si="26"/>
        <v>8.5180775305258187</v>
      </c>
      <c r="L1684" s="2">
        <v>77883000</v>
      </c>
      <c r="M1684" s="5">
        <v>17.741280984124302</v>
      </c>
      <c r="N1684" s="5">
        <v>4.4978327751159703</v>
      </c>
      <c r="O1684" s="5">
        <v>1.36990497965303</v>
      </c>
      <c r="P1684" s="2">
        <v>0</v>
      </c>
      <c r="Q1684" s="7">
        <v>105.97695159912099</v>
      </c>
      <c r="R1684" s="7">
        <v>47.789331878577499</v>
      </c>
    </row>
    <row r="1685" spans="1:18" x14ac:dyDescent="0.55000000000000004">
      <c r="A1685" s="2" t="s">
        <v>658</v>
      </c>
      <c r="B1685" s="2" t="s">
        <v>659</v>
      </c>
      <c r="C1685" s="2" t="s">
        <v>1578</v>
      </c>
      <c r="D1685" s="2" t="s">
        <v>10</v>
      </c>
      <c r="E1685" s="2">
        <v>24.15</v>
      </c>
      <c r="F1685" s="2">
        <v>562146816</v>
      </c>
      <c r="G1685" s="2">
        <v>526122008</v>
      </c>
      <c r="H1685" s="2">
        <v>42195000</v>
      </c>
      <c r="I1685" s="4">
        <v>89023000</v>
      </c>
      <c r="J1685" s="4">
        <v>696868992</v>
      </c>
      <c r="K1685" s="7">
        <f t="shared" si="26"/>
        <v>7.8279657167248917</v>
      </c>
      <c r="L1685" s="2">
        <v>77883000</v>
      </c>
      <c r="M1685" s="5">
        <v>17.741280984124302</v>
      </c>
      <c r="N1685" s="5">
        <v>4.4978327751159703</v>
      </c>
      <c r="O1685" s="5">
        <v>1.36990497965303</v>
      </c>
      <c r="P1685" s="2">
        <v>0</v>
      </c>
      <c r="Q1685" s="7">
        <v>10.4869060516357</v>
      </c>
      <c r="R1685" s="7">
        <v>62.892716896651699</v>
      </c>
    </row>
    <row r="1686" spans="1:18" x14ac:dyDescent="0.55000000000000004">
      <c r="A1686" s="2" t="s">
        <v>331</v>
      </c>
      <c r="B1686" s="2" t="s">
        <v>332</v>
      </c>
      <c r="C1686" s="2" t="s">
        <v>1571</v>
      </c>
      <c r="D1686" s="2" t="s">
        <v>5</v>
      </c>
      <c r="E1686" s="2">
        <v>24.18</v>
      </c>
      <c r="F1686" s="2">
        <v>314966272</v>
      </c>
      <c r="G1686" s="2">
        <v>82808000</v>
      </c>
      <c r="H1686" s="2">
        <v>14215000</v>
      </c>
      <c r="I1686" s="4">
        <v>17002000</v>
      </c>
      <c r="J1686" s="4">
        <v>196492272</v>
      </c>
      <c r="K1686" s="7">
        <f t="shared" si="26"/>
        <v>11.55700929302435</v>
      </c>
      <c r="L1686" s="2">
        <v>16014000</v>
      </c>
      <c r="M1686" s="5">
        <v>28.447059382039399</v>
      </c>
      <c r="N1686" s="5">
        <v>6.0180587768554696</v>
      </c>
      <c r="O1686" s="5">
        <v>1.6349466564980799</v>
      </c>
      <c r="P1686" s="2">
        <v>0</v>
      </c>
      <c r="Q1686" s="7">
        <v>0</v>
      </c>
      <c r="R1686" s="7">
        <v>97.765416775685694</v>
      </c>
    </row>
    <row r="1687" spans="1:18" x14ac:dyDescent="0.55000000000000004">
      <c r="A1687" s="2" t="s">
        <v>331</v>
      </c>
      <c r="B1687" s="2" t="s">
        <v>332</v>
      </c>
      <c r="C1687" s="2" t="s">
        <v>1578</v>
      </c>
      <c r="D1687" s="2" t="s">
        <v>5</v>
      </c>
      <c r="E1687" s="2">
        <v>24.18</v>
      </c>
      <c r="F1687" s="2">
        <v>314966272</v>
      </c>
      <c r="G1687" s="2">
        <v>82808000</v>
      </c>
      <c r="H1687" s="2">
        <v>14215000</v>
      </c>
      <c r="I1687" s="4">
        <v>17002000</v>
      </c>
      <c r="J1687" s="4">
        <v>271406368</v>
      </c>
      <c r="K1687" s="7">
        <f t="shared" si="26"/>
        <v>15.963202446770968</v>
      </c>
      <c r="L1687" s="2">
        <v>16014000</v>
      </c>
      <c r="M1687" s="5">
        <v>28.447059382039399</v>
      </c>
      <c r="N1687" s="5">
        <v>6.0180587768554696</v>
      </c>
      <c r="O1687" s="5">
        <v>1.6349466564980799</v>
      </c>
      <c r="P1687" s="2">
        <v>0</v>
      </c>
      <c r="Q1687" s="7">
        <v>69.425613403320298</v>
      </c>
      <c r="R1687" s="7">
        <v>91.637367321412896</v>
      </c>
    </row>
    <row r="1688" spans="1:18" x14ac:dyDescent="0.55000000000000004">
      <c r="A1688" s="2" t="s">
        <v>3016</v>
      </c>
      <c r="B1688" s="2" t="s">
        <v>3017</v>
      </c>
      <c r="C1688" s="2" t="s">
        <v>1578</v>
      </c>
      <c r="D1688" s="2" t="s">
        <v>48</v>
      </c>
      <c r="E1688" s="2">
        <v>24.2</v>
      </c>
      <c r="F1688" s="2">
        <v>459710464</v>
      </c>
      <c r="G1688" s="2">
        <v>457443000</v>
      </c>
      <c r="H1688" s="2">
        <v>28854000</v>
      </c>
      <c r="I1688" s="4">
        <v>41534000</v>
      </c>
      <c r="J1688" s="4">
        <v>321134272</v>
      </c>
      <c r="K1688" s="7">
        <f t="shared" si="26"/>
        <v>7.7318407088168728</v>
      </c>
      <c r="L1688" s="2">
        <v>35417000</v>
      </c>
      <c r="M1688" s="5">
        <v>26.3264684961228</v>
      </c>
      <c r="N1688" s="5">
        <v>9.4147567749023402</v>
      </c>
      <c r="O1688" s="5">
        <v>2.7192816919776801</v>
      </c>
      <c r="P1688" s="2">
        <v>0</v>
      </c>
      <c r="Q1688" s="7">
        <v>122.04940032959</v>
      </c>
      <c r="R1688" s="7">
        <v>94.648820573795007</v>
      </c>
    </row>
    <row r="1689" spans="1:18" x14ac:dyDescent="0.55000000000000004">
      <c r="A1689" s="2" t="s">
        <v>3366</v>
      </c>
      <c r="B1689" s="2" t="s">
        <v>3367</v>
      </c>
      <c r="C1689" s="2" t="s">
        <v>1578</v>
      </c>
      <c r="D1689" s="2" t="s">
        <v>23</v>
      </c>
      <c r="E1689" s="2">
        <v>24.25</v>
      </c>
      <c r="F1689" s="2">
        <v>1766418560</v>
      </c>
      <c r="G1689" s="2">
        <v>0</v>
      </c>
      <c r="H1689" s="2">
        <v>0</v>
      </c>
      <c r="I1689" s="4">
        <v>0</v>
      </c>
      <c r="J1689" s="4">
        <v>0</v>
      </c>
      <c r="K1689" s="7">
        <f t="shared" si="26"/>
        <v>1000</v>
      </c>
      <c r="L1689" s="2">
        <v>0</v>
      </c>
      <c r="M1689" s="5">
        <v>0</v>
      </c>
      <c r="N1689" s="5">
        <v>0</v>
      </c>
      <c r="O1689" s="5">
        <v>1.2630610602474099</v>
      </c>
      <c r="P1689" s="2">
        <v>3.9999999105930002E-2</v>
      </c>
      <c r="Q1689" s="7">
        <v>92.509712219238295</v>
      </c>
      <c r="R1689" s="7">
        <v>97.282578180561003</v>
      </c>
    </row>
    <row r="1690" spans="1:18" x14ac:dyDescent="0.55000000000000004">
      <c r="A1690" s="2" t="s">
        <v>1193</v>
      </c>
      <c r="B1690" s="2" t="s">
        <v>1194</v>
      </c>
      <c r="C1690" s="2" t="s">
        <v>1571</v>
      </c>
      <c r="D1690" s="2" t="s">
        <v>13</v>
      </c>
      <c r="E1690" s="2">
        <v>24.26</v>
      </c>
      <c r="F1690" s="2">
        <v>511910240</v>
      </c>
      <c r="G1690" s="2">
        <v>553050000</v>
      </c>
      <c r="H1690" s="2">
        <v>28174000</v>
      </c>
      <c r="I1690" s="4">
        <v>45700000</v>
      </c>
      <c r="J1690" s="4">
        <v>554400240</v>
      </c>
      <c r="K1690" s="7">
        <f t="shared" si="26"/>
        <v>12.131296280087527</v>
      </c>
      <c r="L1690" s="2">
        <v>-467000</v>
      </c>
      <c r="M1690" s="5">
        <v>59.6445412897151</v>
      </c>
      <c r="N1690" s="5">
        <v>7.3137850761413601</v>
      </c>
      <c r="O1690" s="5">
        <v>3.2474517794634301</v>
      </c>
      <c r="P1690" s="2">
        <v>0</v>
      </c>
      <c r="Q1690" s="7">
        <v>4.9490270614623997</v>
      </c>
      <c r="R1690" s="7">
        <v>99.135142716325902</v>
      </c>
    </row>
    <row r="1691" spans="1:18" x14ac:dyDescent="0.55000000000000004">
      <c r="A1691" s="2" t="s">
        <v>1193</v>
      </c>
      <c r="B1691" s="2" t="s">
        <v>1194</v>
      </c>
      <c r="C1691" s="2" t="s">
        <v>1578</v>
      </c>
      <c r="D1691" s="2" t="s">
        <v>13</v>
      </c>
      <c r="E1691" s="2">
        <v>24.26</v>
      </c>
      <c r="F1691" s="2">
        <v>511910240</v>
      </c>
      <c r="G1691" s="2">
        <v>553050000</v>
      </c>
      <c r="H1691" s="2">
        <v>28174000</v>
      </c>
      <c r="I1691" s="4">
        <v>45700000</v>
      </c>
      <c r="J1691" s="4">
        <v>335310848</v>
      </c>
      <c r="K1691" s="7">
        <f t="shared" si="26"/>
        <v>7.3372176805251641</v>
      </c>
      <c r="L1691" s="2">
        <v>-467000</v>
      </c>
      <c r="M1691" s="5">
        <v>59.6445412897151</v>
      </c>
      <c r="N1691" s="5">
        <v>7.3137850761413601</v>
      </c>
      <c r="O1691" s="5">
        <v>3.2474517794634301</v>
      </c>
      <c r="P1691" s="2">
        <v>0</v>
      </c>
      <c r="Q1691" s="7">
        <v>49.930446624755902</v>
      </c>
      <c r="R1691" s="7">
        <v>98.996705288890197</v>
      </c>
    </row>
    <row r="1692" spans="1:18" x14ac:dyDescent="0.55000000000000004">
      <c r="A1692" s="2" t="s">
        <v>3124</v>
      </c>
      <c r="B1692" s="2" t="s">
        <v>3125</v>
      </c>
      <c r="C1692" s="2" t="s">
        <v>1578</v>
      </c>
      <c r="D1692" s="2" t="s">
        <v>7</v>
      </c>
      <c r="E1692" s="2">
        <v>24.49</v>
      </c>
      <c r="F1692" s="2">
        <v>276918208</v>
      </c>
      <c r="G1692" s="2">
        <v>225300000</v>
      </c>
      <c r="H1692" s="2">
        <v>18281000</v>
      </c>
      <c r="I1692" s="4">
        <v>21256000</v>
      </c>
      <c r="J1692" s="4">
        <v>195186144</v>
      </c>
      <c r="K1692" s="7">
        <f t="shared" ref="K1692:K1755" si="27">IF(I1692&lt;&gt;0,J1692/I1692,1000)</f>
        <v>9.1826375611592024</v>
      </c>
      <c r="L1692" s="2">
        <v>16730000</v>
      </c>
      <c r="M1692" s="5">
        <v>20.043622686332601</v>
      </c>
      <c r="N1692" s="5">
        <v>8.0474996566772496</v>
      </c>
      <c r="O1692" s="5">
        <v>1.6493861406641099</v>
      </c>
      <c r="P1692" s="2">
        <v>0.63999998569488503</v>
      </c>
      <c r="Q1692" s="7">
        <v>40.163711547851598</v>
      </c>
      <c r="R1692" s="7">
        <v>91.924269253843207</v>
      </c>
    </row>
    <row r="1693" spans="1:18" x14ac:dyDescent="0.55000000000000004">
      <c r="A1693" s="2" t="s">
        <v>728</v>
      </c>
      <c r="B1693" s="2" t="s">
        <v>729</v>
      </c>
      <c r="C1693" s="2" t="s">
        <v>1571</v>
      </c>
      <c r="D1693" s="2" t="s">
        <v>26</v>
      </c>
      <c r="E1693" s="2">
        <v>24.49</v>
      </c>
      <c r="F1693" s="2">
        <v>1233182976</v>
      </c>
      <c r="G1693" s="2">
        <v>789309008</v>
      </c>
      <c r="H1693" s="2">
        <v>167949000</v>
      </c>
      <c r="I1693" s="4">
        <v>182875000</v>
      </c>
      <c r="J1693" s="4">
        <v>899010976</v>
      </c>
      <c r="K1693" s="7">
        <f t="shared" si="27"/>
        <v>4.9159861982228295</v>
      </c>
      <c r="L1693" s="2">
        <v>72202000</v>
      </c>
      <c r="M1693" s="5">
        <v>10.770561111714899</v>
      </c>
      <c r="N1693" s="5">
        <v>16.556367874145501</v>
      </c>
      <c r="O1693" s="5">
        <v>1.53778649379205</v>
      </c>
      <c r="P1693" s="2">
        <v>0</v>
      </c>
      <c r="Q1693" s="7">
        <v>6.03688287734985</v>
      </c>
      <c r="R1693" s="7">
        <v>80.982623582223994</v>
      </c>
    </row>
    <row r="1694" spans="1:18" x14ac:dyDescent="0.55000000000000004">
      <c r="A1694" s="2" t="s">
        <v>728</v>
      </c>
      <c r="B1694" s="2" t="s">
        <v>729</v>
      </c>
      <c r="C1694" s="2" t="s">
        <v>1578</v>
      </c>
      <c r="D1694" s="2" t="s">
        <v>26</v>
      </c>
      <c r="E1694" s="2">
        <v>24.49</v>
      </c>
      <c r="F1694" s="2">
        <v>1233182976</v>
      </c>
      <c r="G1694" s="2">
        <v>789309008</v>
      </c>
      <c r="H1694" s="2">
        <v>167949000</v>
      </c>
      <c r="I1694" s="4">
        <v>182875000</v>
      </c>
      <c r="J1694" s="4">
        <v>602649984</v>
      </c>
      <c r="K1694" s="7">
        <f t="shared" si="27"/>
        <v>3.2954202816131235</v>
      </c>
      <c r="L1694" s="2">
        <v>72202000</v>
      </c>
      <c r="M1694" s="5">
        <v>10.770561111714899</v>
      </c>
      <c r="N1694" s="5">
        <v>16.556367874145501</v>
      </c>
      <c r="O1694" s="5">
        <v>1.53778649379205</v>
      </c>
      <c r="P1694" s="2">
        <v>0</v>
      </c>
      <c r="Q1694" s="7">
        <v>46.500473022460902</v>
      </c>
      <c r="R1694" s="7">
        <v>86.100555825196395</v>
      </c>
    </row>
    <row r="1695" spans="1:18" x14ac:dyDescent="0.55000000000000004">
      <c r="A1695" s="2" t="s">
        <v>1414</v>
      </c>
      <c r="B1695" s="2" t="s">
        <v>1415</v>
      </c>
      <c r="C1695" s="2" t="s">
        <v>1578</v>
      </c>
      <c r="D1695" s="2" t="s">
        <v>48</v>
      </c>
      <c r="E1695" s="2">
        <v>24.54</v>
      </c>
      <c r="F1695" s="2">
        <v>349827520</v>
      </c>
      <c r="G1695" s="2">
        <v>418553000</v>
      </c>
      <c r="H1695" s="2">
        <v>-36112000</v>
      </c>
      <c r="I1695" s="4">
        <v>-7573000</v>
      </c>
      <c r="J1695" s="4">
        <v>301530240</v>
      </c>
      <c r="K1695" s="7">
        <f t="shared" si="27"/>
        <v>-39.816484880496503</v>
      </c>
      <c r="L1695" s="2">
        <v>11786000</v>
      </c>
      <c r="M1695" s="5">
        <v>0</v>
      </c>
      <c r="N1695" s="5">
        <v>-12.004688262939499</v>
      </c>
      <c r="O1695" s="5">
        <v>2.1232949088644602</v>
      </c>
      <c r="P1695" s="2">
        <v>0.36000001430511502</v>
      </c>
      <c r="Q1695" s="7">
        <v>98.106719970703097</v>
      </c>
      <c r="R1695" s="7">
        <v>87.666643504079403</v>
      </c>
    </row>
    <row r="1696" spans="1:18" x14ac:dyDescent="0.55000000000000004">
      <c r="A1696" s="2" t="s">
        <v>1996</v>
      </c>
      <c r="B1696" s="2" t="s">
        <v>1997</v>
      </c>
      <c r="C1696" s="2" t="s">
        <v>1578</v>
      </c>
      <c r="D1696" s="2" t="s">
        <v>7</v>
      </c>
      <c r="E1696" s="2">
        <v>24.55</v>
      </c>
      <c r="F1696" s="2">
        <v>364135424</v>
      </c>
      <c r="G1696" s="2">
        <v>620296000</v>
      </c>
      <c r="H1696" s="2">
        <v>34140000</v>
      </c>
      <c r="I1696" s="4">
        <v>53735000</v>
      </c>
      <c r="J1696" s="4">
        <v>362646048</v>
      </c>
      <c r="K1696" s="7">
        <f t="shared" si="27"/>
        <v>6.748786600911882</v>
      </c>
      <c r="L1696" s="2">
        <v>-1231000</v>
      </c>
      <c r="M1696" s="5">
        <v>15.6369423161038</v>
      </c>
      <c r="N1696" s="5">
        <v>12.4660444259644</v>
      </c>
      <c r="O1696" s="5">
        <v>1.85849257048129</v>
      </c>
      <c r="P1696" s="2">
        <v>0</v>
      </c>
      <c r="Q1696" s="7">
        <v>121.456092834473</v>
      </c>
      <c r="R1696" s="7">
        <v>90.159726285589002</v>
      </c>
    </row>
    <row r="1697" spans="1:18" x14ac:dyDescent="0.55000000000000004">
      <c r="A1697" s="2" t="s">
        <v>2992</v>
      </c>
      <c r="B1697" s="2" t="s">
        <v>2993</v>
      </c>
      <c r="C1697" s="2" t="s">
        <v>1578</v>
      </c>
      <c r="D1697" s="2" t="s">
        <v>23</v>
      </c>
      <c r="E1697" s="2">
        <v>24.55</v>
      </c>
      <c r="F1697" s="2">
        <v>336627136</v>
      </c>
      <c r="G1697" s="2">
        <v>117545000</v>
      </c>
      <c r="H1697" s="2">
        <v>0</v>
      </c>
      <c r="I1697" s="4">
        <v>0</v>
      </c>
      <c r="J1697" s="4">
        <v>0</v>
      </c>
      <c r="K1697" s="7">
        <f t="shared" si="27"/>
        <v>1000</v>
      </c>
      <c r="L1697" s="2">
        <v>9901000</v>
      </c>
      <c r="M1697" s="5">
        <v>17.1678313695427</v>
      </c>
      <c r="N1697" s="5">
        <v>12.332567214965801</v>
      </c>
      <c r="O1697" s="5">
        <v>2.0076958760973</v>
      </c>
      <c r="P1697" s="2">
        <v>0.479999989271164</v>
      </c>
      <c r="Q1697" s="7">
        <v>0</v>
      </c>
      <c r="R1697" s="7">
        <v>85.385336294542597</v>
      </c>
    </row>
    <row r="1698" spans="1:18" x14ac:dyDescent="0.55000000000000004">
      <c r="A1698" s="2" t="s">
        <v>3002</v>
      </c>
      <c r="B1698" s="2" t="s">
        <v>3003</v>
      </c>
      <c r="C1698" s="2" t="s">
        <v>1578</v>
      </c>
      <c r="D1698" s="2" t="s">
        <v>5</v>
      </c>
      <c r="E1698" s="2">
        <v>24.59</v>
      </c>
      <c r="F1698" s="2">
        <v>1248881792</v>
      </c>
      <c r="G1698" s="2">
        <v>1326099984</v>
      </c>
      <c r="H1698" s="2">
        <v>109824000</v>
      </c>
      <c r="I1698" s="4">
        <v>136204000</v>
      </c>
      <c r="J1698" s="4">
        <v>687853312</v>
      </c>
      <c r="K1698" s="7">
        <f t="shared" si="27"/>
        <v>5.0501696866465009</v>
      </c>
      <c r="L1698" s="2">
        <v>86775000</v>
      </c>
      <c r="M1698" s="5">
        <v>15.637072565905999</v>
      </c>
      <c r="N1698" s="5">
        <v>13.2626399993896</v>
      </c>
      <c r="O1698" s="5">
        <v>2.1766453311479501</v>
      </c>
      <c r="P1698" s="2">
        <v>0</v>
      </c>
      <c r="Q1698" s="7">
        <v>43.3485298156738</v>
      </c>
      <c r="R1698" s="7">
        <v>99.663155579709795</v>
      </c>
    </row>
    <row r="1699" spans="1:18" x14ac:dyDescent="0.55000000000000004">
      <c r="A1699" s="2" t="s">
        <v>3187</v>
      </c>
      <c r="B1699" s="2" t="s">
        <v>3188</v>
      </c>
      <c r="C1699" s="2" t="s">
        <v>1578</v>
      </c>
      <c r="D1699" s="2" t="s">
        <v>23</v>
      </c>
      <c r="E1699" s="2">
        <v>24.65</v>
      </c>
      <c r="F1699" s="2">
        <v>156221840</v>
      </c>
      <c r="G1699" s="2">
        <v>51295000</v>
      </c>
      <c r="H1699" s="2">
        <v>0</v>
      </c>
      <c r="I1699" s="4">
        <v>0</v>
      </c>
      <c r="J1699" s="4">
        <v>0</v>
      </c>
      <c r="K1699" s="7">
        <f t="shared" si="27"/>
        <v>1000</v>
      </c>
      <c r="L1699" s="2">
        <v>-1531000</v>
      </c>
      <c r="M1699" s="5">
        <v>17.118054964711899</v>
      </c>
      <c r="N1699" s="5">
        <v>14.0383815765381</v>
      </c>
      <c r="O1699" s="5">
        <v>2.3468435544648698</v>
      </c>
      <c r="P1699" s="2">
        <v>0.92000001668930098</v>
      </c>
      <c r="Q1699" s="7">
        <v>0</v>
      </c>
      <c r="R1699" s="7">
        <v>91.774896496399194</v>
      </c>
    </row>
    <row r="1700" spans="1:18" x14ac:dyDescent="0.55000000000000004">
      <c r="A1700" s="2" t="s">
        <v>836</v>
      </c>
      <c r="B1700" s="2" t="s">
        <v>837</v>
      </c>
      <c r="C1700" s="2" t="s">
        <v>1571</v>
      </c>
      <c r="D1700" s="2" t="s">
        <v>164</v>
      </c>
      <c r="E1700" s="2">
        <v>24.66</v>
      </c>
      <c r="F1700" s="2">
        <v>1589275392</v>
      </c>
      <c r="G1700" s="2">
        <v>1206355008</v>
      </c>
      <c r="H1700" s="2">
        <v>136510000</v>
      </c>
      <c r="I1700" s="4">
        <v>179707000</v>
      </c>
      <c r="J1700" s="4">
        <v>2414088384</v>
      </c>
      <c r="K1700" s="7">
        <f t="shared" si="27"/>
        <v>13.433468835382039</v>
      </c>
      <c r="L1700" s="2">
        <v>50883000</v>
      </c>
      <c r="M1700" s="5">
        <v>17.076958764784401</v>
      </c>
      <c r="N1700" s="5">
        <v>6.8068127632141104</v>
      </c>
      <c r="O1700" s="5">
        <v>1.6079612659807301</v>
      </c>
      <c r="P1700" s="2">
        <v>0</v>
      </c>
      <c r="Q1700" s="7">
        <v>63.705802917480497</v>
      </c>
      <c r="R1700" s="7">
        <v>98.377492281964805</v>
      </c>
    </row>
    <row r="1701" spans="1:18" x14ac:dyDescent="0.55000000000000004">
      <c r="A1701" s="2" t="s">
        <v>836</v>
      </c>
      <c r="B1701" s="2" t="s">
        <v>837</v>
      </c>
      <c r="C1701" s="2" t="s">
        <v>1578</v>
      </c>
      <c r="D1701" s="2" t="s">
        <v>164</v>
      </c>
      <c r="E1701" s="2">
        <v>24.66</v>
      </c>
      <c r="F1701" s="2">
        <v>1589275392</v>
      </c>
      <c r="G1701" s="2">
        <v>1206355008</v>
      </c>
      <c r="H1701" s="2">
        <v>136510000</v>
      </c>
      <c r="I1701" s="4">
        <v>179707000</v>
      </c>
      <c r="J1701" s="4">
        <v>1584186624</v>
      </c>
      <c r="K1701" s="7">
        <f t="shared" si="27"/>
        <v>8.8153862899052342</v>
      </c>
      <c r="L1701" s="2">
        <v>50883000</v>
      </c>
      <c r="M1701" s="5">
        <v>17.076958764784401</v>
      </c>
      <c r="N1701" s="5">
        <v>6.8068127632141104</v>
      </c>
      <c r="O1701" s="5">
        <v>1.6079612659807301</v>
      </c>
      <c r="P1701" s="2">
        <v>0</v>
      </c>
      <c r="Q1701" s="7">
        <v>0</v>
      </c>
      <c r="R1701" s="7">
        <v>94.981849168845798</v>
      </c>
    </row>
    <row r="1702" spans="1:18" x14ac:dyDescent="0.55000000000000004">
      <c r="A1702" s="2" t="s">
        <v>2887</v>
      </c>
      <c r="B1702" s="2" t="s">
        <v>2888</v>
      </c>
      <c r="C1702" s="2" t="s">
        <v>1578</v>
      </c>
      <c r="D1702" s="2" t="s">
        <v>23</v>
      </c>
      <c r="E1702" s="2">
        <v>24.68</v>
      </c>
      <c r="F1702" s="2">
        <v>239023344</v>
      </c>
      <c r="G1702" s="2">
        <v>97794000</v>
      </c>
      <c r="H1702" s="2">
        <v>0</v>
      </c>
      <c r="I1702" s="4">
        <v>0</v>
      </c>
      <c r="J1702" s="4">
        <v>0</v>
      </c>
      <c r="K1702" s="7">
        <f t="shared" si="27"/>
        <v>1000</v>
      </c>
      <c r="L1702" s="2">
        <v>24289502</v>
      </c>
      <c r="M1702" s="5">
        <v>14.7784436762861</v>
      </c>
      <c r="N1702" s="5">
        <v>11.3510694503784</v>
      </c>
      <c r="O1702" s="5">
        <v>1.57499853174191</v>
      </c>
      <c r="P1702" s="2">
        <v>0.60000002384185802</v>
      </c>
      <c r="Q1702" s="7">
        <v>25.745571136474599</v>
      </c>
      <c r="R1702" s="7">
        <v>83.957012081882993</v>
      </c>
    </row>
    <row r="1703" spans="1:18" x14ac:dyDescent="0.55000000000000004">
      <c r="A1703" s="2" t="s">
        <v>3867</v>
      </c>
      <c r="B1703" s="2" t="s">
        <v>3477</v>
      </c>
      <c r="C1703" s="2" t="s">
        <v>1578</v>
      </c>
      <c r="D1703" s="2" t="s">
        <v>23</v>
      </c>
      <c r="E1703" s="2">
        <v>24.76</v>
      </c>
      <c r="F1703" s="2">
        <v>436570784</v>
      </c>
      <c r="G1703" s="2">
        <v>143323000</v>
      </c>
      <c r="H1703" s="2">
        <v>0</v>
      </c>
      <c r="I1703" s="4">
        <v>0</v>
      </c>
      <c r="J1703" s="4">
        <v>0</v>
      </c>
      <c r="K1703" s="7">
        <f t="shared" si="27"/>
        <v>1000</v>
      </c>
      <c r="L1703" s="2">
        <v>34690000</v>
      </c>
      <c r="M1703" s="5">
        <v>129.69523414051699</v>
      </c>
      <c r="N1703" s="5">
        <v>1.3035199642181401</v>
      </c>
      <c r="O1703" s="5">
        <v>1.5177030643459199</v>
      </c>
      <c r="P1703" s="2">
        <v>0.495867758989334</v>
      </c>
      <c r="Q1703" s="7">
        <v>125.69858551025401</v>
      </c>
      <c r="R1703" s="7">
        <v>91.436446061266906</v>
      </c>
    </row>
    <row r="1704" spans="1:18" x14ac:dyDescent="0.55000000000000004">
      <c r="A1704" s="2" t="s">
        <v>1632</v>
      </c>
      <c r="B1704" s="2" t="s">
        <v>1633</v>
      </c>
      <c r="C1704" s="2" t="s">
        <v>1578</v>
      </c>
      <c r="D1704" s="2" t="s">
        <v>5</v>
      </c>
      <c r="E1704" s="2">
        <v>24.76</v>
      </c>
      <c r="F1704" s="2">
        <v>241556096</v>
      </c>
      <c r="G1704" s="2">
        <v>417619000</v>
      </c>
      <c r="H1704" s="2">
        <v>14668000</v>
      </c>
      <c r="I1704" s="4">
        <v>18933000</v>
      </c>
      <c r="J1704" s="4">
        <v>104957376</v>
      </c>
      <c r="K1704" s="7">
        <f t="shared" si="27"/>
        <v>5.5436209792425926</v>
      </c>
      <c r="L1704" s="2">
        <v>15581000</v>
      </c>
      <c r="M1704" s="5">
        <v>21.4443589439908</v>
      </c>
      <c r="N1704" s="5">
        <v>8.5419797897338903</v>
      </c>
      <c r="O1704" s="5">
        <v>2.1619654020476999</v>
      </c>
      <c r="P1704" s="2">
        <v>0</v>
      </c>
      <c r="Q1704" s="7">
        <v>3.2449181079864502</v>
      </c>
      <c r="R1704" s="7">
        <v>97.678683578661506</v>
      </c>
    </row>
    <row r="1705" spans="1:18" x14ac:dyDescent="0.55000000000000004">
      <c r="A1705" s="2" t="s">
        <v>3573</v>
      </c>
      <c r="B1705" s="2" t="s">
        <v>3574</v>
      </c>
      <c r="C1705" s="2" t="s">
        <v>1578</v>
      </c>
      <c r="D1705" s="2" t="s">
        <v>23</v>
      </c>
      <c r="E1705" s="2">
        <v>24.78</v>
      </c>
      <c r="F1705" s="2">
        <v>897923136</v>
      </c>
      <c r="G1705" s="2">
        <v>0</v>
      </c>
      <c r="H1705" s="2">
        <v>0</v>
      </c>
      <c r="I1705" s="4">
        <v>0</v>
      </c>
      <c r="J1705" s="4">
        <v>0</v>
      </c>
      <c r="K1705" s="7">
        <f t="shared" si="27"/>
        <v>1000</v>
      </c>
      <c r="L1705" s="2">
        <v>0</v>
      </c>
      <c r="M1705" s="5">
        <v>0</v>
      </c>
      <c r="N1705" s="5">
        <v>0</v>
      </c>
      <c r="O1705" s="5">
        <v>1.12193287188961</v>
      </c>
      <c r="P1705" s="2">
        <v>2.4000000953674299</v>
      </c>
      <c r="Q1705" s="7">
        <v>73.672576904296903</v>
      </c>
      <c r="R1705" s="7">
        <v>74.473942886786901</v>
      </c>
    </row>
    <row r="1706" spans="1:18" x14ac:dyDescent="0.55000000000000004">
      <c r="A1706" s="2" t="s">
        <v>3045</v>
      </c>
      <c r="B1706" s="2" t="s">
        <v>3046</v>
      </c>
      <c r="C1706" s="2" t="s">
        <v>1578</v>
      </c>
      <c r="D1706" s="2" t="s">
        <v>23</v>
      </c>
      <c r="E1706" s="2">
        <v>24.84</v>
      </c>
      <c r="F1706" s="2">
        <v>1586958080</v>
      </c>
      <c r="G1706" s="2">
        <v>581683008</v>
      </c>
      <c r="H1706" s="2">
        <v>0</v>
      </c>
      <c r="I1706" s="4">
        <v>0</v>
      </c>
      <c r="J1706" s="4">
        <v>0</v>
      </c>
      <c r="K1706" s="7">
        <f t="shared" si="27"/>
        <v>1000</v>
      </c>
      <c r="L1706" s="2">
        <v>150755000</v>
      </c>
      <c r="M1706" s="5">
        <v>17.367095189305498</v>
      </c>
      <c r="N1706" s="5">
        <v>8.2213115692138707</v>
      </c>
      <c r="O1706" s="5">
        <v>1.3694667694381699</v>
      </c>
      <c r="P1706" s="2">
        <v>0.92000001668930098</v>
      </c>
      <c r="Q1706" s="7">
        <v>0</v>
      </c>
      <c r="R1706" s="7">
        <v>95.582052669613304</v>
      </c>
    </row>
    <row r="1707" spans="1:18" x14ac:dyDescent="0.55000000000000004">
      <c r="A1707" s="2" t="s">
        <v>1195</v>
      </c>
      <c r="B1707" s="2" t="s">
        <v>1196</v>
      </c>
      <c r="C1707" s="2" t="s">
        <v>1571</v>
      </c>
      <c r="D1707" s="2" t="s">
        <v>10</v>
      </c>
      <c r="E1707" s="2">
        <v>24.87</v>
      </c>
      <c r="F1707" s="2">
        <v>516798624</v>
      </c>
      <c r="G1707" s="2">
        <v>623390000</v>
      </c>
      <c r="H1707" s="2">
        <v>70480000</v>
      </c>
      <c r="I1707" s="4">
        <v>87179000</v>
      </c>
      <c r="J1707" s="4">
        <v>587884624</v>
      </c>
      <c r="K1707" s="7">
        <f t="shared" si="27"/>
        <v>6.7434201355831105</v>
      </c>
      <c r="L1707" s="2">
        <v>25634000</v>
      </c>
      <c r="M1707" s="5">
        <v>13.904839336214501</v>
      </c>
      <c r="N1707" s="5">
        <v>18.979810714721701</v>
      </c>
      <c r="O1707" s="5">
        <v>2.38664118654791</v>
      </c>
      <c r="P1707" s="2">
        <v>0.109999999403954</v>
      </c>
      <c r="Q1707" s="7">
        <v>0</v>
      </c>
      <c r="R1707" s="7">
        <v>63.062143791912398</v>
      </c>
    </row>
    <row r="1708" spans="1:18" x14ac:dyDescent="0.55000000000000004">
      <c r="A1708" s="2" t="s">
        <v>1195</v>
      </c>
      <c r="B1708" s="2" t="s">
        <v>1196</v>
      </c>
      <c r="C1708" s="2" t="s">
        <v>1578</v>
      </c>
      <c r="D1708" s="2" t="s">
        <v>10</v>
      </c>
      <c r="E1708" s="2">
        <v>24.87</v>
      </c>
      <c r="F1708" s="2">
        <v>516798624</v>
      </c>
      <c r="G1708" s="2">
        <v>623390000</v>
      </c>
      <c r="H1708" s="2">
        <v>70480000</v>
      </c>
      <c r="I1708" s="4">
        <v>87179000</v>
      </c>
      <c r="J1708" s="4">
        <v>387878528</v>
      </c>
      <c r="K1708" s="7">
        <f t="shared" si="27"/>
        <v>4.4492197432868004</v>
      </c>
      <c r="L1708" s="2">
        <v>25634000</v>
      </c>
      <c r="M1708" s="5">
        <v>13.904839336214501</v>
      </c>
      <c r="N1708" s="5">
        <v>18.979810714721701</v>
      </c>
      <c r="O1708" s="5">
        <v>2.38664118654791</v>
      </c>
      <c r="P1708" s="2">
        <v>0.109999999403954</v>
      </c>
      <c r="Q1708" s="7">
        <v>8.1383514404296893</v>
      </c>
      <c r="R1708" s="7">
        <v>82.966589301071295</v>
      </c>
    </row>
    <row r="1709" spans="1:18" x14ac:dyDescent="0.55000000000000004">
      <c r="A1709" s="2" t="s">
        <v>2408</v>
      </c>
      <c r="B1709" s="2" t="s">
        <v>1323</v>
      </c>
      <c r="C1709" s="2" t="s">
        <v>1578</v>
      </c>
      <c r="D1709" s="2" t="s">
        <v>7</v>
      </c>
      <c r="E1709" s="2">
        <v>24.88</v>
      </c>
      <c r="F1709" s="2">
        <v>633347776</v>
      </c>
      <c r="G1709" s="2">
        <v>388679000</v>
      </c>
      <c r="H1709" s="2">
        <v>34512000</v>
      </c>
      <c r="I1709" s="4">
        <v>42106000</v>
      </c>
      <c r="J1709" s="4">
        <v>368811488</v>
      </c>
      <c r="K1709" s="7">
        <f t="shared" si="27"/>
        <v>8.7591195554077803</v>
      </c>
      <c r="L1709" s="2">
        <v>41778000</v>
      </c>
      <c r="M1709" s="5">
        <v>27.243390505829598</v>
      </c>
      <c r="N1709" s="5">
        <v>16.6484775543213</v>
      </c>
      <c r="O1709" s="5">
        <v>3.9477485553383902</v>
      </c>
      <c r="P1709" s="2">
        <v>0</v>
      </c>
      <c r="Q1709" s="7">
        <v>0</v>
      </c>
      <c r="R1709" s="7">
        <v>97.844799682148306</v>
      </c>
    </row>
    <row r="1710" spans="1:18" x14ac:dyDescent="0.55000000000000004">
      <c r="A1710" s="2" t="s">
        <v>2651</v>
      </c>
      <c r="B1710" s="2" t="s">
        <v>2652</v>
      </c>
      <c r="C1710" s="2" t="s">
        <v>1578</v>
      </c>
      <c r="D1710" s="2" t="s">
        <v>10</v>
      </c>
      <c r="E1710" s="2">
        <v>24.88</v>
      </c>
      <c r="F1710" s="2">
        <v>1316099712</v>
      </c>
      <c r="G1710" s="2">
        <v>169959000</v>
      </c>
      <c r="H1710" s="2">
        <v>-28708000</v>
      </c>
      <c r="I1710" s="4">
        <v>-6418000</v>
      </c>
      <c r="J1710" s="4">
        <v>406940416</v>
      </c>
      <c r="K1710" s="7">
        <f t="shared" si="27"/>
        <v>-63.406110314739792</v>
      </c>
      <c r="L1710" s="2">
        <v>-4123000</v>
      </c>
      <c r="M1710" s="5">
        <v>0</v>
      </c>
      <c r="N1710" s="5">
        <v>-39.433753967285199</v>
      </c>
      <c r="O1710" s="5">
        <v>15.761909023455001</v>
      </c>
      <c r="P1710" s="2">
        <v>0</v>
      </c>
      <c r="Q1710" s="7">
        <v>0.193538993597031</v>
      </c>
      <c r="R1710" s="7">
        <v>78.790968185090605</v>
      </c>
    </row>
    <row r="1711" spans="1:18" x14ac:dyDescent="0.55000000000000004">
      <c r="A1711" s="2" t="s">
        <v>167</v>
      </c>
      <c r="B1711" s="2" t="s">
        <v>168</v>
      </c>
      <c r="C1711" s="2" t="s">
        <v>1571</v>
      </c>
      <c r="D1711" s="2" t="s">
        <v>48</v>
      </c>
      <c r="E1711" s="2">
        <v>24.89</v>
      </c>
      <c r="F1711" s="2">
        <v>212112592</v>
      </c>
      <c r="G1711" s="2">
        <v>375302000</v>
      </c>
      <c r="H1711" s="2">
        <v>13511000</v>
      </c>
      <c r="I1711" s="4">
        <v>19761000</v>
      </c>
      <c r="J1711" s="4">
        <v>188942592</v>
      </c>
      <c r="K1711" s="7">
        <f t="shared" si="27"/>
        <v>9.5613881888568386</v>
      </c>
      <c r="L1711" s="2">
        <v>-7890000</v>
      </c>
      <c r="M1711" s="5">
        <v>21.6214422928443</v>
      </c>
      <c r="N1711" s="5">
        <v>5.2028470039367702</v>
      </c>
      <c r="O1711" s="5">
        <v>1.4739969624398399</v>
      </c>
      <c r="P1711" s="2">
        <v>0.479999989271164</v>
      </c>
      <c r="Q1711" s="7">
        <v>20.009981155395501</v>
      </c>
      <c r="R1711" s="7">
        <v>97.348529514169101</v>
      </c>
    </row>
    <row r="1712" spans="1:18" x14ac:dyDescent="0.55000000000000004">
      <c r="A1712" s="2" t="s">
        <v>167</v>
      </c>
      <c r="B1712" s="2" t="s">
        <v>168</v>
      </c>
      <c r="C1712" s="2" t="s">
        <v>1578</v>
      </c>
      <c r="D1712" s="2" t="s">
        <v>48</v>
      </c>
      <c r="E1712" s="2">
        <v>24.89</v>
      </c>
      <c r="F1712" s="2">
        <v>212112592</v>
      </c>
      <c r="G1712" s="2">
        <v>375302000</v>
      </c>
      <c r="H1712" s="2">
        <v>13511000</v>
      </c>
      <c r="I1712" s="4">
        <v>19761000</v>
      </c>
      <c r="J1712" s="4">
        <v>141626320</v>
      </c>
      <c r="K1712" s="7">
        <f t="shared" si="27"/>
        <v>7.1669611861747891</v>
      </c>
      <c r="L1712" s="2">
        <v>-7890000</v>
      </c>
      <c r="M1712" s="5">
        <v>21.6214422928443</v>
      </c>
      <c r="N1712" s="5">
        <v>5.2028470039367702</v>
      </c>
      <c r="O1712" s="5">
        <v>1.4739969624398399</v>
      </c>
      <c r="P1712" s="2">
        <v>0.479999989271164</v>
      </c>
      <c r="Q1712" s="7">
        <v>0</v>
      </c>
      <c r="R1712" s="7">
        <v>93.280619600912999</v>
      </c>
    </row>
    <row r="1713" spans="1:18" x14ac:dyDescent="0.55000000000000004">
      <c r="A1713" s="2" t="s">
        <v>1124</v>
      </c>
      <c r="B1713" s="2" t="s">
        <v>1125</v>
      </c>
      <c r="C1713" s="2" t="s">
        <v>1571</v>
      </c>
      <c r="D1713" s="2" t="s">
        <v>7</v>
      </c>
      <c r="E1713" s="2">
        <v>24.91</v>
      </c>
      <c r="F1713" s="2">
        <v>683134336</v>
      </c>
      <c r="G1713" s="2">
        <v>604141008</v>
      </c>
      <c r="H1713" s="2">
        <v>44372000</v>
      </c>
      <c r="I1713" s="4">
        <v>49609000</v>
      </c>
      <c r="J1713" s="4">
        <v>656347336</v>
      </c>
      <c r="K1713" s="7">
        <f t="shared" si="27"/>
        <v>13.230408514584047</v>
      </c>
      <c r="L1713" s="2">
        <v>-33108000</v>
      </c>
      <c r="M1713" s="5">
        <v>25.680412245387199</v>
      </c>
      <c r="N1713" s="5">
        <v>17.5451145172119</v>
      </c>
      <c r="O1713" s="5">
        <v>3.9388973919083301</v>
      </c>
      <c r="P1713" s="2">
        <v>0</v>
      </c>
      <c r="Q1713" s="7">
        <v>84.639724731445298</v>
      </c>
      <c r="R1713" s="7">
        <v>97.300280190724806</v>
      </c>
    </row>
    <row r="1714" spans="1:18" x14ac:dyDescent="0.55000000000000004">
      <c r="A1714" s="2" t="s">
        <v>1124</v>
      </c>
      <c r="B1714" s="2" t="s">
        <v>1125</v>
      </c>
      <c r="C1714" s="2" t="s">
        <v>1578</v>
      </c>
      <c r="D1714" s="2" t="s">
        <v>7</v>
      </c>
      <c r="E1714" s="2">
        <v>24.91</v>
      </c>
      <c r="F1714" s="2">
        <v>683134336</v>
      </c>
      <c r="G1714" s="2">
        <v>604141008</v>
      </c>
      <c r="H1714" s="2">
        <v>44372000</v>
      </c>
      <c r="I1714" s="4">
        <v>49609000</v>
      </c>
      <c r="J1714" s="4">
        <v>694202176</v>
      </c>
      <c r="K1714" s="7">
        <f t="shared" si="27"/>
        <v>13.993472474752565</v>
      </c>
      <c r="L1714" s="2">
        <v>-33108000</v>
      </c>
      <c r="M1714" s="5">
        <v>25.680412245387199</v>
      </c>
      <c r="N1714" s="5">
        <v>17.5451145172119</v>
      </c>
      <c r="O1714" s="5">
        <v>3.9388973919083301</v>
      </c>
      <c r="P1714" s="2">
        <v>0</v>
      </c>
      <c r="Q1714" s="7">
        <v>53.099349975585902</v>
      </c>
      <c r="R1714" s="7">
        <v>98.437353632914295</v>
      </c>
    </row>
    <row r="1715" spans="1:18" x14ac:dyDescent="0.55000000000000004">
      <c r="A1715" s="2" t="s">
        <v>2163</v>
      </c>
      <c r="B1715" s="2" t="s">
        <v>2164</v>
      </c>
      <c r="C1715" s="2" t="s">
        <v>1578</v>
      </c>
      <c r="D1715" s="2" t="s">
        <v>39</v>
      </c>
      <c r="E1715" s="2">
        <v>24.95</v>
      </c>
      <c r="F1715" s="2">
        <v>1489634688</v>
      </c>
      <c r="G1715" s="2">
        <v>3608300032</v>
      </c>
      <c r="H1715" s="2">
        <v>125000000</v>
      </c>
      <c r="I1715" s="4">
        <v>204700000</v>
      </c>
      <c r="J1715" s="4">
        <v>1718700544</v>
      </c>
      <c r="K1715" s="7">
        <f t="shared" si="27"/>
        <v>8.3961922032242313</v>
      </c>
      <c r="L1715" s="2">
        <v>156700000</v>
      </c>
      <c r="M1715" s="5">
        <v>15.777150525600099</v>
      </c>
      <c r="N1715" s="5">
        <v>6.0979328155517596</v>
      </c>
      <c r="O1715" s="5">
        <v>0.90989675328374597</v>
      </c>
      <c r="P1715" s="2">
        <v>0.20000000298023199</v>
      </c>
      <c r="Q1715" s="7">
        <v>1.4201250076294001</v>
      </c>
      <c r="R1715" s="7">
        <v>94.9482335419018</v>
      </c>
    </row>
    <row r="1716" spans="1:18" x14ac:dyDescent="0.55000000000000004">
      <c r="A1716" s="2" t="s">
        <v>1160</v>
      </c>
      <c r="B1716" s="2" t="s">
        <v>1161</v>
      </c>
      <c r="C1716" s="2" t="s">
        <v>1571</v>
      </c>
      <c r="D1716" s="2" t="s">
        <v>5</v>
      </c>
      <c r="E1716" s="2">
        <v>24.95</v>
      </c>
      <c r="F1716" s="2">
        <v>314245248</v>
      </c>
      <c r="G1716" s="2">
        <v>164629000</v>
      </c>
      <c r="H1716" s="2">
        <v>48217000</v>
      </c>
      <c r="I1716" s="4">
        <v>53083000</v>
      </c>
      <c r="J1716" s="4">
        <v>269808248</v>
      </c>
      <c r="K1716" s="7">
        <f t="shared" si="27"/>
        <v>5.0827618634967884</v>
      </c>
      <c r="L1716" s="2">
        <v>12223000</v>
      </c>
      <c r="M1716" s="5">
        <v>9.1354063020124094</v>
      </c>
      <c r="N1716" s="5">
        <v>25.067970275878899</v>
      </c>
      <c r="O1716" s="5">
        <v>2.02788708155793</v>
      </c>
      <c r="P1716" s="2">
        <v>0</v>
      </c>
      <c r="Q1716" s="7">
        <v>129.62777709960901</v>
      </c>
      <c r="R1716" s="7">
        <v>40.879461029418003</v>
      </c>
    </row>
    <row r="1717" spans="1:18" x14ac:dyDescent="0.55000000000000004">
      <c r="A1717" s="2" t="s">
        <v>1160</v>
      </c>
      <c r="B1717" s="2" t="s">
        <v>1161</v>
      </c>
      <c r="C1717" s="2" t="s">
        <v>1578</v>
      </c>
      <c r="D1717" s="2" t="s">
        <v>5</v>
      </c>
      <c r="E1717" s="2">
        <v>24.95</v>
      </c>
      <c r="F1717" s="2">
        <v>314245248</v>
      </c>
      <c r="G1717" s="2">
        <v>164629000</v>
      </c>
      <c r="H1717" s="2">
        <v>48217000</v>
      </c>
      <c r="I1717" s="4">
        <v>53083000</v>
      </c>
      <c r="J1717" s="4">
        <v>269821120</v>
      </c>
      <c r="K1717" s="7">
        <f t="shared" si="27"/>
        <v>5.0830043516756778</v>
      </c>
      <c r="L1717" s="2">
        <v>12223000</v>
      </c>
      <c r="M1717" s="5">
        <v>9.1354063020124094</v>
      </c>
      <c r="N1717" s="5">
        <v>25.067970275878899</v>
      </c>
      <c r="O1717" s="5">
        <v>2.02788708155793</v>
      </c>
      <c r="P1717" s="2">
        <v>0</v>
      </c>
      <c r="Q1717" s="7">
        <v>0.400828987360001</v>
      </c>
      <c r="R1717" s="7">
        <v>96.374711751340797</v>
      </c>
    </row>
    <row r="1718" spans="1:18" x14ac:dyDescent="0.55000000000000004">
      <c r="A1718" s="2" t="s">
        <v>712</v>
      </c>
      <c r="B1718" s="2" t="s">
        <v>713</v>
      </c>
      <c r="C1718" s="2" t="s">
        <v>1571</v>
      </c>
      <c r="D1718" s="2" t="s">
        <v>7</v>
      </c>
      <c r="E1718" s="2">
        <v>24.98</v>
      </c>
      <c r="F1718" s="2">
        <v>1319388672</v>
      </c>
      <c r="G1718" s="2">
        <v>1724897984</v>
      </c>
      <c r="H1718" s="2">
        <v>165296000</v>
      </c>
      <c r="I1718" s="4">
        <v>227404000</v>
      </c>
      <c r="J1718" s="4">
        <v>1261638672</v>
      </c>
      <c r="K1718" s="7">
        <f t="shared" si="27"/>
        <v>5.5480056287488351</v>
      </c>
      <c r="L1718" s="2">
        <v>88062000</v>
      </c>
      <c r="M1718" s="5">
        <v>12.126213239028599</v>
      </c>
      <c r="N1718" s="5">
        <v>17.369550704956101</v>
      </c>
      <c r="O1718" s="5">
        <v>2.16360530563224</v>
      </c>
      <c r="P1718" s="2">
        <v>0.36000001430511502</v>
      </c>
      <c r="Q1718" s="7">
        <v>0</v>
      </c>
      <c r="R1718" s="7">
        <v>99.324724390984102</v>
      </c>
    </row>
    <row r="1719" spans="1:18" x14ac:dyDescent="0.55000000000000004">
      <c r="A1719" s="2" t="s">
        <v>712</v>
      </c>
      <c r="B1719" s="2" t="s">
        <v>713</v>
      </c>
      <c r="C1719" s="2" t="s">
        <v>1578</v>
      </c>
      <c r="D1719" s="2" t="s">
        <v>7</v>
      </c>
      <c r="E1719" s="2">
        <v>24.98</v>
      </c>
      <c r="F1719" s="2">
        <v>1319388672</v>
      </c>
      <c r="G1719" s="2">
        <v>1724897984</v>
      </c>
      <c r="H1719" s="2">
        <v>165296000</v>
      </c>
      <c r="I1719" s="4">
        <v>227404000</v>
      </c>
      <c r="J1719" s="4">
        <v>1825032064</v>
      </c>
      <c r="K1719" s="7">
        <f t="shared" si="27"/>
        <v>8.0255055495945538</v>
      </c>
      <c r="L1719" s="2">
        <v>88062000</v>
      </c>
      <c r="M1719" s="5">
        <v>12.126213239028599</v>
      </c>
      <c r="N1719" s="5">
        <v>17.369550704956101</v>
      </c>
      <c r="O1719" s="5">
        <v>2.16360530563224</v>
      </c>
      <c r="P1719" s="2">
        <v>0.36000001430511502</v>
      </c>
      <c r="Q1719" s="7">
        <v>21.532249450683601</v>
      </c>
      <c r="R1719" s="7">
        <v>94.6589985923044</v>
      </c>
    </row>
    <row r="1720" spans="1:18" x14ac:dyDescent="0.55000000000000004">
      <c r="A1720" s="2" t="s">
        <v>2604</v>
      </c>
      <c r="B1720" s="2" t="s">
        <v>2605</v>
      </c>
      <c r="C1720" s="2" t="s">
        <v>1578</v>
      </c>
      <c r="D1720" s="2" t="s">
        <v>26</v>
      </c>
      <c r="E1720" s="2">
        <v>25</v>
      </c>
      <c r="F1720" s="2">
        <v>1608180096</v>
      </c>
      <c r="G1720" s="2">
        <v>183730000</v>
      </c>
      <c r="H1720" s="2">
        <v>-26807000</v>
      </c>
      <c r="I1720" s="4">
        <v>7691000</v>
      </c>
      <c r="J1720" s="4">
        <v>908388800</v>
      </c>
      <c r="K1720" s="7">
        <f t="shared" si="27"/>
        <v>118.110622805877</v>
      </c>
      <c r="L1720" s="2">
        <v>10849000</v>
      </c>
      <c r="M1720" s="5">
        <v>0</v>
      </c>
      <c r="N1720" s="5">
        <v>-26.145980834960898</v>
      </c>
      <c r="O1720" s="5">
        <v>15.5616933753842</v>
      </c>
      <c r="P1720" s="2">
        <v>0</v>
      </c>
      <c r="Q1720" s="7">
        <v>171.556396484375</v>
      </c>
      <c r="R1720" s="7">
        <v>30.187239694202201</v>
      </c>
    </row>
    <row r="1721" spans="1:18" x14ac:dyDescent="0.55000000000000004">
      <c r="A1721" s="2" t="s">
        <v>1000</v>
      </c>
      <c r="B1721" s="2" t="s">
        <v>1001</v>
      </c>
      <c r="C1721" s="2" t="s">
        <v>1571</v>
      </c>
      <c r="D1721" s="2" t="s">
        <v>48</v>
      </c>
      <c r="E1721" s="2">
        <v>25.06</v>
      </c>
      <c r="F1721" s="2">
        <v>1547728128</v>
      </c>
      <c r="G1721" s="2">
        <v>1460231008</v>
      </c>
      <c r="H1721" s="2">
        <v>124474000</v>
      </c>
      <c r="I1721" s="4">
        <v>157965000</v>
      </c>
      <c r="J1721" s="4">
        <v>1454307128</v>
      </c>
      <c r="K1721" s="7">
        <f t="shared" si="27"/>
        <v>9.2065149115310358</v>
      </c>
      <c r="L1721" s="2">
        <v>85230000</v>
      </c>
      <c r="M1721" s="5">
        <v>20.373982742880901</v>
      </c>
      <c r="N1721" s="5">
        <v>11.016405105590801</v>
      </c>
      <c r="O1721" s="5">
        <v>2.0685897333458501</v>
      </c>
      <c r="P1721" s="2">
        <v>0</v>
      </c>
      <c r="Q1721" s="7">
        <v>0</v>
      </c>
      <c r="R1721" s="7">
        <v>95.899318439664299</v>
      </c>
    </row>
    <row r="1722" spans="1:18" x14ac:dyDescent="0.55000000000000004">
      <c r="A1722" s="2" t="s">
        <v>1000</v>
      </c>
      <c r="B1722" s="2" t="s">
        <v>1001</v>
      </c>
      <c r="C1722" s="2" t="s">
        <v>1578</v>
      </c>
      <c r="D1722" s="2" t="s">
        <v>48</v>
      </c>
      <c r="E1722" s="2">
        <v>25.06</v>
      </c>
      <c r="F1722" s="2">
        <v>1547728128</v>
      </c>
      <c r="G1722" s="2">
        <v>1460231008</v>
      </c>
      <c r="H1722" s="2">
        <v>124474000</v>
      </c>
      <c r="I1722" s="4">
        <v>157965000</v>
      </c>
      <c r="J1722" s="4">
        <v>1215167488</v>
      </c>
      <c r="K1722" s="7">
        <f t="shared" si="27"/>
        <v>7.6926375336308679</v>
      </c>
      <c r="L1722" s="2">
        <v>85230000</v>
      </c>
      <c r="M1722" s="5">
        <v>20.373982742880901</v>
      </c>
      <c r="N1722" s="5">
        <v>11.016405105590801</v>
      </c>
      <c r="O1722" s="5">
        <v>2.0685897333458501</v>
      </c>
      <c r="P1722" s="2">
        <v>0</v>
      </c>
      <c r="Q1722" s="7">
        <v>3.0335729122161901</v>
      </c>
      <c r="R1722" s="7">
        <v>96.890451809148502</v>
      </c>
    </row>
    <row r="1723" spans="1:18" x14ac:dyDescent="0.55000000000000004">
      <c r="A1723" s="2" t="s">
        <v>2398</v>
      </c>
      <c r="B1723" s="2" t="s">
        <v>2399</v>
      </c>
      <c r="C1723" s="2" t="s">
        <v>1578</v>
      </c>
      <c r="D1723" s="2" t="s">
        <v>10</v>
      </c>
      <c r="E1723" s="2">
        <v>25.07</v>
      </c>
      <c r="F1723" s="2">
        <v>1854919296</v>
      </c>
      <c r="G1723" s="2">
        <v>21102000</v>
      </c>
      <c r="H1723" s="2">
        <v>-81205000</v>
      </c>
      <c r="I1723" s="4">
        <v>-74993000</v>
      </c>
      <c r="J1723" s="4">
        <v>857081280</v>
      </c>
      <c r="K1723" s="7">
        <f t="shared" si="27"/>
        <v>-11.428817089595029</v>
      </c>
      <c r="L1723" s="2">
        <v>-62858000</v>
      </c>
      <c r="M1723" s="5">
        <v>0</v>
      </c>
      <c r="N1723" s="5">
        <v>0</v>
      </c>
      <c r="O1723" s="5">
        <v>0</v>
      </c>
      <c r="P1723" s="2">
        <v>0</v>
      </c>
      <c r="Q1723" s="7">
        <v>28.009635925293001</v>
      </c>
      <c r="R1723" s="7">
        <v>80.1305920597962</v>
      </c>
    </row>
    <row r="1724" spans="1:18" x14ac:dyDescent="0.55000000000000004">
      <c r="A1724" s="2" t="s">
        <v>1083</v>
      </c>
      <c r="B1724" s="2" t="s">
        <v>1084</v>
      </c>
      <c r="C1724" s="2" t="s">
        <v>1571</v>
      </c>
      <c r="D1724" s="2" t="s">
        <v>48</v>
      </c>
      <c r="E1724" s="2">
        <v>25.08</v>
      </c>
      <c r="F1724" s="2">
        <v>582164480</v>
      </c>
      <c r="G1724" s="2">
        <v>831156000</v>
      </c>
      <c r="H1724" s="2">
        <v>16266000</v>
      </c>
      <c r="I1724" s="4">
        <v>29912000</v>
      </c>
      <c r="J1724" s="4">
        <v>491755480</v>
      </c>
      <c r="K1724" s="7">
        <f t="shared" si="27"/>
        <v>16.440073549077294</v>
      </c>
      <c r="L1724" s="2">
        <v>-19843000</v>
      </c>
      <c r="M1724" s="5">
        <v>55.314663247946001</v>
      </c>
      <c r="N1724" s="5">
        <v>2.2213160991668701</v>
      </c>
      <c r="O1724" s="5">
        <v>1.4441771047754499</v>
      </c>
      <c r="P1724" s="2">
        <v>7.9999998211861004E-2</v>
      </c>
      <c r="Q1724" s="7">
        <v>0</v>
      </c>
      <c r="R1724" s="7">
        <v>96.653919066228397</v>
      </c>
    </row>
    <row r="1725" spans="1:18" x14ac:dyDescent="0.55000000000000004">
      <c r="A1725" s="2" t="s">
        <v>1083</v>
      </c>
      <c r="B1725" s="2" t="s">
        <v>1084</v>
      </c>
      <c r="C1725" s="2" t="s">
        <v>1578</v>
      </c>
      <c r="D1725" s="2" t="s">
        <v>48</v>
      </c>
      <c r="E1725" s="2">
        <v>25.08</v>
      </c>
      <c r="F1725" s="2">
        <v>582164480</v>
      </c>
      <c r="G1725" s="2">
        <v>831156000</v>
      </c>
      <c r="H1725" s="2">
        <v>16266000</v>
      </c>
      <c r="I1725" s="4">
        <v>29912000</v>
      </c>
      <c r="J1725" s="4">
        <v>361622240</v>
      </c>
      <c r="K1725" s="7">
        <f t="shared" si="27"/>
        <v>12.089537309441027</v>
      </c>
      <c r="L1725" s="2">
        <v>-19843000</v>
      </c>
      <c r="M1725" s="5">
        <v>55.314663247946001</v>
      </c>
      <c r="N1725" s="5">
        <v>2.2213160991668701</v>
      </c>
      <c r="O1725" s="5">
        <v>1.4441771047754499</v>
      </c>
      <c r="P1725" s="2">
        <v>7.9999998211861004E-2</v>
      </c>
      <c r="Q1725" s="7">
        <v>0.75401401519775402</v>
      </c>
      <c r="R1725" s="7">
        <v>87.104184355805998</v>
      </c>
    </row>
    <row r="1726" spans="1:18" x14ac:dyDescent="0.55000000000000004">
      <c r="A1726" s="2" t="s">
        <v>2556</v>
      </c>
      <c r="B1726" s="2" t="s">
        <v>2557</v>
      </c>
      <c r="C1726" s="2" t="s">
        <v>1578</v>
      </c>
      <c r="D1726" s="2" t="s">
        <v>48</v>
      </c>
      <c r="E1726" s="2">
        <v>25.3</v>
      </c>
      <c r="F1726" s="2">
        <v>1444399744</v>
      </c>
      <c r="G1726" s="2">
        <v>1444000000</v>
      </c>
      <c r="H1726" s="2">
        <v>81600000</v>
      </c>
      <c r="I1726" s="4">
        <v>110500000</v>
      </c>
      <c r="J1726" s="4">
        <v>1254762496</v>
      </c>
      <c r="K1726" s="7">
        <f t="shared" si="27"/>
        <v>11.355316705882354</v>
      </c>
      <c r="L1726" s="2">
        <v>59700000</v>
      </c>
      <c r="M1726" s="5">
        <v>35.553181677826302</v>
      </c>
      <c r="N1726" s="5">
        <v>50.917430877685497</v>
      </c>
      <c r="O1726" s="5">
        <v>12.2406956380508</v>
      </c>
      <c r="P1726" s="2">
        <v>8.7999999523162994E-2</v>
      </c>
      <c r="Q1726" s="7">
        <v>0.16138699650764499</v>
      </c>
      <c r="R1726" s="7">
        <v>69.648972507074802</v>
      </c>
    </row>
    <row r="1727" spans="1:18" x14ac:dyDescent="0.55000000000000004">
      <c r="A1727" s="2" t="s">
        <v>3724</v>
      </c>
      <c r="B1727" s="2" t="s">
        <v>2429</v>
      </c>
      <c r="C1727" s="2" t="s">
        <v>1578</v>
      </c>
      <c r="D1727" s="2" t="s">
        <v>172</v>
      </c>
      <c r="E1727" s="2">
        <v>25.33</v>
      </c>
      <c r="F1727" s="2">
        <v>703738368</v>
      </c>
      <c r="G1727" s="2">
        <v>688533984</v>
      </c>
      <c r="H1727" s="2">
        <v>77227000</v>
      </c>
      <c r="I1727" s="4">
        <v>141619000</v>
      </c>
      <c r="J1727" s="4">
        <v>679641792</v>
      </c>
      <c r="K1727" s="7">
        <f t="shared" si="27"/>
        <v>4.7990862243060608</v>
      </c>
      <c r="L1727" s="2">
        <v>21912000</v>
      </c>
      <c r="M1727" s="5">
        <v>14.4875317615949</v>
      </c>
      <c r="N1727" s="5">
        <v>27.953794479370099</v>
      </c>
      <c r="O1727" s="5">
        <v>3.2342493177409199</v>
      </c>
      <c r="P1727" s="2">
        <v>0</v>
      </c>
      <c r="Q1727" s="7">
        <v>40.858909606933601</v>
      </c>
      <c r="R1727" s="7">
        <v>71.300679405720601</v>
      </c>
    </row>
    <row r="1728" spans="1:18" x14ac:dyDescent="0.55000000000000004">
      <c r="A1728" s="2" t="s">
        <v>800</v>
      </c>
      <c r="B1728" s="2" t="s">
        <v>801</v>
      </c>
      <c r="C1728" s="2" t="s">
        <v>1571</v>
      </c>
      <c r="D1728" s="2" t="s">
        <v>10</v>
      </c>
      <c r="E1728" s="2">
        <v>25.34</v>
      </c>
      <c r="F1728" s="2">
        <v>1310501248</v>
      </c>
      <c r="G1728" s="2">
        <v>4360080000</v>
      </c>
      <c r="H1728" s="2">
        <v>149346000</v>
      </c>
      <c r="I1728" s="4">
        <v>201170000</v>
      </c>
      <c r="J1728" s="4">
        <v>1159939248</v>
      </c>
      <c r="K1728" s="7">
        <f t="shared" si="27"/>
        <v>5.7659653427449422</v>
      </c>
      <c r="L1728" s="2">
        <v>-86852000</v>
      </c>
      <c r="M1728" s="5">
        <v>13.9612097848707</v>
      </c>
      <c r="N1728" s="5">
        <v>13.6530961990356</v>
      </c>
      <c r="O1728" s="5">
        <v>1.5796617916230999</v>
      </c>
      <c r="P1728" s="2">
        <v>0</v>
      </c>
      <c r="Q1728" s="7">
        <v>23.7087211608887</v>
      </c>
      <c r="R1728" s="7">
        <v>91.108060565953394</v>
      </c>
    </row>
    <row r="1729" spans="1:18" x14ac:dyDescent="0.55000000000000004">
      <c r="A1729" s="2" t="s">
        <v>800</v>
      </c>
      <c r="B1729" s="2" t="s">
        <v>801</v>
      </c>
      <c r="C1729" s="2" t="s">
        <v>1578</v>
      </c>
      <c r="D1729" s="2" t="s">
        <v>10</v>
      </c>
      <c r="E1729" s="2">
        <v>25.34</v>
      </c>
      <c r="F1729" s="2">
        <v>1310501248</v>
      </c>
      <c r="G1729" s="2">
        <v>4360080000</v>
      </c>
      <c r="H1729" s="2">
        <v>149346000</v>
      </c>
      <c r="I1729" s="4">
        <v>201170000</v>
      </c>
      <c r="J1729" s="4">
        <v>830887936</v>
      </c>
      <c r="K1729" s="7">
        <f t="shared" si="27"/>
        <v>4.1302775562956704</v>
      </c>
      <c r="L1729" s="2">
        <v>-86852000</v>
      </c>
      <c r="M1729" s="5">
        <v>13.9612097848707</v>
      </c>
      <c r="N1729" s="5">
        <v>13.6530961990356</v>
      </c>
      <c r="O1729" s="5">
        <v>1.5796617916230999</v>
      </c>
      <c r="P1729" s="2">
        <v>0</v>
      </c>
      <c r="Q1729" s="7">
        <v>0</v>
      </c>
      <c r="R1729" s="7">
        <v>72.826638009572605</v>
      </c>
    </row>
    <row r="1730" spans="1:18" x14ac:dyDescent="0.55000000000000004">
      <c r="A1730" s="2" t="s">
        <v>2414</v>
      </c>
      <c r="B1730" s="2" t="s">
        <v>2415</v>
      </c>
      <c r="C1730" s="2" t="s">
        <v>1578</v>
      </c>
      <c r="D1730" s="2" t="s">
        <v>48</v>
      </c>
      <c r="E1730" s="2">
        <v>25.4</v>
      </c>
      <c r="F1730" s="2">
        <v>183088272</v>
      </c>
      <c r="G1730" s="2">
        <v>322193000</v>
      </c>
      <c r="H1730" s="2">
        <v>18354000</v>
      </c>
      <c r="I1730" s="4">
        <v>37673000</v>
      </c>
      <c r="J1730" s="4">
        <v>244368656</v>
      </c>
      <c r="K1730" s="7">
        <f t="shared" si="27"/>
        <v>6.4865727709500174</v>
      </c>
      <c r="L1730" s="2">
        <v>-35898000</v>
      </c>
      <c r="M1730" s="5">
        <v>5.3988173681183902</v>
      </c>
      <c r="N1730" s="5">
        <v>7.4402570724487296</v>
      </c>
      <c r="O1730" s="5">
        <v>0.798642652659595</v>
      </c>
      <c r="P1730" s="2">
        <v>1.5</v>
      </c>
      <c r="Q1730" s="7">
        <v>0</v>
      </c>
      <c r="R1730" s="7">
        <v>84.001795842829495</v>
      </c>
    </row>
    <row r="1731" spans="1:18" x14ac:dyDescent="0.55000000000000004">
      <c r="A1731" s="2" t="s">
        <v>573</v>
      </c>
      <c r="B1731" s="2" t="s">
        <v>574</v>
      </c>
      <c r="C1731" s="2" t="s">
        <v>1571</v>
      </c>
      <c r="D1731" s="2" t="s">
        <v>48</v>
      </c>
      <c r="E1731" s="2">
        <v>25.47</v>
      </c>
      <c r="F1731" s="2">
        <v>514272384</v>
      </c>
      <c r="G1731" s="2">
        <v>827960992</v>
      </c>
      <c r="H1731" s="2">
        <v>-13141000</v>
      </c>
      <c r="I1731" s="4">
        <v>15062000</v>
      </c>
      <c r="J1731" s="4">
        <v>379605376</v>
      </c>
      <c r="K1731" s="7">
        <f t="shared" si="27"/>
        <v>25.202853273137698</v>
      </c>
      <c r="L1731" s="2">
        <v>23185000</v>
      </c>
      <c r="M1731" s="5">
        <v>239.611686865287</v>
      </c>
      <c r="N1731" s="5">
        <v>-2.5023429393768302</v>
      </c>
      <c r="O1731" s="5">
        <v>1.36091818255011</v>
      </c>
      <c r="P1731" s="2">
        <v>0.15999999642372101</v>
      </c>
      <c r="Q1731" s="7">
        <v>68.219985961914105</v>
      </c>
      <c r="R1731" s="7">
        <v>96.837101379683702</v>
      </c>
    </row>
    <row r="1732" spans="1:18" x14ac:dyDescent="0.55000000000000004">
      <c r="A1732" s="2" t="s">
        <v>573</v>
      </c>
      <c r="B1732" s="2" t="s">
        <v>574</v>
      </c>
      <c r="C1732" s="2" t="s">
        <v>1578</v>
      </c>
      <c r="D1732" s="2" t="s">
        <v>48</v>
      </c>
      <c r="E1732" s="2">
        <v>25.47</v>
      </c>
      <c r="F1732" s="2">
        <v>514272384</v>
      </c>
      <c r="G1732" s="2">
        <v>827960992</v>
      </c>
      <c r="H1732" s="2">
        <v>-13141000</v>
      </c>
      <c r="I1732" s="4">
        <v>15062000</v>
      </c>
      <c r="J1732" s="4">
        <v>327629312</v>
      </c>
      <c r="K1732" s="7">
        <f t="shared" si="27"/>
        <v>21.752045677864825</v>
      </c>
      <c r="L1732" s="2">
        <v>23185000</v>
      </c>
      <c r="M1732" s="5">
        <v>239.611686865287</v>
      </c>
      <c r="N1732" s="5">
        <v>-2.5023429393768302</v>
      </c>
      <c r="O1732" s="5">
        <v>1.36091818255011</v>
      </c>
      <c r="P1732" s="2">
        <v>0.15999999642372101</v>
      </c>
      <c r="Q1732" s="7">
        <v>41.036323547363303</v>
      </c>
      <c r="R1732" s="7">
        <v>71.576469904544098</v>
      </c>
    </row>
    <row r="1733" spans="1:18" x14ac:dyDescent="0.55000000000000004">
      <c r="A1733" s="2" t="s">
        <v>2988</v>
      </c>
      <c r="B1733" s="2" t="s">
        <v>2989</v>
      </c>
      <c r="C1733" s="2" t="s">
        <v>1578</v>
      </c>
      <c r="D1733" s="2" t="s">
        <v>5</v>
      </c>
      <c r="E1733" s="2">
        <v>25.52</v>
      </c>
      <c r="F1733" s="2">
        <v>1432105856</v>
      </c>
      <c r="G1733" s="2">
        <v>900063008</v>
      </c>
      <c r="H1733" s="2">
        <v>21219000</v>
      </c>
      <c r="I1733" s="4">
        <v>192899000</v>
      </c>
      <c r="J1733" s="4">
        <v>1220084864</v>
      </c>
      <c r="K1733" s="7">
        <f t="shared" si="27"/>
        <v>6.3249932036972716</v>
      </c>
      <c r="L1733" s="2">
        <v>-51457000</v>
      </c>
      <c r="M1733" s="5">
        <v>0</v>
      </c>
      <c r="N1733" s="5">
        <v>-29.2955207824707</v>
      </c>
      <c r="O1733" s="5">
        <v>8.2102702704361192</v>
      </c>
      <c r="P1733" s="2">
        <v>0</v>
      </c>
      <c r="Q1733" s="7">
        <v>0</v>
      </c>
      <c r="R1733" s="7">
        <v>96.653919066228397</v>
      </c>
    </row>
    <row r="1734" spans="1:18" x14ac:dyDescent="0.55000000000000004">
      <c r="A1734" s="2" t="s">
        <v>689</v>
      </c>
      <c r="B1734" s="2" t="s">
        <v>690</v>
      </c>
      <c r="C1734" s="2" t="s">
        <v>1571</v>
      </c>
      <c r="D1734" s="2" t="s">
        <v>23</v>
      </c>
      <c r="E1734" s="2">
        <v>25.58</v>
      </c>
      <c r="F1734" s="2">
        <v>1063063104</v>
      </c>
      <c r="G1734" s="2">
        <v>1310428992</v>
      </c>
      <c r="H1734" s="2">
        <v>0</v>
      </c>
      <c r="I1734" s="4">
        <v>0</v>
      </c>
      <c r="J1734" s="4">
        <v>1351280096</v>
      </c>
      <c r="K1734" s="7">
        <f t="shared" si="27"/>
        <v>1000</v>
      </c>
      <c r="L1734" s="2">
        <v>175167000</v>
      </c>
      <c r="M1734" s="5">
        <v>11.2156150750763</v>
      </c>
      <c r="N1734" s="5">
        <v>10.245161056518601</v>
      </c>
      <c r="O1734" s="5">
        <v>0.97177637673182504</v>
      </c>
      <c r="P1734" s="2">
        <v>0.5</v>
      </c>
      <c r="Q1734" s="7">
        <v>52.98193359375</v>
      </c>
      <c r="R1734" s="7">
        <v>95.025270522940403</v>
      </c>
    </row>
    <row r="1735" spans="1:18" x14ac:dyDescent="0.55000000000000004">
      <c r="A1735" s="2" t="s">
        <v>689</v>
      </c>
      <c r="B1735" s="2" t="s">
        <v>690</v>
      </c>
      <c r="C1735" s="2" t="s">
        <v>1578</v>
      </c>
      <c r="D1735" s="2" t="s">
        <v>23</v>
      </c>
      <c r="E1735" s="2">
        <v>25.58</v>
      </c>
      <c r="F1735" s="2">
        <v>1063063104</v>
      </c>
      <c r="G1735" s="2">
        <v>1310428992</v>
      </c>
      <c r="H1735" s="2">
        <v>0</v>
      </c>
      <c r="I1735" s="4">
        <v>0</v>
      </c>
      <c r="J1735" s="4">
        <v>1123273728</v>
      </c>
      <c r="K1735" s="7">
        <f t="shared" si="27"/>
        <v>1000</v>
      </c>
      <c r="L1735" s="2">
        <v>175167000</v>
      </c>
      <c r="M1735" s="5">
        <v>11.2156150750763</v>
      </c>
      <c r="N1735" s="5">
        <v>10.245161056518601</v>
      </c>
      <c r="O1735" s="5">
        <v>0.97177637673182504</v>
      </c>
      <c r="P1735" s="2">
        <v>0.5</v>
      </c>
      <c r="Q1735" s="7">
        <v>173.55072021484401</v>
      </c>
      <c r="R1735" s="7">
        <v>95.409425111864195</v>
      </c>
    </row>
    <row r="1736" spans="1:18" x14ac:dyDescent="0.55000000000000004">
      <c r="A1736" s="2" t="s">
        <v>3197</v>
      </c>
      <c r="B1736" s="2" t="s">
        <v>3198</v>
      </c>
      <c r="C1736" s="2" t="s">
        <v>1578</v>
      </c>
      <c r="D1736" s="2" t="s">
        <v>10</v>
      </c>
      <c r="E1736" s="2">
        <v>25.6</v>
      </c>
      <c r="F1736" s="2">
        <v>160660480</v>
      </c>
      <c r="G1736" s="2">
        <v>5272058</v>
      </c>
      <c r="H1736" s="2">
        <v>-2439123</v>
      </c>
      <c r="I1736" s="4">
        <v>-2419421</v>
      </c>
      <c r="J1736" s="4">
        <v>177207856</v>
      </c>
      <c r="K1736" s="7">
        <f t="shared" si="27"/>
        <v>-73.243910836518324</v>
      </c>
      <c r="L1736" s="2">
        <v>-1011570</v>
      </c>
      <c r="M1736" s="5">
        <v>0</v>
      </c>
      <c r="N1736" s="5">
        <v>-34.251667022705099</v>
      </c>
      <c r="O1736" s="5">
        <v>25.747196576574002</v>
      </c>
      <c r="P1736" s="2">
        <v>0</v>
      </c>
      <c r="Q1736" s="7">
        <v>0</v>
      </c>
      <c r="R1736" s="7">
        <v>91.931990826067903</v>
      </c>
    </row>
    <row r="1737" spans="1:18" x14ac:dyDescent="0.55000000000000004">
      <c r="A1737" s="2" t="s">
        <v>111</v>
      </c>
      <c r="B1737" s="2" t="s">
        <v>112</v>
      </c>
      <c r="C1737" s="2" t="s">
        <v>1571</v>
      </c>
      <c r="D1737" s="2" t="s">
        <v>7</v>
      </c>
      <c r="E1737" s="2">
        <v>25.61</v>
      </c>
      <c r="F1737" s="2">
        <v>424337216</v>
      </c>
      <c r="G1737" s="2">
        <v>734410016</v>
      </c>
      <c r="H1737" s="2">
        <v>53407000</v>
      </c>
      <c r="I1737" s="4">
        <v>72831000</v>
      </c>
      <c r="J1737" s="4">
        <v>587785216</v>
      </c>
      <c r="K1737" s="7">
        <f t="shared" si="27"/>
        <v>8.0705361178618986</v>
      </c>
      <c r="L1737" s="2">
        <v>21060000</v>
      </c>
      <c r="M1737" s="5">
        <v>16.389131399556799</v>
      </c>
      <c r="N1737" s="5">
        <v>25.411739349365199</v>
      </c>
      <c r="O1737" s="5">
        <v>3.1225959911654799</v>
      </c>
      <c r="P1737" s="2">
        <v>0.43999999761581399</v>
      </c>
      <c r="Q1737" s="7">
        <v>0</v>
      </c>
      <c r="R1737" s="7">
        <v>97.881967700393403</v>
      </c>
    </row>
    <row r="1738" spans="1:18" x14ac:dyDescent="0.55000000000000004">
      <c r="A1738" s="2" t="s">
        <v>111</v>
      </c>
      <c r="B1738" s="2" t="s">
        <v>112</v>
      </c>
      <c r="C1738" s="2" t="s">
        <v>1578</v>
      </c>
      <c r="D1738" s="2" t="s">
        <v>7</v>
      </c>
      <c r="E1738" s="2">
        <v>25.61</v>
      </c>
      <c r="F1738" s="2">
        <v>424337216</v>
      </c>
      <c r="G1738" s="2">
        <v>734410016</v>
      </c>
      <c r="H1738" s="2">
        <v>53407000</v>
      </c>
      <c r="I1738" s="4">
        <v>72831000</v>
      </c>
      <c r="J1738" s="4">
        <v>433110912</v>
      </c>
      <c r="K1738" s="7">
        <f t="shared" si="27"/>
        <v>5.9467934258763435</v>
      </c>
      <c r="L1738" s="2">
        <v>21060000</v>
      </c>
      <c r="M1738" s="5">
        <v>16.389131399556799</v>
      </c>
      <c r="N1738" s="5">
        <v>25.411739349365199</v>
      </c>
      <c r="O1738" s="5">
        <v>3.1225959911654799</v>
      </c>
      <c r="P1738" s="2">
        <v>0.43999999761581399</v>
      </c>
      <c r="Q1738" s="7">
        <v>45.415374755859403</v>
      </c>
      <c r="R1738" s="7">
        <v>84.152725661543698</v>
      </c>
    </row>
    <row r="1739" spans="1:18" x14ac:dyDescent="0.55000000000000004">
      <c r="A1739" s="2" t="s">
        <v>2380</v>
      </c>
      <c r="B1739" s="2" t="s">
        <v>2381</v>
      </c>
      <c r="C1739" s="2" t="s">
        <v>1578</v>
      </c>
      <c r="D1739" s="2" t="s">
        <v>18</v>
      </c>
      <c r="E1739" s="2">
        <v>25.65</v>
      </c>
      <c r="F1739" s="2">
        <v>579624000</v>
      </c>
      <c r="G1739" s="2">
        <v>1431492000</v>
      </c>
      <c r="H1739" s="2">
        <v>43008000</v>
      </c>
      <c r="I1739" s="4">
        <v>72737000</v>
      </c>
      <c r="J1739" s="4">
        <v>238415008</v>
      </c>
      <c r="K1739" s="7">
        <f t="shared" si="27"/>
        <v>3.2777679585355459</v>
      </c>
      <c r="L1739" s="2">
        <v>50780000</v>
      </c>
      <c r="M1739" s="5">
        <v>18.0535017200223</v>
      </c>
      <c r="N1739" s="5">
        <v>21.9397888183594</v>
      </c>
      <c r="O1739" s="5">
        <v>2.9053263034796402</v>
      </c>
      <c r="P1739" s="2">
        <v>0.87999999523162797</v>
      </c>
      <c r="Q1739" s="7">
        <v>3.6589000374079E-2</v>
      </c>
      <c r="R1739" s="7">
        <v>61.138139871361403</v>
      </c>
    </row>
    <row r="1740" spans="1:18" x14ac:dyDescent="0.55000000000000004">
      <c r="A1740" s="2" t="s">
        <v>1282</v>
      </c>
      <c r="B1740" s="2" t="s">
        <v>1283</v>
      </c>
      <c r="C1740" s="2" t="s">
        <v>1578</v>
      </c>
      <c r="D1740" s="2" t="s">
        <v>10</v>
      </c>
      <c r="E1740" s="2">
        <v>25.65</v>
      </c>
      <c r="F1740" s="2">
        <v>1011323072</v>
      </c>
      <c r="G1740" s="2">
        <v>455868000</v>
      </c>
      <c r="H1740" s="2">
        <v>25007000</v>
      </c>
      <c r="I1740" s="4">
        <v>60247000</v>
      </c>
      <c r="J1740" s="4">
        <v>1278961536</v>
      </c>
      <c r="K1740" s="7">
        <f t="shared" si="27"/>
        <v>21.22863438843428</v>
      </c>
      <c r="L1740" s="2">
        <v>9225000</v>
      </c>
      <c r="M1740" s="5">
        <v>39.652357513729299</v>
      </c>
      <c r="N1740" s="5">
        <v>6.0419669151306197</v>
      </c>
      <c r="O1740" s="5">
        <v>2.9032746391871398</v>
      </c>
      <c r="P1740" s="2">
        <v>0</v>
      </c>
      <c r="Q1740" s="7">
        <v>116.55657958984401</v>
      </c>
      <c r="R1740" s="7">
        <v>96.290141835900499</v>
      </c>
    </row>
    <row r="1741" spans="1:18" x14ac:dyDescent="0.55000000000000004">
      <c r="A1741" s="2" t="s">
        <v>2368</v>
      </c>
      <c r="B1741" s="2" t="s">
        <v>2369</v>
      </c>
      <c r="C1741" s="2" t="s">
        <v>1578</v>
      </c>
      <c r="D1741" s="2" t="s">
        <v>48</v>
      </c>
      <c r="E1741" s="2">
        <v>25.72</v>
      </c>
      <c r="F1741" s="2">
        <v>500014816</v>
      </c>
      <c r="G1741" s="2">
        <v>745857008</v>
      </c>
      <c r="H1741" s="2">
        <v>44861000</v>
      </c>
      <c r="I1741" s="4">
        <v>68012000</v>
      </c>
      <c r="J1741" s="4">
        <v>659313216</v>
      </c>
      <c r="K1741" s="7">
        <f t="shared" si="27"/>
        <v>9.6940718696700579</v>
      </c>
      <c r="L1741" s="2">
        <v>59044000</v>
      </c>
      <c r="M1741" s="5">
        <v>17.914193992532098</v>
      </c>
      <c r="N1741" s="5">
        <v>9.1581096649169904</v>
      </c>
      <c r="O1741" s="5">
        <v>1.45108024321035</v>
      </c>
      <c r="P1741" s="2">
        <v>0</v>
      </c>
      <c r="Q1741" s="7">
        <v>8.6230002343650001E-3</v>
      </c>
      <c r="R1741" s="7">
        <v>94.524808373365303</v>
      </c>
    </row>
    <row r="1742" spans="1:18" x14ac:dyDescent="0.55000000000000004">
      <c r="A1742" s="2" t="s">
        <v>3922</v>
      </c>
      <c r="B1742" s="2" t="s">
        <v>3377</v>
      </c>
      <c r="C1742" s="2" t="s">
        <v>1578</v>
      </c>
      <c r="D1742" s="2" t="s">
        <v>26</v>
      </c>
      <c r="E1742" s="2">
        <v>25.81</v>
      </c>
      <c r="F1742" s="2">
        <v>1997655552</v>
      </c>
      <c r="G1742" s="2">
        <v>0</v>
      </c>
      <c r="H1742" s="2">
        <v>0</v>
      </c>
      <c r="I1742" s="4">
        <v>0</v>
      </c>
      <c r="J1742" s="4">
        <v>0</v>
      </c>
      <c r="K1742" s="7">
        <f t="shared" si="27"/>
        <v>1000</v>
      </c>
      <c r="L1742" s="2">
        <v>0</v>
      </c>
      <c r="M1742" s="5">
        <v>0</v>
      </c>
      <c r="N1742" s="5">
        <v>0</v>
      </c>
      <c r="O1742" s="5">
        <v>13.854517454696699</v>
      </c>
      <c r="P1742" s="2">
        <v>0</v>
      </c>
      <c r="Q1742" s="7">
        <v>33.154563903808601</v>
      </c>
      <c r="R1742" s="7">
        <v>91.303977425199093</v>
      </c>
    </row>
    <row r="1743" spans="1:18" x14ac:dyDescent="0.55000000000000004">
      <c r="A1743" s="2" t="s">
        <v>3422</v>
      </c>
      <c r="B1743" s="2" t="s">
        <v>3423</v>
      </c>
      <c r="C1743" s="2" t="s">
        <v>1578</v>
      </c>
      <c r="D1743" s="2" t="s">
        <v>26</v>
      </c>
      <c r="E1743" s="2">
        <v>25.89</v>
      </c>
      <c r="F1743" s="2">
        <v>1103556096</v>
      </c>
      <c r="G1743" s="2">
        <v>4224700096</v>
      </c>
      <c r="H1743" s="2">
        <v>371900000</v>
      </c>
      <c r="I1743" s="4">
        <v>658500000</v>
      </c>
      <c r="J1743" s="4">
        <v>1891788032</v>
      </c>
      <c r="K1743" s="7">
        <f t="shared" si="27"/>
        <v>2.8728747638572512</v>
      </c>
      <c r="L1743" s="2">
        <v>197600000</v>
      </c>
      <c r="M1743" s="5">
        <v>8.2467851558778804</v>
      </c>
      <c r="N1743" s="5">
        <v>0</v>
      </c>
      <c r="O1743" s="5">
        <v>0</v>
      </c>
      <c r="P1743" s="2">
        <v>0</v>
      </c>
      <c r="Q1743" s="7">
        <v>38.332199096679702</v>
      </c>
      <c r="R1743" s="7">
        <v>75.246059375363402</v>
      </c>
    </row>
    <row r="1744" spans="1:18" x14ac:dyDescent="0.55000000000000004">
      <c r="A1744" s="2" t="s">
        <v>646</v>
      </c>
      <c r="B1744" s="2" t="s">
        <v>647</v>
      </c>
      <c r="C1744" s="2" t="s">
        <v>1571</v>
      </c>
      <c r="D1744" s="2" t="s">
        <v>26</v>
      </c>
      <c r="E1744" s="2">
        <v>25.9</v>
      </c>
      <c r="F1744" s="2">
        <v>1136720000</v>
      </c>
      <c r="G1744" s="2">
        <v>319113000</v>
      </c>
      <c r="H1744" s="2">
        <v>47255000</v>
      </c>
      <c r="I1744" s="4">
        <v>63156000</v>
      </c>
      <c r="J1744" s="4">
        <v>1110887000</v>
      </c>
      <c r="K1744" s="7">
        <f t="shared" si="27"/>
        <v>17.589571853822282</v>
      </c>
      <c r="L1744" s="2">
        <v>63039000</v>
      </c>
      <c r="M1744" s="5">
        <v>38.447435474742797</v>
      </c>
      <c r="N1744" s="5">
        <v>25.631467819213899</v>
      </c>
      <c r="O1744" s="5">
        <v>9.9149605436812394</v>
      </c>
      <c r="P1744" s="2">
        <v>0.43999999761581399</v>
      </c>
      <c r="Q1744" s="7">
        <v>16.513872146606399</v>
      </c>
      <c r="R1744" s="7">
        <v>94.767009728039497</v>
      </c>
    </row>
    <row r="1745" spans="1:18" x14ac:dyDescent="0.55000000000000004">
      <c r="A1745" s="2" t="s">
        <v>646</v>
      </c>
      <c r="B1745" s="2" t="s">
        <v>647</v>
      </c>
      <c r="C1745" s="2" t="s">
        <v>1578</v>
      </c>
      <c r="D1745" s="2" t="s">
        <v>26</v>
      </c>
      <c r="E1745" s="2">
        <v>25.9</v>
      </c>
      <c r="F1745" s="2">
        <v>1136720000</v>
      </c>
      <c r="G1745" s="2">
        <v>319113000</v>
      </c>
      <c r="H1745" s="2">
        <v>47255000</v>
      </c>
      <c r="I1745" s="4">
        <v>63156000</v>
      </c>
      <c r="J1745" s="4">
        <v>1030934592</v>
      </c>
      <c r="K1745" s="7">
        <f t="shared" si="27"/>
        <v>16.32362074862246</v>
      </c>
      <c r="L1745" s="2">
        <v>63039000</v>
      </c>
      <c r="M1745" s="5">
        <v>38.447435474742797</v>
      </c>
      <c r="N1745" s="5">
        <v>25.631467819213899</v>
      </c>
      <c r="O1745" s="5">
        <v>9.9149605436812394</v>
      </c>
      <c r="P1745" s="2">
        <v>0.43999999761581399</v>
      </c>
      <c r="Q1745" s="7">
        <v>0</v>
      </c>
      <c r="R1745" s="7">
        <v>98.370310089287301</v>
      </c>
    </row>
    <row r="1746" spans="1:18" x14ac:dyDescent="0.55000000000000004">
      <c r="A1746" s="2" t="s">
        <v>3382</v>
      </c>
      <c r="B1746" s="2" t="s">
        <v>3383</v>
      </c>
      <c r="C1746" s="2" t="s">
        <v>1578</v>
      </c>
      <c r="D1746" s="2" t="s">
        <v>26</v>
      </c>
      <c r="E1746" s="2">
        <v>25.92</v>
      </c>
      <c r="F1746" s="2">
        <v>1272630528</v>
      </c>
      <c r="G1746" s="2">
        <v>0</v>
      </c>
      <c r="H1746" s="2">
        <v>0</v>
      </c>
      <c r="I1746" s="4">
        <v>0</v>
      </c>
      <c r="J1746" s="4">
        <v>0</v>
      </c>
      <c r="K1746" s="7">
        <f t="shared" si="27"/>
        <v>1000</v>
      </c>
      <c r="L1746" s="2">
        <v>0</v>
      </c>
      <c r="M1746" s="5">
        <v>0</v>
      </c>
      <c r="N1746" s="5">
        <v>0</v>
      </c>
      <c r="O1746" s="5">
        <v>10.367228847646601</v>
      </c>
      <c r="P1746" s="2">
        <v>0</v>
      </c>
      <c r="Q1746" s="7">
        <v>130.74913024902301</v>
      </c>
      <c r="R1746" s="7">
        <v>87.091457315692097</v>
      </c>
    </row>
    <row r="1747" spans="1:18" x14ac:dyDescent="0.55000000000000004">
      <c r="A1747" s="2" t="s">
        <v>1213</v>
      </c>
      <c r="B1747" s="2" t="s">
        <v>1214</v>
      </c>
      <c r="C1747" s="2" t="s">
        <v>1571</v>
      </c>
      <c r="D1747" s="2" t="s">
        <v>5</v>
      </c>
      <c r="E1747" s="2">
        <v>25.93</v>
      </c>
      <c r="F1747" s="2">
        <v>726294144</v>
      </c>
      <c r="G1747" s="2">
        <v>127874000</v>
      </c>
      <c r="H1747" s="2">
        <v>15758000</v>
      </c>
      <c r="I1747" s="4">
        <v>20263000</v>
      </c>
      <c r="J1747" s="4">
        <v>592583144</v>
      </c>
      <c r="K1747" s="7">
        <f t="shared" si="27"/>
        <v>29.244590830577902</v>
      </c>
      <c r="L1747" s="2">
        <v>25014000</v>
      </c>
      <c r="M1747" s="5">
        <v>50.4207886163246</v>
      </c>
      <c r="N1747" s="5">
        <v>16.197004318237301</v>
      </c>
      <c r="O1747" s="5">
        <v>4.65676279888996</v>
      </c>
      <c r="P1747" s="2">
        <v>0</v>
      </c>
      <c r="Q1747" s="7">
        <v>248.18896484375</v>
      </c>
      <c r="R1747" s="7">
        <v>61.245334411587002</v>
      </c>
    </row>
    <row r="1748" spans="1:18" x14ac:dyDescent="0.55000000000000004">
      <c r="A1748" s="2" t="s">
        <v>1213</v>
      </c>
      <c r="B1748" s="2" t="s">
        <v>1214</v>
      </c>
      <c r="C1748" s="2" t="s">
        <v>1578</v>
      </c>
      <c r="D1748" s="2" t="s">
        <v>5</v>
      </c>
      <c r="E1748" s="2">
        <v>25.93</v>
      </c>
      <c r="F1748" s="2">
        <v>726294144</v>
      </c>
      <c r="G1748" s="2">
        <v>127874000</v>
      </c>
      <c r="H1748" s="2">
        <v>15758000</v>
      </c>
      <c r="I1748" s="4">
        <v>20263000</v>
      </c>
      <c r="J1748" s="4">
        <v>622964928</v>
      </c>
      <c r="K1748" s="7">
        <f t="shared" si="27"/>
        <v>30.743963282830777</v>
      </c>
      <c r="L1748" s="2">
        <v>25014000</v>
      </c>
      <c r="M1748" s="5">
        <v>50.4207886163246</v>
      </c>
      <c r="N1748" s="5">
        <v>16.197004318237301</v>
      </c>
      <c r="O1748" s="5">
        <v>4.65676279888996</v>
      </c>
      <c r="P1748" s="2">
        <v>0</v>
      </c>
      <c r="Q1748" s="7">
        <v>13.3610382080078</v>
      </c>
      <c r="R1748" s="7">
        <v>84.006814961013603</v>
      </c>
    </row>
    <row r="1749" spans="1:18" x14ac:dyDescent="0.55000000000000004">
      <c r="A1749" s="2" t="s">
        <v>3794</v>
      </c>
      <c r="B1749" s="2" t="s">
        <v>3158</v>
      </c>
      <c r="C1749" s="2" t="s">
        <v>1578</v>
      </c>
      <c r="D1749" s="2" t="s">
        <v>48</v>
      </c>
      <c r="E1749" s="2">
        <v>25.94</v>
      </c>
      <c r="F1749" s="2">
        <v>904141248</v>
      </c>
      <c r="G1749" s="2">
        <v>138585000</v>
      </c>
      <c r="H1749" s="2">
        <v>41410000</v>
      </c>
      <c r="I1749" s="4">
        <v>48312000</v>
      </c>
      <c r="J1749" s="4">
        <v>241490928</v>
      </c>
      <c r="K1749" s="7">
        <f t="shared" si="27"/>
        <v>4.9985702930948834</v>
      </c>
      <c r="L1749" s="2">
        <v>40523000</v>
      </c>
      <c r="M1749" s="5">
        <v>26.4308208358295</v>
      </c>
      <c r="N1749" s="5">
        <v>43.730281829833999</v>
      </c>
      <c r="O1749" s="5">
        <v>8.5749713235643004</v>
      </c>
      <c r="P1749" s="2">
        <v>0</v>
      </c>
      <c r="Q1749" s="7">
        <v>232.76820373535199</v>
      </c>
      <c r="R1749" s="7">
        <v>91.885349696884205</v>
      </c>
    </row>
    <row r="1750" spans="1:18" x14ac:dyDescent="0.55000000000000004">
      <c r="A1750" s="2" t="s">
        <v>1678</v>
      </c>
      <c r="B1750" s="2" t="s">
        <v>1679</v>
      </c>
      <c r="C1750" s="2" t="s">
        <v>1578</v>
      </c>
      <c r="D1750" s="2" t="s">
        <v>13</v>
      </c>
      <c r="E1750" s="2">
        <v>25.95</v>
      </c>
      <c r="F1750" s="2">
        <v>163132080</v>
      </c>
      <c r="G1750" s="2">
        <v>769992000</v>
      </c>
      <c r="H1750" s="2">
        <v>14093000</v>
      </c>
      <c r="I1750" s="4">
        <v>34978000</v>
      </c>
      <c r="J1750" s="4">
        <v>415109728</v>
      </c>
      <c r="K1750" s="7">
        <f t="shared" si="27"/>
        <v>11.86773766367431</v>
      </c>
      <c r="L1750" s="2">
        <v>-5025000</v>
      </c>
      <c r="M1750" s="5">
        <v>0</v>
      </c>
      <c r="N1750" s="5">
        <v>-0.33232900500297502</v>
      </c>
      <c r="O1750" s="5">
        <v>2.5252016733369902</v>
      </c>
      <c r="P1750" s="2">
        <v>0</v>
      </c>
      <c r="Q1750" s="7">
        <v>593.89617919921898</v>
      </c>
      <c r="R1750" s="7">
        <v>85.261520826260806</v>
      </c>
    </row>
    <row r="1751" spans="1:18" x14ac:dyDescent="0.55000000000000004">
      <c r="A1751" s="2" t="s">
        <v>2830</v>
      </c>
      <c r="B1751" s="2" t="s">
        <v>2831</v>
      </c>
      <c r="C1751" s="2" t="s">
        <v>1578</v>
      </c>
      <c r="D1751" s="2" t="s">
        <v>5</v>
      </c>
      <c r="E1751" s="2">
        <v>26</v>
      </c>
      <c r="F1751" s="2">
        <v>602846400</v>
      </c>
      <c r="G1751" s="2">
        <v>18343000</v>
      </c>
      <c r="H1751" s="2">
        <v>-46753000</v>
      </c>
      <c r="I1751" s="4">
        <v>-46155000</v>
      </c>
      <c r="J1751" s="4">
        <v>214487568</v>
      </c>
      <c r="K1751" s="7">
        <f t="shared" si="27"/>
        <v>-4.6471144621384468</v>
      </c>
      <c r="L1751" s="2">
        <v>0</v>
      </c>
      <c r="M1751" s="5">
        <v>0</v>
      </c>
      <c r="N1751" s="5">
        <v>-92.688079833984403</v>
      </c>
      <c r="O1751" s="5">
        <v>8.2394330643695906</v>
      </c>
      <c r="P1751" s="2">
        <v>0</v>
      </c>
      <c r="Q1751" s="7">
        <v>16.513872146606399</v>
      </c>
      <c r="R1751" s="7">
        <v>94.767009728039497</v>
      </c>
    </row>
    <row r="1752" spans="1:18" x14ac:dyDescent="0.55000000000000004">
      <c r="A1752" s="2" t="s">
        <v>2610</v>
      </c>
      <c r="B1752" s="2" t="s">
        <v>2611</v>
      </c>
      <c r="C1752" s="2" t="s">
        <v>1578</v>
      </c>
      <c r="D1752" s="2" t="s">
        <v>172</v>
      </c>
      <c r="E1752" s="2">
        <v>26.02</v>
      </c>
      <c r="F1752" s="2">
        <v>1220306816</v>
      </c>
      <c r="G1752" s="2">
        <v>129571000</v>
      </c>
      <c r="H1752" s="2">
        <v>9457000</v>
      </c>
      <c r="I1752" s="4">
        <v>71596000</v>
      </c>
      <c r="J1752" s="4">
        <v>1235651072</v>
      </c>
      <c r="K1752" s="7">
        <f t="shared" si="27"/>
        <v>17.258660707302084</v>
      </c>
      <c r="L1752" s="2">
        <v>-88000000</v>
      </c>
      <c r="M1752" s="5">
        <v>162.62500649597499</v>
      </c>
      <c r="N1752" s="5">
        <v>0.79211199283599898</v>
      </c>
      <c r="O1752" s="5">
        <v>1.19929462844741</v>
      </c>
      <c r="P1752" s="2">
        <v>1</v>
      </c>
      <c r="Q1752" s="7">
        <v>134.75444030761699</v>
      </c>
      <c r="R1752" s="7">
        <v>87.827760945752104</v>
      </c>
    </row>
    <row r="1753" spans="1:18" x14ac:dyDescent="0.55000000000000004">
      <c r="A1753" s="2" t="s">
        <v>135</v>
      </c>
      <c r="B1753" s="2" t="s">
        <v>136</v>
      </c>
      <c r="C1753" s="2" t="s">
        <v>1571</v>
      </c>
      <c r="D1753" s="2" t="s">
        <v>7</v>
      </c>
      <c r="E1753" s="2">
        <v>26.08</v>
      </c>
      <c r="F1753" s="2">
        <v>218842496</v>
      </c>
      <c r="G1753" s="2">
        <v>146183000</v>
      </c>
      <c r="H1753" s="2">
        <v>-19348000</v>
      </c>
      <c r="I1753" s="4">
        <v>-17008000</v>
      </c>
      <c r="J1753" s="4">
        <v>146769496</v>
      </c>
      <c r="K1753" s="7">
        <f t="shared" si="27"/>
        <v>-8.6294388523047978</v>
      </c>
      <c r="L1753" s="2">
        <v>-15124000</v>
      </c>
      <c r="M1753" s="5">
        <v>0</v>
      </c>
      <c r="N1753" s="5">
        <v>-25.8026313781738</v>
      </c>
      <c r="O1753" s="5">
        <v>2.1427528640570901</v>
      </c>
      <c r="P1753" s="2">
        <v>0.72000002861022905</v>
      </c>
      <c r="Q1753" s="7">
        <v>0</v>
      </c>
      <c r="R1753" s="7">
        <v>71.012188941062902</v>
      </c>
    </row>
    <row r="1754" spans="1:18" x14ac:dyDescent="0.55000000000000004">
      <c r="A1754" s="2" t="s">
        <v>135</v>
      </c>
      <c r="B1754" s="2" t="s">
        <v>136</v>
      </c>
      <c r="C1754" s="2" t="s">
        <v>1578</v>
      </c>
      <c r="D1754" s="2" t="s">
        <v>7</v>
      </c>
      <c r="E1754" s="2">
        <v>26.08</v>
      </c>
      <c r="F1754" s="2">
        <v>218842496</v>
      </c>
      <c r="G1754" s="2">
        <v>146183000</v>
      </c>
      <c r="H1754" s="2">
        <v>-19348000</v>
      </c>
      <c r="I1754" s="4">
        <v>-17008000</v>
      </c>
      <c r="J1754" s="4">
        <v>81337512</v>
      </c>
      <c r="K1754" s="7">
        <f t="shared" si="27"/>
        <v>-4.7823090310442149</v>
      </c>
      <c r="L1754" s="2">
        <v>-15124000</v>
      </c>
      <c r="M1754" s="5">
        <v>0</v>
      </c>
      <c r="N1754" s="5">
        <v>-25.8026313781738</v>
      </c>
      <c r="O1754" s="5">
        <v>2.1427528640570901</v>
      </c>
      <c r="P1754" s="2">
        <v>0.72000002861022905</v>
      </c>
      <c r="Q1754" s="7">
        <v>0</v>
      </c>
      <c r="R1754" s="7">
        <v>90.5067262901498</v>
      </c>
    </row>
    <row r="1755" spans="1:18" x14ac:dyDescent="0.55000000000000004">
      <c r="A1755" s="2" t="s">
        <v>1929</v>
      </c>
      <c r="B1755" s="2" t="s">
        <v>1930</v>
      </c>
      <c r="C1755" s="2" t="s">
        <v>1578</v>
      </c>
      <c r="D1755" s="2" t="s">
        <v>23</v>
      </c>
      <c r="E1755" s="2">
        <v>26.1</v>
      </c>
      <c r="F1755" s="2">
        <v>1112781312</v>
      </c>
      <c r="G1755" s="2">
        <v>173534000</v>
      </c>
      <c r="H1755" s="2">
        <v>61466000</v>
      </c>
      <c r="I1755" s="4">
        <v>65960000</v>
      </c>
      <c r="J1755" s="4">
        <v>831321472</v>
      </c>
      <c r="K1755" s="7">
        <f t="shared" si="27"/>
        <v>12.603418314129776</v>
      </c>
      <c r="L1755" s="2">
        <v>39912000</v>
      </c>
      <c r="M1755" s="5">
        <v>28.527458703875499</v>
      </c>
      <c r="N1755" s="5">
        <v>18.3662929534912</v>
      </c>
      <c r="O1755" s="5">
        <v>5.0011652339792203</v>
      </c>
      <c r="P1755" s="2">
        <v>0.40000000596046398</v>
      </c>
      <c r="Q1755" s="7">
        <v>152.00492858886699</v>
      </c>
      <c r="R1755" s="7">
        <v>99.532518781762505</v>
      </c>
    </row>
    <row r="1756" spans="1:18" x14ac:dyDescent="0.55000000000000004">
      <c r="A1756" s="2" t="s">
        <v>1190</v>
      </c>
      <c r="B1756" s="2" t="s">
        <v>1191</v>
      </c>
      <c r="C1756" s="2" t="s">
        <v>1571</v>
      </c>
      <c r="D1756" s="2" t="s">
        <v>26</v>
      </c>
      <c r="E1756" s="2">
        <v>26.16</v>
      </c>
      <c r="F1756" s="2">
        <v>466027328</v>
      </c>
      <c r="G1756" s="2">
        <v>151542000</v>
      </c>
      <c r="H1756" s="2">
        <v>19025000</v>
      </c>
      <c r="I1756" s="4">
        <v>23164000</v>
      </c>
      <c r="J1756" s="4">
        <v>380497328</v>
      </c>
      <c r="K1756" s="7">
        <f t="shared" ref="K1756:K1819" si="28">IF(I1756&lt;&gt;0,J1756/I1756,1000)</f>
        <v>16.42623588326714</v>
      </c>
      <c r="L1756" s="2">
        <v>15093000</v>
      </c>
      <c r="M1756" s="5">
        <v>46.755029376962803</v>
      </c>
      <c r="N1756" s="5">
        <v>14.2090005874634</v>
      </c>
      <c r="O1756" s="5">
        <v>5.4137504327132397</v>
      </c>
      <c r="P1756" s="2">
        <v>0</v>
      </c>
      <c r="Q1756" s="7">
        <v>0</v>
      </c>
      <c r="R1756" s="7">
        <v>92.036367156469197</v>
      </c>
    </row>
    <row r="1757" spans="1:18" x14ac:dyDescent="0.55000000000000004">
      <c r="A1757" s="2" t="s">
        <v>1190</v>
      </c>
      <c r="B1757" s="2" t="s">
        <v>1191</v>
      </c>
      <c r="C1757" s="2" t="s">
        <v>1578</v>
      </c>
      <c r="D1757" s="2" t="s">
        <v>26</v>
      </c>
      <c r="E1757" s="2">
        <v>26.16</v>
      </c>
      <c r="F1757" s="2">
        <v>466027328</v>
      </c>
      <c r="G1757" s="2">
        <v>151542000</v>
      </c>
      <c r="H1757" s="2">
        <v>19025000</v>
      </c>
      <c r="I1757" s="4">
        <v>23164000</v>
      </c>
      <c r="J1757" s="4">
        <v>253781472</v>
      </c>
      <c r="K1757" s="7">
        <f t="shared" si="28"/>
        <v>10.955857019513038</v>
      </c>
      <c r="L1757" s="2">
        <v>15093000</v>
      </c>
      <c r="M1757" s="5">
        <v>46.755029376962803</v>
      </c>
      <c r="N1757" s="5">
        <v>14.2090005874634</v>
      </c>
      <c r="O1757" s="5">
        <v>5.4137504327132397</v>
      </c>
      <c r="P1757" s="2">
        <v>0</v>
      </c>
      <c r="Q1757" s="7">
        <v>228.11114501953099</v>
      </c>
      <c r="R1757" s="7">
        <v>95.040722551283594</v>
      </c>
    </row>
    <row r="1758" spans="1:18" x14ac:dyDescent="0.55000000000000004">
      <c r="A1758" s="2" t="s">
        <v>1408</v>
      </c>
      <c r="B1758" s="2" t="s">
        <v>1409</v>
      </c>
      <c r="C1758" s="2" t="s">
        <v>1578</v>
      </c>
      <c r="D1758" s="2" t="s">
        <v>164</v>
      </c>
      <c r="E1758" s="2">
        <v>26.19</v>
      </c>
      <c r="F1758" s="2">
        <v>255530592</v>
      </c>
      <c r="G1758" s="2">
        <v>37576781</v>
      </c>
      <c r="H1758" s="2">
        <v>22576217</v>
      </c>
      <c r="I1758" s="4">
        <v>28723547</v>
      </c>
      <c r="J1758" s="4">
        <v>297814272</v>
      </c>
      <c r="K1758" s="7">
        <f t="shared" si="28"/>
        <v>10.368297202291904</v>
      </c>
      <c r="L1758" s="2">
        <v>12681274</v>
      </c>
      <c r="M1758" s="5">
        <v>13.448127706917999</v>
      </c>
      <c r="N1758" s="5">
        <v>14.686296463012701</v>
      </c>
      <c r="O1758" s="5">
        <v>1.48666263253702</v>
      </c>
      <c r="P1758" s="2">
        <v>2.03999996185303</v>
      </c>
      <c r="Q1758" s="7">
        <v>13.4696292877197</v>
      </c>
      <c r="R1758" s="7">
        <v>80.111757062215005</v>
      </c>
    </row>
    <row r="1759" spans="1:18" x14ac:dyDescent="0.55000000000000004">
      <c r="A1759" s="2" t="s">
        <v>3352</v>
      </c>
      <c r="B1759" s="2" t="s">
        <v>3353</v>
      </c>
      <c r="C1759" s="2" t="s">
        <v>1578</v>
      </c>
      <c r="D1759" s="2" t="s">
        <v>23</v>
      </c>
      <c r="E1759" s="2">
        <v>26.21</v>
      </c>
      <c r="F1759" s="2">
        <v>350275680</v>
      </c>
      <c r="G1759" s="2">
        <v>1012375984</v>
      </c>
      <c r="H1759" s="2">
        <v>74614000</v>
      </c>
      <c r="I1759" s="4">
        <v>91037000</v>
      </c>
      <c r="J1759" s="4">
        <v>1110330368</v>
      </c>
      <c r="K1759" s="7">
        <f t="shared" si="28"/>
        <v>12.19647360963125</v>
      </c>
      <c r="L1759" s="2">
        <v>50477000</v>
      </c>
      <c r="M1759" s="5">
        <v>12.7853651468418</v>
      </c>
      <c r="N1759" s="5">
        <v>6.1416602134704599</v>
      </c>
      <c r="O1759" s="5">
        <v>0.73415134912769497</v>
      </c>
      <c r="P1759" s="2">
        <v>0.43999999761581399</v>
      </c>
      <c r="Q1759" s="7">
        <v>21.3919372558594</v>
      </c>
      <c r="R1759" s="7">
        <v>70.168117232815206</v>
      </c>
    </row>
    <row r="1760" spans="1:18" x14ac:dyDescent="0.55000000000000004">
      <c r="A1760" s="2" t="s">
        <v>2546</v>
      </c>
      <c r="B1760" s="2" t="s">
        <v>2547</v>
      </c>
      <c r="C1760" s="2" t="s">
        <v>1578</v>
      </c>
      <c r="D1760" s="2" t="s">
        <v>48</v>
      </c>
      <c r="E1760" s="2">
        <v>26.22</v>
      </c>
      <c r="F1760" s="2">
        <v>628121024</v>
      </c>
      <c r="G1760" s="2">
        <v>277971000</v>
      </c>
      <c r="H1760" s="2">
        <v>58883000</v>
      </c>
      <c r="I1760" s="4">
        <v>120671000</v>
      </c>
      <c r="J1760" s="4">
        <v>778203200</v>
      </c>
      <c r="K1760" s="7">
        <f t="shared" si="28"/>
        <v>6.448966197346504</v>
      </c>
      <c r="L1760" s="2">
        <v>-19523000</v>
      </c>
      <c r="M1760" s="5">
        <v>19.279411057029598</v>
      </c>
      <c r="N1760" s="5">
        <v>12.0201225280762</v>
      </c>
      <c r="O1760" s="5">
        <v>2.2357069410308199</v>
      </c>
      <c r="P1760" s="2">
        <v>0.89999997615814198</v>
      </c>
      <c r="Q1760" s="7">
        <v>160.11332702636699</v>
      </c>
      <c r="R1760" s="7">
        <v>31.781706897654299</v>
      </c>
    </row>
    <row r="1761" spans="1:18" x14ac:dyDescent="0.55000000000000004">
      <c r="A1761" s="2" t="s">
        <v>852</v>
      </c>
      <c r="B1761" s="2" t="s">
        <v>853</v>
      </c>
      <c r="C1761" s="2" t="s">
        <v>1571</v>
      </c>
      <c r="D1761" s="2" t="s">
        <v>48</v>
      </c>
      <c r="E1761" s="2">
        <v>26.3</v>
      </c>
      <c r="F1761" s="2">
        <v>1384936960</v>
      </c>
      <c r="G1761" s="2">
        <v>3495747008</v>
      </c>
      <c r="H1761" s="2">
        <v>108839000</v>
      </c>
      <c r="I1761" s="4">
        <v>145154000</v>
      </c>
      <c r="J1761" s="4">
        <v>1485990960</v>
      </c>
      <c r="K1761" s="7">
        <f t="shared" si="28"/>
        <v>10.237340755335712</v>
      </c>
      <c r="L1761" s="2">
        <v>124940000</v>
      </c>
      <c r="M1761" s="5">
        <v>19.453986188086201</v>
      </c>
      <c r="N1761" s="5">
        <v>8.9926548004150408</v>
      </c>
      <c r="O1761" s="5">
        <v>1.8731443829607199</v>
      </c>
      <c r="P1761" s="2">
        <v>0.56000000238418601</v>
      </c>
      <c r="Q1761" s="7">
        <v>153.26039123535199</v>
      </c>
      <c r="R1761" s="7">
        <v>32.455520279221702</v>
      </c>
    </row>
    <row r="1762" spans="1:18" x14ac:dyDescent="0.55000000000000004">
      <c r="A1762" s="2" t="s">
        <v>852</v>
      </c>
      <c r="B1762" s="2" t="s">
        <v>853</v>
      </c>
      <c r="C1762" s="2" t="s">
        <v>1578</v>
      </c>
      <c r="D1762" s="2" t="s">
        <v>48</v>
      </c>
      <c r="E1762" s="2">
        <v>26.3</v>
      </c>
      <c r="F1762" s="2">
        <v>1384936960</v>
      </c>
      <c r="G1762" s="2">
        <v>3495747008</v>
      </c>
      <c r="H1762" s="2">
        <v>108839000</v>
      </c>
      <c r="I1762" s="4">
        <v>145154000</v>
      </c>
      <c r="J1762" s="4">
        <v>1287973248</v>
      </c>
      <c r="K1762" s="7">
        <f t="shared" si="28"/>
        <v>8.8731502266558273</v>
      </c>
      <c r="L1762" s="2">
        <v>124940000</v>
      </c>
      <c r="M1762" s="5">
        <v>19.453986188086201</v>
      </c>
      <c r="N1762" s="5">
        <v>8.9926548004150408</v>
      </c>
      <c r="O1762" s="5">
        <v>1.8731443829607199</v>
      </c>
      <c r="P1762" s="2">
        <v>0.56000000238418601</v>
      </c>
      <c r="Q1762" s="7">
        <v>1297.10131835938</v>
      </c>
      <c r="R1762" s="7">
        <v>78.658502449858403</v>
      </c>
    </row>
    <row r="1763" spans="1:18" x14ac:dyDescent="0.55000000000000004">
      <c r="A1763" s="2" t="s">
        <v>1738</v>
      </c>
      <c r="B1763" s="2" t="s">
        <v>1739</v>
      </c>
      <c r="C1763" s="2" t="s">
        <v>1578</v>
      </c>
      <c r="D1763" s="2" t="s">
        <v>13</v>
      </c>
      <c r="E1763" s="2">
        <v>26.31</v>
      </c>
      <c r="F1763" s="2">
        <v>2340029696</v>
      </c>
      <c r="G1763" s="2">
        <v>115632000</v>
      </c>
      <c r="H1763" s="2">
        <v>21020000</v>
      </c>
      <c r="I1763" s="4">
        <v>27345000</v>
      </c>
      <c r="J1763" s="4">
        <v>0</v>
      </c>
      <c r="K1763" s="7">
        <f t="shared" si="28"/>
        <v>0</v>
      </c>
      <c r="L1763" s="2">
        <v>-11156000</v>
      </c>
      <c r="M1763" s="5">
        <v>0</v>
      </c>
      <c r="N1763" s="5">
        <v>12.605673789978001</v>
      </c>
      <c r="O1763" s="5">
        <v>0</v>
      </c>
      <c r="P1763" s="2">
        <v>0</v>
      </c>
      <c r="Q1763" s="7">
        <v>468.25622558593801</v>
      </c>
      <c r="R1763" s="7">
        <v>99.190333202419495</v>
      </c>
    </row>
    <row r="1764" spans="1:18" x14ac:dyDescent="0.55000000000000004">
      <c r="A1764" s="2" t="s">
        <v>507</v>
      </c>
      <c r="B1764" s="2" t="s">
        <v>508</v>
      </c>
      <c r="C1764" s="2" t="s">
        <v>1571</v>
      </c>
      <c r="D1764" s="2" t="s">
        <v>164</v>
      </c>
      <c r="E1764" s="2">
        <v>26.4</v>
      </c>
      <c r="F1764" s="2">
        <v>1928773504</v>
      </c>
      <c r="G1764" s="2">
        <v>614720992</v>
      </c>
      <c r="H1764" s="2">
        <v>40960000</v>
      </c>
      <c r="I1764" s="4">
        <v>151435000</v>
      </c>
      <c r="J1764" s="4">
        <v>3015146496</v>
      </c>
      <c r="K1764" s="7">
        <f t="shared" si="28"/>
        <v>19.910499527850234</v>
      </c>
      <c r="L1764" s="2">
        <v>-321774008</v>
      </c>
      <c r="M1764" s="5">
        <v>0</v>
      </c>
      <c r="N1764" s="5">
        <v>-1.8670469522476201</v>
      </c>
      <c r="O1764" s="5">
        <v>1.7336135932049801</v>
      </c>
      <c r="P1764" s="2">
        <v>0.43999999761581399</v>
      </c>
      <c r="Q1764" s="7">
        <v>152.00492858886699</v>
      </c>
      <c r="R1764" s="7">
        <v>99.532518781762505</v>
      </c>
    </row>
    <row r="1765" spans="1:18" x14ac:dyDescent="0.55000000000000004">
      <c r="A1765" s="2" t="s">
        <v>507</v>
      </c>
      <c r="B1765" s="2" t="s">
        <v>508</v>
      </c>
      <c r="C1765" s="2" t="s">
        <v>1578</v>
      </c>
      <c r="D1765" s="2" t="s">
        <v>164</v>
      </c>
      <c r="E1765" s="2">
        <v>26.4</v>
      </c>
      <c r="F1765" s="2">
        <v>1928773504</v>
      </c>
      <c r="G1765" s="2">
        <v>614720992</v>
      </c>
      <c r="H1765" s="2">
        <v>40960000</v>
      </c>
      <c r="I1765" s="4">
        <v>151435000</v>
      </c>
      <c r="J1765" s="4">
        <v>2341888256</v>
      </c>
      <c r="K1765" s="7">
        <f t="shared" si="28"/>
        <v>15.464643285898241</v>
      </c>
      <c r="L1765" s="2">
        <v>-321774008</v>
      </c>
      <c r="M1765" s="5">
        <v>0</v>
      </c>
      <c r="N1765" s="5">
        <v>-1.8670469522476201</v>
      </c>
      <c r="O1765" s="5">
        <v>1.7336135932049801</v>
      </c>
      <c r="P1765" s="2">
        <v>0.43999999761581399</v>
      </c>
      <c r="Q1765" s="7">
        <v>35.05224609375</v>
      </c>
      <c r="R1765" s="7">
        <v>19.436707514275099</v>
      </c>
    </row>
    <row r="1766" spans="1:18" x14ac:dyDescent="0.55000000000000004">
      <c r="A1766" s="2" t="s">
        <v>710</v>
      </c>
      <c r="B1766" s="2" t="s">
        <v>711</v>
      </c>
      <c r="C1766" s="2" t="s">
        <v>1571</v>
      </c>
      <c r="D1766" s="2" t="s">
        <v>26</v>
      </c>
      <c r="E1766" s="2">
        <v>26.41</v>
      </c>
      <c r="F1766" s="2">
        <v>1009651648</v>
      </c>
      <c r="G1766" s="2">
        <v>602600992</v>
      </c>
      <c r="H1766" s="2">
        <v>35720000</v>
      </c>
      <c r="I1766" s="4">
        <v>55937000</v>
      </c>
      <c r="J1766" s="4">
        <v>774207648</v>
      </c>
      <c r="K1766" s="7">
        <f t="shared" si="28"/>
        <v>13.840707367216691</v>
      </c>
      <c r="L1766" s="2">
        <v>48599000</v>
      </c>
      <c r="M1766" s="5">
        <v>40.818155773298102</v>
      </c>
      <c r="N1766" s="5">
        <v>6.4548978805542001</v>
      </c>
      <c r="O1766" s="5">
        <v>1.62788534441316</v>
      </c>
      <c r="P1766" s="2">
        <v>0</v>
      </c>
      <c r="Q1766" s="7">
        <v>108.42836761474599</v>
      </c>
      <c r="R1766" s="7">
        <v>96.434790973939599</v>
      </c>
    </row>
    <row r="1767" spans="1:18" x14ac:dyDescent="0.55000000000000004">
      <c r="A1767" s="2" t="s">
        <v>710</v>
      </c>
      <c r="B1767" s="2" t="s">
        <v>711</v>
      </c>
      <c r="C1767" s="2" t="s">
        <v>1578</v>
      </c>
      <c r="D1767" s="2" t="s">
        <v>26</v>
      </c>
      <c r="E1767" s="2">
        <v>26.41</v>
      </c>
      <c r="F1767" s="2">
        <v>1009651648</v>
      </c>
      <c r="G1767" s="2">
        <v>602600992</v>
      </c>
      <c r="H1767" s="2">
        <v>35720000</v>
      </c>
      <c r="I1767" s="4">
        <v>55937000</v>
      </c>
      <c r="J1767" s="4">
        <v>668006272</v>
      </c>
      <c r="K1767" s="7">
        <f t="shared" si="28"/>
        <v>11.94211831167206</v>
      </c>
      <c r="L1767" s="2">
        <v>48599000</v>
      </c>
      <c r="M1767" s="5">
        <v>40.818155773298102</v>
      </c>
      <c r="N1767" s="5">
        <v>6.4548978805542001</v>
      </c>
      <c r="O1767" s="5">
        <v>1.62788534441316</v>
      </c>
      <c r="P1767" s="2">
        <v>0</v>
      </c>
      <c r="Q1767" s="7">
        <v>42.741409301757798</v>
      </c>
      <c r="R1767" s="7">
        <v>88.556361910041502</v>
      </c>
    </row>
    <row r="1768" spans="1:18" x14ac:dyDescent="0.55000000000000004">
      <c r="A1768" s="2" t="s">
        <v>676</v>
      </c>
      <c r="B1768" s="2" t="s">
        <v>677</v>
      </c>
      <c r="C1768" s="2" t="s">
        <v>1578</v>
      </c>
      <c r="D1768" s="2" t="s">
        <v>7</v>
      </c>
      <c r="E1768" s="2">
        <v>26.42</v>
      </c>
      <c r="F1768" s="2">
        <v>2081211776</v>
      </c>
      <c r="G1768" s="2">
        <v>2683761024</v>
      </c>
      <c r="H1768" s="2">
        <v>257359000</v>
      </c>
      <c r="I1768" s="4">
        <v>339723000</v>
      </c>
      <c r="J1768" s="4">
        <v>1622937472</v>
      </c>
      <c r="K1768" s="7">
        <f t="shared" si="28"/>
        <v>4.7772375494152586</v>
      </c>
      <c r="L1768" s="2">
        <v>178227000</v>
      </c>
      <c r="M1768" s="5">
        <v>12.1149757963717</v>
      </c>
      <c r="N1768" s="5">
        <v>18.424266815185501</v>
      </c>
      <c r="O1768" s="5">
        <v>1.9448242707499901</v>
      </c>
      <c r="P1768" s="2">
        <v>0</v>
      </c>
      <c r="Q1768" s="7">
        <v>0</v>
      </c>
      <c r="R1768" s="7">
        <v>44.8319021159827</v>
      </c>
    </row>
    <row r="1769" spans="1:18" x14ac:dyDescent="0.55000000000000004">
      <c r="A1769" s="2" t="s">
        <v>708</v>
      </c>
      <c r="B1769" s="2" t="s">
        <v>709</v>
      </c>
      <c r="C1769" s="2" t="s">
        <v>1571</v>
      </c>
      <c r="D1769" s="2" t="s">
        <v>10</v>
      </c>
      <c r="E1769" s="2">
        <v>26.43</v>
      </c>
      <c r="F1769" s="2">
        <v>743296192</v>
      </c>
      <c r="G1769" s="2">
        <v>720278992</v>
      </c>
      <c r="H1769" s="2">
        <v>54427000</v>
      </c>
      <c r="I1769" s="4">
        <v>92535000</v>
      </c>
      <c r="J1769" s="4">
        <v>941068192</v>
      </c>
      <c r="K1769" s="7">
        <f t="shared" si="28"/>
        <v>10.169862127843519</v>
      </c>
      <c r="L1769" s="2">
        <v>-670000</v>
      </c>
      <c r="M1769" s="5">
        <v>21.900368697329501</v>
      </c>
      <c r="N1769" s="5">
        <v>4.9271140098571804</v>
      </c>
      <c r="O1769" s="5">
        <v>1.28199979997856</v>
      </c>
      <c r="P1769" s="2">
        <v>0</v>
      </c>
      <c r="Q1769" s="7">
        <v>0</v>
      </c>
      <c r="R1769" s="7">
        <v>98.373494451084994</v>
      </c>
    </row>
    <row r="1770" spans="1:18" x14ac:dyDescent="0.55000000000000004">
      <c r="A1770" s="2" t="s">
        <v>708</v>
      </c>
      <c r="B1770" s="2" t="s">
        <v>709</v>
      </c>
      <c r="C1770" s="2" t="s">
        <v>1578</v>
      </c>
      <c r="D1770" s="2" t="s">
        <v>10</v>
      </c>
      <c r="E1770" s="2">
        <v>26.43</v>
      </c>
      <c r="F1770" s="2">
        <v>743296192</v>
      </c>
      <c r="G1770" s="2">
        <v>720278992</v>
      </c>
      <c r="H1770" s="2">
        <v>54427000</v>
      </c>
      <c r="I1770" s="4">
        <v>92535000</v>
      </c>
      <c r="J1770" s="4">
        <v>838876672</v>
      </c>
      <c r="K1770" s="7">
        <f t="shared" si="28"/>
        <v>9.0655068028313615</v>
      </c>
      <c r="L1770" s="2">
        <v>-670000</v>
      </c>
      <c r="M1770" s="5">
        <v>21.900368697329501</v>
      </c>
      <c r="N1770" s="5">
        <v>4.9271140098571804</v>
      </c>
      <c r="O1770" s="5">
        <v>1.28199979997856</v>
      </c>
      <c r="P1770" s="2">
        <v>0</v>
      </c>
      <c r="Q1770" s="7">
        <v>93.971710205078097</v>
      </c>
      <c r="R1770" s="7">
        <v>79.742061062024305</v>
      </c>
    </row>
    <row r="1771" spans="1:18" x14ac:dyDescent="0.55000000000000004">
      <c r="A1771" s="2" t="s">
        <v>2353</v>
      </c>
      <c r="B1771" s="2" t="s">
        <v>2354</v>
      </c>
      <c r="C1771" s="2" t="s">
        <v>1578</v>
      </c>
      <c r="D1771" s="2" t="s">
        <v>48</v>
      </c>
      <c r="E1771" s="2">
        <v>26.45</v>
      </c>
      <c r="F1771" s="2">
        <v>579067200</v>
      </c>
      <c r="G1771" s="2">
        <v>635068000</v>
      </c>
      <c r="H1771" s="2">
        <v>63718000</v>
      </c>
      <c r="I1771" s="4">
        <v>87853000</v>
      </c>
      <c r="J1771" s="4">
        <v>705018368</v>
      </c>
      <c r="K1771" s="7">
        <f t="shared" si="28"/>
        <v>8.0249777241528459</v>
      </c>
      <c r="L1771" s="2">
        <v>72662000</v>
      </c>
      <c r="M1771" s="5">
        <v>13.69973009279</v>
      </c>
      <c r="N1771" s="5">
        <v>8.0982522964477504</v>
      </c>
      <c r="O1771" s="5">
        <v>1.66427755765299</v>
      </c>
      <c r="P1771" s="2">
        <v>0</v>
      </c>
      <c r="Q1771" s="7">
        <v>32.789089202880902</v>
      </c>
      <c r="R1771" s="7">
        <v>87.934051982610796</v>
      </c>
    </row>
    <row r="1772" spans="1:18" x14ac:dyDescent="0.55000000000000004">
      <c r="A1772" s="2" t="s">
        <v>2929</v>
      </c>
      <c r="B1772" s="2" t="s">
        <v>2930</v>
      </c>
      <c r="C1772" s="2" t="s">
        <v>1578</v>
      </c>
      <c r="D1772" s="2" t="s">
        <v>639</v>
      </c>
      <c r="E1772" s="2">
        <v>26.47</v>
      </c>
      <c r="F1772" s="2">
        <v>490774976</v>
      </c>
      <c r="G1772" s="2">
        <v>213442000</v>
      </c>
      <c r="H1772" s="2">
        <v>42318000</v>
      </c>
      <c r="I1772" s="4">
        <v>70032000</v>
      </c>
      <c r="J1772" s="4">
        <v>669880000</v>
      </c>
      <c r="K1772" s="7">
        <f t="shared" si="28"/>
        <v>9.5653415581448478</v>
      </c>
      <c r="L1772" s="2">
        <v>-34536000</v>
      </c>
      <c r="M1772" s="5">
        <v>30.443448143264199</v>
      </c>
      <c r="N1772" s="5">
        <v>7.3805460929870597</v>
      </c>
      <c r="O1772" s="5">
        <v>1.9024764925370301</v>
      </c>
      <c r="P1772" s="2">
        <v>0.68000000715255704</v>
      </c>
      <c r="Q1772" s="7">
        <v>61.306732177734403</v>
      </c>
      <c r="R1772" s="7">
        <v>96.100726767146398</v>
      </c>
    </row>
    <row r="1773" spans="1:18" x14ac:dyDescent="0.55000000000000004">
      <c r="A1773" s="2" t="s">
        <v>2540</v>
      </c>
      <c r="B1773" s="2" t="s">
        <v>2541</v>
      </c>
      <c r="C1773" s="2" t="s">
        <v>1578</v>
      </c>
      <c r="D1773" s="2" t="s">
        <v>26</v>
      </c>
      <c r="E1773" s="2">
        <v>26.49</v>
      </c>
      <c r="F1773" s="2">
        <v>632454080</v>
      </c>
      <c r="G1773" s="2">
        <v>791337008</v>
      </c>
      <c r="H1773" s="2">
        <v>41501000</v>
      </c>
      <c r="I1773" s="4">
        <v>85958000</v>
      </c>
      <c r="J1773" s="4">
        <v>411061472</v>
      </c>
      <c r="K1773" s="7">
        <f t="shared" si="28"/>
        <v>4.7821200120989324</v>
      </c>
      <c r="L1773" s="2">
        <v>6949000</v>
      </c>
      <c r="M1773" s="5">
        <v>16.761229255263999</v>
      </c>
      <c r="N1773" s="5">
        <v>8.26458740234375</v>
      </c>
      <c r="O1773" s="5">
        <v>1.7524104432056</v>
      </c>
      <c r="P1773" s="2">
        <v>0</v>
      </c>
      <c r="Q1773" s="7">
        <v>65.598274230957003</v>
      </c>
      <c r="R1773" s="7">
        <v>97.520557685982993</v>
      </c>
    </row>
    <row r="1774" spans="1:18" x14ac:dyDescent="0.55000000000000004">
      <c r="A1774" s="2" t="s">
        <v>1887</v>
      </c>
      <c r="B1774" s="2" t="s">
        <v>1888</v>
      </c>
      <c r="C1774" s="2" t="s">
        <v>1578</v>
      </c>
      <c r="D1774" s="2" t="s">
        <v>10</v>
      </c>
      <c r="E1774" s="2">
        <v>26.5</v>
      </c>
      <c r="F1774" s="2">
        <v>759291264</v>
      </c>
      <c r="G1774" s="2">
        <v>27537564</v>
      </c>
      <c r="H1774" s="2">
        <v>-403692</v>
      </c>
      <c r="I1774" s="4">
        <v>417228</v>
      </c>
      <c r="J1774" s="4">
        <v>120366552</v>
      </c>
      <c r="K1774" s="7">
        <f t="shared" si="28"/>
        <v>288.49106963099314</v>
      </c>
      <c r="L1774" s="2">
        <v>-10968264</v>
      </c>
      <c r="M1774" s="5">
        <v>0</v>
      </c>
      <c r="N1774" s="5">
        <v>0</v>
      </c>
      <c r="O1774" s="5">
        <v>7.8002156569167198</v>
      </c>
      <c r="P1774" s="2">
        <v>0</v>
      </c>
      <c r="Q1774" s="7">
        <v>0</v>
      </c>
      <c r="R1774" s="7">
        <v>29.237130662020199</v>
      </c>
    </row>
    <row r="1775" spans="1:18" x14ac:dyDescent="0.55000000000000004">
      <c r="A1775" s="2" t="s">
        <v>976</v>
      </c>
      <c r="B1775" s="2" t="s">
        <v>977</v>
      </c>
      <c r="C1775" s="2" t="s">
        <v>1571</v>
      </c>
      <c r="D1775" s="2" t="s">
        <v>164</v>
      </c>
      <c r="E1775" s="2">
        <v>26.5</v>
      </c>
      <c r="F1775" s="2">
        <v>2212267520</v>
      </c>
      <c r="G1775" s="2">
        <v>252661000</v>
      </c>
      <c r="H1775" s="2">
        <v>112980000</v>
      </c>
      <c r="I1775" s="4">
        <v>161982000</v>
      </c>
      <c r="J1775" s="4">
        <v>3309960576</v>
      </c>
      <c r="K1775" s="7">
        <f t="shared" si="28"/>
        <v>20.434125865836943</v>
      </c>
      <c r="L1775" s="2">
        <v>69639000</v>
      </c>
      <c r="M1775" s="5">
        <v>33.7715566655937</v>
      </c>
      <c r="N1775" s="5">
        <v>2.6616990566253702</v>
      </c>
      <c r="O1775" s="5">
        <v>1.5262715934591999</v>
      </c>
      <c r="P1775" s="2">
        <v>1.5199999809265099</v>
      </c>
      <c r="Q1775" s="7">
        <v>2.48262691497803</v>
      </c>
      <c r="R1775" s="7">
        <v>96.485617774929594</v>
      </c>
    </row>
    <row r="1776" spans="1:18" x14ac:dyDescent="0.55000000000000004">
      <c r="A1776" s="2" t="s">
        <v>976</v>
      </c>
      <c r="B1776" s="2" t="s">
        <v>977</v>
      </c>
      <c r="C1776" s="2" t="s">
        <v>1578</v>
      </c>
      <c r="D1776" s="2" t="s">
        <v>164</v>
      </c>
      <c r="E1776" s="2">
        <v>26.5</v>
      </c>
      <c r="F1776" s="2">
        <v>2212267520</v>
      </c>
      <c r="G1776" s="2">
        <v>252661000</v>
      </c>
      <c r="H1776" s="2">
        <v>112980000</v>
      </c>
      <c r="I1776" s="4">
        <v>161982000</v>
      </c>
      <c r="J1776" s="4">
        <v>2815855872</v>
      </c>
      <c r="K1776" s="7">
        <f t="shared" si="28"/>
        <v>17.383757899025817</v>
      </c>
      <c r="L1776" s="2">
        <v>69639000</v>
      </c>
      <c r="M1776" s="5">
        <v>33.7715566655937</v>
      </c>
      <c r="N1776" s="5">
        <v>2.6616990566253702</v>
      </c>
      <c r="O1776" s="5">
        <v>1.5262715934591999</v>
      </c>
      <c r="P1776" s="2">
        <v>1.5199999809265099</v>
      </c>
      <c r="Q1776" s="7">
        <v>0</v>
      </c>
      <c r="R1776" s="7">
        <v>87.605468063232806</v>
      </c>
    </row>
    <row r="1777" spans="1:18" x14ac:dyDescent="0.55000000000000004">
      <c r="A1777" s="2" t="s">
        <v>609</v>
      </c>
      <c r="B1777" s="2" t="s">
        <v>610</v>
      </c>
      <c r="C1777" s="2" t="s">
        <v>1571</v>
      </c>
      <c r="D1777" s="2" t="s">
        <v>48</v>
      </c>
      <c r="E1777" s="2">
        <v>26.51</v>
      </c>
      <c r="F1777" s="2">
        <v>1039820352</v>
      </c>
      <c r="G1777" s="2">
        <v>882764992</v>
      </c>
      <c r="H1777" s="2">
        <v>80072000</v>
      </c>
      <c r="I1777" s="4">
        <v>111517000</v>
      </c>
      <c r="J1777" s="4">
        <v>1055225352</v>
      </c>
      <c r="K1777" s="7">
        <f t="shared" si="28"/>
        <v>9.4624617950626355</v>
      </c>
      <c r="L1777" s="2">
        <v>22229000</v>
      </c>
      <c r="M1777" s="5">
        <v>18.1113382428344</v>
      </c>
      <c r="N1777" s="5">
        <v>9.9294452667236293</v>
      </c>
      <c r="O1777" s="5">
        <v>1.78148372050308</v>
      </c>
      <c r="P1777" s="2">
        <v>0</v>
      </c>
      <c r="Q1777" s="7">
        <v>0</v>
      </c>
      <c r="R1777" s="7">
        <v>36.1193661464483</v>
      </c>
    </row>
    <row r="1778" spans="1:18" x14ac:dyDescent="0.55000000000000004">
      <c r="A1778" s="2" t="s">
        <v>609</v>
      </c>
      <c r="B1778" s="2" t="s">
        <v>610</v>
      </c>
      <c r="C1778" s="2" t="s">
        <v>1578</v>
      </c>
      <c r="D1778" s="2" t="s">
        <v>48</v>
      </c>
      <c r="E1778" s="2">
        <v>26.51</v>
      </c>
      <c r="F1778" s="2">
        <v>1039820352</v>
      </c>
      <c r="G1778" s="2">
        <v>882764992</v>
      </c>
      <c r="H1778" s="2">
        <v>80072000</v>
      </c>
      <c r="I1778" s="4">
        <v>111517000</v>
      </c>
      <c r="J1778" s="4">
        <v>898227200</v>
      </c>
      <c r="K1778" s="7">
        <f t="shared" si="28"/>
        <v>8.0546212685061462</v>
      </c>
      <c r="L1778" s="2">
        <v>22229000</v>
      </c>
      <c r="M1778" s="5">
        <v>18.1113382428344</v>
      </c>
      <c r="N1778" s="5">
        <v>9.9294452667236293</v>
      </c>
      <c r="O1778" s="5">
        <v>1.78148372050308</v>
      </c>
      <c r="P1778" s="2">
        <v>0</v>
      </c>
      <c r="Q1778" s="7">
        <v>1241.61877441406</v>
      </c>
      <c r="R1778" s="7">
        <v>87.226621376516107</v>
      </c>
    </row>
    <row r="1779" spans="1:18" x14ac:dyDescent="0.55000000000000004">
      <c r="A1779" s="2" t="s">
        <v>940</v>
      </c>
      <c r="B1779" s="2" t="s">
        <v>941</v>
      </c>
      <c r="C1779" s="2" t="s">
        <v>1571</v>
      </c>
      <c r="D1779" s="2" t="s">
        <v>5</v>
      </c>
      <c r="E1779" s="2">
        <v>26.53</v>
      </c>
      <c r="F1779" s="2">
        <v>1518553344</v>
      </c>
      <c r="G1779" s="2">
        <v>2931749952</v>
      </c>
      <c r="H1779" s="2">
        <v>309597000</v>
      </c>
      <c r="I1779" s="4">
        <v>340185000</v>
      </c>
      <c r="J1779" s="4">
        <v>1138775360</v>
      </c>
      <c r="K1779" s="7">
        <f t="shared" si="28"/>
        <v>3.3475178505813012</v>
      </c>
      <c r="L1779" s="2">
        <v>196838000</v>
      </c>
      <c r="M1779" s="5">
        <v>8.0879709001382807</v>
      </c>
      <c r="N1779" s="5">
        <v>18.923210144043001</v>
      </c>
      <c r="O1779" s="5">
        <v>1.4177323760940801</v>
      </c>
      <c r="P1779" s="2">
        <v>0</v>
      </c>
      <c r="Q1779" s="7">
        <v>76.345329284667997</v>
      </c>
      <c r="R1779" s="7">
        <v>76.748022035535101</v>
      </c>
    </row>
    <row r="1780" spans="1:18" x14ac:dyDescent="0.55000000000000004">
      <c r="A1780" s="2" t="s">
        <v>940</v>
      </c>
      <c r="B1780" s="2" t="s">
        <v>941</v>
      </c>
      <c r="C1780" s="2" t="s">
        <v>1578</v>
      </c>
      <c r="D1780" s="2" t="s">
        <v>5</v>
      </c>
      <c r="E1780" s="2">
        <v>26.53</v>
      </c>
      <c r="F1780" s="2">
        <v>1518553344</v>
      </c>
      <c r="G1780" s="2">
        <v>2931749952</v>
      </c>
      <c r="H1780" s="2">
        <v>309597000</v>
      </c>
      <c r="I1780" s="4">
        <v>340185000</v>
      </c>
      <c r="J1780" s="4">
        <v>736302784</v>
      </c>
      <c r="K1780" s="7">
        <f t="shared" si="28"/>
        <v>2.1644187251054574</v>
      </c>
      <c r="L1780" s="2">
        <v>196838000</v>
      </c>
      <c r="M1780" s="5">
        <v>8.0879709001382807</v>
      </c>
      <c r="N1780" s="5">
        <v>18.923210144043001</v>
      </c>
      <c r="O1780" s="5">
        <v>1.4177323760940801</v>
      </c>
      <c r="P1780" s="2">
        <v>0</v>
      </c>
      <c r="Q1780" s="7">
        <v>51.040992736816399</v>
      </c>
      <c r="R1780" s="7">
        <v>91.768553175601895</v>
      </c>
    </row>
    <row r="1781" spans="1:18" x14ac:dyDescent="0.55000000000000004">
      <c r="A1781" s="2" t="s">
        <v>798</v>
      </c>
      <c r="B1781" s="2" t="s">
        <v>799</v>
      </c>
      <c r="C1781" s="2" t="s">
        <v>1571</v>
      </c>
      <c r="D1781" s="2" t="s">
        <v>10</v>
      </c>
      <c r="E1781" s="2">
        <v>26.6</v>
      </c>
      <c r="F1781" s="2">
        <v>794680320</v>
      </c>
      <c r="G1781" s="2">
        <v>1292087008</v>
      </c>
      <c r="H1781" s="2">
        <v>109803000</v>
      </c>
      <c r="I1781" s="4">
        <v>130668000</v>
      </c>
      <c r="J1781" s="4">
        <v>1790553344</v>
      </c>
      <c r="K1781" s="7">
        <f t="shared" si="28"/>
        <v>13.703074540055713</v>
      </c>
      <c r="L1781" s="2">
        <v>104882000</v>
      </c>
      <c r="M1781" s="5">
        <v>9.5548141346365796</v>
      </c>
      <c r="N1781" s="5">
        <v>7.6785178184509304</v>
      </c>
      <c r="O1781" s="5">
        <v>1.28816692782122</v>
      </c>
      <c r="P1781" s="2">
        <v>0</v>
      </c>
      <c r="Q1781" s="7">
        <v>22.730812072753899</v>
      </c>
      <c r="R1781" s="7">
        <v>70.719280552891604</v>
      </c>
    </row>
    <row r="1782" spans="1:18" x14ac:dyDescent="0.55000000000000004">
      <c r="A1782" s="2" t="s">
        <v>798</v>
      </c>
      <c r="B1782" s="2" t="s">
        <v>799</v>
      </c>
      <c r="C1782" s="2" t="s">
        <v>1578</v>
      </c>
      <c r="D1782" s="2" t="s">
        <v>10</v>
      </c>
      <c r="E1782" s="2">
        <v>26.6</v>
      </c>
      <c r="F1782" s="2">
        <v>794680320</v>
      </c>
      <c r="G1782" s="2">
        <v>1292087008</v>
      </c>
      <c r="H1782" s="2">
        <v>109803000</v>
      </c>
      <c r="I1782" s="4">
        <v>130668000</v>
      </c>
      <c r="J1782" s="4">
        <v>880586176</v>
      </c>
      <c r="K1782" s="7">
        <f t="shared" si="28"/>
        <v>6.7391111519270215</v>
      </c>
      <c r="L1782" s="2">
        <v>104882000</v>
      </c>
      <c r="M1782" s="5">
        <v>9.5548141346365796</v>
      </c>
      <c r="N1782" s="5">
        <v>7.6785178184509304</v>
      </c>
      <c r="O1782" s="5">
        <v>1.28816692782122</v>
      </c>
      <c r="P1782" s="2">
        <v>0</v>
      </c>
      <c r="Q1782" s="7">
        <v>0</v>
      </c>
      <c r="R1782" s="7">
        <v>91.456864280704394</v>
      </c>
    </row>
    <row r="1783" spans="1:18" x14ac:dyDescent="0.55000000000000004">
      <c r="A1783" s="2" t="s">
        <v>1143</v>
      </c>
      <c r="B1783" s="2" t="s">
        <v>1144</v>
      </c>
      <c r="C1783" s="2" t="s">
        <v>1571</v>
      </c>
      <c r="D1783" s="2" t="s">
        <v>48</v>
      </c>
      <c r="E1783" s="2">
        <v>26.62</v>
      </c>
      <c r="F1783" s="2">
        <v>1820544384</v>
      </c>
      <c r="G1783" s="2">
        <v>1257558976</v>
      </c>
      <c r="H1783" s="2">
        <v>135320000</v>
      </c>
      <c r="I1783" s="4">
        <v>187309000</v>
      </c>
      <c r="J1783" s="4">
        <v>2143673376</v>
      </c>
      <c r="K1783" s="7">
        <f t="shared" si="28"/>
        <v>11.444582887100994</v>
      </c>
      <c r="L1783" s="2">
        <v>99928000</v>
      </c>
      <c r="M1783" s="5">
        <v>22.4355281583811</v>
      </c>
      <c r="N1783" s="5">
        <v>4.8762340545654297</v>
      </c>
      <c r="O1783" s="5">
        <v>2.3151059887500498</v>
      </c>
      <c r="P1783" s="2">
        <v>3.9999999105930002E-2</v>
      </c>
      <c r="Q1783" s="7">
        <v>22.715660095214801</v>
      </c>
      <c r="R1783" s="7">
        <v>98.223104244644404</v>
      </c>
    </row>
    <row r="1784" spans="1:18" x14ac:dyDescent="0.55000000000000004">
      <c r="A1784" s="2" t="s">
        <v>1143</v>
      </c>
      <c r="B1784" s="2" t="s">
        <v>1144</v>
      </c>
      <c r="C1784" s="2" t="s">
        <v>1578</v>
      </c>
      <c r="D1784" s="2" t="s">
        <v>48</v>
      </c>
      <c r="E1784" s="2">
        <v>26.62</v>
      </c>
      <c r="F1784" s="2">
        <v>1820544384</v>
      </c>
      <c r="G1784" s="2">
        <v>1257558976</v>
      </c>
      <c r="H1784" s="2">
        <v>135320000</v>
      </c>
      <c r="I1784" s="4">
        <v>187309000</v>
      </c>
      <c r="J1784" s="4">
        <v>1676035584</v>
      </c>
      <c r="K1784" s="7">
        <f t="shared" si="28"/>
        <v>8.9479714482486159</v>
      </c>
      <c r="L1784" s="2">
        <v>99928000</v>
      </c>
      <c r="M1784" s="5">
        <v>22.4355281583811</v>
      </c>
      <c r="N1784" s="5">
        <v>4.8762340545654297</v>
      </c>
      <c r="O1784" s="5">
        <v>2.3151059887500498</v>
      </c>
      <c r="P1784" s="2">
        <v>3.9999999105930002E-2</v>
      </c>
      <c r="Q1784" s="7">
        <v>237.52407836914099</v>
      </c>
      <c r="R1784" s="7">
        <v>59.213062090390601</v>
      </c>
    </row>
    <row r="1785" spans="1:18" x14ac:dyDescent="0.55000000000000004">
      <c r="A1785" s="2" t="s">
        <v>3800</v>
      </c>
      <c r="B1785" s="2" t="s">
        <v>3447</v>
      </c>
      <c r="C1785" s="2" t="s">
        <v>1578</v>
      </c>
      <c r="D1785" s="2" t="s">
        <v>172</v>
      </c>
      <c r="E1785" s="2">
        <v>26.68</v>
      </c>
      <c r="F1785" s="2">
        <v>1168984192</v>
      </c>
      <c r="G1785" s="2">
        <v>0</v>
      </c>
      <c r="H1785" s="2">
        <v>0</v>
      </c>
      <c r="I1785" s="4">
        <v>0</v>
      </c>
      <c r="J1785" s="4">
        <v>0</v>
      </c>
      <c r="K1785" s="7">
        <f t="shared" si="28"/>
        <v>1000</v>
      </c>
      <c r="L1785" s="2">
        <v>0</v>
      </c>
      <c r="M1785" s="5">
        <v>0</v>
      </c>
      <c r="N1785" s="5">
        <v>0</v>
      </c>
      <c r="O1785" s="5">
        <v>3.6169611329349198</v>
      </c>
      <c r="P1785" s="2">
        <v>0</v>
      </c>
      <c r="Q1785" s="7">
        <v>0</v>
      </c>
      <c r="R1785" s="7">
        <v>86.758397162488805</v>
      </c>
    </row>
    <row r="1786" spans="1:18" x14ac:dyDescent="0.55000000000000004">
      <c r="A1786" s="2" t="s">
        <v>1237</v>
      </c>
      <c r="B1786" s="2" t="s">
        <v>1238</v>
      </c>
      <c r="C1786" s="2" t="s">
        <v>1571</v>
      </c>
      <c r="D1786" s="2" t="s">
        <v>26</v>
      </c>
      <c r="E1786" s="2">
        <v>26.71</v>
      </c>
      <c r="F1786" s="2">
        <v>972895744</v>
      </c>
      <c r="G1786" s="2">
        <v>152338000</v>
      </c>
      <c r="H1786" s="2">
        <v>18403000</v>
      </c>
      <c r="I1786" s="4">
        <v>27097000</v>
      </c>
      <c r="J1786" s="4">
        <v>909656744</v>
      </c>
      <c r="K1786" s="7">
        <f t="shared" si="28"/>
        <v>33.570385799165962</v>
      </c>
      <c r="L1786" s="2">
        <v>13608000</v>
      </c>
      <c r="M1786" s="5">
        <v>61.4525891575028</v>
      </c>
      <c r="N1786" s="5">
        <v>7.8833317756652797</v>
      </c>
      <c r="O1786" s="5">
        <v>4.89125430555801</v>
      </c>
      <c r="P1786" s="2">
        <v>0</v>
      </c>
      <c r="Q1786" s="7">
        <v>0</v>
      </c>
      <c r="R1786" s="7">
        <v>61.581563950776697</v>
      </c>
    </row>
    <row r="1787" spans="1:18" x14ac:dyDescent="0.55000000000000004">
      <c r="A1787" s="2" t="s">
        <v>1237</v>
      </c>
      <c r="B1787" s="2" t="s">
        <v>1238</v>
      </c>
      <c r="C1787" s="2" t="s">
        <v>1578</v>
      </c>
      <c r="D1787" s="2" t="s">
        <v>26</v>
      </c>
      <c r="E1787" s="2">
        <v>26.71</v>
      </c>
      <c r="F1787" s="2">
        <v>972895744</v>
      </c>
      <c r="G1787" s="2">
        <v>152338000</v>
      </c>
      <c r="H1787" s="2">
        <v>18403000</v>
      </c>
      <c r="I1787" s="4">
        <v>27097000</v>
      </c>
      <c r="J1787" s="4">
        <v>403220224</v>
      </c>
      <c r="K1787" s="7">
        <f t="shared" si="28"/>
        <v>14.880622356718456</v>
      </c>
      <c r="L1787" s="2">
        <v>13608000</v>
      </c>
      <c r="M1787" s="5">
        <v>61.4525891575028</v>
      </c>
      <c r="N1787" s="5">
        <v>7.8833317756652797</v>
      </c>
      <c r="O1787" s="5">
        <v>4.89125430555801</v>
      </c>
      <c r="P1787" s="2">
        <v>0</v>
      </c>
      <c r="Q1787" s="7">
        <v>1.0541249513626101</v>
      </c>
      <c r="R1787" s="7">
        <v>98.207906683285302</v>
      </c>
    </row>
    <row r="1788" spans="1:18" x14ac:dyDescent="0.55000000000000004">
      <c r="A1788" s="2" t="s">
        <v>1324</v>
      </c>
      <c r="B1788" s="2" t="s">
        <v>1325</v>
      </c>
      <c r="C1788" s="2" t="s">
        <v>1578</v>
      </c>
      <c r="D1788" s="2" t="s">
        <v>5</v>
      </c>
      <c r="E1788" s="2">
        <v>26.77</v>
      </c>
      <c r="F1788" s="2">
        <v>577937536</v>
      </c>
      <c r="G1788" s="2">
        <v>135195000</v>
      </c>
      <c r="H1788" s="2">
        <v>13488000</v>
      </c>
      <c r="I1788" s="4">
        <v>18950000</v>
      </c>
      <c r="J1788" s="4">
        <v>233120880</v>
      </c>
      <c r="K1788" s="7">
        <f t="shared" si="28"/>
        <v>12.301893403693931</v>
      </c>
      <c r="L1788" s="2">
        <v>22381000</v>
      </c>
      <c r="M1788" s="5">
        <v>65.292685206104196</v>
      </c>
      <c r="N1788" s="5">
        <v>7.3483839035034197</v>
      </c>
      <c r="O1788" s="5">
        <v>4.5583750319402698</v>
      </c>
      <c r="P1788" s="2">
        <v>0.40000000596046398</v>
      </c>
      <c r="Q1788" s="7">
        <v>70.400970458984403</v>
      </c>
      <c r="R1788" s="7">
        <v>93.183066132669097</v>
      </c>
    </row>
    <row r="1789" spans="1:18" x14ac:dyDescent="0.55000000000000004">
      <c r="A1789" s="2" t="s">
        <v>3612</v>
      </c>
      <c r="B1789" s="2" t="s">
        <v>3215</v>
      </c>
      <c r="C1789" s="2" t="s">
        <v>1578</v>
      </c>
      <c r="D1789" s="2" t="s">
        <v>23</v>
      </c>
      <c r="E1789" s="2">
        <v>26.79</v>
      </c>
      <c r="F1789" s="2">
        <v>148338912</v>
      </c>
      <c r="G1789" s="2">
        <v>93884000</v>
      </c>
      <c r="H1789" s="2">
        <v>0</v>
      </c>
      <c r="I1789" s="4">
        <v>0</v>
      </c>
      <c r="J1789" s="4">
        <v>0</v>
      </c>
      <c r="K1789" s="7">
        <f t="shared" si="28"/>
        <v>1000</v>
      </c>
      <c r="L1789" s="2">
        <v>6994000</v>
      </c>
      <c r="M1789" s="5">
        <v>11.649806924578</v>
      </c>
      <c r="N1789" s="5">
        <v>9.1925897598266602</v>
      </c>
      <c r="O1789" s="5">
        <v>1.0165353279867599</v>
      </c>
      <c r="P1789" s="2">
        <v>0.479999989271164</v>
      </c>
      <c r="Q1789" s="7">
        <v>0</v>
      </c>
      <c r="R1789" s="7">
        <v>96.374498393787903</v>
      </c>
    </row>
    <row r="1790" spans="1:18" x14ac:dyDescent="0.55000000000000004">
      <c r="A1790" s="2" t="s">
        <v>2574</v>
      </c>
      <c r="B1790" s="2" t="s">
        <v>2575</v>
      </c>
      <c r="C1790" s="2" t="s">
        <v>1578</v>
      </c>
      <c r="D1790" s="2" t="s">
        <v>5</v>
      </c>
      <c r="E1790" s="2">
        <v>26.79</v>
      </c>
      <c r="F1790" s="2">
        <v>1624157184</v>
      </c>
      <c r="G1790" s="2">
        <v>696890000</v>
      </c>
      <c r="H1790" s="2">
        <v>233958000</v>
      </c>
      <c r="I1790" s="4">
        <v>262355000</v>
      </c>
      <c r="J1790" s="4">
        <v>1209490176</v>
      </c>
      <c r="K1790" s="7">
        <f t="shared" si="28"/>
        <v>4.6101281698462007</v>
      </c>
      <c r="L1790" s="2">
        <v>154827000</v>
      </c>
      <c r="M1790" s="5">
        <v>11.715829069995401</v>
      </c>
      <c r="N1790" s="5">
        <v>18.4706420898438</v>
      </c>
      <c r="O1790" s="5">
        <v>1.96565015000569</v>
      </c>
      <c r="P1790" s="2">
        <v>0.239999994635582</v>
      </c>
      <c r="Q1790" s="7">
        <v>194.02944946289099</v>
      </c>
      <c r="R1790" s="7">
        <v>87.043518259066204</v>
      </c>
    </row>
    <row r="1791" spans="1:18" x14ac:dyDescent="0.55000000000000004">
      <c r="A1791" s="2" t="s">
        <v>1401</v>
      </c>
      <c r="B1791" s="2" t="s">
        <v>1402</v>
      </c>
      <c r="C1791" s="2" t="s">
        <v>1578</v>
      </c>
      <c r="D1791" s="2" t="s">
        <v>164</v>
      </c>
      <c r="E1791" s="2">
        <v>26.79</v>
      </c>
      <c r="F1791" s="2">
        <v>1085016448</v>
      </c>
      <c r="G1791" s="2">
        <v>100695000</v>
      </c>
      <c r="H1791" s="2">
        <v>33578000</v>
      </c>
      <c r="I1791" s="4">
        <v>51697000</v>
      </c>
      <c r="J1791" s="4">
        <v>636538432</v>
      </c>
      <c r="K1791" s="7">
        <f t="shared" si="28"/>
        <v>12.312869837708185</v>
      </c>
      <c r="L1791" s="2">
        <v>-364703000</v>
      </c>
      <c r="M1791" s="5">
        <v>29.119566155932102</v>
      </c>
      <c r="N1791" s="5">
        <v>4.7060279846191397</v>
      </c>
      <c r="O1791" s="5">
        <v>1.4137611473652001</v>
      </c>
      <c r="P1791" s="2">
        <v>1.6399999856948899</v>
      </c>
      <c r="Q1791" s="7">
        <v>19.012996673583999</v>
      </c>
      <c r="R1791" s="7">
        <v>83.807074907481606</v>
      </c>
    </row>
    <row r="1792" spans="1:18" x14ac:dyDescent="0.55000000000000004">
      <c r="A1792" s="2" t="s">
        <v>2260</v>
      </c>
      <c r="B1792" s="2" t="s">
        <v>2261</v>
      </c>
      <c r="C1792" s="2" t="s">
        <v>1578</v>
      </c>
      <c r="D1792" s="2" t="s">
        <v>23</v>
      </c>
      <c r="E1792" s="2">
        <v>26.81</v>
      </c>
      <c r="F1792" s="2">
        <v>977378624</v>
      </c>
      <c r="G1792" s="2">
        <v>339103000</v>
      </c>
      <c r="H1792" s="2">
        <v>0</v>
      </c>
      <c r="I1792" s="4">
        <v>0</v>
      </c>
      <c r="J1792" s="4">
        <v>1426516480</v>
      </c>
      <c r="K1792" s="7">
        <f t="shared" si="28"/>
        <v>1000</v>
      </c>
      <c r="L1792" s="2">
        <v>9532000</v>
      </c>
      <c r="M1792" s="5">
        <v>49.357757676135002</v>
      </c>
      <c r="N1792" s="5">
        <v>13.301932334899901</v>
      </c>
      <c r="O1792" s="5">
        <v>1.32793245005171</v>
      </c>
      <c r="P1792" s="2">
        <v>0</v>
      </c>
      <c r="Q1792" s="7">
        <v>5.9241189956665004</v>
      </c>
      <c r="R1792" s="7">
        <v>98.811948736739396</v>
      </c>
    </row>
    <row r="1793" spans="1:18" x14ac:dyDescent="0.55000000000000004">
      <c r="A1793" s="2" t="s">
        <v>1112</v>
      </c>
      <c r="B1793" s="2" t="s">
        <v>1113</v>
      </c>
      <c r="C1793" s="2" t="s">
        <v>1571</v>
      </c>
      <c r="D1793" s="2" t="s">
        <v>48</v>
      </c>
      <c r="E1793" s="2">
        <v>26.83</v>
      </c>
      <c r="F1793" s="2">
        <v>585505728</v>
      </c>
      <c r="G1793" s="2">
        <v>262220000</v>
      </c>
      <c r="H1793" s="2">
        <v>25061000</v>
      </c>
      <c r="I1793" s="4">
        <v>35380000</v>
      </c>
      <c r="J1793" s="4">
        <v>428164736</v>
      </c>
      <c r="K1793" s="7">
        <f t="shared" si="28"/>
        <v>12.101886263425664</v>
      </c>
      <c r="L1793" s="2">
        <v>31722000</v>
      </c>
      <c r="M1793" s="5">
        <v>31.197674554223202</v>
      </c>
      <c r="N1793" s="5">
        <v>8.60809421539307</v>
      </c>
      <c r="O1793" s="5">
        <v>2.5285076756792502</v>
      </c>
      <c r="P1793" s="2">
        <v>0</v>
      </c>
      <c r="Q1793" s="7">
        <v>0</v>
      </c>
      <c r="R1793" s="7">
        <v>85.091318015443505</v>
      </c>
    </row>
    <row r="1794" spans="1:18" x14ac:dyDescent="0.55000000000000004">
      <c r="A1794" s="2" t="s">
        <v>1112</v>
      </c>
      <c r="B1794" s="2" t="s">
        <v>1113</v>
      </c>
      <c r="C1794" s="2" t="s">
        <v>1578</v>
      </c>
      <c r="D1794" s="2" t="s">
        <v>48</v>
      </c>
      <c r="E1794" s="2">
        <v>26.83</v>
      </c>
      <c r="F1794" s="2">
        <v>585505728</v>
      </c>
      <c r="G1794" s="2">
        <v>262220000</v>
      </c>
      <c r="H1794" s="2">
        <v>25061000</v>
      </c>
      <c r="I1794" s="4">
        <v>35380000</v>
      </c>
      <c r="J1794" s="4">
        <v>404519584</v>
      </c>
      <c r="K1794" s="7">
        <f t="shared" si="28"/>
        <v>11.433566534765404</v>
      </c>
      <c r="L1794" s="2">
        <v>31722000</v>
      </c>
      <c r="M1794" s="5">
        <v>31.197674554223202</v>
      </c>
      <c r="N1794" s="5">
        <v>8.60809421539307</v>
      </c>
      <c r="O1794" s="5">
        <v>2.5285076756792502</v>
      </c>
      <c r="P1794" s="2">
        <v>0</v>
      </c>
      <c r="Q1794" s="7">
        <v>0</v>
      </c>
      <c r="R1794" s="7">
        <v>60.905400179272597</v>
      </c>
    </row>
    <row r="1795" spans="1:18" x14ac:dyDescent="0.55000000000000004">
      <c r="A1795" s="2" t="s">
        <v>367</v>
      </c>
      <c r="B1795" s="2" t="s">
        <v>368</v>
      </c>
      <c r="C1795" s="2" t="s">
        <v>1571</v>
      </c>
      <c r="D1795" s="2" t="s">
        <v>10</v>
      </c>
      <c r="E1795" s="2">
        <v>26.85</v>
      </c>
      <c r="F1795" s="2">
        <v>600204928</v>
      </c>
      <c r="G1795" s="2">
        <v>134900000</v>
      </c>
      <c r="H1795" s="2">
        <v>21408000</v>
      </c>
      <c r="I1795" s="4">
        <v>26105000</v>
      </c>
      <c r="J1795" s="4">
        <v>528261928</v>
      </c>
      <c r="K1795" s="7">
        <f t="shared" si="28"/>
        <v>20.236043976249761</v>
      </c>
      <c r="L1795" s="2">
        <v>11998000</v>
      </c>
      <c r="M1795" s="5">
        <v>44.750000524645003</v>
      </c>
      <c r="N1795" s="5">
        <v>9.1872138977050799</v>
      </c>
      <c r="O1795" s="5">
        <v>3.85449441590292</v>
      </c>
      <c r="P1795" s="2">
        <v>0</v>
      </c>
      <c r="Q1795" s="7">
        <v>29.876035690307599</v>
      </c>
      <c r="R1795" s="7">
        <v>98.311107776371898</v>
      </c>
    </row>
    <row r="1796" spans="1:18" x14ac:dyDescent="0.55000000000000004">
      <c r="A1796" s="2" t="s">
        <v>367</v>
      </c>
      <c r="B1796" s="2" t="s">
        <v>368</v>
      </c>
      <c r="C1796" s="2" t="s">
        <v>1578</v>
      </c>
      <c r="D1796" s="2" t="s">
        <v>10</v>
      </c>
      <c r="E1796" s="2">
        <v>26.85</v>
      </c>
      <c r="F1796" s="2">
        <v>600204928</v>
      </c>
      <c r="G1796" s="2">
        <v>134900000</v>
      </c>
      <c r="H1796" s="2">
        <v>21408000</v>
      </c>
      <c r="I1796" s="4">
        <v>26105000</v>
      </c>
      <c r="J1796" s="4">
        <v>541025280</v>
      </c>
      <c r="K1796" s="7">
        <f t="shared" si="28"/>
        <v>20.724967630722084</v>
      </c>
      <c r="L1796" s="2">
        <v>11998000</v>
      </c>
      <c r="M1796" s="5">
        <v>44.750000524645003</v>
      </c>
      <c r="N1796" s="5">
        <v>9.1872138977050799</v>
      </c>
      <c r="O1796" s="5">
        <v>3.85449441590292</v>
      </c>
      <c r="P1796" s="2">
        <v>0</v>
      </c>
      <c r="Q1796" s="7">
        <v>194.02944946289099</v>
      </c>
      <c r="R1796" s="7">
        <v>87.043518259066204</v>
      </c>
    </row>
    <row r="1797" spans="1:18" x14ac:dyDescent="0.55000000000000004">
      <c r="A1797" s="2" t="s">
        <v>200</v>
      </c>
      <c r="B1797" s="2" t="s">
        <v>201</v>
      </c>
      <c r="C1797" s="2" t="s">
        <v>1571</v>
      </c>
      <c r="D1797" s="2" t="s">
        <v>7</v>
      </c>
      <c r="E1797" s="2">
        <v>26.87</v>
      </c>
      <c r="F1797" s="2">
        <v>824121728</v>
      </c>
      <c r="G1797" s="2">
        <v>455090008</v>
      </c>
      <c r="H1797" s="2">
        <v>26395000</v>
      </c>
      <c r="I1797" s="4">
        <v>45634000</v>
      </c>
      <c r="J1797" s="4">
        <v>725177728</v>
      </c>
      <c r="K1797" s="7">
        <f t="shared" si="28"/>
        <v>15.891171670245869</v>
      </c>
      <c r="L1797" s="2">
        <v>17598000</v>
      </c>
      <c r="M1797" s="5">
        <v>36.927347999442297</v>
      </c>
      <c r="N1797" s="5">
        <v>9.2017078399658203</v>
      </c>
      <c r="O1797" s="5">
        <v>3.9521379447906102</v>
      </c>
      <c r="P1797" s="2">
        <v>0</v>
      </c>
      <c r="Q1797" s="7">
        <v>53.690956115722699</v>
      </c>
      <c r="R1797" s="7">
        <v>97.750708658292098</v>
      </c>
    </row>
    <row r="1798" spans="1:18" x14ac:dyDescent="0.55000000000000004">
      <c r="A1798" s="2" t="s">
        <v>1667</v>
      </c>
      <c r="B1798" s="2" t="s">
        <v>1668</v>
      </c>
      <c r="C1798" s="2" t="s">
        <v>1578</v>
      </c>
      <c r="D1798" s="2" t="s">
        <v>26</v>
      </c>
      <c r="E1798" s="2">
        <v>26.87</v>
      </c>
      <c r="F1798" s="2">
        <v>892159232</v>
      </c>
      <c r="G1798" s="2">
        <v>403094000</v>
      </c>
      <c r="H1798" s="2">
        <v>45819000</v>
      </c>
      <c r="I1798" s="4">
        <v>71847000</v>
      </c>
      <c r="J1798" s="4">
        <v>532810400</v>
      </c>
      <c r="K1798" s="7">
        <f t="shared" si="28"/>
        <v>7.4159032388269521</v>
      </c>
      <c r="L1798" s="2">
        <v>77070000</v>
      </c>
      <c r="M1798" s="5">
        <v>46.620330443232902</v>
      </c>
      <c r="N1798" s="5">
        <v>8.90142726898193</v>
      </c>
      <c r="O1798" s="5">
        <v>3.9356868798158899</v>
      </c>
      <c r="P1798" s="2">
        <v>0</v>
      </c>
      <c r="Q1798" s="7">
        <v>408.80056762695301</v>
      </c>
      <c r="R1798" s="7">
        <v>97.244505317860202</v>
      </c>
    </row>
    <row r="1799" spans="1:18" x14ac:dyDescent="0.55000000000000004">
      <c r="A1799" s="2" t="s">
        <v>1493</v>
      </c>
      <c r="B1799" s="2" t="s">
        <v>1494</v>
      </c>
      <c r="C1799" s="2" t="s">
        <v>1578</v>
      </c>
      <c r="D1799" s="2" t="s">
        <v>48</v>
      </c>
      <c r="E1799" s="2">
        <v>26.88</v>
      </c>
      <c r="F1799" s="2">
        <v>1247137920</v>
      </c>
      <c r="G1799" s="2">
        <v>3089699968</v>
      </c>
      <c r="H1799" s="2">
        <v>136900000</v>
      </c>
      <c r="I1799" s="4">
        <v>274800000</v>
      </c>
      <c r="J1799" s="4">
        <v>1279385984</v>
      </c>
      <c r="K1799" s="7">
        <f t="shared" si="28"/>
        <v>4.6556986317321689</v>
      </c>
      <c r="L1799" s="2">
        <v>46800000</v>
      </c>
      <c r="M1799" s="5">
        <v>7.2651255944377304</v>
      </c>
      <c r="N1799" s="5">
        <v>31.261623382568398</v>
      </c>
      <c r="O1799" s="5">
        <v>2.3041418801659499</v>
      </c>
      <c r="P1799" s="2">
        <v>0.40000000596046398</v>
      </c>
      <c r="Q1799" s="7">
        <v>37.560474395752003</v>
      </c>
      <c r="R1799" s="7">
        <v>70.810706797593696</v>
      </c>
    </row>
    <row r="1800" spans="1:18" x14ac:dyDescent="0.55000000000000004">
      <c r="A1800" s="2" t="s">
        <v>1163</v>
      </c>
      <c r="B1800" s="2" t="s">
        <v>1164</v>
      </c>
      <c r="C1800" s="2" t="s">
        <v>1571</v>
      </c>
      <c r="D1800" s="2" t="s">
        <v>39</v>
      </c>
      <c r="E1800" s="2">
        <v>26.98</v>
      </c>
      <c r="F1800" s="2">
        <v>318248640</v>
      </c>
      <c r="G1800" s="2">
        <v>1221767024</v>
      </c>
      <c r="H1800" s="2">
        <v>57574000</v>
      </c>
      <c r="I1800" s="4">
        <v>80156000</v>
      </c>
      <c r="J1800" s="4">
        <v>611961632</v>
      </c>
      <c r="K1800" s="7">
        <f t="shared" si="28"/>
        <v>7.6346328659114731</v>
      </c>
      <c r="L1800" s="2">
        <v>1289000</v>
      </c>
      <c r="M1800" s="5">
        <v>10.035190018446499</v>
      </c>
      <c r="N1800" s="5">
        <v>9.5262842178344709</v>
      </c>
      <c r="O1800" s="5">
        <v>0.966884204715874</v>
      </c>
      <c r="P1800" s="2">
        <v>0</v>
      </c>
      <c r="Q1800" s="7">
        <v>0</v>
      </c>
      <c r="R1800" s="7">
        <v>94.295961976700696</v>
      </c>
    </row>
    <row r="1801" spans="1:18" x14ac:dyDescent="0.55000000000000004">
      <c r="A1801" s="2" t="s">
        <v>1163</v>
      </c>
      <c r="B1801" s="2" t="s">
        <v>1164</v>
      </c>
      <c r="C1801" s="2" t="s">
        <v>1578</v>
      </c>
      <c r="D1801" s="2" t="s">
        <v>39</v>
      </c>
      <c r="E1801" s="2">
        <v>26.98</v>
      </c>
      <c r="F1801" s="2">
        <v>318248640</v>
      </c>
      <c r="G1801" s="2">
        <v>1221767024</v>
      </c>
      <c r="H1801" s="2">
        <v>57574000</v>
      </c>
      <c r="I1801" s="4">
        <v>80156000</v>
      </c>
      <c r="J1801" s="4">
        <v>560957248</v>
      </c>
      <c r="K1801" s="7">
        <f t="shared" si="28"/>
        <v>6.9983188781875345</v>
      </c>
      <c r="L1801" s="2">
        <v>1289000</v>
      </c>
      <c r="M1801" s="5">
        <v>10.035190018446499</v>
      </c>
      <c r="N1801" s="5">
        <v>9.5262842178344709</v>
      </c>
      <c r="O1801" s="5">
        <v>0.966884204715874</v>
      </c>
      <c r="P1801" s="2">
        <v>0</v>
      </c>
      <c r="Q1801" s="7">
        <v>13.247077941894499</v>
      </c>
      <c r="R1801" s="7">
        <v>98.521460744048497</v>
      </c>
    </row>
    <row r="1802" spans="1:18" x14ac:dyDescent="0.55000000000000004">
      <c r="A1802" s="2" t="s">
        <v>355</v>
      </c>
      <c r="B1802" s="2" t="s">
        <v>356</v>
      </c>
      <c r="C1802" s="2" t="s">
        <v>1571</v>
      </c>
      <c r="D1802" s="2" t="s">
        <v>13</v>
      </c>
      <c r="E1802" s="2">
        <v>26.98</v>
      </c>
      <c r="F1802" s="2">
        <v>812618752</v>
      </c>
      <c r="G1802" s="2">
        <v>414452000</v>
      </c>
      <c r="H1802" s="2">
        <v>-75320000</v>
      </c>
      <c r="I1802" s="4">
        <v>-53542000</v>
      </c>
      <c r="J1802" s="4">
        <v>678775752</v>
      </c>
      <c r="K1802" s="7">
        <f t="shared" si="28"/>
        <v>-12.677444847035972</v>
      </c>
      <c r="L1802" s="2">
        <v>6112000</v>
      </c>
      <c r="M1802" s="5">
        <v>1565.78370599956</v>
      </c>
      <c r="N1802" s="5">
        <v>-7.3405489921569798</v>
      </c>
      <c r="O1802" s="5">
        <v>1.1746543601619901</v>
      </c>
      <c r="P1802" s="2">
        <v>0</v>
      </c>
      <c r="Q1802" s="7">
        <v>11.024486541748001</v>
      </c>
      <c r="R1802" s="7">
        <v>99.084261481695805</v>
      </c>
    </row>
    <row r="1803" spans="1:18" x14ac:dyDescent="0.55000000000000004">
      <c r="A1803" s="2" t="s">
        <v>355</v>
      </c>
      <c r="B1803" s="2" t="s">
        <v>356</v>
      </c>
      <c r="C1803" s="2" t="s">
        <v>1578</v>
      </c>
      <c r="D1803" s="2" t="s">
        <v>13</v>
      </c>
      <c r="E1803" s="2">
        <v>26.98</v>
      </c>
      <c r="F1803" s="2">
        <v>812618752</v>
      </c>
      <c r="G1803" s="2">
        <v>414452000</v>
      </c>
      <c r="H1803" s="2">
        <v>-75320000</v>
      </c>
      <c r="I1803" s="4">
        <v>-53542000</v>
      </c>
      <c r="J1803" s="4">
        <v>634199808</v>
      </c>
      <c r="K1803" s="7">
        <f t="shared" si="28"/>
        <v>-11.844903216166747</v>
      </c>
      <c r="L1803" s="2">
        <v>6112000</v>
      </c>
      <c r="M1803" s="5">
        <v>1565.78370599956</v>
      </c>
      <c r="N1803" s="5">
        <v>-7.3405489921569798</v>
      </c>
      <c r="O1803" s="5">
        <v>1.1746543601619901</v>
      </c>
      <c r="P1803" s="2">
        <v>0</v>
      </c>
      <c r="Q1803" s="7">
        <v>0</v>
      </c>
      <c r="R1803" s="7">
        <v>94.926164321643</v>
      </c>
    </row>
    <row r="1804" spans="1:18" x14ac:dyDescent="0.55000000000000004">
      <c r="A1804" s="2" t="s">
        <v>234</v>
      </c>
      <c r="B1804" s="2" t="s">
        <v>235</v>
      </c>
      <c r="C1804" s="2" t="s">
        <v>1571</v>
      </c>
      <c r="D1804" s="2" t="s">
        <v>26</v>
      </c>
      <c r="E1804" s="2">
        <v>26.99</v>
      </c>
      <c r="F1804" s="2">
        <v>1197673088</v>
      </c>
      <c r="G1804" s="2">
        <v>579407000</v>
      </c>
      <c r="H1804" s="2">
        <v>86448000</v>
      </c>
      <c r="I1804" s="4">
        <v>136301000</v>
      </c>
      <c r="J1804" s="4">
        <v>1077609088</v>
      </c>
      <c r="K1804" s="7">
        <f t="shared" si="28"/>
        <v>7.9060981797639052</v>
      </c>
      <c r="L1804" s="2">
        <v>35706000</v>
      </c>
      <c r="M1804" s="5">
        <v>18.5163713540034</v>
      </c>
      <c r="N1804" s="5">
        <v>14.5731496810913</v>
      </c>
      <c r="O1804" s="5">
        <v>2.4026026252581101</v>
      </c>
      <c r="P1804" s="2">
        <v>0</v>
      </c>
      <c r="Q1804" s="7">
        <v>29.295101165771499</v>
      </c>
      <c r="R1804" s="7">
        <v>93.973328232574204</v>
      </c>
    </row>
    <row r="1805" spans="1:18" x14ac:dyDescent="0.55000000000000004">
      <c r="A1805" s="2" t="s">
        <v>234</v>
      </c>
      <c r="B1805" s="2" t="s">
        <v>235</v>
      </c>
      <c r="C1805" s="2" t="s">
        <v>1578</v>
      </c>
      <c r="D1805" s="2" t="s">
        <v>26</v>
      </c>
      <c r="E1805" s="2">
        <v>26.99</v>
      </c>
      <c r="F1805" s="2">
        <v>1197673088</v>
      </c>
      <c r="G1805" s="2">
        <v>579407000</v>
      </c>
      <c r="H1805" s="2">
        <v>86448000</v>
      </c>
      <c r="I1805" s="4">
        <v>136301000</v>
      </c>
      <c r="J1805" s="4">
        <v>790788096</v>
      </c>
      <c r="K1805" s="7">
        <f t="shared" si="28"/>
        <v>5.8017776538690109</v>
      </c>
      <c r="L1805" s="2">
        <v>35706000</v>
      </c>
      <c r="M1805" s="5">
        <v>18.5163713540034</v>
      </c>
      <c r="N1805" s="5">
        <v>14.5731496810913</v>
      </c>
      <c r="O1805" s="5">
        <v>2.4026026252581101</v>
      </c>
      <c r="P1805" s="2">
        <v>0</v>
      </c>
      <c r="Q1805" s="7">
        <v>61.925346374511697</v>
      </c>
      <c r="R1805" s="7">
        <v>97.652325659954101</v>
      </c>
    </row>
    <row r="1806" spans="1:18" x14ac:dyDescent="0.55000000000000004">
      <c r="A1806" s="2" t="s">
        <v>2889</v>
      </c>
      <c r="B1806" s="2" t="s">
        <v>2890</v>
      </c>
      <c r="C1806" s="2" t="s">
        <v>1578</v>
      </c>
      <c r="D1806" s="2" t="s">
        <v>7</v>
      </c>
      <c r="E1806" s="2">
        <v>27</v>
      </c>
      <c r="F1806" s="2">
        <v>356389216</v>
      </c>
      <c r="G1806" s="2">
        <v>730084000</v>
      </c>
      <c r="H1806" s="2">
        <v>39817000</v>
      </c>
      <c r="I1806" s="4">
        <v>53741000</v>
      </c>
      <c r="J1806" s="4">
        <v>193944912</v>
      </c>
      <c r="K1806" s="7">
        <f t="shared" si="28"/>
        <v>3.6088817104259316</v>
      </c>
      <c r="L1806" s="2">
        <v>14234000</v>
      </c>
      <c r="M1806" s="5">
        <v>13.4692226765049</v>
      </c>
      <c r="N1806" s="5">
        <v>10.7272348403931</v>
      </c>
      <c r="O1806" s="5">
        <v>1.43428221783096</v>
      </c>
      <c r="P1806" s="2">
        <v>0</v>
      </c>
      <c r="Q1806" s="7">
        <v>93.570465087890597</v>
      </c>
      <c r="R1806" s="7">
        <v>96.378938136316805</v>
      </c>
    </row>
    <row r="1807" spans="1:18" x14ac:dyDescent="0.55000000000000004">
      <c r="A1807" s="2" t="s">
        <v>1070</v>
      </c>
      <c r="B1807" s="2" t="s">
        <v>1071</v>
      </c>
      <c r="C1807" s="2" t="s">
        <v>1571</v>
      </c>
      <c r="D1807" s="2" t="s">
        <v>23</v>
      </c>
      <c r="E1807" s="2">
        <v>27.05</v>
      </c>
      <c r="F1807" s="2">
        <v>573557376</v>
      </c>
      <c r="G1807" s="2">
        <v>248309000</v>
      </c>
      <c r="H1807" s="2">
        <v>0</v>
      </c>
      <c r="I1807" s="4">
        <v>0</v>
      </c>
      <c r="J1807" s="4">
        <v>0</v>
      </c>
      <c r="K1807" s="7">
        <f t="shared" si="28"/>
        <v>1000</v>
      </c>
      <c r="L1807" s="2">
        <v>14121000</v>
      </c>
      <c r="M1807" s="5">
        <v>15.0890390550818</v>
      </c>
      <c r="N1807" s="5">
        <v>9.0123472213745099</v>
      </c>
      <c r="O1807" s="5">
        <v>1.3474299574877999</v>
      </c>
      <c r="P1807" s="2">
        <v>0.72000002861022905</v>
      </c>
      <c r="Q1807" s="7">
        <v>109.49350738525401</v>
      </c>
      <c r="R1807" s="7">
        <v>99.335373546168597</v>
      </c>
    </row>
    <row r="1808" spans="1:18" x14ac:dyDescent="0.55000000000000004">
      <c r="A1808" s="2" t="s">
        <v>1070</v>
      </c>
      <c r="B1808" s="2" t="s">
        <v>1071</v>
      </c>
      <c r="C1808" s="2" t="s">
        <v>1578</v>
      </c>
      <c r="D1808" s="2" t="s">
        <v>23</v>
      </c>
      <c r="E1808" s="2">
        <v>27.05</v>
      </c>
      <c r="F1808" s="2">
        <v>573557376</v>
      </c>
      <c r="G1808" s="2">
        <v>248309000</v>
      </c>
      <c r="H1808" s="2">
        <v>0</v>
      </c>
      <c r="I1808" s="4">
        <v>0</v>
      </c>
      <c r="J1808" s="4">
        <v>0</v>
      </c>
      <c r="K1808" s="7">
        <f t="shared" si="28"/>
        <v>1000</v>
      </c>
      <c r="L1808" s="2">
        <v>14121000</v>
      </c>
      <c r="M1808" s="5">
        <v>15.0890390550818</v>
      </c>
      <c r="N1808" s="5">
        <v>9.0123472213745099</v>
      </c>
      <c r="O1808" s="5">
        <v>1.3474299574877999</v>
      </c>
      <c r="P1808" s="2">
        <v>0.72000002861022905</v>
      </c>
      <c r="Q1808" s="7">
        <v>0</v>
      </c>
      <c r="R1808" s="7">
        <v>98.5769047863282</v>
      </c>
    </row>
    <row r="1809" spans="1:18" x14ac:dyDescent="0.55000000000000004">
      <c r="A1809" s="2" t="s">
        <v>750</v>
      </c>
      <c r="B1809" s="2" t="s">
        <v>751</v>
      </c>
      <c r="C1809" s="2" t="s">
        <v>1571</v>
      </c>
      <c r="D1809" s="2" t="s">
        <v>39</v>
      </c>
      <c r="E1809" s="2">
        <v>27.06</v>
      </c>
      <c r="F1809" s="2">
        <v>1159669760</v>
      </c>
      <c r="G1809" s="2">
        <v>944814000</v>
      </c>
      <c r="H1809" s="2">
        <v>72224000</v>
      </c>
      <c r="I1809" s="4">
        <v>92359000</v>
      </c>
      <c r="J1809" s="4">
        <v>1396452768</v>
      </c>
      <c r="K1809" s="7">
        <f t="shared" si="28"/>
        <v>15.119834212150414</v>
      </c>
      <c r="L1809" s="2">
        <v>55895000</v>
      </c>
      <c r="M1809" s="5">
        <v>29.130383288065801</v>
      </c>
      <c r="N1809" s="5">
        <v>3.9432210922241202</v>
      </c>
      <c r="O1809" s="5">
        <v>1.47455971546568</v>
      </c>
      <c r="P1809" s="2">
        <v>0</v>
      </c>
      <c r="Q1809" s="7">
        <v>0.48797801136970498</v>
      </c>
      <c r="R1809" s="7">
        <v>81.894400804433204</v>
      </c>
    </row>
    <row r="1810" spans="1:18" x14ac:dyDescent="0.55000000000000004">
      <c r="A1810" s="2" t="s">
        <v>750</v>
      </c>
      <c r="B1810" s="2" t="s">
        <v>751</v>
      </c>
      <c r="C1810" s="2" t="s">
        <v>1578</v>
      </c>
      <c r="D1810" s="2" t="s">
        <v>39</v>
      </c>
      <c r="E1810" s="2">
        <v>27.06</v>
      </c>
      <c r="F1810" s="2">
        <v>1159669760</v>
      </c>
      <c r="G1810" s="2">
        <v>944814000</v>
      </c>
      <c r="H1810" s="2">
        <v>72224000</v>
      </c>
      <c r="I1810" s="4">
        <v>92359000</v>
      </c>
      <c r="J1810" s="4">
        <v>1066492992</v>
      </c>
      <c r="K1810" s="7">
        <f t="shared" si="28"/>
        <v>11.547255730356543</v>
      </c>
      <c r="L1810" s="2">
        <v>55895000</v>
      </c>
      <c r="M1810" s="5">
        <v>29.130383288065801</v>
      </c>
      <c r="N1810" s="5">
        <v>3.9432210922241202</v>
      </c>
      <c r="O1810" s="5">
        <v>1.47455971546568</v>
      </c>
      <c r="P1810" s="2">
        <v>0</v>
      </c>
      <c r="Q1810" s="7">
        <v>19.630937576293899</v>
      </c>
      <c r="R1810" s="7">
        <v>82.759025356466694</v>
      </c>
    </row>
    <row r="1811" spans="1:18" x14ac:dyDescent="0.55000000000000004">
      <c r="A1811" s="2" t="s">
        <v>1972</v>
      </c>
      <c r="B1811" s="2" t="s">
        <v>1973</v>
      </c>
      <c r="C1811" s="2" t="s">
        <v>1578</v>
      </c>
      <c r="D1811" s="2" t="s">
        <v>7</v>
      </c>
      <c r="E1811" s="2">
        <v>27.08</v>
      </c>
      <c r="F1811" s="2">
        <v>292889152</v>
      </c>
      <c r="G1811" s="2">
        <v>321715000</v>
      </c>
      <c r="H1811" s="2">
        <v>12348000</v>
      </c>
      <c r="I1811" s="4">
        <v>14158000</v>
      </c>
      <c r="J1811" s="4">
        <v>326181344</v>
      </c>
      <c r="K1811" s="7">
        <f t="shared" si="28"/>
        <v>23.038659697697415</v>
      </c>
      <c r="L1811" s="2">
        <v>3268000</v>
      </c>
      <c r="M1811" s="5">
        <v>11.1691199738506</v>
      </c>
      <c r="N1811" s="5">
        <v>15.6867980957031</v>
      </c>
      <c r="O1811" s="5">
        <v>1.62574836517335</v>
      </c>
      <c r="P1811" s="2">
        <v>0</v>
      </c>
      <c r="Q1811" s="7">
        <v>44.496612548828097</v>
      </c>
      <c r="R1811" s="7">
        <v>96.197844899706695</v>
      </c>
    </row>
    <row r="1812" spans="1:18" x14ac:dyDescent="0.55000000000000004">
      <c r="A1812" s="2" t="s">
        <v>3344</v>
      </c>
      <c r="B1812" s="2" t="s">
        <v>3345</v>
      </c>
      <c r="C1812" s="2" t="s">
        <v>1578</v>
      </c>
      <c r="D1812" s="2" t="s">
        <v>172</v>
      </c>
      <c r="E1812" s="2">
        <v>27.12</v>
      </c>
      <c r="F1812" s="2">
        <v>2501556992</v>
      </c>
      <c r="G1812" s="2">
        <v>0</v>
      </c>
      <c r="H1812" s="2">
        <v>0</v>
      </c>
      <c r="I1812" s="4">
        <v>0</v>
      </c>
      <c r="J1812" s="4">
        <v>0</v>
      </c>
      <c r="K1812" s="7">
        <f t="shared" si="28"/>
        <v>1000</v>
      </c>
      <c r="L1812" s="2">
        <v>0</v>
      </c>
      <c r="M1812" s="5">
        <v>0</v>
      </c>
      <c r="N1812" s="5">
        <v>0</v>
      </c>
      <c r="O1812" s="5">
        <v>4.5800319923105102</v>
      </c>
      <c r="P1812" s="2">
        <v>0</v>
      </c>
      <c r="Q1812" s="7">
        <v>38.5119018554688</v>
      </c>
      <c r="R1812" s="7">
        <v>98.645722381022097</v>
      </c>
    </row>
    <row r="1813" spans="1:18" x14ac:dyDescent="0.55000000000000004">
      <c r="A1813" s="2" t="s">
        <v>1130</v>
      </c>
      <c r="B1813" s="2" t="s">
        <v>1131</v>
      </c>
      <c r="C1813" s="2" t="s">
        <v>1571</v>
      </c>
      <c r="D1813" s="2" t="s">
        <v>23</v>
      </c>
      <c r="E1813" s="2">
        <v>27.13</v>
      </c>
      <c r="F1813" s="2">
        <v>1351212416</v>
      </c>
      <c r="G1813" s="2">
        <v>733045008</v>
      </c>
      <c r="H1813" s="2">
        <v>141886000</v>
      </c>
      <c r="I1813" s="4">
        <v>156547000</v>
      </c>
      <c r="J1813" s="4">
        <v>1350358416</v>
      </c>
      <c r="K1813" s="7">
        <f t="shared" si="28"/>
        <v>8.6258977559454983</v>
      </c>
      <c r="L1813" s="2">
        <v>98984000</v>
      </c>
      <c r="M1813" s="5">
        <v>13.701840014893699</v>
      </c>
      <c r="N1813" s="5">
        <v>20.809036254882798</v>
      </c>
      <c r="O1813" s="5">
        <v>2.57111157084287</v>
      </c>
      <c r="P1813" s="2">
        <v>0</v>
      </c>
      <c r="Q1813" s="7">
        <v>173.89166259765599</v>
      </c>
      <c r="R1813" s="7">
        <v>93.775438307692895</v>
      </c>
    </row>
    <row r="1814" spans="1:18" x14ac:dyDescent="0.55000000000000004">
      <c r="A1814" s="2" t="s">
        <v>1130</v>
      </c>
      <c r="B1814" s="2" t="s">
        <v>1131</v>
      </c>
      <c r="C1814" s="2" t="s">
        <v>1578</v>
      </c>
      <c r="D1814" s="2" t="s">
        <v>23</v>
      </c>
      <c r="E1814" s="2">
        <v>27.13</v>
      </c>
      <c r="F1814" s="2">
        <v>1351212416</v>
      </c>
      <c r="G1814" s="2">
        <v>733045008</v>
      </c>
      <c r="H1814" s="2">
        <v>141886000</v>
      </c>
      <c r="I1814" s="4">
        <v>156547000</v>
      </c>
      <c r="J1814" s="4">
        <v>985639488</v>
      </c>
      <c r="K1814" s="7">
        <f t="shared" si="28"/>
        <v>6.2961250487074167</v>
      </c>
      <c r="L1814" s="2">
        <v>98984000</v>
      </c>
      <c r="M1814" s="5">
        <v>13.701840014893699</v>
      </c>
      <c r="N1814" s="5">
        <v>20.809036254882798</v>
      </c>
      <c r="O1814" s="5">
        <v>2.57111157084287</v>
      </c>
      <c r="P1814" s="2">
        <v>0</v>
      </c>
      <c r="Q1814" s="7">
        <v>45.969196319580099</v>
      </c>
      <c r="R1814" s="7">
        <v>98.503535728977198</v>
      </c>
    </row>
    <row r="1815" spans="1:18" x14ac:dyDescent="0.55000000000000004">
      <c r="A1815" s="2" t="s">
        <v>1430</v>
      </c>
      <c r="B1815" s="2" t="s">
        <v>1431</v>
      </c>
      <c r="C1815" s="2" t="s">
        <v>1578</v>
      </c>
      <c r="D1815" s="2" t="s">
        <v>172</v>
      </c>
      <c r="E1815" s="2">
        <v>27.21</v>
      </c>
      <c r="F1815" s="2">
        <v>1684010624</v>
      </c>
      <c r="G1815" s="2">
        <v>42905013</v>
      </c>
      <c r="H1815" s="2">
        <v>19188787</v>
      </c>
      <c r="I1815" s="4">
        <v>29723381</v>
      </c>
      <c r="J1815" s="4">
        <v>490104416</v>
      </c>
      <c r="K1815" s="7">
        <f t="shared" si="28"/>
        <v>16.488851520626135</v>
      </c>
      <c r="L1815" s="2">
        <v>-84259369</v>
      </c>
      <c r="M1815" s="5">
        <v>110.589073464888</v>
      </c>
      <c r="N1815" s="5">
        <v>6.6562647819518999</v>
      </c>
      <c r="O1815" s="5">
        <v>6.0405172507786</v>
      </c>
      <c r="P1815" s="2">
        <v>0</v>
      </c>
      <c r="Q1815" s="7">
        <v>58.645782470703097</v>
      </c>
      <c r="R1815" s="7">
        <v>97.046390680728905</v>
      </c>
    </row>
    <row r="1816" spans="1:18" x14ac:dyDescent="0.55000000000000004">
      <c r="A1816" s="2" t="s">
        <v>1819</v>
      </c>
      <c r="B1816" s="2" t="s">
        <v>1820</v>
      </c>
      <c r="C1816" s="2" t="s">
        <v>1578</v>
      </c>
      <c r="D1816" s="2" t="s">
        <v>5</v>
      </c>
      <c r="E1816" s="2">
        <v>27.24</v>
      </c>
      <c r="F1816" s="2">
        <v>3183811072</v>
      </c>
      <c r="G1816" s="2">
        <v>138127000</v>
      </c>
      <c r="H1816" s="2">
        <v>48591000</v>
      </c>
      <c r="I1816" s="4">
        <v>96632000</v>
      </c>
      <c r="J1816" s="4">
        <v>1384311168</v>
      </c>
      <c r="K1816" s="7">
        <f t="shared" si="28"/>
        <v>14.325597814388608</v>
      </c>
      <c r="L1816" s="2">
        <v>-204062992</v>
      </c>
      <c r="M1816" s="5">
        <v>75.291670849719296</v>
      </c>
      <c r="N1816" s="5">
        <v>9.4996910095214808</v>
      </c>
      <c r="O1816" s="5">
        <v>5.4996594387454296</v>
      </c>
      <c r="P1816" s="2">
        <v>0</v>
      </c>
      <c r="Q1816" s="7">
        <v>0</v>
      </c>
      <c r="R1816" s="7">
        <v>97.868431972165993</v>
      </c>
    </row>
    <row r="1817" spans="1:18" x14ac:dyDescent="0.55000000000000004">
      <c r="A1817" s="2" t="s">
        <v>1669</v>
      </c>
      <c r="B1817" s="2" t="s">
        <v>1386</v>
      </c>
      <c r="C1817" s="2" t="s">
        <v>1578</v>
      </c>
      <c r="D1817" s="2" t="s">
        <v>10</v>
      </c>
      <c r="E1817" s="2">
        <v>27.26</v>
      </c>
      <c r="F1817" s="2">
        <v>1065312640</v>
      </c>
      <c r="G1817" s="2">
        <v>138644998</v>
      </c>
      <c r="H1817" s="2">
        <v>-34578828</v>
      </c>
      <c r="I1817" s="4">
        <v>-31073411</v>
      </c>
      <c r="J1817" s="4">
        <v>690983488</v>
      </c>
      <c r="K1817" s="7">
        <f t="shared" si="28"/>
        <v>-22.237130259050094</v>
      </c>
      <c r="L1817" s="2">
        <v>-36448336</v>
      </c>
      <c r="M1817" s="5">
        <v>0</v>
      </c>
      <c r="N1817" s="5">
        <v>-25.392114639282202</v>
      </c>
      <c r="O1817" s="5">
        <v>7.3852180959169198</v>
      </c>
      <c r="P1817" s="2">
        <v>0</v>
      </c>
      <c r="Q1817" s="7">
        <v>0</v>
      </c>
      <c r="R1817" s="7">
        <v>97.519794374117495</v>
      </c>
    </row>
    <row r="1818" spans="1:18" x14ac:dyDescent="0.55000000000000004">
      <c r="A1818" s="2" t="s">
        <v>3508</v>
      </c>
      <c r="B1818" s="2" t="s">
        <v>3104</v>
      </c>
      <c r="C1818" s="2" t="s">
        <v>1578</v>
      </c>
      <c r="D1818" s="2" t="s">
        <v>10</v>
      </c>
      <c r="E1818" s="2">
        <v>27.31</v>
      </c>
      <c r="F1818" s="2">
        <v>1395431808</v>
      </c>
      <c r="G1818" s="2">
        <v>283924000</v>
      </c>
      <c r="H1818" s="2">
        <v>-3027000</v>
      </c>
      <c r="I1818" s="4">
        <v>15937000</v>
      </c>
      <c r="J1818" s="4">
        <v>726047232</v>
      </c>
      <c r="K1818" s="7">
        <f t="shared" si="28"/>
        <v>45.557334002635379</v>
      </c>
      <c r="L1818" s="2">
        <v>1729000</v>
      </c>
      <c r="M1818" s="5">
        <v>242.91965214774399</v>
      </c>
      <c r="N1818" s="5">
        <v>-2.0783169269561799</v>
      </c>
      <c r="O1818" s="5">
        <v>5.2141723560798203</v>
      </c>
      <c r="P1818" s="2">
        <v>0</v>
      </c>
      <c r="Q1818" s="7">
        <v>93.553230285644503</v>
      </c>
      <c r="R1818" s="7">
        <v>96.334266904465693</v>
      </c>
    </row>
    <row r="1819" spans="1:18" x14ac:dyDescent="0.55000000000000004">
      <c r="A1819" s="2" t="s">
        <v>1897</v>
      </c>
      <c r="B1819" s="2" t="s">
        <v>1898</v>
      </c>
      <c r="C1819" s="2" t="s">
        <v>1578</v>
      </c>
      <c r="D1819" s="2" t="s">
        <v>13</v>
      </c>
      <c r="E1819" s="2">
        <v>27.32</v>
      </c>
      <c r="F1819" s="2">
        <v>2440001024</v>
      </c>
      <c r="G1819" s="2">
        <v>394912000</v>
      </c>
      <c r="H1819" s="2">
        <v>-1663000</v>
      </c>
      <c r="I1819" s="4">
        <v>124088000</v>
      </c>
      <c r="J1819" s="4">
        <v>1628416640</v>
      </c>
      <c r="K1819" s="7">
        <f t="shared" si="28"/>
        <v>13.123079105151183</v>
      </c>
      <c r="L1819" s="2">
        <v>-117135000</v>
      </c>
      <c r="M1819" s="5">
        <v>0</v>
      </c>
      <c r="N1819" s="5">
        <v>-5.6510748863220197</v>
      </c>
      <c r="O1819" s="5">
        <v>1.1926614533959301</v>
      </c>
      <c r="P1819" s="2">
        <v>0</v>
      </c>
      <c r="Q1819" s="7">
        <v>2.6911079883575399</v>
      </c>
      <c r="R1819" s="7">
        <v>91.639888114678101</v>
      </c>
    </row>
    <row r="1820" spans="1:18" x14ac:dyDescent="0.55000000000000004">
      <c r="A1820" s="2" t="s">
        <v>3448</v>
      </c>
      <c r="B1820" s="2" t="s">
        <v>3449</v>
      </c>
      <c r="C1820" s="2" t="s">
        <v>1578</v>
      </c>
      <c r="D1820" s="2" t="s">
        <v>7</v>
      </c>
      <c r="E1820" s="2">
        <v>27.39</v>
      </c>
      <c r="F1820" s="2">
        <v>1587628416</v>
      </c>
      <c r="G1820" s="2">
        <v>1934070976</v>
      </c>
      <c r="H1820" s="2">
        <v>110666000</v>
      </c>
      <c r="I1820" s="4">
        <v>208424000</v>
      </c>
      <c r="J1820" s="4">
        <v>528062080</v>
      </c>
      <c r="K1820" s="7">
        <f t="shared" ref="K1820:K1883" si="29">IF(I1820&lt;&gt;0,J1820/I1820,1000)</f>
        <v>2.5335953632978927</v>
      </c>
      <c r="L1820" s="2">
        <v>93716000</v>
      </c>
      <c r="M1820" s="5">
        <v>22.956732780098498</v>
      </c>
      <c r="N1820" s="5">
        <v>14.6610918045044</v>
      </c>
      <c r="O1820" s="5">
        <v>3.2920892415877199</v>
      </c>
      <c r="P1820" s="2">
        <v>0</v>
      </c>
      <c r="Q1820" s="7">
        <v>11.906334877014199</v>
      </c>
      <c r="R1820" s="7">
        <v>76.731741856758404</v>
      </c>
    </row>
    <row r="1821" spans="1:18" x14ac:dyDescent="0.55000000000000004">
      <c r="A1821" s="2" t="s">
        <v>485</v>
      </c>
      <c r="B1821" s="2" t="s">
        <v>486</v>
      </c>
      <c r="C1821" s="2" t="s">
        <v>1571</v>
      </c>
      <c r="D1821" s="2" t="s">
        <v>7</v>
      </c>
      <c r="E1821" s="2">
        <v>27.41</v>
      </c>
      <c r="F1821" s="2">
        <v>808693632</v>
      </c>
      <c r="G1821" s="2">
        <v>919076016</v>
      </c>
      <c r="H1821" s="2">
        <v>84629000</v>
      </c>
      <c r="I1821" s="4">
        <v>106182000</v>
      </c>
      <c r="J1821" s="4">
        <v>583810624</v>
      </c>
      <c r="K1821" s="7">
        <f t="shared" si="29"/>
        <v>5.4982070784125368</v>
      </c>
      <c r="L1821" s="2">
        <v>69148000</v>
      </c>
      <c r="M1821" s="5">
        <v>14.0202018979431</v>
      </c>
      <c r="N1821" s="5">
        <v>18.1553344726563</v>
      </c>
      <c r="O1821" s="5">
        <v>2.5062424398009302</v>
      </c>
      <c r="P1821" s="2">
        <v>0.74000000953674305</v>
      </c>
      <c r="Q1821" s="7">
        <v>12.868288993835399</v>
      </c>
      <c r="R1821" s="7">
        <v>75.354311967495306</v>
      </c>
    </row>
    <row r="1822" spans="1:18" x14ac:dyDescent="0.55000000000000004">
      <c r="A1822" s="2" t="s">
        <v>485</v>
      </c>
      <c r="B1822" s="2" t="s">
        <v>486</v>
      </c>
      <c r="C1822" s="2" t="s">
        <v>1578</v>
      </c>
      <c r="D1822" s="2" t="s">
        <v>7</v>
      </c>
      <c r="E1822" s="2">
        <v>27.41</v>
      </c>
      <c r="F1822" s="2">
        <v>808693632</v>
      </c>
      <c r="G1822" s="2">
        <v>919076016</v>
      </c>
      <c r="H1822" s="2">
        <v>84629000</v>
      </c>
      <c r="I1822" s="4">
        <v>106182000</v>
      </c>
      <c r="J1822" s="4">
        <v>406696000</v>
      </c>
      <c r="K1822" s="7">
        <f t="shared" si="29"/>
        <v>3.8301783729822381</v>
      </c>
      <c r="L1822" s="2">
        <v>69148000</v>
      </c>
      <c r="M1822" s="5">
        <v>14.0202018979431</v>
      </c>
      <c r="N1822" s="5">
        <v>18.1553344726563</v>
      </c>
      <c r="O1822" s="5">
        <v>2.5062424398009302</v>
      </c>
      <c r="P1822" s="2">
        <v>0.74000000953674305</v>
      </c>
      <c r="Q1822" s="7">
        <v>149.07777404785199</v>
      </c>
      <c r="R1822" s="7">
        <v>95.184529271414505</v>
      </c>
    </row>
    <row r="1823" spans="1:18" x14ac:dyDescent="0.55000000000000004">
      <c r="A1823" s="2" t="s">
        <v>3739</v>
      </c>
      <c r="B1823" s="2" t="s">
        <v>3740</v>
      </c>
      <c r="C1823" s="2" t="s">
        <v>1578</v>
      </c>
      <c r="D1823" s="2" t="s">
        <v>23</v>
      </c>
      <c r="E1823" s="2">
        <v>27.41</v>
      </c>
      <c r="F1823" s="2">
        <v>218882544</v>
      </c>
      <c r="G1823" s="2">
        <v>80438000</v>
      </c>
      <c r="H1823" s="2">
        <v>0</v>
      </c>
      <c r="I1823" s="4">
        <v>0</v>
      </c>
      <c r="J1823" s="4">
        <v>0</v>
      </c>
      <c r="K1823" s="7">
        <f t="shared" si="29"/>
        <v>1000</v>
      </c>
      <c r="L1823" s="2">
        <v>11998000</v>
      </c>
      <c r="M1823" s="5">
        <v>13.5693067830838</v>
      </c>
      <c r="N1823" s="5">
        <v>11.0859422683716</v>
      </c>
      <c r="O1823" s="5">
        <v>1.33360981664869</v>
      </c>
      <c r="P1823" s="2">
        <v>0.89999997615814198</v>
      </c>
      <c r="Q1823" s="7">
        <v>4.7052888870239302</v>
      </c>
      <c r="R1823" s="7">
        <v>88.831847145459804</v>
      </c>
    </row>
    <row r="1824" spans="1:18" x14ac:dyDescent="0.55000000000000004">
      <c r="A1824" s="2" t="s">
        <v>2730</v>
      </c>
      <c r="B1824" s="2" t="s">
        <v>2731</v>
      </c>
      <c r="C1824" s="2" t="s">
        <v>1578</v>
      </c>
      <c r="D1824" s="2" t="s">
        <v>172</v>
      </c>
      <c r="E1824" s="2">
        <v>27.42</v>
      </c>
      <c r="F1824" s="2">
        <v>227884864</v>
      </c>
      <c r="G1824" s="2">
        <v>47399521</v>
      </c>
      <c r="H1824" s="2">
        <v>11893204</v>
      </c>
      <c r="I1824" s="4">
        <v>31720942</v>
      </c>
      <c r="J1824" s="4">
        <v>202576528</v>
      </c>
      <c r="K1824" s="7">
        <f t="shared" si="29"/>
        <v>6.386207824471291</v>
      </c>
      <c r="L1824" s="2">
        <v>16497969</v>
      </c>
      <c r="M1824" s="5">
        <v>27.433058490409699</v>
      </c>
      <c r="N1824" s="5">
        <v>16.379981994628899</v>
      </c>
      <c r="O1824" s="5">
        <v>3.0697719757514101</v>
      </c>
      <c r="P1824" s="2">
        <v>0.28000000119209301</v>
      </c>
      <c r="Q1824" s="7">
        <v>0</v>
      </c>
      <c r="R1824" s="7">
        <v>99.9768802435796</v>
      </c>
    </row>
    <row r="1825" spans="1:18" x14ac:dyDescent="0.55000000000000004">
      <c r="A1825" s="2" t="s">
        <v>746</v>
      </c>
      <c r="B1825" s="2" t="s">
        <v>747</v>
      </c>
      <c r="C1825" s="2" t="s">
        <v>1571</v>
      </c>
      <c r="D1825" s="2" t="s">
        <v>48</v>
      </c>
      <c r="E1825" s="2">
        <v>27.42</v>
      </c>
      <c r="F1825" s="2">
        <v>694268928</v>
      </c>
      <c r="G1825" s="2">
        <v>1588398016</v>
      </c>
      <c r="H1825" s="2">
        <v>-148422000</v>
      </c>
      <c r="I1825" s="4">
        <v>-75773000</v>
      </c>
      <c r="J1825" s="4">
        <v>605458928</v>
      </c>
      <c r="K1825" s="7">
        <f t="shared" si="29"/>
        <v>-7.9904309978488381</v>
      </c>
      <c r="L1825" s="2">
        <v>-9653000</v>
      </c>
      <c r="M1825" s="5">
        <v>0</v>
      </c>
      <c r="N1825" s="5">
        <v>-22.309053421020501</v>
      </c>
      <c r="O1825" s="5">
        <v>1.4509759888120499</v>
      </c>
      <c r="P1825" s="2">
        <v>0.119999997317791</v>
      </c>
      <c r="Q1825" s="7">
        <v>0</v>
      </c>
      <c r="R1825" s="7">
        <v>29.139150255085202</v>
      </c>
    </row>
    <row r="1826" spans="1:18" x14ac:dyDescent="0.55000000000000004">
      <c r="A1826" s="2" t="s">
        <v>746</v>
      </c>
      <c r="B1826" s="2" t="s">
        <v>747</v>
      </c>
      <c r="C1826" s="2" t="s">
        <v>1578</v>
      </c>
      <c r="D1826" s="2" t="s">
        <v>48</v>
      </c>
      <c r="E1826" s="2">
        <v>27.42</v>
      </c>
      <c r="F1826" s="2">
        <v>694268928</v>
      </c>
      <c r="G1826" s="2">
        <v>1588398016</v>
      </c>
      <c r="H1826" s="2">
        <v>-148422000</v>
      </c>
      <c r="I1826" s="4">
        <v>-75773000</v>
      </c>
      <c r="J1826" s="4">
        <v>643573312</v>
      </c>
      <c r="K1826" s="7">
        <f t="shared" si="29"/>
        <v>-8.4934384543306987</v>
      </c>
      <c r="L1826" s="2">
        <v>-9653000</v>
      </c>
      <c r="M1826" s="5">
        <v>0</v>
      </c>
      <c r="N1826" s="5">
        <v>-22.309053421020501</v>
      </c>
      <c r="O1826" s="5">
        <v>1.4509759888120499</v>
      </c>
      <c r="P1826" s="2">
        <v>0.119999997317791</v>
      </c>
      <c r="Q1826" s="7">
        <v>7.3659019470214799</v>
      </c>
      <c r="R1826" s="7">
        <v>82.888533802700493</v>
      </c>
    </row>
    <row r="1827" spans="1:18" x14ac:dyDescent="0.55000000000000004">
      <c r="A1827" s="2" t="s">
        <v>2295</v>
      </c>
      <c r="B1827" s="2" t="s">
        <v>2296</v>
      </c>
      <c r="C1827" s="2" t="s">
        <v>1578</v>
      </c>
      <c r="D1827" s="2" t="s">
        <v>48</v>
      </c>
      <c r="E1827" s="2">
        <v>27.43</v>
      </c>
      <c r="F1827" s="2">
        <v>1063581760</v>
      </c>
      <c r="G1827" s="2">
        <v>1780484992</v>
      </c>
      <c r="H1827" s="2">
        <v>24812000</v>
      </c>
      <c r="I1827" s="4">
        <v>100128000</v>
      </c>
      <c r="J1827" s="4">
        <v>1197684864</v>
      </c>
      <c r="K1827" s="7">
        <f t="shared" si="29"/>
        <v>11.961537871524449</v>
      </c>
      <c r="L1827" s="2">
        <v>-24770002</v>
      </c>
      <c r="M1827" s="5">
        <v>0</v>
      </c>
      <c r="N1827" s="5">
        <v>0.75618600845336903</v>
      </c>
      <c r="O1827" s="5">
        <v>1.3073362157136299</v>
      </c>
      <c r="P1827" s="2">
        <v>0.519999980926514</v>
      </c>
      <c r="Q1827" s="7">
        <v>132.85133361816401</v>
      </c>
      <c r="R1827" s="7">
        <v>98.649882195379405</v>
      </c>
    </row>
    <row r="1828" spans="1:18" x14ac:dyDescent="0.55000000000000004">
      <c r="A1828" s="2" t="s">
        <v>62</v>
      </c>
      <c r="B1828" s="2" t="s">
        <v>63</v>
      </c>
      <c r="C1828" s="2" t="s">
        <v>1571</v>
      </c>
      <c r="D1828" s="2" t="s">
        <v>7</v>
      </c>
      <c r="E1828" s="2">
        <v>27.47</v>
      </c>
      <c r="F1828" s="2">
        <v>388552160</v>
      </c>
      <c r="G1828" s="2">
        <v>779817984</v>
      </c>
      <c r="H1828" s="2">
        <v>52303000</v>
      </c>
      <c r="I1828" s="4">
        <v>64544000</v>
      </c>
      <c r="J1828" s="4">
        <v>506694160</v>
      </c>
      <c r="K1828" s="7">
        <f t="shared" si="29"/>
        <v>7.8503681209717406</v>
      </c>
      <c r="L1828" s="2">
        <v>33295000</v>
      </c>
      <c r="M1828" s="5">
        <v>14.6446055002711</v>
      </c>
      <c r="N1828" s="5">
        <v>9.0957098007202095</v>
      </c>
      <c r="O1828" s="5">
        <v>1.56792468400237</v>
      </c>
      <c r="P1828" s="2">
        <v>0</v>
      </c>
      <c r="Q1828" s="7">
        <v>82.723388671875</v>
      </c>
      <c r="R1828" s="7">
        <v>87.0045832930534</v>
      </c>
    </row>
    <row r="1829" spans="1:18" x14ac:dyDescent="0.55000000000000004">
      <c r="A1829" s="2" t="s">
        <v>62</v>
      </c>
      <c r="B1829" s="2" t="s">
        <v>63</v>
      </c>
      <c r="C1829" s="2" t="s">
        <v>1578</v>
      </c>
      <c r="D1829" s="2" t="s">
        <v>7</v>
      </c>
      <c r="E1829" s="2">
        <v>27.47</v>
      </c>
      <c r="F1829" s="2">
        <v>388552160</v>
      </c>
      <c r="G1829" s="2">
        <v>779817984</v>
      </c>
      <c r="H1829" s="2">
        <v>52303000</v>
      </c>
      <c r="I1829" s="4">
        <v>64544000</v>
      </c>
      <c r="J1829" s="4">
        <v>397990016</v>
      </c>
      <c r="K1829" s="7">
        <f t="shared" si="29"/>
        <v>6.1661814576103122</v>
      </c>
      <c r="L1829" s="2">
        <v>33295000</v>
      </c>
      <c r="M1829" s="5">
        <v>14.6446055002711</v>
      </c>
      <c r="N1829" s="5">
        <v>9.0957098007202095</v>
      </c>
      <c r="O1829" s="5">
        <v>1.56792468400237</v>
      </c>
      <c r="P1829" s="2">
        <v>0</v>
      </c>
      <c r="Q1829" s="7">
        <v>0</v>
      </c>
      <c r="R1829" s="7">
        <v>93.572708304580502</v>
      </c>
    </row>
    <row r="1830" spans="1:18" x14ac:dyDescent="0.55000000000000004">
      <c r="A1830" s="2" t="s">
        <v>722</v>
      </c>
      <c r="B1830" s="2" t="s">
        <v>723</v>
      </c>
      <c r="C1830" s="2" t="s">
        <v>1571</v>
      </c>
      <c r="D1830" s="2" t="s">
        <v>48</v>
      </c>
      <c r="E1830" s="2">
        <v>27.47</v>
      </c>
      <c r="F1830" s="2">
        <v>1089932672</v>
      </c>
      <c r="G1830" s="2">
        <v>1541195008</v>
      </c>
      <c r="H1830" s="2">
        <v>108420000</v>
      </c>
      <c r="I1830" s="4">
        <v>158676000</v>
      </c>
      <c r="J1830" s="4">
        <v>1486592672</v>
      </c>
      <c r="K1830" s="7">
        <f t="shared" si="29"/>
        <v>9.3687304444276389</v>
      </c>
      <c r="L1830" s="2">
        <v>51047000</v>
      </c>
      <c r="M1830" s="5">
        <v>18.715465721360001</v>
      </c>
      <c r="N1830" s="5">
        <v>6.8492560386657697</v>
      </c>
      <c r="O1830" s="5">
        <v>1.3947884684424301</v>
      </c>
      <c r="P1830" s="2">
        <v>0</v>
      </c>
      <c r="Q1830" s="7">
        <v>211.66477966308599</v>
      </c>
      <c r="R1830" s="7">
        <v>95.215893419412097</v>
      </c>
    </row>
    <row r="1831" spans="1:18" x14ac:dyDescent="0.55000000000000004">
      <c r="A1831" s="2" t="s">
        <v>722</v>
      </c>
      <c r="B1831" s="2" t="s">
        <v>723</v>
      </c>
      <c r="C1831" s="2" t="s">
        <v>1578</v>
      </c>
      <c r="D1831" s="2" t="s">
        <v>48</v>
      </c>
      <c r="E1831" s="2">
        <v>27.47</v>
      </c>
      <c r="F1831" s="2">
        <v>1089932672</v>
      </c>
      <c r="G1831" s="2">
        <v>1541195008</v>
      </c>
      <c r="H1831" s="2">
        <v>108420000</v>
      </c>
      <c r="I1831" s="4">
        <v>158676000</v>
      </c>
      <c r="J1831" s="4">
        <v>1134932736</v>
      </c>
      <c r="K1831" s="7">
        <f t="shared" si="29"/>
        <v>7.152516675489677</v>
      </c>
      <c r="L1831" s="2">
        <v>51047000</v>
      </c>
      <c r="M1831" s="5">
        <v>18.715465721360001</v>
      </c>
      <c r="N1831" s="5">
        <v>6.8492560386657697</v>
      </c>
      <c r="O1831" s="5">
        <v>1.3947884684424301</v>
      </c>
      <c r="P1831" s="2">
        <v>0</v>
      </c>
      <c r="Q1831" s="7">
        <v>37.602134704589801</v>
      </c>
      <c r="R1831" s="7">
        <v>54.679862888728501</v>
      </c>
    </row>
    <row r="1832" spans="1:18" x14ac:dyDescent="0.55000000000000004">
      <c r="A1832" s="2" t="s">
        <v>1764</v>
      </c>
      <c r="B1832" s="2" t="s">
        <v>1765</v>
      </c>
      <c r="C1832" s="2" t="s">
        <v>1578</v>
      </c>
      <c r="D1832" s="2" t="s">
        <v>23</v>
      </c>
      <c r="E1832" s="2">
        <v>27.51</v>
      </c>
      <c r="F1832" s="2">
        <v>309151872</v>
      </c>
      <c r="G1832" s="2">
        <v>104651000</v>
      </c>
      <c r="H1832" s="2">
        <v>0</v>
      </c>
      <c r="I1832" s="4">
        <v>0</v>
      </c>
      <c r="J1832" s="4">
        <v>0</v>
      </c>
      <c r="K1832" s="7">
        <f t="shared" si="29"/>
        <v>1000</v>
      </c>
      <c r="L1832" s="2">
        <v>16192000</v>
      </c>
      <c r="M1832" s="5">
        <v>14.203158089288999</v>
      </c>
      <c r="N1832" s="5">
        <v>14.907039642334</v>
      </c>
      <c r="O1832" s="5">
        <v>2.0139781602504199</v>
      </c>
      <c r="P1832" s="2">
        <v>0.82082468271255504</v>
      </c>
      <c r="Q1832" s="7">
        <v>0</v>
      </c>
      <c r="R1832" s="7">
        <v>77.334026758073406</v>
      </c>
    </row>
    <row r="1833" spans="1:18" x14ac:dyDescent="0.55000000000000004">
      <c r="A1833" s="2" t="s">
        <v>782</v>
      </c>
      <c r="B1833" s="2" t="s">
        <v>783</v>
      </c>
      <c r="C1833" s="2" t="s">
        <v>1571</v>
      </c>
      <c r="D1833" s="2" t="s">
        <v>639</v>
      </c>
      <c r="E1833" s="2">
        <v>27.53</v>
      </c>
      <c r="F1833" s="2">
        <v>1173155200</v>
      </c>
      <c r="G1833" s="2">
        <v>820178008</v>
      </c>
      <c r="H1833" s="2">
        <v>170159000</v>
      </c>
      <c r="I1833" s="4">
        <v>283841000</v>
      </c>
      <c r="J1833" s="4">
        <v>1970040192</v>
      </c>
      <c r="K1833" s="7">
        <f t="shared" si="29"/>
        <v>6.9406470242142611</v>
      </c>
      <c r="L1833" s="2">
        <v>-18180000</v>
      </c>
      <c r="M1833" s="5">
        <v>12.0559068532945</v>
      </c>
      <c r="N1833" s="5">
        <v>13.0478162765503</v>
      </c>
      <c r="O1833" s="5">
        <v>1.4777531013195699</v>
      </c>
      <c r="P1833" s="2">
        <v>0</v>
      </c>
      <c r="Q1833" s="7">
        <v>1.61306405067444</v>
      </c>
      <c r="R1833" s="7">
        <v>96.510048033700798</v>
      </c>
    </row>
    <row r="1834" spans="1:18" x14ac:dyDescent="0.55000000000000004">
      <c r="A1834" s="2" t="s">
        <v>782</v>
      </c>
      <c r="B1834" s="2" t="s">
        <v>783</v>
      </c>
      <c r="C1834" s="2" t="s">
        <v>1578</v>
      </c>
      <c r="D1834" s="2" t="s">
        <v>639</v>
      </c>
      <c r="E1834" s="2">
        <v>27.53</v>
      </c>
      <c r="F1834" s="2">
        <v>1173155200</v>
      </c>
      <c r="G1834" s="2">
        <v>820178008</v>
      </c>
      <c r="H1834" s="2">
        <v>170159000</v>
      </c>
      <c r="I1834" s="4">
        <v>283841000</v>
      </c>
      <c r="J1834" s="4">
        <v>2075014528</v>
      </c>
      <c r="K1834" s="7">
        <f t="shared" si="29"/>
        <v>7.3104820233863324</v>
      </c>
      <c r="L1834" s="2">
        <v>-18180000</v>
      </c>
      <c r="M1834" s="5">
        <v>12.0559068532945</v>
      </c>
      <c r="N1834" s="5">
        <v>13.0478162765503</v>
      </c>
      <c r="O1834" s="5">
        <v>1.4777531013195699</v>
      </c>
      <c r="P1834" s="2">
        <v>0</v>
      </c>
      <c r="Q1834" s="7">
        <v>97.982711791992202</v>
      </c>
      <c r="R1834" s="7">
        <v>81.259336380181907</v>
      </c>
    </row>
    <row r="1835" spans="1:18" x14ac:dyDescent="0.55000000000000004">
      <c r="A1835" s="2" t="s">
        <v>3037</v>
      </c>
      <c r="B1835" s="2" t="s">
        <v>3038</v>
      </c>
      <c r="C1835" s="2" t="s">
        <v>1578</v>
      </c>
      <c r="D1835" s="2" t="s">
        <v>164</v>
      </c>
      <c r="E1835" s="2">
        <v>27.55</v>
      </c>
      <c r="F1835" s="2">
        <v>544109760</v>
      </c>
      <c r="G1835" s="2">
        <v>34458000</v>
      </c>
      <c r="H1835" s="2">
        <v>7624000</v>
      </c>
      <c r="I1835" s="4">
        <v>10512000</v>
      </c>
      <c r="J1835" s="4">
        <v>516530688</v>
      </c>
      <c r="K1835" s="7">
        <f t="shared" si="29"/>
        <v>49.137242009132422</v>
      </c>
      <c r="L1835" s="2">
        <v>-11896000</v>
      </c>
      <c r="M1835" s="5">
        <v>111.85056627137401</v>
      </c>
      <c r="N1835" s="5">
        <v>2.4829978942871098</v>
      </c>
      <c r="O1835" s="5">
        <v>2.30084531864994</v>
      </c>
      <c r="P1835" s="2">
        <v>0</v>
      </c>
      <c r="Q1835" s="7">
        <v>20.009981155395501</v>
      </c>
      <c r="R1835" s="7">
        <v>97.348529514169101</v>
      </c>
    </row>
    <row r="1836" spans="1:18" x14ac:dyDescent="0.55000000000000004">
      <c r="A1836" s="2" t="s">
        <v>3891</v>
      </c>
      <c r="B1836" s="2" t="s">
        <v>3316</v>
      </c>
      <c r="C1836" s="2" t="s">
        <v>1578</v>
      </c>
      <c r="D1836" s="2" t="s">
        <v>23</v>
      </c>
      <c r="E1836" s="2">
        <v>27.56</v>
      </c>
      <c r="F1836" s="2">
        <v>170293232</v>
      </c>
      <c r="G1836" s="2">
        <v>74339000</v>
      </c>
      <c r="H1836" s="2">
        <v>0</v>
      </c>
      <c r="I1836" s="4">
        <v>0</v>
      </c>
      <c r="J1836" s="4">
        <v>0</v>
      </c>
      <c r="K1836" s="7">
        <f t="shared" si="29"/>
        <v>1000</v>
      </c>
      <c r="L1836" s="2">
        <v>26858000</v>
      </c>
      <c r="M1836" s="5">
        <v>9.8136263194977804</v>
      </c>
      <c r="N1836" s="5">
        <v>17.603286743164102</v>
      </c>
      <c r="O1836" s="5">
        <v>1.6211229649541901</v>
      </c>
      <c r="P1836" s="2">
        <v>1.12000000476837</v>
      </c>
      <c r="Q1836" s="7">
        <v>53.553619384765597</v>
      </c>
      <c r="R1836" s="7">
        <v>90.588246463129707</v>
      </c>
    </row>
    <row r="1837" spans="1:18" x14ac:dyDescent="0.55000000000000004">
      <c r="A1837" s="2" t="s">
        <v>1122</v>
      </c>
      <c r="B1837" s="2" t="s">
        <v>1123</v>
      </c>
      <c r="C1837" s="2" t="s">
        <v>1571</v>
      </c>
      <c r="D1837" s="2" t="s">
        <v>5</v>
      </c>
      <c r="E1837" s="2">
        <v>27.59</v>
      </c>
      <c r="F1837" s="2">
        <v>879100224</v>
      </c>
      <c r="G1837" s="2">
        <v>146660000</v>
      </c>
      <c r="H1837" s="2">
        <v>2540000</v>
      </c>
      <c r="I1837" s="4">
        <v>5894000</v>
      </c>
      <c r="J1837" s="4">
        <v>819215224</v>
      </c>
      <c r="K1837" s="7">
        <f t="shared" si="29"/>
        <v>138.9913851374279</v>
      </c>
      <c r="L1837" s="2">
        <v>16389000</v>
      </c>
      <c r="M1837" s="5">
        <v>248.41532726646</v>
      </c>
      <c r="N1837" s="5">
        <v>3.0961260795593302</v>
      </c>
      <c r="O1837" s="5">
        <v>6.8242520298344802</v>
      </c>
      <c r="P1837" s="2">
        <v>0</v>
      </c>
      <c r="Q1837" s="7">
        <v>0</v>
      </c>
      <c r="R1837" s="7">
        <v>97.743436188662002</v>
      </c>
    </row>
    <row r="1838" spans="1:18" x14ac:dyDescent="0.55000000000000004">
      <c r="A1838" s="2" t="s">
        <v>1122</v>
      </c>
      <c r="B1838" s="2" t="s">
        <v>1123</v>
      </c>
      <c r="C1838" s="2" t="s">
        <v>1578</v>
      </c>
      <c r="D1838" s="2" t="s">
        <v>5</v>
      </c>
      <c r="E1838" s="2">
        <v>27.59</v>
      </c>
      <c r="F1838" s="2">
        <v>879100224</v>
      </c>
      <c r="G1838" s="2">
        <v>146660000</v>
      </c>
      <c r="H1838" s="2">
        <v>2540000</v>
      </c>
      <c r="I1838" s="4">
        <v>5894000</v>
      </c>
      <c r="J1838" s="4">
        <v>654014656</v>
      </c>
      <c r="K1838" s="7">
        <f t="shared" si="29"/>
        <v>110.96278520529351</v>
      </c>
      <c r="L1838" s="2">
        <v>16389000</v>
      </c>
      <c r="M1838" s="5">
        <v>248.41532726646</v>
      </c>
      <c r="N1838" s="5">
        <v>3.0961260795593302</v>
      </c>
      <c r="O1838" s="5">
        <v>6.8242520298344802</v>
      </c>
      <c r="P1838" s="2">
        <v>0</v>
      </c>
      <c r="Q1838" s="7">
        <v>39.881259918212898</v>
      </c>
      <c r="R1838" s="7">
        <v>87.724835098430901</v>
      </c>
    </row>
    <row r="1839" spans="1:18" x14ac:dyDescent="0.55000000000000004">
      <c r="A1839" s="2" t="s">
        <v>220</v>
      </c>
      <c r="B1839" s="2" t="s">
        <v>221</v>
      </c>
      <c r="C1839" s="2" t="s">
        <v>1571</v>
      </c>
      <c r="D1839" s="2" t="s">
        <v>5</v>
      </c>
      <c r="E1839" s="2">
        <v>27.65</v>
      </c>
      <c r="F1839" s="2">
        <v>1118907008</v>
      </c>
      <c r="G1839" s="2">
        <v>220559000</v>
      </c>
      <c r="H1839" s="2">
        <v>1447000</v>
      </c>
      <c r="I1839" s="4">
        <v>27889000</v>
      </c>
      <c r="J1839" s="4">
        <v>855087008</v>
      </c>
      <c r="K1839" s="7">
        <f t="shared" si="29"/>
        <v>30.660368173831976</v>
      </c>
      <c r="L1839" s="2">
        <v>43685000</v>
      </c>
      <c r="M1839" s="5">
        <v>194.696370673627</v>
      </c>
      <c r="N1839" s="5">
        <v>2.0704150199890101</v>
      </c>
      <c r="O1839" s="5">
        <v>3.1007434030214198</v>
      </c>
      <c r="P1839" s="2">
        <v>0</v>
      </c>
      <c r="Q1839" s="7">
        <v>0</v>
      </c>
      <c r="R1839" s="7">
        <v>56.041822855781497</v>
      </c>
    </row>
    <row r="1840" spans="1:18" x14ac:dyDescent="0.55000000000000004">
      <c r="A1840" s="2" t="s">
        <v>220</v>
      </c>
      <c r="B1840" s="2" t="s">
        <v>221</v>
      </c>
      <c r="C1840" s="2" t="s">
        <v>1578</v>
      </c>
      <c r="D1840" s="2" t="s">
        <v>5</v>
      </c>
      <c r="E1840" s="2">
        <v>27.65</v>
      </c>
      <c r="F1840" s="2">
        <v>1118907008</v>
      </c>
      <c r="G1840" s="2">
        <v>220559000</v>
      </c>
      <c r="H1840" s="2">
        <v>1447000</v>
      </c>
      <c r="I1840" s="4">
        <v>27889000</v>
      </c>
      <c r="J1840" s="4">
        <v>685514304</v>
      </c>
      <c r="K1840" s="7">
        <f t="shared" si="29"/>
        <v>24.580096238660403</v>
      </c>
      <c r="L1840" s="2">
        <v>43685000</v>
      </c>
      <c r="M1840" s="5">
        <v>194.696370673627</v>
      </c>
      <c r="N1840" s="5">
        <v>2.0704150199890101</v>
      </c>
      <c r="O1840" s="5">
        <v>3.1007434030214198</v>
      </c>
      <c r="P1840" s="2">
        <v>0</v>
      </c>
      <c r="Q1840" s="7">
        <v>92.928359985351605</v>
      </c>
      <c r="R1840" s="7">
        <v>98.954145618217197</v>
      </c>
    </row>
    <row r="1841" spans="1:18" x14ac:dyDescent="0.55000000000000004">
      <c r="A1841" s="2" t="s">
        <v>3102</v>
      </c>
      <c r="B1841" s="2" t="s">
        <v>3103</v>
      </c>
      <c r="C1841" s="2" t="s">
        <v>1578</v>
      </c>
      <c r="D1841" s="2" t="s">
        <v>5</v>
      </c>
      <c r="E1841" s="2">
        <v>27.66</v>
      </c>
      <c r="F1841" s="2">
        <v>539638336</v>
      </c>
      <c r="G1841" s="2">
        <v>92800000</v>
      </c>
      <c r="H1841" s="2">
        <v>-3010000</v>
      </c>
      <c r="I1841" s="4">
        <v>1027000</v>
      </c>
      <c r="J1841" s="4">
        <v>223698992</v>
      </c>
      <c r="K1841" s="7">
        <f t="shared" si="29"/>
        <v>217.81790847127556</v>
      </c>
      <c r="L1841" s="2">
        <v>13563000</v>
      </c>
      <c r="M1841" s="5">
        <v>0</v>
      </c>
      <c r="N1841" s="5">
        <v>-4.1334109306335396</v>
      </c>
      <c r="O1841" s="5">
        <v>5.0165056208566599</v>
      </c>
      <c r="P1841" s="2">
        <v>0</v>
      </c>
      <c r="Q1841" s="7">
        <v>3.3286440372467001</v>
      </c>
      <c r="R1841" s="7">
        <v>98.523808522108098</v>
      </c>
    </row>
    <row r="1842" spans="1:18" x14ac:dyDescent="0.55000000000000004">
      <c r="A1842" s="2" t="s">
        <v>2145</v>
      </c>
      <c r="B1842" s="2" t="s">
        <v>2146</v>
      </c>
      <c r="C1842" s="2" t="s">
        <v>1578</v>
      </c>
      <c r="D1842" s="2" t="s">
        <v>172</v>
      </c>
      <c r="E1842" s="2">
        <v>27.67</v>
      </c>
      <c r="F1842" s="2">
        <v>2053113856</v>
      </c>
      <c r="G1842" s="2">
        <v>562921984</v>
      </c>
      <c r="H1842" s="2">
        <v>137361000</v>
      </c>
      <c r="I1842" s="4">
        <v>337727000</v>
      </c>
      <c r="J1842" s="4">
        <v>1559434368</v>
      </c>
      <c r="K1842" s="7">
        <f t="shared" si="29"/>
        <v>4.617440619198347</v>
      </c>
      <c r="L1842" s="2">
        <v>-26594000</v>
      </c>
      <c r="M1842" s="5">
        <v>30.896178800089299</v>
      </c>
      <c r="N1842" s="5">
        <v>12.5362005233765</v>
      </c>
      <c r="O1842" s="5">
        <v>3.2895329058186999</v>
      </c>
      <c r="P1842" s="2">
        <v>0</v>
      </c>
      <c r="Q1842" s="7">
        <v>2.4828441143035902</v>
      </c>
      <c r="R1842" s="7">
        <v>77.114700306768896</v>
      </c>
    </row>
    <row r="1843" spans="1:18" x14ac:dyDescent="0.55000000000000004">
      <c r="A1843" s="2" t="s">
        <v>583</v>
      </c>
      <c r="B1843" s="2" t="s">
        <v>584</v>
      </c>
      <c r="C1843" s="2" t="s">
        <v>1571</v>
      </c>
      <c r="D1843" s="2" t="s">
        <v>7</v>
      </c>
      <c r="E1843" s="2">
        <v>27.7</v>
      </c>
      <c r="F1843" s="2">
        <v>713931520</v>
      </c>
      <c r="G1843" s="2">
        <v>1120037024</v>
      </c>
      <c r="H1843" s="2">
        <v>85177000</v>
      </c>
      <c r="I1843" s="4">
        <v>117789000</v>
      </c>
      <c r="J1843" s="4">
        <v>792707520</v>
      </c>
      <c r="K1843" s="7">
        <f t="shared" si="29"/>
        <v>6.7298943025240048</v>
      </c>
      <c r="L1843" s="2">
        <v>44501000</v>
      </c>
      <c r="M1843" s="5">
        <v>14.5778428402045</v>
      </c>
      <c r="N1843" s="5">
        <v>27.822219848632798</v>
      </c>
      <c r="O1843" s="5">
        <v>3.8981688150585501</v>
      </c>
      <c r="P1843" s="2">
        <v>0</v>
      </c>
      <c r="Q1843" s="7">
        <v>21.174846649169901</v>
      </c>
      <c r="R1843" s="7">
        <v>99.057758682672599</v>
      </c>
    </row>
    <row r="1844" spans="1:18" x14ac:dyDescent="0.55000000000000004">
      <c r="A1844" s="2" t="s">
        <v>583</v>
      </c>
      <c r="B1844" s="2" t="s">
        <v>584</v>
      </c>
      <c r="C1844" s="2" t="s">
        <v>1578</v>
      </c>
      <c r="D1844" s="2" t="s">
        <v>7</v>
      </c>
      <c r="E1844" s="2">
        <v>27.7</v>
      </c>
      <c r="F1844" s="2">
        <v>713931520</v>
      </c>
      <c r="G1844" s="2">
        <v>1120037024</v>
      </c>
      <c r="H1844" s="2">
        <v>85177000</v>
      </c>
      <c r="I1844" s="4">
        <v>117789000</v>
      </c>
      <c r="J1844" s="4">
        <v>737168192</v>
      </c>
      <c r="K1844" s="7">
        <f t="shared" si="29"/>
        <v>6.2583788978597319</v>
      </c>
      <c r="L1844" s="2">
        <v>44501000</v>
      </c>
      <c r="M1844" s="5">
        <v>14.5778428402045</v>
      </c>
      <c r="N1844" s="5">
        <v>27.822219848632798</v>
      </c>
      <c r="O1844" s="5">
        <v>3.8981688150585501</v>
      </c>
      <c r="P1844" s="2">
        <v>0</v>
      </c>
      <c r="Q1844" s="7">
        <v>84.810195922851605</v>
      </c>
      <c r="R1844" s="7">
        <v>36.945940971604202</v>
      </c>
    </row>
    <row r="1845" spans="1:18" x14ac:dyDescent="0.55000000000000004">
      <c r="A1845" s="2" t="s">
        <v>926</v>
      </c>
      <c r="B1845" s="2" t="s">
        <v>927</v>
      </c>
      <c r="C1845" s="2" t="s">
        <v>1571</v>
      </c>
      <c r="D1845" s="2" t="s">
        <v>26</v>
      </c>
      <c r="E1845" s="2">
        <v>27.73</v>
      </c>
      <c r="F1845" s="2">
        <v>762676160</v>
      </c>
      <c r="G1845" s="2">
        <v>822549008</v>
      </c>
      <c r="H1845" s="2">
        <v>129094000</v>
      </c>
      <c r="I1845" s="4">
        <v>156768000</v>
      </c>
      <c r="J1845" s="4">
        <v>359978176</v>
      </c>
      <c r="K1845" s="7">
        <f t="shared" si="29"/>
        <v>2.2962478056746276</v>
      </c>
      <c r="L1845" s="2">
        <v>122614000</v>
      </c>
      <c r="M1845" s="5">
        <v>10.930047154522301</v>
      </c>
      <c r="N1845" s="5">
        <v>11.5069789886475</v>
      </c>
      <c r="O1845" s="5">
        <v>1.0944555493277299</v>
      </c>
      <c r="P1845" s="2">
        <v>1</v>
      </c>
      <c r="Q1845" s="7">
        <v>0</v>
      </c>
      <c r="R1845" s="7">
        <v>91.923937875817003</v>
      </c>
    </row>
    <row r="1846" spans="1:18" x14ac:dyDescent="0.55000000000000004">
      <c r="A1846" s="2" t="s">
        <v>926</v>
      </c>
      <c r="B1846" s="2" t="s">
        <v>927</v>
      </c>
      <c r="C1846" s="2" t="s">
        <v>1578</v>
      </c>
      <c r="D1846" s="2" t="s">
        <v>26</v>
      </c>
      <c r="E1846" s="2">
        <v>27.73</v>
      </c>
      <c r="F1846" s="2">
        <v>762676160</v>
      </c>
      <c r="G1846" s="2">
        <v>822549008</v>
      </c>
      <c r="H1846" s="2">
        <v>129094000</v>
      </c>
      <c r="I1846" s="4">
        <v>156768000</v>
      </c>
      <c r="J1846" s="4">
        <v>203518576</v>
      </c>
      <c r="K1846" s="7">
        <f t="shared" si="29"/>
        <v>1.2982150438865074</v>
      </c>
      <c r="L1846" s="2">
        <v>122614000</v>
      </c>
      <c r="M1846" s="5">
        <v>10.930047154522301</v>
      </c>
      <c r="N1846" s="5">
        <v>11.5069789886475</v>
      </c>
      <c r="O1846" s="5">
        <v>1.0944555493277299</v>
      </c>
      <c r="P1846" s="2">
        <v>1</v>
      </c>
      <c r="Q1846" s="7">
        <v>0</v>
      </c>
      <c r="R1846" s="7">
        <v>98.478813621901907</v>
      </c>
    </row>
    <row r="1847" spans="1:18" x14ac:dyDescent="0.55000000000000004">
      <c r="A1847" s="2" t="s">
        <v>2807</v>
      </c>
      <c r="B1847" s="2" t="s">
        <v>2808</v>
      </c>
      <c r="C1847" s="2" t="s">
        <v>1578</v>
      </c>
      <c r="D1847" s="2" t="s">
        <v>5</v>
      </c>
      <c r="E1847" s="2">
        <v>27.74</v>
      </c>
      <c r="F1847" s="2">
        <v>2453109248</v>
      </c>
      <c r="G1847" s="2">
        <v>744846016</v>
      </c>
      <c r="H1847" s="2">
        <v>134837000</v>
      </c>
      <c r="I1847" s="4">
        <v>178707000</v>
      </c>
      <c r="J1847" s="4">
        <v>1342561792</v>
      </c>
      <c r="K1847" s="7">
        <f t="shared" si="29"/>
        <v>7.5126424370617828</v>
      </c>
      <c r="L1847" s="2">
        <v>145790000</v>
      </c>
      <c r="M1847" s="5">
        <v>27.1837391930903</v>
      </c>
      <c r="N1847" s="5">
        <v>10.9284467697144</v>
      </c>
      <c r="O1847" s="5">
        <v>2.62851726584665</v>
      </c>
      <c r="P1847" s="2">
        <v>0</v>
      </c>
      <c r="Q1847" s="7">
        <v>624.66387939453102</v>
      </c>
      <c r="R1847" s="7">
        <v>89.005473199817899</v>
      </c>
    </row>
    <row r="1848" spans="1:18" x14ac:dyDescent="0.55000000000000004">
      <c r="A1848" s="2" t="s">
        <v>770</v>
      </c>
      <c r="B1848" s="2" t="s">
        <v>771</v>
      </c>
      <c r="C1848" s="2" t="s">
        <v>1571</v>
      </c>
      <c r="D1848" s="2" t="s">
        <v>23</v>
      </c>
      <c r="E1848" s="2">
        <v>27.77</v>
      </c>
      <c r="F1848" s="2">
        <v>921166976</v>
      </c>
      <c r="G1848" s="2">
        <v>336838000</v>
      </c>
      <c r="H1848" s="2">
        <v>0</v>
      </c>
      <c r="I1848" s="4">
        <v>0</v>
      </c>
      <c r="J1848" s="4">
        <v>0</v>
      </c>
      <c r="K1848" s="7">
        <f t="shared" si="29"/>
        <v>1000</v>
      </c>
      <c r="L1848" s="2">
        <v>52635000</v>
      </c>
      <c r="M1848" s="5">
        <v>15.470761447294599</v>
      </c>
      <c r="N1848" s="5">
        <v>9.6125917434692401</v>
      </c>
      <c r="O1848" s="5">
        <v>1.49548221837679</v>
      </c>
      <c r="P1848" s="2">
        <v>0.95999997854232799</v>
      </c>
      <c r="Q1848" s="7">
        <v>0</v>
      </c>
      <c r="R1848" s="7">
        <v>51.528945263021498</v>
      </c>
    </row>
    <row r="1849" spans="1:18" x14ac:dyDescent="0.55000000000000004">
      <c r="A1849" s="2" t="s">
        <v>770</v>
      </c>
      <c r="B1849" s="2" t="s">
        <v>771</v>
      </c>
      <c r="C1849" s="2" t="s">
        <v>1578</v>
      </c>
      <c r="D1849" s="2" t="s">
        <v>23</v>
      </c>
      <c r="E1849" s="2">
        <v>27.77</v>
      </c>
      <c r="F1849" s="2">
        <v>921166976</v>
      </c>
      <c r="G1849" s="2">
        <v>336838000</v>
      </c>
      <c r="H1849" s="2">
        <v>0</v>
      </c>
      <c r="I1849" s="4">
        <v>0</v>
      </c>
      <c r="J1849" s="4">
        <v>0</v>
      </c>
      <c r="K1849" s="7">
        <f t="shared" si="29"/>
        <v>1000</v>
      </c>
      <c r="L1849" s="2">
        <v>52635000</v>
      </c>
      <c r="M1849" s="5">
        <v>15.470761447294599</v>
      </c>
      <c r="N1849" s="5">
        <v>9.6125917434692401</v>
      </c>
      <c r="O1849" s="5">
        <v>1.49548221837679</v>
      </c>
      <c r="P1849" s="2">
        <v>0.95999997854232799</v>
      </c>
      <c r="Q1849" s="7">
        <v>86.511016845703097</v>
      </c>
      <c r="R1849" s="7">
        <v>55.948116133368899</v>
      </c>
    </row>
    <row r="1850" spans="1:18" x14ac:dyDescent="0.55000000000000004">
      <c r="A1850" s="2" t="s">
        <v>1702</v>
      </c>
      <c r="B1850" s="2" t="s">
        <v>1703</v>
      </c>
      <c r="C1850" s="2" t="s">
        <v>1578</v>
      </c>
      <c r="D1850" s="2" t="s">
        <v>48</v>
      </c>
      <c r="E1850" s="2">
        <v>27.82</v>
      </c>
      <c r="F1850" s="2">
        <v>328565344</v>
      </c>
      <c r="G1850" s="2">
        <v>507804000</v>
      </c>
      <c r="H1850" s="2">
        <v>40730000</v>
      </c>
      <c r="I1850" s="4">
        <v>51667000</v>
      </c>
      <c r="J1850" s="4">
        <v>234205424</v>
      </c>
      <c r="K1850" s="7">
        <f t="shared" si="29"/>
        <v>4.5329789614260552</v>
      </c>
      <c r="L1850" s="2">
        <v>54330000</v>
      </c>
      <c r="M1850" s="5">
        <v>19.761511937657801</v>
      </c>
      <c r="N1850" s="5">
        <v>11.7797765731812</v>
      </c>
      <c r="O1850" s="5">
        <v>1.3215527276786401</v>
      </c>
      <c r="P1850" s="2">
        <v>0.239999994635582</v>
      </c>
      <c r="Q1850" s="7">
        <v>227.24618530273401</v>
      </c>
      <c r="R1850" s="7">
        <v>91.082556557874994</v>
      </c>
    </row>
    <row r="1851" spans="1:18" x14ac:dyDescent="0.55000000000000004">
      <c r="A1851" s="2" t="s">
        <v>208</v>
      </c>
      <c r="B1851" s="2" t="s">
        <v>209</v>
      </c>
      <c r="C1851" s="2" t="s">
        <v>1571</v>
      </c>
      <c r="D1851" s="2" t="s">
        <v>5</v>
      </c>
      <c r="E1851" s="2">
        <v>27.83</v>
      </c>
      <c r="F1851" s="2">
        <v>236496560</v>
      </c>
      <c r="G1851" s="2">
        <v>77870326</v>
      </c>
      <c r="H1851" s="2">
        <v>28675417</v>
      </c>
      <c r="I1851" s="4">
        <v>36033515</v>
      </c>
      <c r="J1851" s="4">
        <v>217980496</v>
      </c>
      <c r="K1851" s="7">
        <f t="shared" si="29"/>
        <v>6.0493819712009778</v>
      </c>
      <c r="L1851" s="2">
        <v>25752989</v>
      </c>
      <c r="M1851" s="5">
        <v>15.54547967515</v>
      </c>
      <c r="N1851" s="5">
        <v>17.151369094848601</v>
      </c>
      <c r="O1851" s="5">
        <v>2.7682649668825601</v>
      </c>
      <c r="P1851" s="2">
        <v>0</v>
      </c>
      <c r="Q1851" s="7">
        <v>149.48313903808599</v>
      </c>
      <c r="R1851" s="7">
        <v>82.365700126675193</v>
      </c>
    </row>
    <row r="1852" spans="1:18" x14ac:dyDescent="0.55000000000000004">
      <c r="A1852" s="2" t="s">
        <v>208</v>
      </c>
      <c r="B1852" s="2" t="s">
        <v>209</v>
      </c>
      <c r="C1852" s="2" t="s">
        <v>1578</v>
      </c>
      <c r="D1852" s="2" t="s">
        <v>5</v>
      </c>
      <c r="E1852" s="2">
        <v>27.83</v>
      </c>
      <c r="F1852" s="2">
        <v>236496560</v>
      </c>
      <c r="G1852" s="2">
        <v>77870326</v>
      </c>
      <c r="H1852" s="2">
        <v>28675417</v>
      </c>
      <c r="I1852" s="4">
        <v>36033515</v>
      </c>
      <c r="J1852" s="4">
        <v>189466288</v>
      </c>
      <c r="K1852" s="7">
        <f t="shared" si="29"/>
        <v>5.2580573391188734</v>
      </c>
      <c r="L1852" s="2">
        <v>25752989</v>
      </c>
      <c r="M1852" s="5">
        <v>15.54547967515</v>
      </c>
      <c r="N1852" s="5">
        <v>17.151369094848601</v>
      </c>
      <c r="O1852" s="5">
        <v>2.7682649668825601</v>
      </c>
      <c r="P1852" s="2">
        <v>0</v>
      </c>
      <c r="Q1852" s="7">
        <v>157.411697387695</v>
      </c>
      <c r="R1852" s="7">
        <v>99.178410515924497</v>
      </c>
    </row>
    <row r="1853" spans="1:18" x14ac:dyDescent="0.55000000000000004">
      <c r="A1853" s="2" t="s">
        <v>539</v>
      </c>
      <c r="B1853" s="2" t="s">
        <v>540</v>
      </c>
      <c r="C1853" s="2" t="s">
        <v>1571</v>
      </c>
      <c r="D1853" s="2" t="s">
        <v>10</v>
      </c>
      <c r="E1853" s="2">
        <v>27.85</v>
      </c>
      <c r="F1853" s="2">
        <v>842156160</v>
      </c>
      <c r="G1853" s="2">
        <v>3969448960</v>
      </c>
      <c r="H1853" s="2">
        <v>67847000</v>
      </c>
      <c r="I1853" s="4">
        <v>117974000</v>
      </c>
      <c r="J1853" s="4">
        <v>383043168</v>
      </c>
      <c r="K1853" s="7">
        <f t="shared" si="29"/>
        <v>3.2468439486666552</v>
      </c>
      <c r="L1853" s="2">
        <v>-5848000</v>
      </c>
      <c r="M1853" s="5">
        <v>20.6275981395911</v>
      </c>
      <c r="N1853" s="5">
        <v>5.2909288406372097</v>
      </c>
      <c r="O1853" s="5">
        <v>1.20571361803572</v>
      </c>
      <c r="P1853" s="2">
        <v>0</v>
      </c>
      <c r="Q1853" s="7">
        <v>20.3989772796631</v>
      </c>
      <c r="R1853" s="7">
        <v>41.194381538116602</v>
      </c>
    </row>
    <row r="1854" spans="1:18" x14ac:dyDescent="0.55000000000000004">
      <c r="A1854" s="2" t="s">
        <v>539</v>
      </c>
      <c r="B1854" s="2" t="s">
        <v>540</v>
      </c>
      <c r="C1854" s="2" t="s">
        <v>1578</v>
      </c>
      <c r="D1854" s="2" t="s">
        <v>10</v>
      </c>
      <c r="E1854" s="2">
        <v>27.85</v>
      </c>
      <c r="F1854" s="2">
        <v>842156160</v>
      </c>
      <c r="G1854" s="2">
        <v>3969448960</v>
      </c>
      <c r="H1854" s="2">
        <v>67847000</v>
      </c>
      <c r="I1854" s="4">
        <v>117974000</v>
      </c>
      <c r="J1854" s="4">
        <v>100187088</v>
      </c>
      <c r="K1854" s="7">
        <f t="shared" si="29"/>
        <v>0.84923023717090207</v>
      </c>
      <c r="L1854" s="2">
        <v>-5848000</v>
      </c>
      <c r="M1854" s="5">
        <v>20.6275981395911</v>
      </c>
      <c r="N1854" s="5">
        <v>5.2909288406372097</v>
      </c>
      <c r="O1854" s="5">
        <v>1.20571361803572</v>
      </c>
      <c r="P1854" s="2">
        <v>0</v>
      </c>
      <c r="Q1854" s="7">
        <v>6.5005540847778303</v>
      </c>
      <c r="R1854" s="7">
        <v>39.502041706416797</v>
      </c>
    </row>
    <row r="1855" spans="1:18" x14ac:dyDescent="0.55000000000000004">
      <c r="A1855" s="2" t="s">
        <v>1998</v>
      </c>
      <c r="B1855" s="2" t="s">
        <v>1999</v>
      </c>
      <c r="C1855" s="2" t="s">
        <v>1578</v>
      </c>
      <c r="D1855" s="2" t="s">
        <v>639</v>
      </c>
      <c r="E1855" s="2">
        <v>27.88</v>
      </c>
      <c r="F1855" s="2">
        <v>241262368</v>
      </c>
      <c r="G1855" s="2">
        <v>64912000</v>
      </c>
      <c r="H1855" s="2">
        <v>14785000</v>
      </c>
      <c r="I1855" s="4">
        <v>22511000</v>
      </c>
      <c r="J1855" s="4">
        <v>331964640</v>
      </c>
      <c r="K1855" s="7">
        <f t="shared" si="29"/>
        <v>14.746774465816712</v>
      </c>
      <c r="L1855" s="2">
        <v>-14104000</v>
      </c>
      <c r="M1855" s="5">
        <v>25.493058260102998</v>
      </c>
      <c r="N1855" s="5">
        <v>8.1765451431274396</v>
      </c>
      <c r="O1855" s="5">
        <v>2.1453410051327202</v>
      </c>
      <c r="P1855" s="2">
        <v>0.93000000715255704</v>
      </c>
      <c r="Q1855" s="7">
        <v>246.87416076660199</v>
      </c>
      <c r="R1855" s="7">
        <v>98.398686596675503</v>
      </c>
    </row>
    <row r="1856" spans="1:18" x14ac:dyDescent="0.55000000000000004">
      <c r="A1856" s="2" t="s">
        <v>2436</v>
      </c>
      <c r="B1856" s="2" t="s">
        <v>2437</v>
      </c>
      <c r="C1856" s="2" t="s">
        <v>1578</v>
      </c>
      <c r="D1856" s="2" t="s">
        <v>5</v>
      </c>
      <c r="E1856" s="2">
        <v>27.92</v>
      </c>
      <c r="F1856" s="2">
        <v>988901312</v>
      </c>
      <c r="G1856" s="2">
        <v>415874000</v>
      </c>
      <c r="H1856" s="2">
        <v>46729000</v>
      </c>
      <c r="I1856" s="4">
        <v>51682000</v>
      </c>
      <c r="J1856" s="4">
        <v>675104704</v>
      </c>
      <c r="K1856" s="7">
        <f t="shared" si="29"/>
        <v>13.062665995897991</v>
      </c>
      <c r="L1856" s="2">
        <v>31628000</v>
      </c>
      <c r="M1856" s="5">
        <v>36.736842666636498</v>
      </c>
      <c r="N1856" s="5">
        <v>5.3112230300903303</v>
      </c>
      <c r="O1856" s="5">
        <v>1.77970286210888</v>
      </c>
      <c r="P1856" s="2">
        <v>0.20000000298023199</v>
      </c>
      <c r="Q1856" s="7">
        <v>64.188926696777301</v>
      </c>
      <c r="R1856" s="7">
        <v>95.588010815851703</v>
      </c>
    </row>
    <row r="1857" spans="1:18" x14ac:dyDescent="0.55000000000000004">
      <c r="A1857" s="2" t="s">
        <v>1031</v>
      </c>
      <c r="B1857" s="2" t="s">
        <v>1032</v>
      </c>
      <c r="C1857" s="2" t="s">
        <v>1571</v>
      </c>
      <c r="D1857" s="2" t="s">
        <v>639</v>
      </c>
      <c r="E1857" s="2">
        <v>27.96</v>
      </c>
      <c r="F1857" s="2">
        <v>2021804416</v>
      </c>
      <c r="G1857" s="2">
        <v>1552295024</v>
      </c>
      <c r="H1857" s="2">
        <v>138278000</v>
      </c>
      <c r="I1857" s="4">
        <v>241054000</v>
      </c>
      <c r="J1857" s="4">
        <v>2990107392</v>
      </c>
      <c r="K1857" s="7">
        <f t="shared" si="29"/>
        <v>12.404305226214873</v>
      </c>
      <c r="L1857" s="2">
        <v>161451984</v>
      </c>
      <c r="M1857" s="5">
        <v>18.282073323013201</v>
      </c>
      <c r="N1857" s="5">
        <v>14.998661041259799</v>
      </c>
      <c r="O1857" s="5">
        <v>2.0944333628181901</v>
      </c>
      <c r="P1857" s="2">
        <v>1.12000000476837</v>
      </c>
      <c r="Q1857" s="7">
        <v>37.939121246337898</v>
      </c>
      <c r="R1857" s="7">
        <v>88.097241602119595</v>
      </c>
    </row>
    <row r="1858" spans="1:18" x14ac:dyDescent="0.55000000000000004">
      <c r="A1858" s="2" t="s">
        <v>1031</v>
      </c>
      <c r="B1858" s="2" t="s">
        <v>1032</v>
      </c>
      <c r="C1858" s="2" t="s">
        <v>1578</v>
      </c>
      <c r="D1858" s="2" t="s">
        <v>639</v>
      </c>
      <c r="E1858" s="2">
        <v>27.96</v>
      </c>
      <c r="F1858" s="2">
        <v>2021804416</v>
      </c>
      <c r="G1858" s="2">
        <v>1552295024</v>
      </c>
      <c r="H1858" s="2">
        <v>138278000</v>
      </c>
      <c r="I1858" s="4">
        <v>241054000</v>
      </c>
      <c r="J1858" s="4">
        <v>3099899136</v>
      </c>
      <c r="K1858" s="7">
        <f t="shared" si="29"/>
        <v>12.859770574228181</v>
      </c>
      <c r="L1858" s="2">
        <v>161451984</v>
      </c>
      <c r="M1858" s="5">
        <v>18.282073323013201</v>
      </c>
      <c r="N1858" s="5">
        <v>14.998661041259799</v>
      </c>
      <c r="O1858" s="5">
        <v>2.0944333628181901</v>
      </c>
      <c r="P1858" s="2">
        <v>1.12000000476837</v>
      </c>
      <c r="Q1858" s="7">
        <v>30.717134475708001</v>
      </c>
      <c r="R1858" s="7">
        <v>98.487543562430005</v>
      </c>
    </row>
    <row r="1859" spans="1:18" x14ac:dyDescent="0.55000000000000004">
      <c r="A1859" s="2" t="s">
        <v>1132</v>
      </c>
      <c r="B1859" s="2" t="s">
        <v>444</v>
      </c>
      <c r="C1859" s="2" t="s">
        <v>1571</v>
      </c>
      <c r="D1859" s="2" t="s">
        <v>5</v>
      </c>
      <c r="E1859" s="2">
        <v>28</v>
      </c>
      <c r="F1859" s="2">
        <v>1225411712</v>
      </c>
      <c r="G1859" s="2">
        <v>555570000</v>
      </c>
      <c r="H1859" s="2">
        <v>45862000</v>
      </c>
      <c r="I1859" s="4">
        <v>98087000</v>
      </c>
      <c r="J1859" s="4">
        <v>1325613712</v>
      </c>
      <c r="K1859" s="7">
        <f t="shared" si="29"/>
        <v>13.51467281087198</v>
      </c>
      <c r="L1859" s="2">
        <v>38566000</v>
      </c>
      <c r="M1859" s="5">
        <v>25.931063697106602</v>
      </c>
      <c r="N1859" s="5">
        <v>4.0169610977172896</v>
      </c>
      <c r="O1859" s="5">
        <v>2.00044969040859</v>
      </c>
      <c r="P1859" s="2">
        <v>0</v>
      </c>
      <c r="Q1859" s="7">
        <v>0</v>
      </c>
      <c r="R1859" s="7">
        <v>64.963636778069599</v>
      </c>
    </row>
    <row r="1860" spans="1:18" x14ac:dyDescent="0.55000000000000004">
      <c r="A1860" s="2" t="s">
        <v>1132</v>
      </c>
      <c r="B1860" s="2" t="s">
        <v>444</v>
      </c>
      <c r="C1860" s="2" t="s">
        <v>1578</v>
      </c>
      <c r="D1860" s="2" t="s">
        <v>5</v>
      </c>
      <c r="E1860" s="2">
        <v>28</v>
      </c>
      <c r="F1860" s="2">
        <v>1225411712</v>
      </c>
      <c r="G1860" s="2">
        <v>555570000</v>
      </c>
      <c r="H1860" s="2">
        <v>45862000</v>
      </c>
      <c r="I1860" s="4">
        <v>98087000</v>
      </c>
      <c r="J1860" s="4">
        <v>1075946880</v>
      </c>
      <c r="K1860" s="7">
        <f t="shared" si="29"/>
        <v>10.969311733461112</v>
      </c>
      <c r="L1860" s="2">
        <v>38566000</v>
      </c>
      <c r="M1860" s="5">
        <v>25.931063697106602</v>
      </c>
      <c r="N1860" s="5">
        <v>4.0169610977172896</v>
      </c>
      <c r="O1860" s="5">
        <v>2.00044969040859</v>
      </c>
      <c r="P1860" s="2">
        <v>0</v>
      </c>
      <c r="Q1860" s="7">
        <v>23.413429260253899</v>
      </c>
      <c r="R1860" s="7">
        <v>77.153962931360994</v>
      </c>
    </row>
    <row r="1861" spans="1:18" x14ac:dyDescent="0.55000000000000004">
      <c r="A1861" s="2" t="s">
        <v>1742</v>
      </c>
      <c r="B1861" s="2" t="s">
        <v>1743</v>
      </c>
      <c r="C1861" s="2" t="s">
        <v>1578</v>
      </c>
      <c r="D1861" s="2" t="s">
        <v>13</v>
      </c>
      <c r="E1861" s="2">
        <v>28.05</v>
      </c>
      <c r="F1861" s="2">
        <v>287610688</v>
      </c>
      <c r="G1861" s="2">
        <v>311202960</v>
      </c>
      <c r="H1861" s="2">
        <v>44846512</v>
      </c>
      <c r="I1861" s="4">
        <v>53098756</v>
      </c>
      <c r="J1861" s="4">
        <v>269926368</v>
      </c>
      <c r="K1861" s="7">
        <f t="shared" si="29"/>
        <v>5.0834781892065415</v>
      </c>
      <c r="L1861" s="2">
        <v>-16146354</v>
      </c>
      <c r="M1861" s="5">
        <v>9.06630886474289</v>
      </c>
      <c r="N1861" s="5">
        <v>15.443489074706999</v>
      </c>
      <c r="O1861" s="5">
        <v>1.41446396234015</v>
      </c>
      <c r="P1861" s="2">
        <v>0.72000002861022905</v>
      </c>
      <c r="Q1861" s="7">
        <v>150.50405883789099</v>
      </c>
      <c r="R1861" s="7">
        <v>85.061545687684401</v>
      </c>
    </row>
    <row r="1862" spans="1:18" x14ac:dyDescent="0.55000000000000004">
      <c r="A1862" s="2" t="s">
        <v>533</v>
      </c>
      <c r="B1862" s="2" t="s">
        <v>534</v>
      </c>
      <c r="C1862" s="2" t="s">
        <v>1571</v>
      </c>
      <c r="D1862" s="2" t="s">
        <v>164</v>
      </c>
      <c r="E1862" s="2">
        <v>28.08</v>
      </c>
      <c r="F1862" s="2">
        <v>736445760</v>
      </c>
      <c r="G1862" s="2">
        <v>72034000</v>
      </c>
      <c r="H1862" s="2">
        <v>46761000</v>
      </c>
      <c r="I1862" s="4">
        <v>62441000</v>
      </c>
      <c r="J1862" s="4">
        <v>906557760</v>
      </c>
      <c r="K1862" s="7">
        <f t="shared" si="29"/>
        <v>14.518629746480677</v>
      </c>
      <c r="L1862" s="2">
        <v>20899000</v>
      </c>
      <c r="M1862" s="5">
        <v>24.4173911114496</v>
      </c>
      <c r="N1862" s="5">
        <v>9.1471853256225604</v>
      </c>
      <c r="O1862" s="5">
        <v>2.2385305016741799</v>
      </c>
      <c r="P1862" s="2">
        <v>1.6800000667571999</v>
      </c>
      <c r="Q1862" s="7">
        <v>310.40173339843801</v>
      </c>
      <c r="R1862" s="7">
        <v>96.6913460186923</v>
      </c>
    </row>
    <row r="1863" spans="1:18" x14ac:dyDescent="0.55000000000000004">
      <c r="A1863" s="2" t="s">
        <v>533</v>
      </c>
      <c r="B1863" s="2" t="s">
        <v>534</v>
      </c>
      <c r="C1863" s="2" t="s">
        <v>1578</v>
      </c>
      <c r="D1863" s="2" t="s">
        <v>164</v>
      </c>
      <c r="E1863" s="2">
        <v>28.08</v>
      </c>
      <c r="F1863" s="2">
        <v>736445760</v>
      </c>
      <c r="G1863" s="2">
        <v>72034000</v>
      </c>
      <c r="H1863" s="2">
        <v>46761000</v>
      </c>
      <c r="I1863" s="4">
        <v>62441000</v>
      </c>
      <c r="J1863" s="4">
        <v>828931968</v>
      </c>
      <c r="K1863" s="7">
        <f t="shared" si="29"/>
        <v>13.275443506670296</v>
      </c>
      <c r="L1863" s="2">
        <v>20899000</v>
      </c>
      <c r="M1863" s="5">
        <v>24.4173911114496</v>
      </c>
      <c r="N1863" s="5">
        <v>9.1471853256225604</v>
      </c>
      <c r="O1863" s="5">
        <v>2.2385305016741799</v>
      </c>
      <c r="P1863" s="2">
        <v>1.6800000667571999</v>
      </c>
      <c r="Q1863" s="7">
        <v>19.0115356445313</v>
      </c>
      <c r="R1863" s="7">
        <v>83.185276325270706</v>
      </c>
    </row>
    <row r="1864" spans="1:18" x14ac:dyDescent="0.55000000000000004">
      <c r="A1864" s="2" t="s">
        <v>182</v>
      </c>
      <c r="B1864" s="2" t="s">
        <v>183</v>
      </c>
      <c r="C1864" s="2" t="s">
        <v>1571</v>
      </c>
      <c r="D1864" s="2" t="s">
        <v>172</v>
      </c>
      <c r="E1864" s="2">
        <v>28.18</v>
      </c>
      <c r="F1864" s="2">
        <v>403495328</v>
      </c>
      <c r="G1864" s="2">
        <v>276048000</v>
      </c>
      <c r="H1864" s="2">
        <v>21164000</v>
      </c>
      <c r="I1864" s="4">
        <v>40324000</v>
      </c>
      <c r="J1864" s="4">
        <v>367799328</v>
      </c>
      <c r="K1864" s="7">
        <f t="shared" si="29"/>
        <v>9.1211022716000389</v>
      </c>
      <c r="L1864" s="2">
        <v>27439000</v>
      </c>
      <c r="M1864" s="5">
        <v>25.3873880167652</v>
      </c>
      <c r="N1864" s="5">
        <v>5.7677540779113796</v>
      </c>
      <c r="O1864" s="5">
        <v>1.41376913469624</v>
      </c>
      <c r="P1864" s="2">
        <v>3.9999999105930002E-2</v>
      </c>
      <c r="Q1864" s="7">
        <v>1.2414799928665201</v>
      </c>
      <c r="R1864" s="7">
        <v>96.887214145636804</v>
      </c>
    </row>
    <row r="1865" spans="1:18" x14ac:dyDescent="0.55000000000000004">
      <c r="A1865" s="2" t="s">
        <v>182</v>
      </c>
      <c r="B1865" s="2" t="s">
        <v>183</v>
      </c>
      <c r="C1865" s="2" t="s">
        <v>1578</v>
      </c>
      <c r="D1865" s="2" t="s">
        <v>172</v>
      </c>
      <c r="E1865" s="2">
        <v>28.18</v>
      </c>
      <c r="F1865" s="2">
        <v>403495328</v>
      </c>
      <c r="G1865" s="2">
        <v>276048000</v>
      </c>
      <c r="H1865" s="2">
        <v>21164000</v>
      </c>
      <c r="I1865" s="4">
        <v>40324000</v>
      </c>
      <c r="J1865" s="4">
        <v>292143680</v>
      </c>
      <c r="K1865" s="7">
        <f t="shared" si="29"/>
        <v>7.2449082432298386</v>
      </c>
      <c r="L1865" s="2">
        <v>27439000</v>
      </c>
      <c r="M1865" s="5">
        <v>25.3873880167652</v>
      </c>
      <c r="N1865" s="5">
        <v>5.7677540779113796</v>
      </c>
      <c r="O1865" s="5">
        <v>1.41376913469624</v>
      </c>
      <c r="P1865" s="2">
        <v>3.9999999105930002E-2</v>
      </c>
      <c r="Q1865" s="7">
        <v>1569.31799316406</v>
      </c>
      <c r="R1865" s="7">
        <v>43.204548840435798</v>
      </c>
    </row>
    <row r="1866" spans="1:18" x14ac:dyDescent="0.55000000000000004">
      <c r="A1866" s="2" t="s">
        <v>1052</v>
      </c>
      <c r="B1866" s="2" t="s">
        <v>1053</v>
      </c>
      <c r="C1866" s="2" t="s">
        <v>1571</v>
      </c>
      <c r="D1866" s="2" t="s">
        <v>48</v>
      </c>
      <c r="E1866" s="2">
        <v>28.21</v>
      </c>
      <c r="F1866" s="2">
        <v>466240768</v>
      </c>
      <c r="G1866" s="2">
        <v>232954000</v>
      </c>
      <c r="H1866" s="2">
        <v>34034000</v>
      </c>
      <c r="I1866" s="4">
        <v>43743000</v>
      </c>
      <c r="J1866" s="4">
        <v>455151768</v>
      </c>
      <c r="K1866" s="7">
        <f t="shared" si="29"/>
        <v>10.405133804265825</v>
      </c>
      <c r="L1866" s="2">
        <v>18503000</v>
      </c>
      <c r="M1866" s="5">
        <v>22.3693235127067</v>
      </c>
      <c r="N1866" s="5">
        <v>19.397354125976602</v>
      </c>
      <c r="O1866" s="5">
        <v>4.0672306598142303</v>
      </c>
      <c r="P1866" s="2">
        <v>0.239999994635582</v>
      </c>
      <c r="Q1866" s="7">
        <v>75.250747680664105</v>
      </c>
      <c r="R1866" s="7">
        <v>93.132998264631595</v>
      </c>
    </row>
    <row r="1867" spans="1:18" x14ac:dyDescent="0.55000000000000004">
      <c r="A1867" s="2" t="s">
        <v>1052</v>
      </c>
      <c r="B1867" s="2" t="s">
        <v>1053</v>
      </c>
      <c r="C1867" s="2" t="s">
        <v>1578</v>
      </c>
      <c r="D1867" s="2" t="s">
        <v>48</v>
      </c>
      <c r="E1867" s="2">
        <v>28.21</v>
      </c>
      <c r="F1867" s="2">
        <v>466240768</v>
      </c>
      <c r="G1867" s="2">
        <v>232954000</v>
      </c>
      <c r="H1867" s="2">
        <v>34034000</v>
      </c>
      <c r="I1867" s="4">
        <v>43743000</v>
      </c>
      <c r="J1867" s="4">
        <v>309956928</v>
      </c>
      <c r="K1867" s="7">
        <f t="shared" si="29"/>
        <v>7.0858635210205065</v>
      </c>
      <c r="L1867" s="2">
        <v>18503000</v>
      </c>
      <c r="M1867" s="5">
        <v>22.3693235127067</v>
      </c>
      <c r="N1867" s="5">
        <v>19.397354125976602</v>
      </c>
      <c r="O1867" s="5">
        <v>4.0672306598142303</v>
      </c>
      <c r="P1867" s="2">
        <v>0.239999994635582</v>
      </c>
      <c r="Q1867" s="7">
        <v>101.828414916992</v>
      </c>
      <c r="R1867" s="7">
        <v>39.1658207947278</v>
      </c>
    </row>
    <row r="1868" spans="1:18" x14ac:dyDescent="0.55000000000000004">
      <c r="A1868" s="2" t="s">
        <v>778</v>
      </c>
      <c r="B1868" s="2" t="s">
        <v>779</v>
      </c>
      <c r="C1868" s="2" t="s">
        <v>1571</v>
      </c>
      <c r="D1868" s="2" t="s">
        <v>13</v>
      </c>
      <c r="E1868" s="2">
        <v>28.25</v>
      </c>
      <c r="F1868" s="2">
        <v>1248039808</v>
      </c>
      <c r="G1868" s="2">
        <v>464757000</v>
      </c>
      <c r="H1868" s="2">
        <v>41348000</v>
      </c>
      <c r="I1868" s="4">
        <v>91515000</v>
      </c>
      <c r="J1868" s="4">
        <v>1535038816</v>
      </c>
      <c r="K1868" s="7">
        <f t="shared" si="29"/>
        <v>16.773630727203191</v>
      </c>
      <c r="L1868" s="2">
        <v>23102000</v>
      </c>
      <c r="M1868" s="5">
        <v>52.6826181084569</v>
      </c>
      <c r="N1868" s="5">
        <v>5.8646497726440403</v>
      </c>
      <c r="O1868" s="5">
        <v>2.6763680730344901</v>
      </c>
      <c r="P1868" s="2">
        <v>0.40000000596046398</v>
      </c>
      <c r="Q1868" s="7">
        <v>276.17575073242199</v>
      </c>
      <c r="R1868" s="7">
        <v>53.459898664393101</v>
      </c>
    </row>
    <row r="1869" spans="1:18" x14ac:dyDescent="0.55000000000000004">
      <c r="A1869" s="2" t="s">
        <v>2921</v>
      </c>
      <c r="B1869" s="2" t="s">
        <v>2922</v>
      </c>
      <c r="C1869" s="2" t="s">
        <v>1578</v>
      </c>
      <c r="D1869" s="2" t="s">
        <v>5</v>
      </c>
      <c r="E1869" s="2">
        <v>28.25</v>
      </c>
      <c r="F1869" s="2">
        <v>1367534464</v>
      </c>
      <c r="G1869" s="2">
        <v>1490495968</v>
      </c>
      <c r="H1869" s="2">
        <v>125587000</v>
      </c>
      <c r="I1869" s="4">
        <v>235186000</v>
      </c>
      <c r="J1869" s="4">
        <v>1138129280</v>
      </c>
      <c r="K1869" s="7">
        <f t="shared" si="29"/>
        <v>4.8392730859830095</v>
      </c>
      <c r="L1869" s="2">
        <v>183120000</v>
      </c>
      <c r="M1869" s="5">
        <v>29.692145970384399</v>
      </c>
      <c r="N1869" s="5">
        <v>7.33850193023682</v>
      </c>
      <c r="O1869" s="5">
        <v>7.4806257939821403</v>
      </c>
      <c r="P1869" s="2">
        <v>0</v>
      </c>
      <c r="Q1869" s="7">
        <v>63.458488464355497</v>
      </c>
      <c r="R1869" s="7">
        <v>97.554492508964003</v>
      </c>
    </row>
    <row r="1870" spans="1:18" x14ac:dyDescent="0.55000000000000004">
      <c r="A1870" s="2" t="s">
        <v>3678</v>
      </c>
      <c r="B1870" s="2" t="s">
        <v>3679</v>
      </c>
      <c r="C1870" s="2" t="s">
        <v>1578</v>
      </c>
      <c r="D1870" s="2" t="s">
        <v>5</v>
      </c>
      <c r="E1870" s="2">
        <v>28.32</v>
      </c>
      <c r="F1870" s="2">
        <v>1260755456</v>
      </c>
      <c r="G1870" s="2">
        <v>278305000</v>
      </c>
      <c r="H1870" s="2">
        <v>51485000</v>
      </c>
      <c r="I1870" s="4">
        <v>85265000</v>
      </c>
      <c r="J1870" s="4">
        <v>594005760</v>
      </c>
      <c r="K1870" s="7">
        <f t="shared" si="29"/>
        <v>6.9665837096112124</v>
      </c>
      <c r="L1870" s="2">
        <v>97956000</v>
      </c>
      <c r="M1870" s="5">
        <v>40.4571422489322</v>
      </c>
      <c r="N1870" s="5">
        <v>11.558780670166</v>
      </c>
      <c r="O1870" s="5">
        <v>3.6930381805119201</v>
      </c>
      <c r="P1870" s="2">
        <v>0</v>
      </c>
      <c r="Q1870" s="7">
        <v>48.105247497558601</v>
      </c>
      <c r="R1870" s="7">
        <v>89.675060548615306</v>
      </c>
    </row>
    <row r="1871" spans="1:18" x14ac:dyDescent="0.55000000000000004">
      <c r="A1871" s="2" t="s">
        <v>210</v>
      </c>
      <c r="B1871" s="2" t="s">
        <v>211</v>
      </c>
      <c r="C1871" s="2" t="s">
        <v>1571</v>
      </c>
      <c r="D1871" s="2" t="s">
        <v>7</v>
      </c>
      <c r="E1871" s="2">
        <v>28.37</v>
      </c>
      <c r="F1871" s="2">
        <v>379650176</v>
      </c>
      <c r="G1871" s="2">
        <v>314214000</v>
      </c>
      <c r="H1871" s="2">
        <v>24649000</v>
      </c>
      <c r="I1871" s="4">
        <v>31091000</v>
      </c>
      <c r="J1871" s="4">
        <v>356203176</v>
      </c>
      <c r="K1871" s="7">
        <f t="shared" si="29"/>
        <v>11.456793798848542</v>
      </c>
      <c r="L1871" s="2">
        <v>7264000</v>
      </c>
      <c r="M1871" s="5">
        <v>23.053720217845399</v>
      </c>
      <c r="N1871" s="5">
        <v>10.129849433898899</v>
      </c>
      <c r="O1871" s="5">
        <v>2.17568978520513</v>
      </c>
      <c r="P1871" s="2">
        <v>0</v>
      </c>
      <c r="Q1871" s="7">
        <v>69.804344177246094</v>
      </c>
      <c r="R1871" s="7">
        <v>47.429044219290702</v>
      </c>
    </row>
    <row r="1872" spans="1:18" x14ac:dyDescent="0.55000000000000004">
      <c r="A1872" s="2" t="s">
        <v>210</v>
      </c>
      <c r="B1872" s="2" t="s">
        <v>211</v>
      </c>
      <c r="C1872" s="2" t="s">
        <v>1578</v>
      </c>
      <c r="D1872" s="2" t="s">
        <v>7</v>
      </c>
      <c r="E1872" s="2">
        <v>28.37</v>
      </c>
      <c r="F1872" s="2">
        <v>379650176</v>
      </c>
      <c r="G1872" s="2">
        <v>314214000</v>
      </c>
      <c r="H1872" s="2">
        <v>24649000</v>
      </c>
      <c r="I1872" s="4">
        <v>31091000</v>
      </c>
      <c r="J1872" s="4">
        <v>288872064</v>
      </c>
      <c r="K1872" s="7">
        <f t="shared" si="29"/>
        <v>9.2911795696503816</v>
      </c>
      <c r="L1872" s="2">
        <v>7264000</v>
      </c>
      <c r="M1872" s="5">
        <v>23.053720217845399</v>
      </c>
      <c r="N1872" s="5">
        <v>10.129849433898899</v>
      </c>
      <c r="O1872" s="5">
        <v>2.17568978520513</v>
      </c>
      <c r="P1872" s="2">
        <v>0</v>
      </c>
      <c r="Q1872" s="7">
        <v>79.951225280761705</v>
      </c>
      <c r="R1872" s="7">
        <v>99.112283127127199</v>
      </c>
    </row>
    <row r="1873" spans="1:18" x14ac:dyDescent="0.55000000000000004">
      <c r="A1873" s="2" t="s">
        <v>718</v>
      </c>
      <c r="B1873" s="2" t="s">
        <v>719</v>
      </c>
      <c r="C1873" s="2" t="s">
        <v>1571</v>
      </c>
      <c r="D1873" s="2" t="s">
        <v>48</v>
      </c>
      <c r="E1873" s="2">
        <v>28.38</v>
      </c>
      <c r="F1873" s="2">
        <v>823474112</v>
      </c>
      <c r="G1873" s="2">
        <v>468649000</v>
      </c>
      <c r="H1873" s="2">
        <v>47330000</v>
      </c>
      <c r="I1873" s="4">
        <v>67648000</v>
      </c>
      <c r="J1873" s="4">
        <v>811950112</v>
      </c>
      <c r="K1873" s="7">
        <f t="shared" si="29"/>
        <v>12.002573793755912</v>
      </c>
      <c r="L1873" s="2">
        <v>43425000</v>
      </c>
      <c r="M1873" s="5">
        <v>31.505572193357199</v>
      </c>
      <c r="N1873" s="5">
        <v>11.5132436752319</v>
      </c>
      <c r="O1873" s="5">
        <v>3.3714576911237701</v>
      </c>
      <c r="P1873" s="2">
        <v>0.28000000119209301</v>
      </c>
      <c r="Q1873" s="7">
        <v>46.827171325683601</v>
      </c>
      <c r="R1873" s="7">
        <v>92.524868626717094</v>
      </c>
    </row>
    <row r="1874" spans="1:18" x14ac:dyDescent="0.55000000000000004">
      <c r="A1874" s="2" t="s">
        <v>718</v>
      </c>
      <c r="B1874" s="2" t="s">
        <v>719</v>
      </c>
      <c r="C1874" s="2" t="s">
        <v>1578</v>
      </c>
      <c r="D1874" s="2" t="s">
        <v>48</v>
      </c>
      <c r="E1874" s="2">
        <v>28.38</v>
      </c>
      <c r="F1874" s="2">
        <v>823474112</v>
      </c>
      <c r="G1874" s="2">
        <v>468649000</v>
      </c>
      <c r="H1874" s="2">
        <v>47330000</v>
      </c>
      <c r="I1874" s="4">
        <v>67648000</v>
      </c>
      <c r="J1874" s="4">
        <v>735681280</v>
      </c>
      <c r="K1874" s="7">
        <f t="shared" si="29"/>
        <v>10.875137180700095</v>
      </c>
      <c r="L1874" s="2">
        <v>43425000</v>
      </c>
      <c r="M1874" s="5">
        <v>31.505572193357199</v>
      </c>
      <c r="N1874" s="5">
        <v>11.5132436752319</v>
      </c>
      <c r="O1874" s="5">
        <v>3.3714576911237701</v>
      </c>
      <c r="P1874" s="2">
        <v>0.28000000119209301</v>
      </c>
      <c r="Q1874" s="7">
        <v>0</v>
      </c>
      <c r="R1874" s="7">
        <v>90.944859700387994</v>
      </c>
    </row>
    <row r="1875" spans="1:18" x14ac:dyDescent="0.55000000000000004">
      <c r="A1875" s="2" t="s">
        <v>3010</v>
      </c>
      <c r="B1875" s="2" t="s">
        <v>3011</v>
      </c>
      <c r="C1875" s="2" t="s">
        <v>1578</v>
      </c>
      <c r="D1875" s="2" t="s">
        <v>48</v>
      </c>
      <c r="E1875" s="2">
        <v>28.49</v>
      </c>
      <c r="F1875" s="2">
        <v>1373349120</v>
      </c>
      <c r="G1875" s="2">
        <v>286184000</v>
      </c>
      <c r="H1875" s="2">
        <v>149883000</v>
      </c>
      <c r="I1875" s="4">
        <v>210701000</v>
      </c>
      <c r="J1875" s="4">
        <v>1492961024</v>
      </c>
      <c r="K1875" s="7">
        <f t="shared" si="29"/>
        <v>7.0856855164427319</v>
      </c>
      <c r="L1875" s="2">
        <v>-128813000</v>
      </c>
      <c r="M1875" s="5">
        <v>13.656932510808</v>
      </c>
      <c r="N1875" s="5">
        <v>20.2708225250244</v>
      </c>
      <c r="O1875" s="5">
        <v>2.4777716226389899</v>
      </c>
      <c r="P1875" s="2">
        <v>1.08000004291534</v>
      </c>
      <c r="Q1875" s="7">
        <v>32.771774291992202</v>
      </c>
      <c r="R1875" s="7">
        <v>77.085556263703594</v>
      </c>
    </row>
    <row r="1876" spans="1:18" x14ac:dyDescent="0.55000000000000004">
      <c r="A1876" s="2" t="s">
        <v>1076</v>
      </c>
      <c r="B1876" s="2" t="s">
        <v>1077</v>
      </c>
      <c r="C1876" s="2" t="s">
        <v>1571</v>
      </c>
      <c r="D1876" s="2" t="s">
        <v>23</v>
      </c>
      <c r="E1876" s="2">
        <v>28.5</v>
      </c>
      <c r="F1876" s="2">
        <v>491080640</v>
      </c>
      <c r="G1876" s="2">
        <v>186453000</v>
      </c>
      <c r="H1876" s="2">
        <v>0</v>
      </c>
      <c r="I1876" s="4">
        <v>0</v>
      </c>
      <c r="J1876" s="4">
        <v>0</v>
      </c>
      <c r="K1876" s="7">
        <f t="shared" si="29"/>
        <v>1000</v>
      </c>
      <c r="L1876" s="2">
        <v>16538000</v>
      </c>
      <c r="M1876" s="5">
        <v>17.275407536384801</v>
      </c>
      <c r="N1876" s="5">
        <v>7.9851331710815403</v>
      </c>
      <c r="O1876" s="5">
        <v>1.2789606034774901</v>
      </c>
      <c r="P1876" s="2">
        <v>0.37999999523162797</v>
      </c>
      <c r="Q1876" s="7">
        <v>83.225189208984403</v>
      </c>
      <c r="R1876" s="7">
        <v>86.375835436044099</v>
      </c>
    </row>
    <row r="1877" spans="1:18" x14ac:dyDescent="0.55000000000000004">
      <c r="A1877" s="2" t="s">
        <v>1076</v>
      </c>
      <c r="B1877" s="2" t="s">
        <v>1077</v>
      </c>
      <c r="C1877" s="2" t="s">
        <v>1578</v>
      </c>
      <c r="D1877" s="2" t="s">
        <v>23</v>
      </c>
      <c r="E1877" s="2">
        <v>28.5</v>
      </c>
      <c r="F1877" s="2">
        <v>491080640</v>
      </c>
      <c r="G1877" s="2">
        <v>186453000</v>
      </c>
      <c r="H1877" s="2">
        <v>0</v>
      </c>
      <c r="I1877" s="4">
        <v>0</v>
      </c>
      <c r="J1877" s="4">
        <v>0</v>
      </c>
      <c r="K1877" s="7">
        <f t="shared" si="29"/>
        <v>1000</v>
      </c>
      <c r="L1877" s="2">
        <v>16538000</v>
      </c>
      <c r="M1877" s="5">
        <v>17.275407536384801</v>
      </c>
      <c r="N1877" s="5">
        <v>7.9851331710815403</v>
      </c>
      <c r="O1877" s="5">
        <v>1.2789606034774901</v>
      </c>
      <c r="P1877" s="2">
        <v>0.37999999523162797</v>
      </c>
      <c r="Q1877" s="7">
        <v>16.229860305786101</v>
      </c>
      <c r="R1877" s="7">
        <v>68.680722234385001</v>
      </c>
    </row>
    <row r="1878" spans="1:18" x14ac:dyDescent="0.55000000000000004">
      <c r="A1878" s="2" t="s">
        <v>3514</v>
      </c>
      <c r="B1878" s="2" t="s">
        <v>1729</v>
      </c>
      <c r="C1878" s="2" t="s">
        <v>1578</v>
      </c>
      <c r="D1878" s="2" t="s">
        <v>48</v>
      </c>
      <c r="E1878" s="2">
        <v>28.59</v>
      </c>
      <c r="F1878" s="2">
        <v>1448134912</v>
      </c>
      <c r="G1878" s="2">
        <v>367021000</v>
      </c>
      <c r="H1878" s="2">
        <v>53966000</v>
      </c>
      <c r="I1878" s="4">
        <v>64479000</v>
      </c>
      <c r="J1878" s="4">
        <v>1146168704</v>
      </c>
      <c r="K1878" s="7">
        <f t="shared" si="29"/>
        <v>17.775844910746134</v>
      </c>
      <c r="L1878" s="2">
        <v>-14635000</v>
      </c>
      <c r="M1878" s="5">
        <v>44.671875196814703</v>
      </c>
      <c r="N1878" s="5">
        <v>10.0437097549438</v>
      </c>
      <c r="O1878" s="5">
        <v>4.4669438379795698</v>
      </c>
      <c r="P1878" s="2">
        <v>0</v>
      </c>
      <c r="Q1878" s="7">
        <v>51.363487243652301</v>
      </c>
      <c r="R1878" s="7">
        <v>78.402838824827299</v>
      </c>
    </row>
    <row r="1879" spans="1:18" x14ac:dyDescent="0.55000000000000004">
      <c r="A1879" s="2" t="s">
        <v>1137</v>
      </c>
      <c r="B1879" s="2" t="s">
        <v>1138</v>
      </c>
      <c r="C1879" s="2" t="s">
        <v>1571</v>
      </c>
      <c r="D1879" s="2" t="s">
        <v>26</v>
      </c>
      <c r="E1879" s="2">
        <v>28.62</v>
      </c>
      <c r="F1879" s="2">
        <v>1232471680</v>
      </c>
      <c r="G1879" s="2">
        <v>285655000</v>
      </c>
      <c r="H1879" s="2">
        <v>32155000</v>
      </c>
      <c r="I1879" s="4">
        <v>35818000</v>
      </c>
      <c r="J1879" s="4">
        <v>1053670688</v>
      </c>
      <c r="K1879" s="7">
        <f t="shared" si="29"/>
        <v>29.417351275894802</v>
      </c>
      <c r="L1879" s="2">
        <v>53769000</v>
      </c>
      <c r="M1879" s="5">
        <v>63.6000035497878</v>
      </c>
      <c r="N1879" s="5">
        <v>14.128105163574199</v>
      </c>
      <c r="O1879" s="5">
        <v>7.8903557164580098</v>
      </c>
      <c r="P1879" s="2">
        <v>0</v>
      </c>
      <c r="Q1879" s="7">
        <v>0</v>
      </c>
      <c r="R1879" s="7">
        <v>52.489338251226201</v>
      </c>
    </row>
    <row r="1880" spans="1:18" x14ac:dyDescent="0.55000000000000004">
      <c r="A1880" s="2" t="s">
        <v>1137</v>
      </c>
      <c r="B1880" s="2" t="s">
        <v>1138</v>
      </c>
      <c r="C1880" s="2" t="s">
        <v>1578</v>
      </c>
      <c r="D1880" s="2" t="s">
        <v>26</v>
      </c>
      <c r="E1880" s="2">
        <v>28.62</v>
      </c>
      <c r="F1880" s="2">
        <v>1232471680</v>
      </c>
      <c r="G1880" s="2">
        <v>285655000</v>
      </c>
      <c r="H1880" s="2">
        <v>32155000</v>
      </c>
      <c r="I1880" s="4">
        <v>35818000</v>
      </c>
      <c r="J1880" s="4">
        <v>744620544</v>
      </c>
      <c r="K1880" s="7">
        <f t="shared" si="29"/>
        <v>20.789003964487129</v>
      </c>
      <c r="L1880" s="2">
        <v>53769000</v>
      </c>
      <c r="M1880" s="5">
        <v>63.6000035497878</v>
      </c>
      <c r="N1880" s="5">
        <v>14.128105163574199</v>
      </c>
      <c r="O1880" s="5">
        <v>7.8903557164580098</v>
      </c>
      <c r="P1880" s="2">
        <v>0</v>
      </c>
      <c r="Q1880" s="7">
        <v>0</v>
      </c>
      <c r="R1880" s="7">
        <v>91.135689736445599</v>
      </c>
    </row>
    <row r="1881" spans="1:18" x14ac:dyDescent="0.55000000000000004">
      <c r="A1881" s="2" t="s">
        <v>2044</v>
      </c>
      <c r="B1881" s="2" t="s">
        <v>2045</v>
      </c>
      <c r="C1881" s="2" t="s">
        <v>1578</v>
      </c>
      <c r="D1881" s="2" t="s">
        <v>5</v>
      </c>
      <c r="E1881" s="2">
        <v>28.63</v>
      </c>
      <c r="F1881" s="2">
        <v>698689408</v>
      </c>
      <c r="G1881" s="2">
        <v>643318992</v>
      </c>
      <c r="H1881" s="2">
        <v>258744000</v>
      </c>
      <c r="I1881" s="4">
        <v>285549000</v>
      </c>
      <c r="J1881" s="4">
        <v>919394688</v>
      </c>
      <c r="K1881" s="7">
        <f t="shared" si="29"/>
        <v>3.2197440299213094</v>
      </c>
      <c r="L1881" s="2">
        <v>16190000</v>
      </c>
      <c r="M1881" s="5">
        <v>13.700714161453901</v>
      </c>
      <c r="N1881" s="5">
        <v>0.86900997161865201</v>
      </c>
      <c r="O1881" s="5">
        <v>2.9015325750485101</v>
      </c>
      <c r="P1881" s="2">
        <v>0</v>
      </c>
      <c r="Q1881" s="7">
        <v>0.61302000284194902</v>
      </c>
      <c r="R1881" s="7">
        <v>36.5035568668971</v>
      </c>
    </row>
    <row r="1882" spans="1:18" x14ac:dyDescent="0.55000000000000004">
      <c r="A1882" s="2" t="s">
        <v>369</v>
      </c>
      <c r="B1882" s="2" t="s">
        <v>370</v>
      </c>
      <c r="C1882" s="2" t="s">
        <v>1571</v>
      </c>
      <c r="D1882" s="2" t="s">
        <v>48</v>
      </c>
      <c r="E1882" s="2">
        <v>28.65</v>
      </c>
      <c r="F1882" s="2">
        <v>502449376</v>
      </c>
      <c r="G1882" s="2">
        <v>495369000</v>
      </c>
      <c r="H1882" s="2">
        <v>18703000</v>
      </c>
      <c r="I1882" s="4">
        <v>30932000</v>
      </c>
      <c r="J1882" s="4">
        <v>379686376</v>
      </c>
      <c r="K1882" s="7">
        <f t="shared" si="29"/>
        <v>12.274873141083667</v>
      </c>
      <c r="L1882" s="2">
        <v>51529000</v>
      </c>
      <c r="M1882" s="5">
        <v>32.691894430084801</v>
      </c>
      <c r="N1882" s="5">
        <v>4.1107449531555202</v>
      </c>
      <c r="O1882" s="5">
        <v>1.7471192775198701</v>
      </c>
      <c r="P1882" s="2">
        <v>0.519999980926514</v>
      </c>
      <c r="Q1882" s="7">
        <v>13.1622562408447</v>
      </c>
      <c r="R1882" s="7">
        <v>95.742585489928501</v>
      </c>
    </row>
    <row r="1883" spans="1:18" x14ac:dyDescent="0.55000000000000004">
      <c r="A1883" s="2" t="s">
        <v>369</v>
      </c>
      <c r="B1883" s="2" t="s">
        <v>370</v>
      </c>
      <c r="C1883" s="2" t="s">
        <v>1578</v>
      </c>
      <c r="D1883" s="2" t="s">
        <v>48</v>
      </c>
      <c r="E1883" s="2">
        <v>28.65</v>
      </c>
      <c r="F1883" s="2">
        <v>502449376</v>
      </c>
      <c r="G1883" s="2">
        <v>495369000</v>
      </c>
      <c r="H1883" s="2">
        <v>18703000</v>
      </c>
      <c r="I1883" s="4">
        <v>30932000</v>
      </c>
      <c r="J1883" s="4">
        <v>410315424</v>
      </c>
      <c r="K1883" s="7">
        <f t="shared" si="29"/>
        <v>13.26507901202638</v>
      </c>
      <c r="L1883" s="2">
        <v>51529000</v>
      </c>
      <c r="M1883" s="5">
        <v>32.691894430084801</v>
      </c>
      <c r="N1883" s="5">
        <v>4.1107449531555202</v>
      </c>
      <c r="O1883" s="5">
        <v>1.7471192775198701</v>
      </c>
      <c r="P1883" s="2">
        <v>0.519999980926514</v>
      </c>
      <c r="Q1883" s="7">
        <v>3.4860310554504399</v>
      </c>
      <c r="R1883" s="7">
        <v>70.457116275849202</v>
      </c>
    </row>
    <row r="1884" spans="1:18" x14ac:dyDescent="0.55000000000000004">
      <c r="A1884" s="2" t="s">
        <v>3315</v>
      </c>
      <c r="B1884" s="2" t="s">
        <v>2493</v>
      </c>
      <c r="C1884" s="2" t="s">
        <v>1578</v>
      </c>
      <c r="D1884" s="2" t="s">
        <v>7</v>
      </c>
      <c r="E1884" s="2">
        <v>28.66</v>
      </c>
      <c r="F1884" s="2">
        <v>888634816</v>
      </c>
      <c r="G1884" s="2">
        <v>413016008</v>
      </c>
      <c r="H1884" s="2">
        <v>28180000</v>
      </c>
      <c r="I1884" s="4">
        <v>57100000</v>
      </c>
      <c r="J1884" s="4">
        <v>618192512</v>
      </c>
      <c r="K1884" s="7">
        <f t="shared" ref="K1884:K1947" si="30">IF(I1884&lt;&gt;0,J1884/I1884,1000)</f>
        <v>10.826488826619965</v>
      </c>
      <c r="L1884" s="2">
        <v>24313000</v>
      </c>
      <c r="M1884" s="5">
        <v>52.109090914016903</v>
      </c>
      <c r="N1884" s="5">
        <v>7.9405980110168501</v>
      </c>
      <c r="O1884" s="5">
        <v>3.92290416318406</v>
      </c>
      <c r="P1884" s="2">
        <v>0</v>
      </c>
      <c r="Q1884" s="7">
        <v>0.22676199674606301</v>
      </c>
      <c r="R1884" s="7">
        <v>76.853850078879105</v>
      </c>
    </row>
    <row r="1885" spans="1:18" x14ac:dyDescent="0.55000000000000004">
      <c r="A1885" s="2" t="s">
        <v>2167</v>
      </c>
      <c r="B1885" s="2" t="s">
        <v>2168</v>
      </c>
      <c r="C1885" s="2" t="s">
        <v>1578</v>
      </c>
      <c r="D1885" s="2" t="s">
        <v>23</v>
      </c>
      <c r="E1885" s="2">
        <v>28.67</v>
      </c>
      <c r="F1885" s="2">
        <v>885037184</v>
      </c>
      <c r="G1885" s="2">
        <v>1043890976</v>
      </c>
      <c r="H1885" s="2">
        <v>0</v>
      </c>
      <c r="I1885" s="4">
        <v>0</v>
      </c>
      <c r="J1885" s="4">
        <v>926930112</v>
      </c>
      <c r="K1885" s="7">
        <f t="shared" si="30"/>
        <v>1000</v>
      </c>
      <c r="L1885" s="2">
        <v>384143000</v>
      </c>
      <c r="M1885" s="5">
        <v>8.7413199785637197</v>
      </c>
      <c r="N1885" s="5">
        <v>9.9570579528808594</v>
      </c>
      <c r="O1885" s="5">
        <v>0.758006188370829</v>
      </c>
      <c r="P1885" s="2">
        <v>0.25</v>
      </c>
      <c r="Q1885" s="7">
        <v>55.053844451904297</v>
      </c>
      <c r="R1885" s="7">
        <v>95.499700280759697</v>
      </c>
    </row>
    <row r="1886" spans="1:18" x14ac:dyDescent="0.55000000000000004">
      <c r="A1886" s="2" t="s">
        <v>202</v>
      </c>
      <c r="B1886" s="2" t="s">
        <v>203</v>
      </c>
      <c r="C1886" s="2" t="s">
        <v>1571</v>
      </c>
      <c r="D1886" s="2" t="s">
        <v>13</v>
      </c>
      <c r="E1886" s="2">
        <v>28.68</v>
      </c>
      <c r="F1886" s="2">
        <v>312482944</v>
      </c>
      <c r="G1886" s="2">
        <v>728338976</v>
      </c>
      <c r="H1886" s="2">
        <v>3693000</v>
      </c>
      <c r="I1886" s="4">
        <v>17243000</v>
      </c>
      <c r="J1886" s="4">
        <v>360517944</v>
      </c>
      <c r="K1886" s="7">
        <f t="shared" si="30"/>
        <v>20.908075392913066</v>
      </c>
      <c r="L1886" s="2">
        <v>-59124000</v>
      </c>
      <c r="M1886" s="5">
        <v>260.72724159493299</v>
      </c>
      <c r="N1886" s="5">
        <v>0.42429500818252602</v>
      </c>
      <c r="O1886" s="5">
        <v>1.1870559369454201</v>
      </c>
      <c r="P1886" s="2">
        <v>7.9999998211861004E-2</v>
      </c>
      <c r="Q1886" s="7">
        <v>55.483791351318402</v>
      </c>
      <c r="R1886" s="7">
        <v>98.163041663063495</v>
      </c>
    </row>
    <row r="1887" spans="1:18" x14ac:dyDescent="0.55000000000000004">
      <c r="A1887" s="2" t="s">
        <v>3636</v>
      </c>
      <c r="B1887" s="2" t="s">
        <v>3313</v>
      </c>
      <c r="C1887" s="2" t="s">
        <v>1578</v>
      </c>
      <c r="D1887" s="2" t="s">
        <v>39</v>
      </c>
      <c r="E1887" s="2">
        <v>28.7</v>
      </c>
      <c r="F1887" s="2">
        <v>321282144</v>
      </c>
      <c r="G1887" s="2">
        <v>0</v>
      </c>
      <c r="H1887" s="2">
        <v>0</v>
      </c>
      <c r="I1887" s="4">
        <v>0</v>
      </c>
      <c r="J1887" s="4">
        <v>1648916224</v>
      </c>
      <c r="K1887" s="7">
        <f t="shared" si="30"/>
        <v>1000</v>
      </c>
      <c r="L1887" s="2">
        <v>0</v>
      </c>
      <c r="M1887" s="5">
        <v>0</v>
      </c>
      <c r="N1887" s="5">
        <v>0</v>
      </c>
      <c r="O1887" s="5">
        <v>6.3594808975505499</v>
      </c>
      <c r="P1887" s="2">
        <v>0.125</v>
      </c>
      <c r="Q1887" s="7">
        <v>19.349637985229499</v>
      </c>
      <c r="R1887" s="7">
        <v>95.377006476022601</v>
      </c>
    </row>
    <row r="1888" spans="1:18" x14ac:dyDescent="0.55000000000000004">
      <c r="A1888" s="2" t="s">
        <v>3797</v>
      </c>
      <c r="B1888" s="2" t="s">
        <v>1686</v>
      </c>
      <c r="C1888" s="2" t="s">
        <v>1578</v>
      </c>
      <c r="D1888" s="2" t="s">
        <v>23</v>
      </c>
      <c r="E1888" s="2">
        <v>28.74</v>
      </c>
      <c r="F1888" s="2">
        <v>1849327104</v>
      </c>
      <c r="G1888" s="2">
        <v>272809000</v>
      </c>
      <c r="H1888" s="2">
        <v>256981000</v>
      </c>
      <c r="I1888" s="4">
        <v>0</v>
      </c>
      <c r="J1888" s="4">
        <v>4284536832</v>
      </c>
      <c r="K1888" s="7">
        <f t="shared" si="30"/>
        <v>1000</v>
      </c>
      <c r="L1888" s="2">
        <v>175621000</v>
      </c>
      <c r="M1888" s="5">
        <v>4.2017542587692001</v>
      </c>
      <c r="N1888" s="5">
        <v>28.4130764007568</v>
      </c>
      <c r="O1888" s="5">
        <v>1.2265677936714201</v>
      </c>
      <c r="P1888" s="2">
        <v>5.5999999046325701</v>
      </c>
      <c r="Q1888" s="7">
        <v>7.7900691032409703</v>
      </c>
      <c r="R1888" s="7">
        <v>90.754323519060307</v>
      </c>
    </row>
    <row r="1889" spans="1:18" x14ac:dyDescent="0.55000000000000004">
      <c r="A1889" s="2" t="s">
        <v>392</v>
      </c>
      <c r="B1889" s="2" t="s">
        <v>393</v>
      </c>
      <c r="C1889" s="2" t="s">
        <v>1571</v>
      </c>
      <c r="D1889" s="2" t="s">
        <v>5</v>
      </c>
      <c r="E1889" s="2">
        <v>28.83</v>
      </c>
      <c r="F1889" s="2">
        <v>652780416</v>
      </c>
      <c r="G1889" s="2">
        <v>371468000</v>
      </c>
      <c r="H1889" s="2">
        <v>34814000</v>
      </c>
      <c r="I1889" s="4">
        <v>59648000</v>
      </c>
      <c r="J1889" s="4">
        <v>506934416</v>
      </c>
      <c r="K1889" s="7">
        <f t="shared" si="30"/>
        <v>8.4987663626609447</v>
      </c>
      <c r="L1889" s="2">
        <v>42326000</v>
      </c>
      <c r="M1889" s="5">
        <v>28.148248991734299</v>
      </c>
      <c r="N1889" s="5">
        <v>5.8103370666503897</v>
      </c>
      <c r="O1889" s="5">
        <v>1.6983427161217399</v>
      </c>
      <c r="P1889" s="2">
        <v>0</v>
      </c>
      <c r="Q1889" s="7">
        <v>2.6911079883575399</v>
      </c>
      <c r="R1889" s="7">
        <v>91.639888114678101</v>
      </c>
    </row>
    <row r="1890" spans="1:18" x14ac:dyDescent="0.55000000000000004">
      <c r="A1890" s="2" t="s">
        <v>392</v>
      </c>
      <c r="B1890" s="2" t="s">
        <v>393</v>
      </c>
      <c r="C1890" s="2" t="s">
        <v>1578</v>
      </c>
      <c r="D1890" s="2" t="s">
        <v>5</v>
      </c>
      <c r="E1890" s="2">
        <v>28.83</v>
      </c>
      <c r="F1890" s="2">
        <v>652780416</v>
      </c>
      <c r="G1890" s="2">
        <v>371468000</v>
      </c>
      <c r="H1890" s="2">
        <v>34814000</v>
      </c>
      <c r="I1890" s="4">
        <v>59648000</v>
      </c>
      <c r="J1890" s="4">
        <v>297372768</v>
      </c>
      <c r="K1890" s="7">
        <f t="shared" si="30"/>
        <v>4.985460836909871</v>
      </c>
      <c r="L1890" s="2">
        <v>42326000</v>
      </c>
      <c r="M1890" s="5">
        <v>28.148248991734299</v>
      </c>
      <c r="N1890" s="5">
        <v>5.8103370666503897</v>
      </c>
      <c r="O1890" s="5">
        <v>1.6983427161217399</v>
      </c>
      <c r="P1890" s="2">
        <v>0</v>
      </c>
      <c r="Q1890" s="7">
        <v>0</v>
      </c>
      <c r="R1890" s="7">
        <v>80.482719267750895</v>
      </c>
    </row>
    <row r="1891" spans="1:18" x14ac:dyDescent="0.55000000000000004">
      <c r="A1891" s="2" t="s">
        <v>1241</v>
      </c>
      <c r="B1891" s="2" t="s">
        <v>1242</v>
      </c>
      <c r="C1891" s="2" t="s">
        <v>1571</v>
      </c>
      <c r="D1891" s="2" t="s">
        <v>639</v>
      </c>
      <c r="E1891" s="2">
        <v>28.83</v>
      </c>
      <c r="F1891" s="2">
        <v>1043798784</v>
      </c>
      <c r="G1891" s="2">
        <v>1121458000</v>
      </c>
      <c r="H1891" s="2">
        <v>166396000</v>
      </c>
      <c r="I1891" s="4">
        <v>256262000</v>
      </c>
      <c r="J1891" s="4">
        <v>2086092800</v>
      </c>
      <c r="K1891" s="7">
        <f t="shared" si="30"/>
        <v>8.1404687390249038</v>
      </c>
      <c r="L1891" s="2">
        <v>-19046000</v>
      </c>
      <c r="M1891" s="5">
        <v>13.6487456766829</v>
      </c>
      <c r="N1891" s="5">
        <v>10.1404523849487</v>
      </c>
      <c r="O1891" s="5">
        <v>1.2885640033468899</v>
      </c>
      <c r="P1891" s="2">
        <v>1.3600000143051201</v>
      </c>
      <c r="Q1891" s="7">
        <v>25.107812881469702</v>
      </c>
      <c r="R1891" s="7">
        <v>52.394627214401197</v>
      </c>
    </row>
    <row r="1892" spans="1:18" x14ac:dyDescent="0.55000000000000004">
      <c r="A1892" s="2" t="s">
        <v>1241</v>
      </c>
      <c r="B1892" s="2" t="s">
        <v>1242</v>
      </c>
      <c r="C1892" s="2" t="s">
        <v>1578</v>
      </c>
      <c r="D1892" s="2" t="s">
        <v>639</v>
      </c>
      <c r="E1892" s="2">
        <v>28.83</v>
      </c>
      <c r="F1892" s="2">
        <v>1043798784</v>
      </c>
      <c r="G1892" s="2">
        <v>1121458000</v>
      </c>
      <c r="H1892" s="2">
        <v>166396000</v>
      </c>
      <c r="I1892" s="4">
        <v>256262000</v>
      </c>
      <c r="J1892" s="4">
        <v>2035763328</v>
      </c>
      <c r="K1892" s="7">
        <f t="shared" si="30"/>
        <v>7.9440702406131223</v>
      </c>
      <c r="L1892" s="2">
        <v>-19046000</v>
      </c>
      <c r="M1892" s="5">
        <v>13.6487456766829</v>
      </c>
      <c r="N1892" s="5">
        <v>10.1404523849487</v>
      </c>
      <c r="O1892" s="5">
        <v>1.2885640033468899</v>
      </c>
      <c r="P1892" s="2">
        <v>1.3600000143051201</v>
      </c>
      <c r="Q1892" s="7">
        <v>0</v>
      </c>
      <c r="R1892" s="7">
        <v>79.675293442375505</v>
      </c>
    </row>
    <row r="1893" spans="1:18" x14ac:dyDescent="0.55000000000000004">
      <c r="A1893" s="2" t="s">
        <v>808</v>
      </c>
      <c r="B1893" s="2" t="s">
        <v>809</v>
      </c>
      <c r="C1893" s="2" t="s">
        <v>1571</v>
      </c>
      <c r="D1893" s="2" t="s">
        <v>5</v>
      </c>
      <c r="E1893" s="2">
        <v>28.84</v>
      </c>
      <c r="F1893" s="2">
        <v>1566747392</v>
      </c>
      <c r="G1893" s="2">
        <v>1650036000</v>
      </c>
      <c r="H1893" s="2">
        <v>0</v>
      </c>
      <c r="I1893" s="4">
        <v>0</v>
      </c>
      <c r="J1893" s="4">
        <v>2034671392</v>
      </c>
      <c r="K1893" s="7">
        <f t="shared" si="30"/>
        <v>1000</v>
      </c>
      <c r="L1893" s="2">
        <v>377487000</v>
      </c>
      <c r="M1893" s="5">
        <v>8.4749073738021892</v>
      </c>
      <c r="N1893" s="5">
        <v>8.9962482452392596</v>
      </c>
      <c r="O1893" s="5">
        <v>0.95001074383800099</v>
      </c>
      <c r="P1893" s="2">
        <v>0.43999999761581399</v>
      </c>
      <c r="Q1893" s="7">
        <v>0</v>
      </c>
      <c r="R1893" s="7">
        <v>78.964409084765407</v>
      </c>
    </row>
    <row r="1894" spans="1:18" x14ac:dyDescent="0.55000000000000004">
      <c r="A1894" s="2" t="s">
        <v>808</v>
      </c>
      <c r="B1894" s="2" t="s">
        <v>809</v>
      </c>
      <c r="C1894" s="2" t="s">
        <v>1578</v>
      </c>
      <c r="D1894" s="2" t="s">
        <v>5</v>
      </c>
      <c r="E1894" s="2">
        <v>28.84</v>
      </c>
      <c r="F1894" s="2">
        <v>1566747392</v>
      </c>
      <c r="G1894" s="2">
        <v>1650036000</v>
      </c>
      <c r="H1894" s="2">
        <v>0</v>
      </c>
      <c r="I1894" s="4">
        <v>0</v>
      </c>
      <c r="J1894" s="4">
        <v>1920600448</v>
      </c>
      <c r="K1894" s="7">
        <f t="shared" si="30"/>
        <v>1000</v>
      </c>
      <c r="L1894" s="2">
        <v>377487000</v>
      </c>
      <c r="M1894" s="5">
        <v>8.4749073738021892</v>
      </c>
      <c r="N1894" s="5">
        <v>8.9962482452392596</v>
      </c>
      <c r="O1894" s="5">
        <v>0.95001074383800099</v>
      </c>
      <c r="P1894" s="2">
        <v>0.43999999761581399</v>
      </c>
      <c r="Q1894" s="7">
        <v>1.1153099536895801</v>
      </c>
      <c r="R1894" s="7">
        <v>31.115113639145001</v>
      </c>
    </row>
    <row r="1895" spans="1:18" x14ac:dyDescent="0.55000000000000004">
      <c r="A1895" s="2" t="s">
        <v>1184</v>
      </c>
      <c r="B1895" s="2" t="s">
        <v>1185</v>
      </c>
      <c r="C1895" s="2" t="s">
        <v>1571</v>
      </c>
      <c r="D1895" s="2" t="s">
        <v>39</v>
      </c>
      <c r="E1895" s="2">
        <v>28.88</v>
      </c>
      <c r="F1895" s="2">
        <v>445375808</v>
      </c>
      <c r="G1895" s="2">
        <v>240747000</v>
      </c>
      <c r="H1895" s="2">
        <v>31505000</v>
      </c>
      <c r="I1895" s="4">
        <v>37244000</v>
      </c>
      <c r="J1895" s="4">
        <v>414769808</v>
      </c>
      <c r="K1895" s="7">
        <f t="shared" si="30"/>
        <v>11.136553753624744</v>
      </c>
      <c r="L1895" s="2">
        <v>18273000</v>
      </c>
      <c r="M1895" s="5">
        <v>21.9858351431443</v>
      </c>
      <c r="N1895" s="5">
        <v>31.731620788574201</v>
      </c>
      <c r="O1895" s="5">
        <v>6.3020510313634599</v>
      </c>
      <c r="P1895" s="2">
        <v>0</v>
      </c>
      <c r="Q1895" s="7">
        <v>0</v>
      </c>
      <c r="R1895" s="7">
        <v>75.859158795037203</v>
      </c>
    </row>
    <row r="1896" spans="1:18" x14ac:dyDescent="0.55000000000000004">
      <c r="A1896" s="2" t="s">
        <v>1184</v>
      </c>
      <c r="B1896" s="2" t="s">
        <v>1185</v>
      </c>
      <c r="C1896" s="2" t="s">
        <v>1578</v>
      </c>
      <c r="D1896" s="2" t="s">
        <v>39</v>
      </c>
      <c r="E1896" s="2">
        <v>28.88</v>
      </c>
      <c r="F1896" s="2">
        <v>445375808</v>
      </c>
      <c r="G1896" s="2">
        <v>240747000</v>
      </c>
      <c r="H1896" s="2">
        <v>31505000</v>
      </c>
      <c r="I1896" s="4">
        <v>37244000</v>
      </c>
      <c r="J1896" s="4">
        <v>449589120</v>
      </c>
      <c r="K1896" s="7">
        <f t="shared" si="30"/>
        <v>12.071450971968639</v>
      </c>
      <c r="L1896" s="2">
        <v>18273000</v>
      </c>
      <c r="M1896" s="5">
        <v>21.9858351431443</v>
      </c>
      <c r="N1896" s="5">
        <v>31.731620788574201</v>
      </c>
      <c r="O1896" s="5">
        <v>6.3020510313634599</v>
      </c>
      <c r="P1896" s="2">
        <v>0</v>
      </c>
      <c r="Q1896" s="7">
        <v>6.0559458732604998</v>
      </c>
      <c r="R1896" s="7">
        <v>96.561158771941507</v>
      </c>
    </row>
    <row r="1897" spans="1:18" x14ac:dyDescent="0.55000000000000004">
      <c r="A1897" s="2" t="s">
        <v>1221</v>
      </c>
      <c r="B1897" s="2" t="s">
        <v>1222</v>
      </c>
      <c r="C1897" s="2" t="s">
        <v>1571</v>
      </c>
      <c r="D1897" s="2" t="s">
        <v>5</v>
      </c>
      <c r="E1897" s="2">
        <v>28.88</v>
      </c>
      <c r="F1897" s="2">
        <v>815559616</v>
      </c>
      <c r="G1897" s="2">
        <v>228920000</v>
      </c>
      <c r="H1897" s="2">
        <v>71551000</v>
      </c>
      <c r="I1897" s="4">
        <v>100021000</v>
      </c>
      <c r="J1897" s="4">
        <v>723882616</v>
      </c>
      <c r="K1897" s="7">
        <f t="shared" si="30"/>
        <v>7.237306325671609</v>
      </c>
      <c r="L1897" s="2">
        <v>70434000</v>
      </c>
      <c r="M1897" s="5">
        <v>19.377621147629601</v>
      </c>
      <c r="N1897" s="5">
        <v>8.9609422683715803</v>
      </c>
      <c r="O1897" s="5">
        <v>1.66886537733885</v>
      </c>
      <c r="P1897" s="2">
        <v>0</v>
      </c>
      <c r="Q1897" s="7">
        <v>0</v>
      </c>
      <c r="R1897" s="7">
        <v>65.314379856043203</v>
      </c>
    </row>
    <row r="1898" spans="1:18" x14ac:dyDescent="0.55000000000000004">
      <c r="A1898" s="2" t="s">
        <v>1221</v>
      </c>
      <c r="B1898" s="2" t="s">
        <v>1222</v>
      </c>
      <c r="C1898" s="2" t="s">
        <v>1578</v>
      </c>
      <c r="D1898" s="2" t="s">
        <v>5</v>
      </c>
      <c r="E1898" s="2">
        <v>28.88</v>
      </c>
      <c r="F1898" s="2">
        <v>815559616</v>
      </c>
      <c r="G1898" s="2">
        <v>228920000</v>
      </c>
      <c r="H1898" s="2">
        <v>71551000</v>
      </c>
      <c r="I1898" s="4">
        <v>100021000</v>
      </c>
      <c r="J1898" s="4">
        <v>738604800</v>
      </c>
      <c r="K1898" s="7">
        <f t="shared" si="30"/>
        <v>7.3844972555763286</v>
      </c>
      <c r="L1898" s="2">
        <v>70434000</v>
      </c>
      <c r="M1898" s="5">
        <v>19.377621147629601</v>
      </c>
      <c r="N1898" s="5">
        <v>8.9609422683715803</v>
      </c>
      <c r="O1898" s="5">
        <v>1.66886537733885</v>
      </c>
      <c r="P1898" s="2">
        <v>0</v>
      </c>
      <c r="Q1898" s="7">
        <v>47.071727752685497</v>
      </c>
      <c r="R1898" s="7">
        <v>63.422633614918603</v>
      </c>
    </row>
    <row r="1899" spans="1:18" x14ac:dyDescent="0.55000000000000004">
      <c r="A1899" s="2" t="s">
        <v>1994</v>
      </c>
      <c r="B1899" s="2" t="s">
        <v>1995</v>
      </c>
      <c r="C1899" s="2" t="s">
        <v>1578</v>
      </c>
      <c r="D1899" s="2" t="s">
        <v>164</v>
      </c>
      <c r="E1899" s="2">
        <v>28.9</v>
      </c>
      <c r="F1899" s="2">
        <v>165403376</v>
      </c>
      <c r="G1899" s="2">
        <v>13352511</v>
      </c>
      <c r="H1899" s="2">
        <v>-1167322</v>
      </c>
      <c r="I1899" s="4">
        <v>2289261</v>
      </c>
      <c r="J1899" s="4">
        <v>212914704</v>
      </c>
      <c r="K1899" s="7">
        <f t="shared" si="30"/>
        <v>93.005866958813343</v>
      </c>
      <c r="L1899" s="2">
        <v>-1796300</v>
      </c>
      <c r="M1899" s="5">
        <v>0</v>
      </c>
      <c r="N1899" s="5">
        <v>-0.52176702022552501</v>
      </c>
      <c r="O1899" s="5">
        <v>1.41070675259186</v>
      </c>
      <c r="P1899" s="2">
        <v>3.9999999105930002E-2</v>
      </c>
      <c r="Q1899" s="7">
        <v>5.8042000979185E-2</v>
      </c>
      <c r="R1899" s="7">
        <v>81.522167408897502</v>
      </c>
    </row>
    <row r="1900" spans="1:18" x14ac:dyDescent="0.55000000000000004">
      <c r="A1900" s="2" t="s">
        <v>3256</v>
      </c>
      <c r="B1900" s="2" t="s">
        <v>3257</v>
      </c>
      <c r="C1900" s="2" t="s">
        <v>1578</v>
      </c>
      <c r="D1900" s="2" t="s">
        <v>23</v>
      </c>
      <c r="E1900" s="2">
        <v>28.91</v>
      </c>
      <c r="F1900" s="2">
        <v>250177488</v>
      </c>
      <c r="G1900" s="2">
        <v>80646000</v>
      </c>
      <c r="H1900" s="2">
        <v>0</v>
      </c>
      <c r="I1900" s="4">
        <v>0</v>
      </c>
      <c r="J1900" s="4">
        <v>0</v>
      </c>
      <c r="K1900" s="7">
        <f t="shared" si="30"/>
        <v>1000</v>
      </c>
      <c r="L1900" s="2">
        <v>14654000</v>
      </c>
      <c r="M1900" s="5">
        <v>13.946710606268599</v>
      </c>
      <c r="N1900" s="5">
        <v>11.620680809021</v>
      </c>
      <c r="O1900" s="5">
        <v>1.5002741153883501</v>
      </c>
      <c r="P1900" s="2">
        <v>0.39111110568046598</v>
      </c>
      <c r="Q1900" s="7">
        <v>60.7973442077637</v>
      </c>
      <c r="R1900" s="7">
        <v>77.575675415372302</v>
      </c>
    </row>
    <row r="1901" spans="1:18" x14ac:dyDescent="0.55000000000000004">
      <c r="A1901" s="2" t="s">
        <v>2813</v>
      </c>
      <c r="B1901" s="2" t="s">
        <v>2814</v>
      </c>
      <c r="C1901" s="2" t="s">
        <v>1578</v>
      </c>
      <c r="D1901" s="2" t="s">
        <v>48</v>
      </c>
      <c r="E1901" s="2">
        <v>28.94</v>
      </c>
      <c r="F1901" s="2">
        <v>345367072</v>
      </c>
      <c r="G1901" s="2">
        <v>141299000</v>
      </c>
      <c r="H1901" s="2">
        <v>-22618000</v>
      </c>
      <c r="I1901" s="4">
        <v>-16020000</v>
      </c>
      <c r="J1901" s="4">
        <v>108882320</v>
      </c>
      <c r="K1901" s="7">
        <f t="shared" si="30"/>
        <v>-6.7966491885143574</v>
      </c>
      <c r="L1901" s="2">
        <v>-30254000</v>
      </c>
      <c r="M1901" s="5">
        <v>0</v>
      </c>
      <c r="N1901" s="5">
        <v>-7.2002191543579102</v>
      </c>
      <c r="O1901" s="5">
        <v>1.7478723110135299</v>
      </c>
      <c r="P1901" s="2">
        <v>0</v>
      </c>
      <c r="Q1901" s="7">
        <v>90.326835632324205</v>
      </c>
      <c r="R1901" s="7">
        <v>62.610894518470602</v>
      </c>
    </row>
    <row r="1902" spans="1:18" x14ac:dyDescent="0.55000000000000004">
      <c r="A1902" s="2" t="s">
        <v>818</v>
      </c>
      <c r="B1902" s="2" t="s">
        <v>819</v>
      </c>
      <c r="C1902" s="2" t="s">
        <v>1571</v>
      </c>
      <c r="D1902" s="2" t="s">
        <v>26</v>
      </c>
      <c r="E1902" s="2">
        <v>28.95</v>
      </c>
      <c r="F1902" s="2">
        <v>1320311168</v>
      </c>
      <c r="G1902" s="2">
        <v>245284000</v>
      </c>
      <c r="H1902" s="2">
        <v>101356000</v>
      </c>
      <c r="I1902" s="4">
        <v>116046000</v>
      </c>
      <c r="J1902" s="4">
        <v>1091413168</v>
      </c>
      <c r="K1902" s="7">
        <f t="shared" si="30"/>
        <v>9.4050046360925847</v>
      </c>
      <c r="L1902" s="2">
        <v>93842000</v>
      </c>
      <c r="M1902" s="5">
        <v>17.7130420356713</v>
      </c>
      <c r="N1902" s="5">
        <v>20.636806488037099</v>
      </c>
      <c r="O1902" s="5">
        <v>3.2353244423469798</v>
      </c>
      <c r="P1902" s="2">
        <v>0</v>
      </c>
      <c r="Q1902" s="7">
        <v>85.867485046386705</v>
      </c>
      <c r="R1902" s="7">
        <v>95.569476247848101</v>
      </c>
    </row>
    <row r="1903" spans="1:18" x14ac:dyDescent="0.55000000000000004">
      <c r="A1903" s="2" t="s">
        <v>818</v>
      </c>
      <c r="B1903" s="2" t="s">
        <v>819</v>
      </c>
      <c r="C1903" s="2" t="s">
        <v>1578</v>
      </c>
      <c r="D1903" s="2" t="s">
        <v>26</v>
      </c>
      <c r="E1903" s="2">
        <v>28.95</v>
      </c>
      <c r="F1903" s="2">
        <v>1320311168</v>
      </c>
      <c r="G1903" s="2">
        <v>245284000</v>
      </c>
      <c r="H1903" s="2">
        <v>101356000</v>
      </c>
      <c r="I1903" s="4">
        <v>116046000</v>
      </c>
      <c r="J1903" s="4">
        <v>671229952</v>
      </c>
      <c r="K1903" s="7">
        <f t="shared" si="30"/>
        <v>5.784171380314703</v>
      </c>
      <c r="L1903" s="2">
        <v>93842000</v>
      </c>
      <c r="M1903" s="5">
        <v>17.7130420356713</v>
      </c>
      <c r="N1903" s="5">
        <v>20.636806488037099</v>
      </c>
      <c r="O1903" s="5">
        <v>3.2353244423469798</v>
      </c>
      <c r="P1903" s="2">
        <v>0</v>
      </c>
      <c r="Q1903" s="7">
        <v>0</v>
      </c>
      <c r="R1903" s="7">
        <v>99.056383990505395</v>
      </c>
    </row>
    <row r="1904" spans="1:18" x14ac:dyDescent="0.55000000000000004">
      <c r="A1904" s="2" t="s">
        <v>1991</v>
      </c>
      <c r="B1904" s="2" t="s">
        <v>1992</v>
      </c>
      <c r="C1904" s="2" t="s">
        <v>1578</v>
      </c>
      <c r="D1904" s="2" t="s">
        <v>23</v>
      </c>
      <c r="E1904" s="2">
        <v>28.96</v>
      </c>
      <c r="F1904" s="2">
        <v>441642912</v>
      </c>
      <c r="G1904" s="2">
        <v>194315000</v>
      </c>
      <c r="H1904" s="2">
        <v>0</v>
      </c>
      <c r="I1904" s="4">
        <v>0</v>
      </c>
      <c r="J1904" s="4">
        <v>0</v>
      </c>
      <c r="K1904" s="7">
        <f t="shared" si="30"/>
        <v>1000</v>
      </c>
      <c r="L1904" s="2">
        <v>35417000</v>
      </c>
      <c r="M1904" s="5">
        <v>14.3366331339887</v>
      </c>
      <c r="N1904" s="5">
        <v>9.3829898834228498</v>
      </c>
      <c r="O1904" s="5">
        <v>1.31020510586655</v>
      </c>
      <c r="P1904" s="2">
        <v>1.2200000286102299</v>
      </c>
      <c r="Q1904" s="7">
        <v>5.6374740600585902</v>
      </c>
      <c r="R1904" s="7">
        <v>72.823118610211097</v>
      </c>
    </row>
    <row r="1905" spans="1:18" x14ac:dyDescent="0.55000000000000004">
      <c r="A1905" s="2" t="s">
        <v>2903</v>
      </c>
      <c r="B1905" s="2" t="s">
        <v>2904</v>
      </c>
      <c r="C1905" s="2" t="s">
        <v>1578</v>
      </c>
      <c r="D1905" s="2" t="s">
        <v>5</v>
      </c>
      <c r="E1905" s="2">
        <v>28.96</v>
      </c>
      <c r="F1905" s="2">
        <v>2199636480</v>
      </c>
      <c r="G1905" s="2">
        <v>184365000</v>
      </c>
      <c r="H1905" s="2">
        <v>-17740000</v>
      </c>
      <c r="I1905" s="4">
        <v>-2599000</v>
      </c>
      <c r="J1905" s="4">
        <v>866334848</v>
      </c>
      <c r="K1905" s="7">
        <f t="shared" si="30"/>
        <v>-333.33391612158522</v>
      </c>
      <c r="L1905" s="2">
        <v>36630000</v>
      </c>
      <c r="M1905" s="5">
        <v>0</v>
      </c>
      <c r="N1905" s="5">
        <v>0</v>
      </c>
      <c r="O1905" s="5">
        <v>8.5021031791445303</v>
      </c>
      <c r="P1905" s="2">
        <v>0</v>
      </c>
      <c r="Q1905" s="7">
        <v>153.27957153320301</v>
      </c>
      <c r="R1905" s="7">
        <v>79.952633864132295</v>
      </c>
    </row>
    <row r="1906" spans="1:18" x14ac:dyDescent="0.55000000000000004">
      <c r="A1906" s="2" t="s">
        <v>3035</v>
      </c>
      <c r="B1906" s="2" t="s">
        <v>3036</v>
      </c>
      <c r="C1906" s="2" t="s">
        <v>1578</v>
      </c>
      <c r="D1906" s="2" t="s">
        <v>39</v>
      </c>
      <c r="E1906" s="2">
        <v>28.97</v>
      </c>
      <c r="F1906" s="2">
        <v>1588907264</v>
      </c>
      <c r="G1906" s="2">
        <v>513797992</v>
      </c>
      <c r="H1906" s="2">
        <v>56723000</v>
      </c>
      <c r="I1906" s="4">
        <v>74760000</v>
      </c>
      <c r="J1906" s="4">
        <v>1486400256</v>
      </c>
      <c r="K1906" s="7">
        <f t="shared" si="30"/>
        <v>19.882293418940609</v>
      </c>
      <c r="L1906" s="2">
        <v>61055000</v>
      </c>
      <c r="M1906" s="5">
        <v>27.157572612735201</v>
      </c>
      <c r="N1906" s="5">
        <v>8.0327444076538104</v>
      </c>
      <c r="O1906" s="5">
        <v>2.4580180121570501</v>
      </c>
      <c r="P1906" s="2">
        <v>0.25261095166206399</v>
      </c>
      <c r="Q1906" s="7">
        <v>60.3676948547363</v>
      </c>
      <c r="R1906" s="7">
        <v>91.817426514678701</v>
      </c>
    </row>
    <row r="1907" spans="1:18" x14ac:dyDescent="0.55000000000000004">
      <c r="A1907" s="2" t="s">
        <v>1003</v>
      </c>
      <c r="B1907" s="2" t="s">
        <v>1004</v>
      </c>
      <c r="C1907" s="2" t="s">
        <v>1571</v>
      </c>
      <c r="D1907" s="2" t="s">
        <v>48</v>
      </c>
      <c r="E1907" s="2">
        <v>28.98</v>
      </c>
      <c r="F1907" s="2">
        <v>1925773056</v>
      </c>
      <c r="G1907" s="2">
        <v>5123789056</v>
      </c>
      <c r="H1907" s="2">
        <v>-41120992</v>
      </c>
      <c r="I1907" s="4">
        <v>977008</v>
      </c>
      <c r="J1907" s="4">
        <v>1444791040</v>
      </c>
      <c r="K1907" s="7">
        <f t="shared" si="30"/>
        <v>1478.7914121481094</v>
      </c>
      <c r="L1907" s="2">
        <v>35471000</v>
      </c>
      <c r="M1907" s="5">
        <v>14.7567350763488</v>
      </c>
      <c r="N1907" s="5">
        <v>-7.6479849815368697</v>
      </c>
      <c r="O1907" s="5">
        <v>1.7372153361085101</v>
      </c>
      <c r="P1907" s="2">
        <v>0</v>
      </c>
      <c r="Q1907" s="7">
        <v>56.870040893554702</v>
      </c>
      <c r="R1907" s="7">
        <v>93.302931252762207</v>
      </c>
    </row>
    <row r="1908" spans="1:18" x14ac:dyDescent="0.55000000000000004">
      <c r="A1908" s="2" t="s">
        <v>1003</v>
      </c>
      <c r="B1908" s="2" t="s">
        <v>1004</v>
      </c>
      <c r="C1908" s="2" t="s">
        <v>1578</v>
      </c>
      <c r="D1908" s="2" t="s">
        <v>48</v>
      </c>
      <c r="E1908" s="2">
        <v>28.98</v>
      </c>
      <c r="F1908" s="2">
        <v>1925773056</v>
      </c>
      <c r="G1908" s="2">
        <v>5123789056</v>
      </c>
      <c r="H1908" s="2">
        <v>-41120992</v>
      </c>
      <c r="I1908" s="4">
        <v>977008</v>
      </c>
      <c r="J1908" s="4">
        <v>1257210496</v>
      </c>
      <c r="K1908" s="7">
        <f t="shared" si="30"/>
        <v>1286.7965216252067</v>
      </c>
      <c r="L1908" s="2">
        <v>35471000</v>
      </c>
      <c r="M1908" s="5">
        <v>14.7567350763488</v>
      </c>
      <c r="N1908" s="5">
        <v>-7.6479849815368697</v>
      </c>
      <c r="O1908" s="5">
        <v>1.7372153361085101</v>
      </c>
      <c r="P1908" s="2">
        <v>0</v>
      </c>
      <c r="Q1908" s="7">
        <v>6.5845417976379403</v>
      </c>
      <c r="R1908" s="7">
        <v>96.087250843516799</v>
      </c>
    </row>
    <row r="1909" spans="1:18" x14ac:dyDescent="0.55000000000000004">
      <c r="A1909" s="2" t="s">
        <v>2661</v>
      </c>
      <c r="B1909" s="2" t="s">
        <v>2662</v>
      </c>
      <c r="C1909" s="2" t="s">
        <v>1578</v>
      </c>
      <c r="D1909" s="2" t="s">
        <v>10</v>
      </c>
      <c r="E1909" s="2">
        <v>29</v>
      </c>
      <c r="F1909" s="2">
        <v>514065600</v>
      </c>
      <c r="G1909" s="2">
        <v>564590000</v>
      </c>
      <c r="H1909" s="2">
        <v>94128000</v>
      </c>
      <c r="I1909" s="4">
        <v>115918000</v>
      </c>
      <c r="J1909" s="4">
        <v>771538112</v>
      </c>
      <c r="K1909" s="7">
        <f t="shared" si="30"/>
        <v>6.65589565037354</v>
      </c>
      <c r="L1909" s="2">
        <v>19156000</v>
      </c>
      <c r="M1909" s="5">
        <v>13.543699723246499</v>
      </c>
      <c r="N1909" s="5">
        <v>17.6103420257568</v>
      </c>
      <c r="O1909" s="5">
        <v>1.75521464113422</v>
      </c>
      <c r="P1909" s="2">
        <v>0</v>
      </c>
      <c r="Q1909" s="7">
        <v>12.113970756530801</v>
      </c>
      <c r="R1909" s="7">
        <v>80.044257185835804</v>
      </c>
    </row>
    <row r="1910" spans="1:18" x14ac:dyDescent="0.55000000000000004">
      <c r="A1910" s="2" t="s">
        <v>1501</v>
      </c>
      <c r="B1910" s="2" t="s">
        <v>1502</v>
      </c>
      <c r="C1910" s="2" t="s">
        <v>1578</v>
      </c>
      <c r="D1910" s="2" t="s">
        <v>10</v>
      </c>
      <c r="E1910" s="2">
        <v>29.07</v>
      </c>
      <c r="F1910" s="2">
        <v>1712566016</v>
      </c>
      <c r="G1910" s="2">
        <v>392446000</v>
      </c>
      <c r="H1910" s="2">
        <v>105984000</v>
      </c>
      <c r="I1910" s="4">
        <v>112206000</v>
      </c>
      <c r="J1910" s="4">
        <v>1572763648</v>
      </c>
      <c r="K1910" s="7">
        <f t="shared" si="30"/>
        <v>14.016751760155428</v>
      </c>
      <c r="L1910" s="2">
        <v>64484000</v>
      </c>
      <c r="M1910" s="5">
        <v>30.043560494613299</v>
      </c>
      <c r="N1910" s="5">
        <v>27.737096786498999</v>
      </c>
      <c r="O1910" s="5">
        <v>6.9750081747036603</v>
      </c>
      <c r="P1910" s="2">
        <v>0</v>
      </c>
      <c r="Q1910" s="7">
        <v>30.419530868530298</v>
      </c>
      <c r="R1910" s="7">
        <v>97.355297293213397</v>
      </c>
    </row>
    <row r="1911" spans="1:18" x14ac:dyDescent="0.55000000000000004">
      <c r="A1911" s="2" t="s">
        <v>521</v>
      </c>
      <c r="B1911" s="2" t="s">
        <v>522</v>
      </c>
      <c r="C1911" s="2" t="s">
        <v>1571</v>
      </c>
      <c r="D1911" s="2" t="s">
        <v>48</v>
      </c>
      <c r="E1911" s="2">
        <v>29.07</v>
      </c>
      <c r="F1911" s="2">
        <v>755459520</v>
      </c>
      <c r="G1911" s="2">
        <v>1222476000</v>
      </c>
      <c r="H1911" s="2">
        <v>48981000</v>
      </c>
      <c r="I1911" s="4">
        <v>68550000</v>
      </c>
      <c r="J1911" s="4">
        <v>849831520</v>
      </c>
      <c r="K1911" s="7">
        <f t="shared" si="30"/>
        <v>12.397250474106492</v>
      </c>
      <c r="L1911" s="2">
        <v>29871000</v>
      </c>
      <c r="M1911" s="5">
        <v>23.402913675892499</v>
      </c>
      <c r="N1911" s="5">
        <v>9.7613773345947301</v>
      </c>
      <c r="O1911" s="5">
        <v>2.1369065253452</v>
      </c>
      <c r="P1911" s="2">
        <v>0.56000000238418601</v>
      </c>
      <c r="Q1911" s="7">
        <v>228.33795166015599</v>
      </c>
      <c r="R1911" s="7">
        <v>91.121546694490206</v>
      </c>
    </row>
    <row r="1912" spans="1:18" x14ac:dyDescent="0.55000000000000004">
      <c r="A1912" s="2" t="s">
        <v>521</v>
      </c>
      <c r="B1912" s="2" t="s">
        <v>522</v>
      </c>
      <c r="C1912" s="2" t="s">
        <v>1578</v>
      </c>
      <c r="D1912" s="2" t="s">
        <v>48</v>
      </c>
      <c r="E1912" s="2">
        <v>29.07</v>
      </c>
      <c r="F1912" s="2">
        <v>755459520</v>
      </c>
      <c r="G1912" s="2">
        <v>1222476000</v>
      </c>
      <c r="H1912" s="2">
        <v>48981000</v>
      </c>
      <c r="I1912" s="4">
        <v>68550000</v>
      </c>
      <c r="J1912" s="4">
        <v>640575936</v>
      </c>
      <c r="K1912" s="7">
        <f t="shared" si="30"/>
        <v>9.3446526039387301</v>
      </c>
      <c r="L1912" s="2">
        <v>29871000</v>
      </c>
      <c r="M1912" s="5">
        <v>23.402913675892499</v>
      </c>
      <c r="N1912" s="5">
        <v>9.7613773345947301</v>
      </c>
      <c r="O1912" s="5">
        <v>2.1369065253452</v>
      </c>
      <c r="P1912" s="2">
        <v>0.56000000238418601</v>
      </c>
      <c r="Q1912" s="7">
        <v>94.458045959472699</v>
      </c>
      <c r="R1912" s="7">
        <v>91.267383099693802</v>
      </c>
    </row>
    <row r="1913" spans="1:18" x14ac:dyDescent="0.55000000000000004">
      <c r="A1913" s="2" t="s">
        <v>3687</v>
      </c>
      <c r="B1913" s="2" t="s">
        <v>3688</v>
      </c>
      <c r="C1913" s="2" t="s">
        <v>1578</v>
      </c>
      <c r="D1913" s="2" t="s">
        <v>5</v>
      </c>
      <c r="E1913" s="2">
        <v>29.09</v>
      </c>
      <c r="F1913" s="2">
        <v>135969568</v>
      </c>
      <c r="G1913" s="2">
        <v>83309000</v>
      </c>
      <c r="H1913" s="2">
        <v>0</v>
      </c>
      <c r="I1913" s="4">
        <v>0</v>
      </c>
      <c r="J1913" s="4">
        <v>0</v>
      </c>
      <c r="K1913" s="7">
        <f t="shared" si="30"/>
        <v>1000</v>
      </c>
      <c r="L1913" s="2">
        <v>10009000</v>
      </c>
      <c r="M1913" s="5">
        <v>15.358298693648001</v>
      </c>
      <c r="N1913" s="5">
        <v>6.9821710586547896</v>
      </c>
      <c r="O1913" s="5">
        <v>1.0397673283101401</v>
      </c>
      <c r="P1913" s="2">
        <v>0.75999999046325695</v>
      </c>
      <c r="Q1913" s="7">
        <v>177.68884277343801</v>
      </c>
      <c r="R1913" s="7">
        <v>92.375745039196801</v>
      </c>
    </row>
    <row r="1914" spans="1:18" x14ac:dyDescent="0.55000000000000004">
      <c r="A1914" s="2" t="s">
        <v>2427</v>
      </c>
      <c r="B1914" s="2" t="s">
        <v>2428</v>
      </c>
      <c r="C1914" s="2" t="s">
        <v>1578</v>
      </c>
      <c r="D1914" s="2" t="s">
        <v>26</v>
      </c>
      <c r="E1914" s="2">
        <v>29.15</v>
      </c>
      <c r="F1914" s="2">
        <v>2495924992</v>
      </c>
      <c r="G1914" s="2">
        <v>889076976</v>
      </c>
      <c r="H1914" s="2">
        <v>193091000</v>
      </c>
      <c r="I1914" s="4">
        <v>270941000</v>
      </c>
      <c r="J1914" s="4">
        <v>2291570432</v>
      </c>
      <c r="K1914" s="7">
        <f t="shared" si="30"/>
        <v>8.4578208244599384</v>
      </c>
      <c r="L1914" s="2">
        <v>175849000</v>
      </c>
      <c r="M1914" s="5">
        <v>19.820709125073201</v>
      </c>
      <c r="N1914" s="5">
        <v>17.206981658935501</v>
      </c>
      <c r="O1914" s="5">
        <v>3.2092333472274901</v>
      </c>
      <c r="P1914" s="2">
        <v>0.37999999523162797</v>
      </c>
      <c r="Q1914" s="7">
        <v>0</v>
      </c>
      <c r="R1914" s="7">
        <v>56.041822855781497</v>
      </c>
    </row>
    <row r="1915" spans="1:18" x14ac:dyDescent="0.55000000000000004">
      <c r="A1915" s="2" t="s">
        <v>996</v>
      </c>
      <c r="B1915" s="2" t="s">
        <v>997</v>
      </c>
      <c r="C1915" s="2" t="s">
        <v>1571</v>
      </c>
      <c r="D1915" s="2" t="s">
        <v>23</v>
      </c>
      <c r="E1915" s="2">
        <v>29.2</v>
      </c>
      <c r="F1915" s="2">
        <v>1273295232</v>
      </c>
      <c r="G1915" s="2">
        <v>397409000</v>
      </c>
      <c r="H1915" s="2">
        <v>0</v>
      </c>
      <c r="I1915" s="4">
        <v>0</v>
      </c>
      <c r="J1915" s="4">
        <v>0</v>
      </c>
      <c r="K1915" s="7">
        <f t="shared" si="30"/>
        <v>1000</v>
      </c>
      <c r="L1915" s="2">
        <v>70715000</v>
      </c>
      <c r="M1915" s="5">
        <v>18.136646275461299</v>
      </c>
      <c r="N1915" s="5">
        <v>9.0384502410888707</v>
      </c>
      <c r="O1915" s="5">
        <v>1.62248720092526</v>
      </c>
      <c r="P1915" s="2">
        <v>1.20000004768372</v>
      </c>
      <c r="Q1915" s="7">
        <v>36.968299865722699</v>
      </c>
      <c r="R1915" s="7">
        <v>98.854328564871196</v>
      </c>
    </row>
    <row r="1916" spans="1:18" x14ac:dyDescent="0.55000000000000004">
      <c r="A1916" s="2" t="s">
        <v>996</v>
      </c>
      <c r="B1916" s="2" t="s">
        <v>997</v>
      </c>
      <c r="C1916" s="2" t="s">
        <v>1578</v>
      </c>
      <c r="D1916" s="2" t="s">
        <v>23</v>
      </c>
      <c r="E1916" s="2">
        <v>29.2</v>
      </c>
      <c r="F1916" s="2">
        <v>1273295232</v>
      </c>
      <c r="G1916" s="2">
        <v>397409000</v>
      </c>
      <c r="H1916" s="2">
        <v>0</v>
      </c>
      <c r="I1916" s="4">
        <v>0</v>
      </c>
      <c r="J1916" s="4">
        <v>0</v>
      </c>
      <c r="K1916" s="7">
        <f t="shared" si="30"/>
        <v>1000</v>
      </c>
      <c r="L1916" s="2">
        <v>70715000</v>
      </c>
      <c r="M1916" s="5">
        <v>18.136646275461299</v>
      </c>
      <c r="N1916" s="5">
        <v>9.0384502410888707</v>
      </c>
      <c r="O1916" s="5">
        <v>1.62248720092526</v>
      </c>
      <c r="P1916" s="2">
        <v>1.20000004768372</v>
      </c>
      <c r="Q1916" s="7">
        <v>45.798492431640597</v>
      </c>
      <c r="R1916" s="7">
        <v>89.054731810098801</v>
      </c>
    </row>
    <row r="1917" spans="1:18" x14ac:dyDescent="0.55000000000000004">
      <c r="A1917" s="2" t="s">
        <v>607</v>
      </c>
      <c r="B1917" s="2" t="s">
        <v>608</v>
      </c>
      <c r="C1917" s="2" t="s">
        <v>1571</v>
      </c>
      <c r="D1917" s="2" t="s">
        <v>48</v>
      </c>
      <c r="E1917" s="2">
        <v>29.3</v>
      </c>
      <c r="F1917" s="2">
        <v>761521664</v>
      </c>
      <c r="G1917" s="2">
        <v>1680122976</v>
      </c>
      <c r="H1917" s="2">
        <v>20376000</v>
      </c>
      <c r="I1917" s="4">
        <v>35641000</v>
      </c>
      <c r="J1917" s="4">
        <v>510490656</v>
      </c>
      <c r="K1917" s="7">
        <f t="shared" si="30"/>
        <v>14.323129429589518</v>
      </c>
      <c r="L1917" s="2">
        <v>84760000</v>
      </c>
      <c r="M1917" s="5">
        <v>61.263361148804798</v>
      </c>
      <c r="N1917" s="5">
        <v>5.1649317741393999</v>
      </c>
      <c r="O1917" s="5">
        <v>3.2858507232057899</v>
      </c>
      <c r="P1917" s="2">
        <v>0.259999990463257</v>
      </c>
      <c r="Q1917" s="7">
        <v>16.750297546386701</v>
      </c>
      <c r="R1917" s="7">
        <v>83.0217243637113</v>
      </c>
    </row>
    <row r="1918" spans="1:18" x14ac:dyDescent="0.55000000000000004">
      <c r="A1918" s="2" t="s">
        <v>607</v>
      </c>
      <c r="B1918" s="2" t="s">
        <v>608</v>
      </c>
      <c r="C1918" s="2" t="s">
        <v>1578</v>
      </c>
      <c r="D1918" s="2" t="s">
        <v>48</v>
      </c>
      <c r="E1918" s="2">
        <v>29.3</v>
      </c>
      <c r="F1918" s="2">
        <v>761521664</v>
      </c>
      <c r="G1918" s="2">
        <v>1680122976</v>
      </c>
      <c r="H1918" s="2">
        <v>20376000</v>
      </c>
      <c r="I1918" s="4">
        <v>35641000</v>
      </c>
      <c r="J1918" s="4">
        <v>371088672</v>
      </c>
      <c r="K1918" s="7">
        <f t="shared" si="30"/>
        <v>10.41184792794815</v>
      </c>
      <c r="L1918" s="2">
        <v>84760000</v>
      </c>
      <c r="M1918" s="5">
        <v>61.263361148804798</v>
      </c>
      <c r="N1918" s="5">
        <v>5.1649317741393999</v>
      </c>
      <c r="O1918" s="5">
        <v>3.2858507232057899</v>
      </c>
      <c r="P1918" s="2">
        <v>0.259999990463257</v>
      </c>
      <c r="Q1918" s="7">
        <v>13.247077941894499</v>
      </c>
      <c r="R1918" s="7">
        <v>98.521460744048497</v>
      </c>
    </row>
    <row r="1919" spans="1:18" x14ac:dyDescent="0.55000000000000004">
      <c r="A1919" s="2" t="s">
        <v>1280</v>
      </c>
      <c r="B1919" s="2" t="s">
        <v>1281</v>
      </c>
      <c r="C1919" s="2" t="s">
        <v>1578</v>
      </c>
      <c r="D1919" s="2" t="s">
        <v>5</v>
      </c>
      <c r="E1919" s="2">
        <v>29.31</v>
      </c>
      <c r="F1919" s="2">
        <v>712962816</v>
      </c>
      <c r="G1919" s="2">
        <v>600020992</v>
      </c>
      <c r="H1919" s="2">
        <v>45083000</v>
      </c>
      <c r="I1919" s="4">
        <v>65916000</v>
      </c>
      <c r="J1919" s="4">
        <v>652612096</v>
      </c>
      <c r="K1919" s="7">
        <f t="shared" si="30"/>
        <v>9.900662904302445</v>
      </c>
      <c r="L1919" s="2">
        <v>6723000</v>
      </c>
      <c r="M1919" s="5">
        <v>25.562822747633501</v>
      </c>
      <c r="N1919" s="5">
        <v>44.162094116210902</v>
      </c>
      <c r="O1919" s="5">
        <v>7.9455893287225399</v>
      </c>
      <c r="P1919" s="2">
        <v>0</v>
      </c>
      <c r="Q1919" s="7">
        <v>142.47976684570301</v>
      </c>
      <c r="R1919" s="7">
        <v>30.005858509908801</v>
      </c>
    </row>
    <row r="1920" spans="1:18" x14ac:dyDescent="0.55000000000000004">
      <c r="A1920" s="2" t="s">
        <v>1266</v>
      </c>
      <c r="B1920" s="2" t="s">
        <v>1267</v>
      </c>
      <c r="C1920" s="2" t="s">
        <v>1578</v>
      </c>
      <c r="D1920" s="2" t="s">
        <v>26</v>
      </c>
      <c r="E1920" s="2">
        <v>29.35</v>
      </c>
      <c r="F1920" s="2">
        <v>428976672</v>
      </c>
      <c r="G1920" s="2">
        <v>242118000</v>
      </c>
      <c r="H1920" s="2">
        <v>26501000</v>
      </c>
      <c r="I1920" s="4">
        <v>40488000</v>
      </c>
      <c r="J1920" s="4">
        <v>263909488</v>
      </c>
      <c r="K1920" s="7">
        <f t="shared" si="30"/>
        <v>6.5182149772772178</v>
      </c>
      <c r="L1920" s="2">
        <v>18926000</v>
      </c>
      <c r="M1920" s="5">
        <v>21.474598877629099</v>
      </c>
      <c r="N1920" s="5">
        <v>11.421483039856</v>
      </c>
      <c r="O1920" s="5">
        <v>2.3257022326078101</v>
      </c>
      <c r="P1920" s="2">
        <v>0</v>
      </c>
      <c r="Q1920" s="7">
        <v>453.74670410156301</v>
      </c>
      <c r="R1920" s="7">
        <v>44.162120404948197</v>
      </c>
    </row>
    <row r="1921" spans="1:18" x14ac:dyDescent="0.55000000000000004">
      <c r="A1921" s="2" t="s">
        <v>3471</v>
      </c>
      <c r="B1921" s="2" t="s">
        <v>2213</v>
      </c>
      <c r="C1921" s="2" t="s">
        <v>1578</v>
      </c>
      <c r="D1921" s="2" t="s">
        <v>7</v>
      </c>
      <c r="E1921" s="2">
        <v>29.38</v>
      </c>
      <c r="F1921" s="2">
        <v>576473792</v>
      </c>
      <c r="G1921" s="2">
        <v>511242000</v>
      </c>
      <c r="H1921" s="2">
        <v>94833000</v>
      </c>
      <c r="I1921" s="4">
        <v>108332000</v>
      </c>
      <c r="J1921" s="4">
        <v>699137600</v>
      </c>
      <c r="K1921" s="7">
        <f t="shared" si="30"/>
        <v>6.4536572757818558</v>
      </c>
      <c r="L1921" s="2">
        <v>67163000</v>
      </c>
      <c r="M1921" s="5">
        <v>8.7040577905487293</v>
      </c>
      <c r="N1921" s="5">
        <v>23.9332885742188</v>
      </c>
      <c r="O1921" s="5">
        <v>1.88149519175979</v>
      </c>
      <c r="P1921" s="2">
        <v>0</v>
      </c>
      <c r="Q1921" s="7">
        <v>3.6156520843505899</v>
      </c>
      <c r="R1921" s="7">
        <v>98.255214241531704</v>
      </c>
    </row>
    <row r="1922" spans="1:18" x14ac:dyDescent="0.55000000000000004">
      <c r="A1922" s="2" t="s">
        <v>623</v>
      </c>
      <c r="B1922" s="2" t="s">
        <v>624</v>
      </c>
      <c r="C1922" s="2" t="s">
        <v>1571</v>
      </c>
      <c r="D1922" s="2" t="s">
        <v>26</v>
      </c>
      <c r="E1922" s="2">
        <v>29.38</v>
      </c>
      <c r="F1922" s="2">
        <v>1002231168</v>
      </c>
      <c r="G1922" s="2">
        <v>548483000</v>
      </c>
      <c r="H1922" s="2">
        <v>69900000</v>
      </c>
      <c r="I1922" s="4">
        <v>79026000</v>
      </c>
      <c r="J1922" s="4">
        <v>773916160</v>
      </c>
      <c r="K1922" s="7">
        <f t="shared" si="30"/>
        <v>9.7931840153873413</v>
      </c>
      <c r="L1922" s="2">
        <v>92423000</v>
      </c>
      <c r="M1922" s="5">
        <v>17.405171661766001</v>
      </c>
      <c r="N1922" s="5">
        <v>23.0517692565918</v>
      </c>
      <c r="O1922" s="5">
        <v>3.18247257821587</v>
      </c>
      <c r="P1922" s="2">
        <v>0</v>
      </c>
      <c r="Q1922" s="7">
        <v>56.788051605224602</v>
      </c>
      <c r="R1922" s="7">
        <v>98.843608189525597</v>
      </c>
    </row>
    <row r="1923" spans="1:18" x14ac:dyDescent="0.55000000000000004">
      <c r="A1923" s="2" t="s">
        <v>623</v>
      </c>
      <c r="B1923" s="2" t="s">
        <v>624</v>
      </c>
      <c r="C1923" s="2" t="s">
        <v>1578</v>
      </c>
      <c r="D1923" s="2" t="s">
        <v>26</v>
      </c>
      <c r="E1923" s="2">
        <v>29.38</v>
      </c>
      <c r="F1923" s="2">
        <v>1002231168</v>
      </c>
      <c r="G1923" s="2">
        <v>548483000</v>
      </c>
      <c r="H1923" s="2">
        <v>69900000</v>
      </c>
      <c r="I1923" s="4">
        <v>79026000</v>
      </c>
      <c r="J1923" s="4">
        <v>728011328</v>
      </c>
      <c r="K1923" s="7">
        <f t="shared" si="30"/>
        <v>9.2123013691696407</v>
      </c>
      <c r="L1923" s="2">
        <v>92423000</v>
      </c>
      <c r="M1923" s="5">
        <v>17.405171661766001</v>
      </c>
      <c r="N1923" s="5">
        <v>23.0517692565918</v>
      </c>
      <c r="O1923" s="5">
        <v>3.18247257821587</v>
      </c>
      <c r="P1923" s="2">
        <v>0</v>
      </c>
      <c r="Q1923" s="7">
        <v>23.897974014282202</v>
      </c>
      <c r="R1923" s="7">
        <v>77.054129288605196</v>
      </c>
    </row>
    <row r="1924" spans="1:18" x14ac:dyDescent="0.55000000000000004">
      <c r="A1924" s="2" t="s">
        <v>648</v>
      </c>
      <c r="B1924" s="2" t="s">
        <v>649</v>
      </c>
      <c r="C1924" s="2" t="s">
        <v>1571</v>
      </c>
      <c r="D1924" s="2" t="s">
        <v>26</v>
      </c>
      <c r="E1924" s="2">
        <v>29.42</v>
      </c>
      <c r="F1924" s="2">
        <v>1177832576</v>
      </c>
      <c r="G1924" s="2">
        <v>257065000</v>
      </c>
      <c r="H1924" s="2">
        <v>53524000</v>
      </c>
      <c r="I1924" s="4">
        <v>65548000</v>
      </c>
      <c r="J1924" s="4">
        <v>1026103584</v>
      </c>
      <c r="K1924" s="7">
        <f t="shared" si="30"/>
        <v>15.65423176908525</v>
      </c>
      <c r="L1924" s="2">
        <v>54348000</v>
      </c>
      <c r="M1924" s="5">
        <v>27.495584100582601</v>
      </c>
      <c r="N1924" s="5">
        <v>9.9736528396606392</v>
      </c>
      <c r="O1924" s="5">
        <v>2.7050242919974599</v>
      </c>
      <c r="P1924" s="2">
        <v>7.9999998211861004E-2</v>
      </c>
      <c r="Q1924" s="7">
        <v>0</v>
      </c>
      <c r="R1924" s="7">
        <v>46.370568586604797</v>
      </c>
    </row>
    <row r="1925" spans="1:18" x14ac:dyDescent="0.55000000000000004">
      <c r="A1925" s="2" t="s">
        <v>648</v>
      </c>
      <c r="B1925" s="2" t="s">
        <v>649</v>
      </c>
      <c r="C1925" s="2" t="s">
        <v>1578</v>
      </c>
      <c r="D1925" s="2" t="s">
        <v>26</v>
      </c>
      <c r="E1925" s="2">
        <v>29.42</v>
      </c>
      <c r="F1925" s="2">
        <v>1177832576</v>
      </c>
      <c r="G1925" s="2">
        <v>257065000</v>
      </c>
      <c r="H1925" s="2">
        <v>53524000</v>
      </c>
      <c r="I1925" s="4">
        <v>65548000</v>
      </c>
      <c r="J1925" s="4">
        <v>527073152</v>
      </c>
      <c r="K1925" s="7">
        <f t="shared" si="30"/>
        <v>8.0410256910966016</v>
      </c>
      <c r="L1925" s="2">
        <v>54348000</v>
      </c>
      <c r="M1925" s="5">
        <v>27.495584100582601</v>
      </c>
      <c r="N1925" s="5">
        <v>9.9736528396606392</v>
      </c>
      <c r="O1925" s="5">
        <v>2.7050242919974599</v>
      </c>
      <c r="P1925" s="2">
        <v>7.9999998211861004E-2</v>
      </c>
      <c r="Q1925" s="7">
        <v>15.698748588561999</v>
      </c>
      <c r="R1925" s="7">
        <v>96.863291661863599</v>
      </c>
    </row>
    <row r="1926" spans="1:18" x14ac:dyDescent="0.55000000000000004">
      <c r="A1926" s="2" t="s">
        <v>1009</v>
      </c>
      <c r="B1926" s="2" t="s">
        <v>1010</v>
      </c>
      <c r="C1926" s="2" t="s">
        <v>1578</v>
      </c>
      <c r="D1926" s="2" t="s">
        <v>10</v>
      </c>
      <c r="E1926" s="2">
        <v>29.43</v>
      </c>
      <c r="F1926" s="2">
        <v>1863990272</v>
      </c>
      <c r="G1926" s="2">
        <v>8093865984</v>
      </c>
      <c r="H1926" s="2">
        <v>212383000</v>
      </c>
      <c r="I1926" s="4">
        <v>240425000</v>
      </c>
      <c r="J1926" s="4">
        <v>1911607040</v>
      </c>
      <c r="K1926" s="7">
        <f t="shared" si="30"/>
        <v>7.9509495268794845</v>
      </c>
      <c r="L1926" s="2">
        <v>191011000</v>
      </c>
      <c r="M1926" s="5">
        <v>15.5236499663882</v>
      </c>
      <c r="N1926" s="5">
        <v>15.3088388442993</v>
      </c>
      <c r="O1926" s="5">
        <v>2.2310685976630298</v>
      </c>
      <c r="P1926" s="2">
        <v>0.70800000429153398</v>
      </c>
      <c r="Q1926" s="7">
        <v>124.18288421630901</v>
      </c>
      <c r="R1926" s="7">
        <v>37.033562107424999</v>
      </c>
    </row>
    <row r="1927" spans="1:18" x14ac:dyDescent="0.55000000000000004">
      <c r="A1927" s="2" t="s">
        <v>912</v>
      </c>
      <c r="B1927" s="2" t="s">
        <v>913</v>
      </c>
      <c r="C1927" s="2" t="s">
        <v>1571</v>
      </c>
      <c r="D1927" s="2" t="s">
        <v>7</v>
      </c>
      <c r="E1927" s="2">
        <v>29.51</v>
      </c>
      <c r="F1927" s="2">
        <v>1696084224</v>
      </c>
      <c r="G1927" s="2">
        <v>1678665984</v>
      </c>
      <c r="H1927" s="2">
        <v>240814000</v>
      </c>
      <c r="I1927" s="4">
        <v>271422000</v>
      </c>
      <c r="J1927" s="4">
        <v>1745914224</v>
      </c>
      <c r="K1927" s="7">
        <f t="shared" si="30"/>
        <v>6.4324712956208412</v>
      </c>
      <c r="L1927" s="2">
        <v>95626000</v>
      </c>
      <c r="M1927" s="5">
        <v>12.262153626098801</v>
      </c>
      <c r="N1927" s="5">
        <v>24.796667098998999</v>
      </c>
      <c r="O1927" s="5">
        <v>2.6295143491272901</v>
      </c>
      <c r="P1927" s="2">
        <v>0</v>
      </c>
      <c r="Q1927" s="7">
        <v>0</v>
      </c>
      <c r="R1927" s="7">
        <v>52.489338251226201</v>
      </c>
    </row>
    <row r="1928" spans="1:18" x14ac:dyDescent="0.55000000000000004">
      <c r="A1928" s="2" t="s">
        <v>912</v>
      </c>
      <c r="B1928" s="2" t="s">
        <v>913</v>
      </c>
      <c r="C1928" s="2" t="s">
        <v>1578</v>
      </c>
      <c r="D1928" s="2" t="s">
        <v>7</v>
      </c>
      <c r="E1928" s="2">
        <v>29.51</v>
      </c>
      <c r="F1928" s="2">
        <v>1696084224</v>
      </c>
      <c r="G1928" s="2">
        <v>1678665984</v>
      </c>
      <c r="H1928" s="2">
        <v>240814000</v>
      </c>
      <c r="I1928" s="4">
        <v>271422000</v>
      </c>
      <c r="J1928" s="4">
        <v>1524129792</v>
      </c>
      <c r="K1928" s="7">
        <f t="shared" si="30"/>
        <v>5.6153509737604175</v>
      </c>
      <c r="L1928" s="2">
        <v>95626000</v>
      </c>
      <c r="M1928" s="5">
        <v>12.262153626098801</v>
      </c>
      <c r="N1928" s="5">
        <v>24.796667098998999</v>
      </c>
      <c r="O1928" s="5">
        <v>2.6295143491272901</v>
      </c>
      <c r="P1928" s="2">
        <v>0</v>
      </c>
      <c r="Q1928" s="7">
        <v>0</v>
      </c>
      <c r="R1928" s="7">
        <v>92.369870658568502</v>
      </c>
    </row>
    <row r="1929" spans="1:18" x14ac:dyDescent="0.55000000000000004">
      <c r="A1929" s="2" t="s">
        <v>1440</v>
      </c>
      <c r="B1929" s="2" t="s">
        <v>1441</v>
      </c>
      <c r="C1929" s="2" t="s">
        <v>1578</v>
      </c>
      <c r="D1929" s="2" t="s">
        <v>18</v>
      </c>
      <c r="E1929" s="2">
        <v>29.54</v>
      </c>
      <c r="F1929" s="2">
        <v>911196736</v>
      </c>
      <c r="G1929" s="2">
        <v>1903799968</v>
      </c>
      <c r="H1929" s="2">
        <v>140000000</v>
      </c>
      <c r="I1929" s="4">
        <v>198900000</v>
      </c>
      <c r="J1929" s="4">
        <v>1012654080</v>
      </c>
      <c r="K1929" s="7">
        <f t="shared" si="30"/>
        <v>5.0912723981900454</v>
      </c>
      <c r="L1929" s="2">
        <v>170600000</v>
      </c>
      <c r="M1929" s="5">
        <v>12.7849571099604</v>
      </c>
      <c r="N1929" s="5">
        <v>8.1793508529663104</v>
      </c>
      <c r="O1929" s="5">
        <v>1.21152120520462</v>
      </c>
      <c r="P1929" s="2">
        <v>0.40000000596046398</v>
      </c>
      <c r="Q1929" s="7">
        <v>0</v>
      </c>
      <c r="R1929" s="7">
        <v>55.573137924489899</v>
      </c>
    </row>
    <row r="1930" spans="1:18" x14ac:dyDescent="0.55000000000000004">
      <c r="A1930" s="2" t="s">
        <v>1959</v>
      </c>
      <c r="B1930" s="2" t="s">
        <v>1960</v>
      </c>
      <c r="C1930" s="2" t="s">
        <v>1578</v>
      </c>
      <c r="D1930" s="2" t="s">
        <v>5</v>
      </c>
      <c r="E1930" s="2">
        <v>29.55</v>
      </c>
      <c r="F1930" s="2">
        <v>2301986304</v>
      </c>
      <c r="G1930" s="2">
        <v>1339959984</v>
      </c>
      <c r="H1930" s="2">
        <v>3727000</v>
      </c>
      <c r="I1930" s="4">
        <v>186585000</v>
      </c>
      <c r="J1930" s="4">
        <v>1551852160</v>
      </c>
      <c r="K1930" s="7">
        <f t="shared" si="30"/>
        <v>8.3171324597368486</v>
      </c>
      <c r="L1930" s="2">
        <v>88389000</v>
      </c>
      <c r="M1930" s="5">
        <v>360.85873475693899</v>
      </c>
      <c r="N1930" s="5">
        <v>-7.4016518592834499</v>
      </c>
      <c r="O1930" s="5">
        <v>2.96696482415717</v>
      </c>
      <c r="P1930" s="2">
        <v>0</v>
      </c>
      <c r="Q1930" s="7">
        <v>82.151481628417997</v>
      </c>
      <c r="R1930" s="7">
        <v>97.644871113993105</v>
      </c>
    </row>
    <row r="1931" spans="1:18" x14ac:dyDescent="0.55000000000000004">
      <c r="A1931" s="2" t="s">
        <v>2699</v>
      </c>
      <c r="B1931" s="2" t="s">
        <v>2700</v>
      </c>
      <c r="C1931" s="2" t="s">
        <v>1578</v>
      </c>
      <c r="D1931" s="2" t="s">
        <v>26</v>
      </c>
      <c r="E1931" s="2">
        <v>29.61</v>
      </c>
      <c r="F1931" s="2">
        <v>1647858688</v>
      </c>
      <c r="G1931" s="2">
        <v>746618016</v>
      </c>
      <c r="H1931" s="2">
        <v>55713000</v>
      </c>
      <c r="I1931" s="4">
        <v>76054000</v>
      </c>
      <c r="J1931" s="4">
        <v>633830976</v>
      </c>
      <c r="K1931" s="7">
        <f t="shared" si="30"/>
        <v>8.3339597654298263</v>
      </c>
      <c r="L1931" s="2">
        <v>4623000</v>
      </c>
      <c r="M1931" s="5">
        <v>32.401202652566703</v>
      </c>
      <c r="N1931" s="5">
        <v>9.6340723037719709</v>
      </c>
      <c r="O1931" s="5">
        <v>2.5946512221629399</v>
      </c>
      <c r="P1931" s="2">
        <v>0</v>
      </c>
      <c r="Q1931" s="7">
        <v>38.2817192077637</v>
      </c>
      <c r="R1931" s="7">
        <v>93.792377395704506</v>
      </c>
    </row>
    <row r="1932" spans="1:18" x14ac:dyDescent="0.55000000000000004">
      <c r="A1932" s="2" t="s">
        <v>2187</v>
      </c>
      <c r="B1932" s="2" t="s">
        <v>2188</v>
      </c>
      <c r="C1932" s="2" t="s">
        <v>1578</v>
      </c>
      <c r="D1932" s="2" t="s">
        <v>26</v>
      </c>
      <c r="E1932" s="2">
        <v>29.69</v>
      </c>
      <c r="F1932" s="2">
        <v>2414390784</v>
      </c>
      <c r="G1932" s="2">
        <v>804250016</v>
      </c>
      <c r="H1932" s="2">
        <v>81897000</v>
      </c>
      <c r="I1932" s="4">
        <v>121146000</v>
      </c>
      <c r="J1932" s="4">
        <v>1075405696</v>
      </c>
      <c r="K1932" s="7">
        <f t="shared" si="30"/>
        <v>8.8769393624222008</v>
      </c>
      <c r="L1932" s="2">
        <v>322000</v>
      </c>
      <c r="M1932" s="5">
        <v>33.576857794119697</v>
      </c>
      <c r="N1932" s="5">
        <v>24.008428573608398</v>
      </c>
      <c r="O1932" s="5">
        <v>5.3952617108725702</v>
      </c>
      <c r="P1932" s="2">
        <v>0</v>
      </c>
      <c r="Q1932" s="7">
        <v>362.89703369140602</v>
      </c>
      <c r="R1932" s="7">
        <v>78.959729426421006</v>
      </c>
    </row>
    <row r="1933" spans="1:18" x14ac:dyDescent="0.55000000000000004">
      <c r="A1933" s="2" t="s">
        <v>1126</v>
      </c>
      <c r="B1933" s="2" t="s">
        <v>1127</v>
      </c>
      <c r="C1933" s="2" t="s">
        <v>1571</v>
      </c>
      <c r="D1933" s="2" t="s">
        <v>7</v>
      </c>
      <c r="E1933" s="2">
        <v>29.74</v>
      </c>
      <c r="F1933" s="2">
        <v>911099776</v>
      </c>
      <c r="G1933" s="2">
        <v>676536000</v>
      </c>
      <c r="H1933" s="2">
        <v>100825000</v>
      </c>
      <c r="I1933" s="4">
        <v>116459000</v>
      </c>
      <c r="J1933" s="4">
        <v>993030776</v>
      </c>
      <c r="K1933" s="7">
        <f t="shared" si="30"/>
        <v>8.5268701946607823</v>
      </c>
      <c r="L1933" s="2">
        <v>105036000</v>
      </c>
      <c r="M1933" s="5">
        <v>11.081987818560799</v>
      </c>
      <c r="N1933" s="5">
        <v>14.261756896972701</v>
      </c>
      <c r="O1933" s="5">
        <v>1.45163174828977</v>
      </c>
      <c r="P1933" s="2">
        <v>0</v>
      </c>
      <c r="Q1933" s="7">
        <v>0</v>
      </c>
      <c r="R1933" s="7">
        <v>95.714337013314605</v>
      </c>
    </row>
    <row r="1934" spans="1:18" x14ac:dyDescent="0.55000000000000004">
      <c r="A1934" s="2" t="s">
        <v>1126</v>
      </c>
      <c r="B1934" s="2" t="s">
        <v>1127</v>
      </c>
      <c r="C1934" s="2" t="s">
        <v>1578</v>
      </c>
      <c r="D1934" s="2" t="s">
        <v>7</v>
      </c>
      <c r="E1934" s="2">
        <v>29.74</v>
      </c>
      <c r="F1934" s="2">
        <v>911099776</v>
      </c>
      <c r="G1934" s="2">
        <v>676536000</v>
      </c>
      <c r="H1934" s="2">
        <v>100825000</v>
      </c>
      <c r="I1934" s="4">
        <v>116459000</v>
      </c>
      <c r="J1934" s="4">
        <v>762712704</v>
      </c>
      <c r="K1934" s="7">
        <f t="shared" si="30"/>
        <v>6.5491950300105612</v>
      </c>
      <c r="L1934" s="2">
        <v>105036000</v>
      </c>
      <c r="M1934" s="5">
        <v>11.081987818560799</v>
      </c>
      <c r="N1934" s="5">
        <v>14.261756896972701</v>
      </c>
      <c r="O1934" s="5">
        <v>1.45163174828977</v>
      </c>
      <c r="P1934" s="2">
        <v>0</v>
      </c>
      <c r="Q1934" s="7">
        <v>27.458423614501999</v>
      </c>
      <c r="R1934" s="7">
        <v>68.240295722761999</v>
      </c>
    </row>
    <row r="1935" spans="1:18" x14ac:dyDescent="0.55000000000000004">
      <c r="A1935" s="2" t="s">
        <v>3056</v>
      </c>
      <c r="B1935" s="2" t="s">
        <v>3057</v>
      </c>
      <c r="C1935" s="2" t="s">
        <v>1578</v>
      </c>
      <c r="D1935" s="2" t="s">
        <v>48</v>
      </c>
      <c r="E1935" s="2">
        <v>29.86</v>
      </c>
      <c r="F1935" s="2">
        <v>338573600</v>
      </c>
      <c r="G1935" s="2">
        <v>241872000</v>
      </c>
      <c r="H1935" s="2">
        <v>11362000</v>
      </c>
      <c r="I1935" s="4">
        <v>21076000</v>
      </c>
      <c r="J1935" s="4">
        <v>140179840</v>
      </c>
      <c r="K1935" s="7">
        <f t="shared" si="30"/>
        <v>6.6511596128297592</v>
      </c>
      <c r="L1935" s="2">
        <v>25982000</v>
      </c>
      <c r="M1935" s="5">
        <v>55.4257279621877</v>
      </c>
      <c r="N1935" s="5">
        <v>5.4995479583740199</v>
      </c>
      <c r="O1935" s="5">
        <v>3.41587715947822</v>
      </c>
      <c r="P1935" s="2">
        <v>0.28000000119209301</v>
      </c>
      <c r="Q1935" s="7">
        <v>0.25430500507354697</v>
      </c>
      <c r="R1935" s="7">
        <v>97.878764613173502</v>
      </c>
    </row>
    <row r="1936" spans="1:18" x14ac:dyDescent="0.55000000000000004">
      <c r="A1936" s="2" t="s">
        <v>353</v>
      </c>
      <c r="B1936" s="2" t="s">
        <v>354</v>
      </c>
      <c r="C1936" s="2" t="s">
        <v>1571</v>
      </c>
      <c r="D1936" s="2" t="s">
        <v>5</v>
      </c>
      <c r="E1936" s="2">
        <v>29.87</v>
      </c>
      <c r="F1936" s="2">
        <v>1290037504</v>
      </c>
      <c r="G1936" s="2">
        <v>503239000</v>
      </c>
      <c r="H1936" s="2">
        <v>60392000</v>
      </c>
      <c r="I1936" s="4">
        <v>89564000</v>
      </c>
      <c r="J1936" s="4">
        <v>1079307504</v>
      </c>
      <c r="K1936" s="7">
        <f t="shared" si="30"/>
        <v>12.050684471439418</v>
      </c>
      <c r="L1936" s="2">
        <v>105722000</v>
      </c>
      <c r="M1936" s="5">
        <v>26.169914701566199</v>
      </c>
      <c r="N1936" s="5">
        <v>15.2304983139038</v>
      </c>
      <c r="O1936" s="5">
        <v>3.00966927330068</v>
      </c>
      <c r="P1936" s="2">
        <v>0</v>
      </c>
      <c r="Q1936" s="7">
        <v>1525.97583007813</v>
      </c>
      <c r="R1936" s="7">
        <v>98.819929188582407</v>
      </c>
    </row>
    <row r="1937" spans="1:18" x14ac:dyDescent="0.55000000000000004">
      <c r="A1937" s="2" t="s">
        <v>353</v>
      </c>
      <c r="B1937" s="2" t="s">
        <v>354</v>
      </c>
      <c r="C1937" s="2" t="s">
        <v>1578</v>
      </c>
      <c r="D1937" s="2" t="s">
        <v>5</v>
      </c>
      <c r="E1937" s="2">
        <v>29.87</v>
      </c>
      <c r="F1937" s="2">
        <v>1290037504</v>
      </c>
      <c r="G1937" s="2">
        <v>503239000</v>
      </c>
      <c r="H1937" s="2">
        <v>60392000</v>
      </c>
      <c r="I1937" s="4">
        <v>89564000</v>
      </c>
      <c r="J1937" s="4">
        <v>1229470848</v>
      </c>
      <c r="K1937" s="7">
        <f t="shared" si="30"/>
        <v>13.727288285471841</v>
      </c>
      <c r="L1937" s="2">
        <v>105722000</v>
      </c>
      <c r="M1937" s="5">
        <v>26.169914701566199</v>
      </c>
      <c r="N1937" s="5">
        <v>15.2304983139038</v>
      </c>
      <c r="O1937" s="5">
        <v>3.00966927330068</v>
      </c>
      <c r="P1937" s="2">
        <v>0</v>
      </c>
      <c r="Q1937" s="7">
        <v>0</v>
      </c>
      <c r="R1937" s="7">
        <v>92.838041298863004</v>
      </c>
    </row>
    <row r="1938" spans="1:18" x14ac:dyDescent="0.55000000000000004">
      <c r="A1938" s="2" t="s">
        <v>232</v>
      </c>
      <c r="B1938" s="2" t="s">
        <v>233</v>
      </c>
      <c r="C1938" s="2" t="s">
        <v>1571</v>
      </c>
      <c r="D1938" s="2" t="s">
        <v>48</v>
      </c>
      <c r="E1938" s="2">
        <v>29.91</v>
      </c>
      <c r="F1938" s="2">
        <v>376037504</v>
      </c>
      <c r="G1938" s="2">
        <v>583404000</v>
      </c>
      <c r="H1938" s="2">
        <v>46848000</v>
      </c>
      <c r="I1938" s="4">
        <v>60883000</v>
      </c>
      <c r="J1938" s="4">
        <v>426744504</v>
      </c>
      <c r="K1938" s="7">
        <f t="shared" si="30"/>
        <v>7.0092555228881626</v>
      </c>
      <c r="L1938" s="2">
        <v>8725000</v>
      </c>
      <c r="M1938" s="5">
        <v>12.8460451975232</v>
      </c>
      <c r="N1938" s="5">
        <v>15.042188644409199</v>
      </c>
      <c r="O1938" s="5">
        <v>1.8062025325495199</v>
      </c>
      <c r="P1938" s="2">
        <v>0.239999994635582</v>
      </c>
      <c r="Q1938" s="7">
        <v>15.261472702026399</v>
      </c>
      <c r="R1938" s="7">
        <v>98.041907855624601</v>
      </c>
    </row>
    <row r="1939" spans="1:18" x14ac:dyDescent="0.55000000000000004">
      <c r="A1939" s="2" t="s">
        <v>232</v>
      </c>
      <c r="B1939" s="2" t="s">
        <v>233</v>
      </c>
      <c r="C1939" s="2" t="s">
        <v>1578</v>
      </c>
      <c r="D1939" s="2" t="s">
        <v>48</v>
      </c>
      <c r="E1939" s="2">
        <v>29.91</v>
      </c>
      <c r="F1939" s="2">
        <v>376037504</v>
      </c>
      <c r="G1939" s="2">
        <v>583404000</v>
      </c>
      <c r="H1939" s="2">
        <v>46848000</v>
      </c>
      <c r="I1939" s="4">
        <v>60883000</v>
      </c>
      <c r="J1939" s="4">
        <v>375224032</v>
      </c>
      <c r="K1939" s="7">
        <f t="shared" si="30"/>
        <v>6.1630345416618759</v>
      </c>
      <c r="L1939" s="2">
        <v>8725000</v>
      </c>
      <c r="M1939" s="5">
        <v>12.8460451975232</v>
      </c>
      <c r="N1939" s="5">
        <v>15.042188644409199</v>
      </c>
      <c r="O1939" s="5">
        <v>1.8062025325495199</v>
      </c>
      <c r="P1939" s="2">
        <v>0.239999994635582</v>
      </c>
      <c r="Q1939" s="7">
        <v>131.36413574218801</v>
      </c>
      <c r="R1939" s="7">
        <v>88.554347954550906</v>
      </c>
    </row>
    <row r="1940" spans="1:18" x14ac:dyDescent="0.55000000000000004">
      <c r="A1940" s="2" t="s">
        <v>744</v>
      </c>
      <c r="B1940" s="2" t="s">
        <v>745</v>
      </c>
      <c r="C1940" s="2" t="s">
        <v>1571</v>
      </c>
      <c r="D1940" s="2" t="s">
        <v>639</v>
      </c>
      <c r="E1940" s="2">
        <v>29.96</v>
      </c>
      <c r="F1940" s="2">
        <v>1510876800</v>
      </c>
      <c r="G1940" s="2">
        <v>869136992</v>
      </c>
      <c r="H1940" s="2">
        <v>113857000</v>
      </c>
      <c r="I1940" s="4">
        <v>222912000</v>
      </c>
      <c r="J1940" s="4">
        <v>1746831808</v>
      </c>
      <c r="K1940" s="7">
        <f t="shared" si="30"/>
        <v>7.8364188917599771</v>
      </c>
      <c r="L1940" s="2">
        <v>43398000</v>
      </c>
      <c r="M1940" s="5">
        <v>16.2106651839085</v>
      </c>
      <c r="N1940" s="5">
        <v>6.0800299644470197</v>
      </c>
      <c r="O1940" s="5">
        <v>1.3936263050661699</v>
      </c>
      <c r="P1940" s="2">
        <v>1.72800004482269</v>
      </c>
      <c r="Q1940" s="7">
        <v>17.2989387512207</v>
      </c>
      <c r="R1940" s="7">
        <v>67.821902758300297</v>
      </c>
    </row>
    <row r="1941" spans="1:18" x14ac:dyDescent="0.55000000000000004">
      <c r="A1941" s="2" t="s">
        <v>744</v>
      </c>
      <c r="B1941" s="2" t="s">
        <v>745</v>
      </c>
      <c r="C1941" s="2" t="s">
        <v>1578</v>
      </c>
      <c r="D1941" s="2" t="s">
        <v>639</v>
      </c>
      <c r="E1941" s="2">
        <v>29.96</v>
      </c>
      <c r="F1941" s="2">
        <v>1510876800</v>
      </c>
      <c r="G1941" s="2">
        <v>869136992</v>
      </c>
      <c r="H1941" s="2">
        <v>113857000</v>
      </c>
      <c r="I1941" s="4">
        <v>222912000</v>
      </c>
      <c r="J1941" s="4">
        <v>1554581248</v>
      </c>
      <c r="K1941" s="7">
        <f t="shared" si="30"/>
        <v>6.9739684180304335</v>
      </c>
      <c r="L1941" s="2">
        <v>43398000</v>
      </c>
      <c r="M1941" s="5">
        <v>16.2106651839085</v>
      </c>
      <c r="N1941" s="5">
        <v>6.0800299644470197</v>
      </c>
      <c r="O1941" s="5">
        <v>1.3936263050661699</v>
      </c>
      <c r="P1941" s="2">
        <v>1.72800004482269</v>
      </c>
      <c r="Q1941" s="7">
        <v>72.532783508300795</v>
      </c>
      <c r="R1941" s="7">
        <v>39.6526901027025</v>
      </c>
    </row>
    <row r="1942" spans="1:18" x14ac:dyDescent="0.55000000000000004">
      <c r="A1942" s="2" t="s">
        <v>3861</v>
      </c>
      <c r="B1942" s="2" t="s">
        <v>3862</v>
      </c>
      <c r="C1942" s="2" t="s">
        <v>1578</v>
      </c>
      <c r="D1942" s="2" t="s">
        <v>23</v>
      </c>
      <c r="E1942" s="2">
        <v>30</v>
      </c>
      <c r="F1942" s="2">
        <v>759000000</v>
      </c>
      <c r="G1942" s="2">
        <v>0</v>
      </c>
      <c r="H1942" s="2">
        <v>0</v>
      </c>
      <c r="I1942" s="4">
        <v>0</v>
      </c>
      <c r="J1942" s="4">
        <v>137627008</v>
      </c>
      <c r="K1942" s="7">
        <f t="shared" si="30"/>
        <v>1000</v>
      </c>
      <c r="L1942" s="2">
        <v>0</v>
      </c>
      <c r="M1942" s="5">
        <v>0</v>
      </c>
      <c r="N1942" s="5">
        <v>0</v>
      </c>
      <c r="O1942" s="5">
        <v>0</v>
      </c>
      <c r="P1942" s="2">
        <v>0</v>
      </c>
      <c r="Q1942" s="7">
        <v>0</v>
      </c>
      <c r="R1942" s="7">
        <v>91.0375130015872</v>
      </c>
    </row>
    <row r="1943" spans="1:18" x14ac:dyDescent="0.55000000000000004">
      <c r="A1943" s="2" t="s">
        <v>687</v>
      </c>
      <c r="B1943" s="2" t="s">
        <v>688</v>
      </c>
      <c r="C1943" s="2" t="s">
        <v>1571</v>
      </c>
      <c r="D1943" s="2" t="s">
        <v>10</v>
      </c>
      <c r="E1943" s="2">
        <v>30</v>
      </c>
      <c r="F1943" s="2">
        <v>560273984</v>
      </c>
      <c r="G1943" s="2">
        <v>608242016</v>
      </c>
      <c r="H1943" s="2">
        <v>96461000</v>
      </c>
      <c r="I1943" s="4">
        <v>103152000</v>
      </c>
      <c r="J1943" s="4">
        <v>572440984</v>
      </c>
      <c r="K1943" s="7">
        <f t="shared" si="30"/>
        <v>5.5494899177912211</v>
      </c>
      <c r="L1943" s="2">
        <v>59601000</v>
      </c>
      <c r="M1943" s="5">
        <v>10.842086762590201</v>
      </c>
      <c r="N1943" s="5">
        <v>21.218580245971701</v>
      </c>
      <c r="O1943" s="5">
        <v>2.0837311047008402</v>
      </c>
      <c r="P1943" s="2">
        <v>0</v>
      </c>
      <c r="Q1943" s="7">
        <v>69.330039978027301</v>
      </c>
      <c r="R1943" s="7">
        <v>98.836047105861795</v>
      </c>
    </row>
    <row r="1944" spans="1:18" x14ac:dyDescent="0.55000000000000004">
      <c r="A1944" s="2" t="s">
        <v>687</v>
      </c>
      <c r="B1944" s="2" t="s">
        <v>688</v>
      </c>
      <c r="C1944" s="2" t="s">
        <v>1578</v>
      </c>
      <c r="D1944" s="2" t="s">
        <v>10</v>
      </c>
      <c r="E1944" s="2">
        <v>30</v>
      </c>
      <c r="F1944" s="2">
        <v>560273984</v>
      </c>
      <c r="G1944" s="2">
        <v>608242016</v>
      </c>
      <c r="H1944" s="2">
        <v>96461000</v>
      </c>
      <c r="I1944" s="4">
        <v>103152000</v>
      </c>
      <c r="J1944" s="4">
        <v>628689920</v>
      </c>
      <c r="K1944" s="7">
        <f t="shared" si="30"/>
        <v>6.0947913758337213</v>
      </c>
      <c r="L1944" s="2">
        <v>59601000</v>
      </c>
      <c r="M1944" s="5">
        <v>10.842086762590201</v>
      </c>
      <c r="N1944" s="5">
        <v>21.218580245971701</v>
      </c>
      <c r="O1944" s="5">
        <v>2.0837311047008402</v>
      </c>
      <c r="P1944" s="2">
        <v>0</v>
      </c>
      <c r="Q1944" s="7">
        <v>0</v>
      </c>
      <c r="R1944" s="7">
        <v>80.853910606862399</v>
      </c>
    </row>
    <row r="1945" spans="1:18" x14ac:dyDescent="0.55000000000000004">
      <c r="A1945" s="2" t="s">
        <v>418</v>
      </c>
      <c r="B1945" s="2" t="s">
        <v>419</v>
      </c>
      <c r="C1945" s="2" t="s">
        <v>1571</v>
      </c>
      <c r="D1945" s="2" t="s">
        <v>26</v>
      </c>
      <c r="E1945" s="2">
        <v>30</v>
      </c>
      <c r="F1945" s="2">
        <v>618993024</v>
      </c>
      <c r="G1945" s="2">
        <v>210834000</v>
      </c>
      <c r="H1945" s="2">
        <v>42044000</v>
      </c>
      <c r="I1945" s="4">
        <v>48654000</v>
      </c>
      <c r="J1945" s="4">
        <v>356081024</v>
      </c>
      <c r="K1945" s="7">
        <f t="shared" si="30"/>
        <v>7.318638220906811</v>
      </c>
      <c r="L1945" s="2">
        <v>25450000</v>
      </c>
      <c r="M1945" s="5">
        <v>16.232193849457701</v>
      </c>
      <c r="N1945" s="5">
        <v>10.7439012527466</v>
      </c>
      <c r="O1945" s="5">
        <v>1.83208006125011</v>
      </c>
      <c r="P1945" s="2">
        <v>0.40000000596046398</v>
      </c>
      <c r="Q1945" s="7">
        <v>15.075544357299799</v>
      </c>
      <c r="R1945" s="7">
        <v>97.349980835711307</v>
      </c>
    </row>
    <row r="1946" spans="1:18" x14ac:dyDescent="0.55000000000000004">
      <c r="A1946" s="2" t="s">
        <v>418</v>
      </c>
      <c r="B1946" s="2" t="s">
        <v>419</v>
      </c>
      <c r="C1946" s="2" t="s">
        <v>1578</v>
      </c>
      <c r="D1946" s="2" t="s">
        <v>26</v>
      </c>
      <c r="E1946" s="2">
        <v>30</v>
      </c>
      <c r="F1946" s="2">
        <v>618993024</v>
      </c>
      <c r="G1946" s="2">
        <v>210834000</v>
      </c>
      <c r="H1946" s="2">
        <v>42044000</v>
      </c>
      <c r="I1946" s="4">
        <v>48654000</v>
      </c>
      <c r="J1946" s="4">
        <v>320455968</v>
      </c>
      <c r="K1946" s="7">
        <f t="shared" si="30"/>
        <v>6.5864259464792205</v>
      </c>
      <c r="L1946" s="2">
        <v>25450000</v>
      </c>
      <c r="M1946" s="5">
        <v>16.232193849457701</v>
      </c>
      <c r="N1946" s="5">
        <v>10.7439012527466</v>
      </c>
      <c r="O1946" s="5">
        <v>1.83208006125011</v>
      </c>
      <c r="P1946" s="2">
        <v>0.40000000596046398</v>
      </c>
      <c r="Q1946" s="7">
        <v>20.363134384155298</v>
      </c>
      <c r="R1946" s="7">
        <v>78.017808634189905</v>
      </c>
    </row>
    <row r="1947" spans="1:18" x14ac:dyDescent="0.55000000000000004">
      <c r="A1947" s="2" t="s">
        <v>1839</v>
      </c>
      <c r="B1947" s="2" t="s">
        <v>1840</v>
      </c>
      <c r="C1947" s="2" t="s">
        <v>1578</v>
      </c>
      <c r="D1947" s="2" t="s">
        <v>639</v>
      </c>
      <c r="E1947" s="2">
        <v>30</v>
      </c>
      <c r="F1947" s="2">
        <v>1177467008</v>
      </c>
      <c r="G1947" s="2">
        <v>1326465024</v>
      </c>
      <c r="H1947" s="2">
        <v>199119000</v>
      </c>
      <c r="I1947" s="4">
        <v>316572000</v>
      </c>
      <c r="J1947" s="4">
        <v>2122990208</v>
      </c>
      <c r="K1947" s="7">
        <f t="shared" si="30"/>
        <v>6.7061844003891693</v>
      </c>
      <c r="L1947" s="2">
        <v>-300304992</v>
      </c>
      <c r="M1947" s="5">
        <v>15.1096433585734</v>
      </c>
      <c r="N1947" s="5">
        <v>6.3397102355956996</v>
      </c>
      <c r="O1947" s="5">
        <v>1.0894603227949</v>
      </c>
      <c r="P1947" s="2">
        <v>1.4400000572204601</v>
      </c>
      <c r="Q1947" s="7">
        <v>14.3523302078247</v>
      </c>
      <c r="R1947" s="7">
        <v>99.076899607942295</v>
      </c>
    </row>
    <row r="1948" spans="1:18" x14ac:dyDescent="0.55000000000000004">
      <c r="A1948" s="2" t="s">
        <v>2048</v>
      </c>
      <c r="B1948" s="2" t="s">
        <v>2049</v>
      </c>
      <c r="C1948" s="2" t="s">
        <v>1578</v>
      </c>
      <c r="D1948" s="2" t="s">
        <v>26</v>
      </c>
      <c r="E1948" s="2">
        <v>30.01</v>
      </c>
      <c r="F1948" s="2">
        <v>222326080</v>
      </c>
      <c r="G1948" s="2">
        <v>26226000</v>
      </c>
      <c r="H1948" s="2">
        <v>2727000</v>
      </c>
      <c r="I1948" s="4">
        <v>3375000</v>
      </c>
      <c r="J1948" s="4">
        <v>65277456</v>
      </c>
      <c r="K1948" s="7">
        <f t="shared" ref="K1948:K2011" si="31">IF(I1948&lt;&gt;0,J1948/I1948,1000)</f>
        <v>19.341468444444445</v>
      </c>
      <c r="L1948" s="2">
        <v>6400000</v>
      </c>
      <c r="M1948" s="5">
        <v>333.44443373768502</v>
      </c>
      <c r="N1948" s="5">
        <v>1.7146370410919201</v>
      </c>
      <c r="O1948" s="5">
        <v>4.3683009857832698</v>
      </c>
      <c r="P1948" s="2">
        <v>0</v>
      </c>
      <c r="Q1948" s="7">
        <v>5.7930000126362E-2</v>
      </c>
      <c r="R1948" s="7">
        <v>98.508391549263706</v>
      </c>
    </row>
    <row r="1949" spans="1:18" x14ac:dyDescent="0.55000000000000004">
      <c r="A1949" s="2" t="s">
        <v>3378</v>
      </c>
      <c r="B1949" s="2" t="s">
        <v>3379</v>
      </c>
      <c r="C1949" s="2" t="s">
        <v>1578</v>
      </c>
      <c r="D1949" s="2" t="s">
        <v>18</v>
      </c>
      <c r="E1949" s="2">
        <v>30.16</v>
      </c>
      <c r="F1949" s="2">
        <v>330514400</v>
      </c>
      <c r="G1949" s="2">
        <v>96809000</v>
      </c>
      <c r="H1949" s="2">
        <v>-1331000</v>
      </c>
      <c r="I1949" s="4">
        <v>1466000</v>
      </c>
      <c r="J1949" s="4">
        <v>208397248</v>
      </c>
      <c r="K1949" s="7">
        <f t="shared" si="31"/>
        <v>142.1536480218281</v>
      </c>
      <c r="L1949" s="2">
        <v>1888000</v>
      </c>
      <c r="M1949" s="5">
        <v>128.99031565691499</v>
      </c>
      <c r="N1949" s="5">
        <v>0.216352999210358</v>
      </c>
      <c r="O1949" s="5">
        <v>5.9770092002321196</v>
      </c>
      <c r="P1949" s="2">
        <v>0</v>
      </c>
      <c r="Q1949" s="7">
        <v>15.521107673645</v>
      </c>
      <c r="R1949" s="7">
        <v>87.384670213111207</v>
      </c>
    </row>
    <row r="1950" spans="1:18" x14ac:dyDescent="0.55000000000000004">
      <c r="A1950" s="2" t="s">
        <v>561</v>
      </c>
      <c r="B1950" s="2" t="s">
        <v>562</v>
      </c>
      <c r="C1950" s="2" t="s">
        <v>1571</v>
      </c>
      <c r="D1950" s="2" t="s">
        <v>10</v>
      </c>
      <c r="E1950" s="2">
        <v>30.16</v>
      </c>
      <c r="F1950" s="2">
        <v>977636352</v>
      </c>
      <c r="G1950" s="2">
        <v>1719112992</v>
      </c>
      <c r="H1950" s="2">
        <v>91455000</v>
      </c>
      <c r="I1950" s="4">
        <v>129377000</v>
      </c>
      <c r="J1950" s="4">
        <v>1192931360</v>
      </c>
      <c r="K1950" s="7">
        <f t="shared" si="31"/>
        <v>9.2205829475099907</v>
      </c>
      <c r="L1950" s="2">
        <v>125041000</v>
      </c>
      <c r="M1950" s="5">
        <v>17.078345913953001</v>
      </c>
      <c r="N1950" s="5">
        <v>5.5320529937744096</v>
      </c>
      <c r="O1950" s="5">
        <v>1.5400950985854001</v>
      </c>
      <c r="P1950" s="2">
        <v>5.0000000745057997E-2</v>
      </c>
      <c r="Q1950" s="7">
        <v>100.556037902832</v>
      </c>
      <c r="R1950" s="7">
        <v>93.820543074693404</v>
      </c>
    </row>
    <row r="1951" spans="1:18" x14ac:dyDescent="0.55000000000000004">
      <c r="A1951" s="2" t="s">
        <v>561</v>
      </c>
      <c r="B1951" s="2" t="s">
        <v>562</v>
      </c>
      <c r="C1951" s="2" t="s">
        <v>1578</v>
      </c>
      <c r="D1951" s="2" t="s">
        <v>10</v>
      </c>
      <c r="E1951" s="2">
        <v>30.16</v>
      </c>
      <c r="F1951" s="2">
        <v>977636352</v>
      </c>
      <c r="G1951" s="2">
        <v>1719112992</v>
      </c>
      <c r="H1951" s="2">
        <v>91455000</v>
      </c>
      <c r="I1951" s="4">
        <v>129377000</v>
      </c>
      <c r="J1951" s="4">
        <v>1042009472</v>
      </c>
      <c r="K1951" s="7">
        <f t="shared" si="31"/>
        <v>8.0540549865895787</v>
      </c>
      <c r="L1951" s="2">
        <v>125041000</v>
      </c>
      <c r="M1951" s="5">
        <v>17.078345913953001</v>
      </c>
      <c r="N1951" s="5">
        <v>5.5320529937744096</v>
      </c>
      <c r="O1951" s="5">
        <v>1.5400950985854001</v>
      </c>
      <c r="P1951" s="2">
        <v>5.0000000745057997E-2</v>
      </c>
      <c r="Q1951" s="7">
        <v>0</v>
      </c>
      <c r="R1951" s="7">
        <v>63.223762271594097</v>
      </c>
    </row>
    <row r="1952" spans="1:18" x14ac:dyDescent="0.55000000000000004">
      <c r="A1952" s="2" t="s">
        <v>3441</v>
      </c>
      <c r="B1952" s="2" t="s">
        <v>3442</v>
      </c>
      <c r="C1952" s="2" t="s">
        <v>1578</v>
      </c>
      <c r="D1952" s="2" t="s">
        <v>10</v>
      </c>
      <c r="E1952" s="2">
        <v>30.22</v>
      </c>
      <c r="F1952" s="2">
        <v>1285480192</v>
      </c>
      <c r="G1952" s="2">
        <v>5708755072</v>
      </c>
      <c r="H1952" s="2">
        <v>-86900008</v>
      </c>
      <c r="I1952" s="4">
        <v>-63341000</v>
      </c>
      <c r="J1952" s="4">
        <v>336344960</v>
      </c>
      <c r="K1952" s="7">
        <f t="shared" si="31"/>
        <v>-5.3100670971408723</v>
      </c>
      <c r="L1952" s="2">
        <v>-105963008</v>
      </c>
      <c r="M1952" s="5">
        <v>12.4457143414018</v>
      </c>
      <c r="N1952" s="5">
        <v>-8.2358112335205096</v>
      </c>
      <c r="O1952" s="5">
        <v>1.6028305305350501</v>
      </c>
      <c r="P1952" s="2">
        <v>0</v>
      </c>
      <c r="Q1952" s="7">
        <v>63.900405883789098</v>
      </c>
      <c r="R1952" s="7">
        <v>81.825195919679103</v>
      </c>
    </row>
    <row r="1953" spans="1:18" x14ac:dyDescent="0.55000000000000004">
      <c r="A1953" s="2" t="s">
        <v>2641</v>
      </c>
      <c r="B1953" s="2" t="s">
        <v>2642</v>
      </c>
      <c r="C1953" s="2" t="s">
        <v>1578</v>
      </c>
      <c r="D1953" s="2" t="s">
        <v>39</v>
      </c>
      <c r="E1953" s="2">
        <v>30.26</v>
      </c>
      <c r="F1953" s="2">
        <v>1879950848</v>
      </c>
      <c r="G1953" s="2">
        <v>1514091968</v>
      </c>
      <c r="H1953" s="2">
        <v>210341000</v>
      </c>
      <c r="I1953" s="4">
        <v>240118000</v>
      </c>
      <c r="J1953" s="4">
        <v>1685910016</v>
      </c>
      <c r="K1953" s="7">
        <f t="shared" si="31"/>
        <v>7.02117298994661</v>
      </c>
      <c r="L1953" s="2">
        <v>132738000</v>
      </c>
      <c r="M1953" s="5">
        <v>15.2086135015353</v>
      </c>
      <c r="N1953" s="5">
        <v>33.026504516601598</v>
      </c>
      <c r="O1953" s="5">
        <v>4.3514625817384402</v>
      </c>
      <c r="P1953" s="2">
        <v>0.5</v>
      </c>
      <c r="Q1953" s="7">
        <v>125.68133544921901</v>
      </c>
      <c r="R1953" s="7">
        <v>83.733863525746898</v>
      </c>
    </row>
    <row r="1954" spans="1:18" x14ac:dyDescent="0.55000000000000004">
      <c r="A1954" s="2" t="s">
        <v>2347</v>
      </c>
      <c r="B1954" s="2" t="s">
        <v>2348</v>
      </c>
      <c r="C1954" s="2" t="s">
        <v>1578</v>
      </c>
      <c r="D1954" s="2" t="s">
        <v>23</v>
      </c>
      <c r="E1954" s="2">
        <v>30.27</v>
      </c>
      <c r="F1954" s="2">
        <v>1394999040</v>
      </c>
      <c r="G1954" s="2">
        <v>277550000</v>
      </c>
      <c r="H1954" s="2">
        <v>264604000</v>
      </c>
      <c r="I1954" s="4">
        <v>301208000</v>
      </c>
      <c r="J1954" s="4">
        <v>7132841984</v>
      </c>
      <c r="K1954" s="7">
        <f t="shared" si="31"/>
        <v>23.680785317787045</v>
      </c>
      <c r="L1954" s="2">
        <v>200921000</v>
      </c>
      <c r="M1954" s="5">
        <v>6.56616059953015</v>
      </c>
      <c r="N1954" s="5">
        <v>15.9432220458984</v>
      </c>
      <c r="O1954" s="5">
        <v>1.1719546985714</v>
      </c>
      <c r="P1954" s="2">
        <v>4</v>
      </c>
      <c r="Q1954" s="7">
        <v>259.74575805664102</v>
      </c>
      <c r="R1954" s="7">
        <v>92.048469392398303</v>
      </c>
    </row>
    <row r="1955" spans="1:18" x14ac:dyDescent="0.55000000000000004">
      <c r="A1955" s="2" t="s">
        <v>3763</v>
      </c>
      <c r="B1955" s="2" t="s">
        <v>3764</v>
      </c>
      <c r="C1955" s="2" t="s">
        <v>1578</v>
      </c>
      <c r="D1955" s="2" t="s">
        <v>5</v>
      </c>
      <c r="E1955" s="2">
        <v>30.32</v>
      </c>
      <c r="F1955" s="2">
        <v>488197760</v>
      </c>
      <c r="G1955" s="2">
        <v>1903874976</v>
      </c>
      <c r="H1955" s="2">
        <v>74602000</v>
      </c>
      <c r="I1955" s="4">
        <v>116495000</v>
      </c>
      <c r="J1955" s="4">
        <v>457872576</v>
      </c>
      <c r="K1955" s="7">
        <f t="shared" si="31"/>
        <v>3.9304053907893044</v>
      </c>
      <c r="L1955" s="2">
        <v>130636000</v>
      </c>
      <c r="M1955" s="5">
        <v>20.817426973340901</v>
      </c>
      <c r="N1955" s="5">
        <v>16.004179000854499</v>
      </c>
      <c r="O1955" s="5">
        <v>1.7911561142069099</v>
      </c>
      <c r="P1955" s="2">
        <v>0</v>
      </c>
      <c r="Q1955" s="7">
        <v>5.9017748832702601</v>
      </c>
      <c r="R1955" s="7">
        <v>97.119476157910498</v>
      </c>
    </row>
    <row r="1956" spans="1:18" x14ac:dyDescent="0.55000000000000004">
      <c r="A1956" s="2" t="s">
        <v>1473</v>
      </c>
      <c r="B1956" s="2" t="s">
        <v>1474</v>
      </c>
      <c r="C1956" s="2" t="s">
        <v>1578</v>
      </c>
      <c r="D1956" s="2" t="s">
        <v>172</v>
      </c>
      <c r="E1956" s="2">
        <v>30.4</v>
      </c>
      <c r="F1956" s="2">
        <v>796397888</v>
      </c>
      <c r="G1956" s="2">
        <v>356567000</v>
      </c>
      <c r="H1956" s="2">
        <v>-35149000</v>
      </c>
      <c r="I1956" s="4">
        <v>26972000</v>
      </c>
      <c r="J1956" s="4">
        <v>0</v>
      </c>
      <c r="K1956" s="7">
        <f t="shared" si="31"/>
        <v>0</v>
      </c>
      <c r="L1956" s="2">
        <v>-12746000</v>
      </c>
      <c r="M1956" s="5">
        <v>0</v>
      </c>
      <c r="N1956" s="5">
        <v>-6.3836798667907697</v>
      </c>
      <c r="O1956" s="5">
        <v>0</v>
      </c>
      <c r="P1956" s="2">
        <v>0</v>
      </c>
      <c r="Q1956" s="7">
        <v>38.724334716796903</v>
      </c>
      <c r="R1956" s="7">
        <v>98.356721190612305</v>
      </c>
    </row>
    <row r="1957" spans="1:18" x14ac:dyDescent="0.55000000000000004">
      <c r="A1957" s="2" t="s">
        <v>402</v>
      </c>
      <c r="B1957" s="2" t="s">
        <v>403</v>
      </c>
      <c r="C1957" s="2" t="s">
        <v>1571</v>
      </c>
      <c r="D1957" s="2" t="s">
        <v>26</v>
      </c>
      <c r="E1957" s="2">
        <v>30.54</v>
      </c>
      <c r="F1957" s="2">
        <v>669198592</v>
      </c>
      <c r="G1957" s="2">
        <v>287743000</v>
      </c>
      <c r="H1957" s="2">
        <v>42998000</v>
      </c>
      <c r="I1957" s="4">
        <v>52571000</v>
      </c>
      <c r="J1957" s="4">
        <v>554955592</v>
      </c>
      <c r="K1957" s="7">
        <f t="shared" si="31"/>
        <v>10.556306556846931</v>
      </c>
      <c r="L1957" s="2">
        <v>49778000</v>
      </c>
      <c r="M1957" s="5">
        <v>25.236062442652599</v>
      </c>
      <c r="N1957" s="5">
        <v>15.566125869751</v>
      </c>
      <c r="O1957" s="5">
        <v>3.73744100200051</v>
      </c>
      <c r="P1957" s="2">
        <v>0</v>
      </c>
      <c r="Q1957" s="7">
        <v>11.175442695617701</v>
      </c>
      <c r="R1957" s="7">
        <v>85.111167712939405</v>
      </c>
    </row>
    <row r="1958" spans="1:18" x14ac:dyDescent="0.55000000000000004">
      <c r="A1958" s="2" t="s">
        <v>402</v>
      </c>
      <c r="B1958" s="2" t="s">
        <v>403</v>
      </c>
      <c r="C1958" s="2" t="s">
        <v>1578</v>
      </c>
      <c r="D1958" s="2" t="s">
        <v>26</v>
      </c>
      <c r="E1958" s="2">
        <v>30.54</v>
      </c>
      <c r="F1958" s="2">
        <v>669198592</v>
      </c>
      <c r="G1958" s="2">
        <v>287743000</v>
      </c>
      <c r="H1958" s="2">
        <v>42998000</v>
      </c>
      <c r="I1958" s="4">
        <v>52571000</v>
      </c>
      <c r="J1958" s="4">
        <v>419892640</v>
      </c>
      <c r="K1958" s="7">
        <f t="shared" si="31"/>
        <v>7.9871533735329363</v>
      </c>
      <c r="L1958" s="2">
        <v>49778000</v>
      </c>
      <c r="M1958" s="5">
        <v>25.236062442652599</v>
      </c>
      <c r="N1958" s="5">
        <v>15.566125869751</v>
      </c>
      <c r="O1958" s="5">
        <v>3.73744100200051</v>
      </c>
      <c r="P1958" s="2">
        <v>0</v>
      </c>
      <c r="Q1958" s="7">
        <v>7.3341908454895002</v>
      </c>
      <c r="R1958" s="7">
        <v>98.120714366413907</v>
      </c>
    </row>
    <row r="1959" spans="1:18" x14ac:dyDescent="0.55000000000000004">
      <c r="A1959" s="2" t="s">
        <v>445</v>
      </c>
      <c r="B1959" s="2" t="s">
        <v>446</v>
      </c>
      <c r="C1959" s="2" t="s">
        <v>1571</v>
      </c>
      <c r="D1959" s="2" t="s">
        <v>7</v>
      </c>
      <c r="E1959" s="2">
        <v>30.64</v>
      </c>
      <c r="F1959" s="2">
        <v>1770147840</v>
      </c>
      <c r="G1959" s="2">
        <v>2920225984</v>
      </c>
      <c r="H1959" s="2">
        <v>193576000</v>
      </c>
      <c r="I1959" s="4">
        <v>232590000</v>
      </c>
      <c r="J1959" s="4">
        <v>1844868840</v>
      </c>
      <c r="K1959" s="7">
        <f t="shared" si="31"/>
        <v>7.9318493486392363</v>
      </c>
      <c r="L1959" s="2">
        <v>50659000</v>
      </c>
      <c r="M1959" s="5">
        <v>17.8117930127543</v>
      </c>
      <c r="N1959" s="5">
        <v>26.539924621581999</v>
      </c>
      <c r="O1959" s="5">
        <v>4.1427892755164599</v>
      </c>
      <c r="P1959" s="2">
        <v>0</v>
      </c>
      <c r="Q1959" s="7">
        <v>8.7000970840454102</v>
      </c>
      <c r="R1959" s="7">
        <v>22.9341592453607</v>
      </c>
    </row>
    <row r="1960" spans="1:18" x14ac:dyDescent="0.55000000000000004">
      <c r="A1960" s="2" t="s">
        <v>445</v>
      </c>
      <c r="B1960" s="2" t="s">
        <v>446</v>
      </c>
      <c r="C1960" s="2" t="s">
        <v>1578</v>
      </c>
      <c r="D1960" s="2" t="s">
        <v>7</v>
      </c>
      <c r="E1960" s="2">
        <v>30.64</v>
      </c>
      <c r="F1960" s="2">
        <v>1770147840</v>
      </c>
      <c r="G1960" s="2">
        <v>2920225984</v>
      </c>
      <c r="H1960" s="2">
        <v>193576000</v>
      </c>
      <c r="I1960" s="4">
        <v>232590000</v>
      </c>
      <c r="J1960" s="4">
        <v>1209599872</v>
      </c>
      <c r="K1960" s="7">
        <f t="shared" si="31"/>
        <v>5.2005669719248466</v>
      </c>
      <c r="L1960" s="2">
        <v>50659000</v>
      </c>
      <c r="M1960" s="5">
        <v>17.8117930127543</v>
      </c>
      <c r="N1960" s="5">
        <v>26.539924621581999</v>
      </c>
      <c r="O1960" s="5">
        <v>4.1427892755164599</v>
      </c>
      <c r="P1960" s="2">
        <v>0</v>
      </c>
      <c r="Q1960" s="7">
        <v>1047.98217773438</v>
      </c>
      <c r="R1960" s="7">
        <v>96.800794213132207</v>
      </c>
    </row>
    <row r="1961" spans="1:18" x14ac:dyDescent="0.55000000000000004">
      <c r="A1961" s="2" t="s">
        <v>2671</v>
      </c>
      <c r="B1961" s="2" t="s">
        <v>2672</v>
      </c>
      <c r="C1961" s="2" t="s">
        <v>1578</v>
      </c>
      <c r="D1961" s="2" t="s">
        <v>26</v>
      </c>
      <c r="E1961" s="2">
        <v>30.65</v>
      </c>
      <c r="F1961" s="2">
        <v>1180723840</v>
      </c>
      <c r="G1961" s="2">
        <v>24600352</v>
      </c>
      <c r="H1961" s="2">
        <v>-14185678</v>
      </c>
      <c r="I1961" s="4">
        <v>-10681559</v>
      </c>
      <c r="J1961" s="4">
        <v>391203840</v>
      </c>
      <c r="K1961" s="7">
        <f t="shared" si="31"/>
        <v>-36.624226856772502</v>
      </c>
      <c r="L1961" s="2">
        <v>-8026823</v>
      </c>
      <c r="M1961" s="5">
        <v>0</v>
      </c>
      <c r="N1961" s="5">
        <v>-33.155750274658203</v>
      </c>
      <c r="O1961" s="5">
        <v>23.758897729693199</v>
      </c>
      <c r="P1961" s="2">
        <v>0</v>
      </c>
      <c r="Q1961" s="7">
        <v>4.98647117614746</v>
      </c>
      <c r="R1961" s="7">
        <v>95.165563559145099</v>
      </c>
    </row>
    <row r="1962" spans="1:18" x14ac:dyDescent="0.55000000000000004">
      <c r="A1962" s="2" t="s">
        <v>1877</v>
      </c>
      <c r="B1962" s="2" t="s">
        <v>1878</v>
      </c>
      <c r="C1962" s="2" t="s">
        <v>1578</v>
      </c>
      <c r="D1962" s="2" t="s">
        <v>7</v>
      </c>
      <c r="E1962" s="2">
        <v>30.66</v>
      </c>
      <c r="F1962" s="2">
        <v>1816893184</v>
      </c>
      <c r="G1962" s="2">
        <v>1643335968</v>
      </c>
      <c r="H1962" s="2">
        <v>96822000</v>
      </c>
      <c r="I1962" s="4">
        <v>170043000</v>
      </c>
      <c r="J1962" s="4">
        <v>1376490112</v>
      </c>
      <c r="K1962" s="7">
        <f t="shared" si="31"/>
        <v>8.094953111859942</v>
      </c>
      <c r="L1962" s="2">
        <v>118739000</v>
      </c>
      <c r="M1962" s="5">
        <v>22.5830901031769</v>
      </c>
      <c r="N1962" s="5">
        <v>11.271588325500501</v>
      </c>
      <c r="O1962" s="5">
        <v>3.27542220447673</v>
      </c>
      <c r="P1962" s="2">
        <v>0</v>
      </c>
      <c r="Q1962" s="7">
        <v>0</v>
      </c>
      <c r="R1962" s="7">
        <v>73.316393911153199</v>
      </c>
    </row>
    <row r="1963" spans="1:18" x14ac:dyDescent="0.55000000000000004">
      <c r="A1963" s="2" t="s">
        <v>988</v>
      </c>
      <c r="B1963" s="2" t="s">
        <v>989</v>
      </c>
      <c r="C1963" s="2" t="s">
        <v>1578</v>
      </c>
      <c r="D1963" s="2" t="s">
        <v>639</v>
      </c>
      <c r="E1963" s="2">
        <v>30.76</v>
      </c>
      <c r="F1963" s="2">
        <v>1868805248</v>
      </c>
      <c r="G1963" s="2">
        <v>1084178016</v>
      </c>
      <c r="H1963" s="2">
        <v>253012000</v>
      </c>
      <c r="I1963" s="4">
        <v>404491008</v>
      </c>
      <c r="J1963" s="4">
        <v>2778050560</v>
      </c>
      <c r="K1963" s="7">
        <f t="shared" si="31"/>
        <v>6.868015617296491</v>
      </c>
      <c r="L1963" s="2">
        <v>-38586000</v>
      </c>
      <c r="M1963" s="5">
        <v>14.755588175012599</v>
      </c>
      <c r="N1963" s="5">
        <v>20.3982238769531</v>
      </c>
      <c r="O1963" s="5">
        <v>1.41984097385684</v>
      </c>
      <c r="P1963" s="2">
        <v>1</v>
      </c>
      <c r="Q1963" s="7">
        <v>7.0384459495544398</v>
      </c>
      <c r="R1963" s="7">
        <v>78.114600970603107</v>
      </c>
    </row>
    <row r="1964" spans="1:18" x14ac:dyDescent="0.55000000000000004">
      <c r="A1964" s="2" t="s">
        <v>2986</v>
      </c>
      <c r="B1964" s="2" t="s">
        <v>2987</v>
      </c>
      <c r="C1964" s="2" t="s">
        <v>1578</v>
      </c>
      <c r="D1964" s="2" t="s">
        <v>5</v>
      </c>
      <c r="E1964" s="2">
        <v>30.85</v>
      </c>
      <c r="F1964" s="2">
        <v>2166080512</v>
      </c>
      <c r="G1964" s="2">
        <v>618618000</v>
      </c>
      <c r="H1964" s="2">
        <v>162715000</v>
      </c>
      <c r="I1964" s="4">
        <v>239002000</v>
      </c>
      <c r="J1964" s="4">
        <v>1633832192</v>
      </c>
      <c r="K1964" s="7">
        <f t="shared" si="31"/>
        <v>6.8360607526296855</v>
      </c>
      <c r="L1964" s="2">
        <v>111444000</v>
      </c>
      <c r="M1964" s="5">
        <v>23.863727115069899</v>
      </c>
      <c r="N1964" s="5">
        <v>13.070410728454601</v>
      </c>
      <c r="O1964" s="5">
        <v>3.1215379913756802</v>
      </c>
      <c r="P1964" s="2">
        <v>0</v>
      </c>
      <c r="Q1964" s="7">
        <v>8.8991851806640607</v>
      </c>
      <c r="R1964" s="7">
        <v>89.892551443158396</v>
      </c>
    </row>
    <row r="1965" spans="1:18" x14ac:dyDescent="0.55000000000000004">
      <c r="A1965" s="2" t="s">
        <v>1611</v>
      </c>
      <c r="B1965" s="2" t="s">
        <v>1612</v>
      </c>
      <c r="C1965" s="2" t="s">
        <v>1578</v>
      </c>
      <c r="D1965" s="2" t="s">
        <v>48</v>
      </c>
      <c r="E1965" s="2">
        <v>30.87</v>
      </c>
      <c r="F1965" s="2">
        <v>947962176</v>
      </c>
      <c r="G1965" s="2">
        <v>0</v>
      </c>
      <c r="H1965" s="2">
        <v>0</v>
      </c>
      <c r="I1965" s="4">
        <v>0</v>
      </c>
      <c r="J1965" s="4">
        <v>0</v>
      </c>
      <c r="K1965" s="7">
        <f t="shared" si="31"/>
        <v>1000</v>
      </c>
      <c r="L1965" s="2">
        <v>0</v>
      </c>
      <c r="M1965" s="5">
        <v>0</v>
      </c>
      <c r="N1965" s="5">
        <v>0</v>
      </c>
      <c r="O1965" s="5">
        <v>0</v>
      </c>
      <c r="P1965" s="2">
        <v>1.6000000238418599</v>
      </c>
      <c r="Q1965" s="7">
        <v>0</v>
      </c>
      <c r="R1965" s="7">
        <v>70.675795164759705</v>
      </c>
    </row>
    <row r="1966" spans="1:18" x14ac:dyDescent="0.55000000000000004">
      <c r="A1966" s="2" t="s">
        <v>980</v>
      </c>
      <c r="B1966" s="2" t="s">
        <v>981</v>
      </c>
      <c r="C1966" s="2" t="s">
        <v>1571</v>
      </c>
      <c r="D1966" s="2" t="s">
        <v>48</v>
      </c>
      <c r="E1966" s="2">
        <v>30.91</v>
      </c>
      <c r="F1966" s="2">
        <v>1527822592</v>
      </c>
      <c r="G1966" s="2">
        <v>578585008</v>
      </c>
      <c r="H1966" s="2">
        <v>78258000</v>
      </c>
      <c r="I1966" s="4">
        <v>103298000</v>
      </c>
      <c r="J1966" s="4">
        <v>1235976576</v>
      </c>
      <c r="K1966" s="7">
        <f t="shared" si="31"/>
        <v>11.965154949757014</v>
      </c>
      <c r="L1966" s="2">
        <v>48782000</v>
      </c>
      <c r="M1966" s="5">
        <v>35.978717792968098</v>
      </c>
      <c r="N1966" s="5">
        <v>3.9071021080017099</v>
      </c>
      <c r="O1966" s="5">
        <v>1.9609376833946399</v>
      </c>
      <c r="P1966" s="2">
        <v>0.40000000596046398</v>
      </c>
      <c r="Q1966" s="7">
        <v>0</v>
      </c>
      <c r="R1966" s="7">
        <v>95.972078980755896</v>
      </c>
    </row>
    <row r="1967" spans="1:18" x14ac:dyDescent="0.55000000000000004">
      <c r="A1967" s="2" t="s">
        <v>980</v>
      </c>
      <c r="B1967" s="2" t="s">
        <v>981</v>
      </c>
      <c r="C1967" s="2" t="s">
        <v>1578</v>
      </c>
      <c r="D1967" s="2" t="s">
        <v>48</v>
      </c>
      <c r="E1967" s="2">
        <v>30.91</v>
      </c>
      <c r="F1967" s="2">
        <v>1527822592</v>
      </c>
      <c r="G1967" s="2">
        <v>578585008</v>
      </c>
      <c r="H1967" s="2">
        <v>78258000</v>
      </c>
      <c r="I1967" s="4">
        <v>103298000</v>
      </c>
      <c r="J1967" s="4">
        <v>1077366528</v>
      </c>
      <c r="K1967" s="7">
        <f t="shared" si="31"/>
        <v>10.429693972777789</v>
      </c>
      <c r="L1967" s="2">
        <v>48782000</v>
      </c>
      <c r="M1967" s="5">
        <v>35.978717792968098</v>
      </c>
      <c r="N1967" s="5">
        <v>3.9071021080017099</v>
      </c>
      <c r="O1967" s="5">
        <v>1.9609376833946399</v>
      </c>
      <c r="P1967" s="2">
        <v>0.40000000596046398</v>
      </c>
      <c r="Q1967" s="7">
        <v>0</v>
      </c>
      <c r="R1967" s="7">
        <v>84.001795842829495</v>
      </c>
    </row>
    <row r="1968" spans="1:18" x14ac:dyDescent="0.55000000000000004">
      <c r="A1968" s="2" t="s">
        <v>412</v>
      </c>
      <c r="B1968" s="2" t="s">
        <v>413</v>
      </c>
      <c r="C1968" s="2" t="s">
        <v>1571</v>
      </c>
      <c r="D1968" s="2" t="s">
        <v>48</v>
      </c>
      <c r="E1968" s="2">
        <v>30.91</v>
      </c>
      <c r="F1968" s="2">
        <v>577630656</v>
      </c>
      <c r="G1968" s="2">
        <v>825848992</v>
      </c>
      <c r="H1968" s="2">
        <v>67866000</v>
      </c>
      <c r="I1968" s="4">
        <v>107209000</v>
      </c>
      <c r="J1968" s="4">
        <v>724744656</v>
      </c>
      <c r="K1968" s="7">
        <f t="shared" si="31"/>
        <v>6.7601102146275034</v>
      </c>
      <c r="L1968" s="2">
        <v>56866000</v>
      </c>
      <c r="M1968" s="5">
        <v>20.778309265338901</v>
      </c>
      <c r="N1968" s="5">
        <v>7.40144920349121</v>
      </c>
      <c r="O1968" s="5">
        <v>1.2018718528789301</v>
      </c>
      <c r="P1968" s="2">
        <v>0.37999999523162797</v>
      </c>
      <c r="Q1968" s="7">
        <v>75.157524108886705</v>
      </c>
      <c r="R1968" s="7">
        <v>83.635174476570299</v>
      </c>
    </row>
    <row r="1969" spans="1:18" x14ac:dyDescent="0.55000000000000004">
      <c r="A1969" s="2" t="s">
        <v>412</v>
      </c>
      <c r="B1969" s="2" t="s">
        <v>413</v>
      </c>
      <c r="C1969" s="2" t="s">
        <v>1578</v>
      </c>
      <c r="D1969" s="2" t="s">
        <v>48</v>
      </c>
      <c r="E1969" s="2">
        <v>30.91</v>
      </c>
      <c r="F1969" s="2">
        <v>577630656</v>
      </c>
      <c r="G1969" s="2">
        <v>825848992</v>
      </c>
      <c r="H1969" s="2">
        <v>67866000</v>
      </c>
      <c r="I1969" s="4">
        <v>107209000</v>
      </c>
      <c r="J1969" s="4">
        <v>537275008</v>
      </c>
      <c r="K1969" s="7">
        <f t="shared" si="31"/>
        <v>5.0114729920062677</v>
      </c>
      <c r="L1969" s="2">
        <v>56866000</v>
      </c>
      <c r="M1969" s="5">
        <v>20.778309265338901</v>
      </c>
      <c r="N1969" s="5">
        <v>7.40144920349121</v>
      </c>
      <c r="O1969" s="5">
        <v>1.2018718528789301</v>
      </c>
      <c r="P1969" s="2">
        <v>0.37999999523162797</v>
      </c>
      <c r="Q1969" s="7">
        <v>0</v>
      </c>
      <c r="R1969" s="7">
        <v>90.649781239669295</v>
      </c>
    </row>
    <row r="1970" spans="1:18" x14ac:dyDescent="0.55000000000000004">
      <c r="A1970" s="2" t="s">
        <v>3384</v>
      </c>
      <c r="B1970" s="2" t="s">
        <v>3385</v>
      </c>
      <c r="C1970" s="2" t="s">
        <v>1578</v>
      </c>
      <c r="D1970" s="2" t="s">
        <v>26</v>
      </c>
      <c r="E1970" s="2">
        <v>30.93</v>
      </c>
      <c r="F1970" s="2">
        <v>2077150592</v>
      </c>
      <c r="G1970" s="2">
        <v>0</v>
      </c>
      <c r="H1970" s="2">
        <v>0</v>
      </c>
      <c r="I1970" s="4">
        <v>0</v>
      </c>
      <c r="J1970" s="4">
        <v>0</v>
      </c>
      <c r="K1970" s="7">
        <f t="shared" si="31"/>
        <v>1000</v>
      </c>
      <c r="L1970" s="2">
        <v>0</v>
      </c>
      <c r="M1970" s="5">
        <v>0</v>
      </c>
      <c r="N1970" s="5">
        <v>0</v>
      </c>
      <c r="O1970" s="5">
        <v>27.9700933257614</v>
      </c>
      <c r="P1970" s="2">
        <v>0</v>
      </c>
      <c r="Q1970" s="7">
        <v>0</v>
      </c>
      <c r="R1970" s="7">
        <v>86.883223922436997</v>
      </c>
    </row>
    <row r="1971" spans="1:18" x14ac:dyDescent="0.55000000000000004">
      <c r="A1971" s="2" t="s">
        <v>697</v>
      </c>
      <c r="B1971" s="2" t="s">
        <v>698</v>
      </c>
      <c r="C1971" s="2" t="s">
        <v>1571</v>
      </c>
      <c r="D1971" s="2" t="s">
        <v>26</v>
      </c>
      <c r="E1971" s="2">
        <v>30.94</v>
      </c>
      <c r="F1971" s="2">
        <v>1252386304</v>
      </c>
      <c r="G1971" s="2">
        <v>2013392992</v>
      </c>
      <c r="H1971" s="2">
        <v>99652000</v>
      </c>
      <c r="I1971" s="4">
        <v>139804000</v>
      </c>
      <c r="J1971" s="4">
        <v>1194017304</v>
      </c>
      <c r="K1971" s="7">
        <f t="shared" si="31"/>
        <v>8.5406519412892337</v>
      </c>
      <c r="L1971" s="2">
        <v>-72712000</v>
      </c>
      <c r="M1971" s="5">
        <v>14.4692631301729</v>
      </c>
      <c r="N1971" s="5">
        <v>15.184079170227101</v>
      </c>
      <c r="O1971" s="5">
        <v>1.9177099229060699</v>
      </c>
      <c r="P1971" s="2">
        <v>0</v>
      </c>
      <c r="Q1971" s="7">
        <v>168.56698608398401</v>
      </c>
      <c r="R1971" s="7">
        <v>90.466945501642201</v>
      </c>
    </row>
    <row r="1972" spans="1:18" x14ac:dyDescent="0.55000000000000004">
      <c r="A1972" s="2" t="s">
        <v>697</v>
      </c>
      <c r="B1972" s="2" t="s">
        <v>698</v>
      </c>
      <c r="C1972" s="2" t="s">
        <v>1578</v>
      </c>
      <c r="D1972" s="2" t="s">
        <v>26</v>
      </c>
      <c r="E1972" s="2">
        <v>30.94</v>
      </c>
      <c r="F1972" s="2">
        <v>1252386304</v>
      </c>
      <c r="G1972" s="2">
        <v>2013392992</v>
      </c>
      <c r="H1972" s="2">
        <v>99652000</v>
      </c>
      <c r="I1972" s="4">
        <v>139804000</v>
      </c>
      <c r="J1972" s="4">
        <v>1183215232</v>
      </c>
      <c r="K1972" s="7">
        <f t="shared" si="31"/>
        <v>8.4633861119853506</v>
      </c>
      <c r="L1972" s="2">
        <v>-72712000</v>
      </c>
      <c r="M1972" s="5">
        <v>14.4692631301729</v>
      </c>
      <c r="N1972" s="5">
        <v>15.184079170227101</v>
      </c>
      <c r="O1972" s="5">
        <v>1.9177099229060699</v>
      </c>
      <c r="P1972" s="2">
        <v>0</v>
      </c>
      <c r="Q1972" s="7">
        <v>5.1985898017883301</v>
      </c>
      <c r="R1972" s="7">
        <v>95.717396707993998</v>
      </c>
    </row>
    <row r="1973" spans="1:18" x14ac:dyDescent="0.55000000000000004">
      <c r="A1973" s="2" t="s">
        <v>1304</v>
      </c>
      <c r="B1973" s="2" t="s">
        <v>1305</v>
      </c>
      <c r="C1973" s="2" t="s">
        <v>1578</v>
      </c>
      <c r="D1973" s="2" t="s">
        <v>13</v>
      </c>
      <c r="E1973" s="2">
        <v>30.95</v>
      </c>
      <c r="F1973" s="2">
        <v>967280384</v>
      </c>
      <c r="G1973" s="2">
        <v>1190968000</v>
      </c>
      <c r="H1973" s="2">
        <v>125428000</v>
      </c>
      <c r="I1973" s="4">
        <v>186639000</v>
      </c>
      <c r="J1973" s="4">
        <v>718542016</v>
      </c>
      <c r="K1973" s="7">
        <f t="shared" si="31"/>
        <v>3.8499028391708059</v>
      </c>
      <c r="L1973" s="2">
        <v>20188000</v>
      </c>
      <c r="M1973" s="5">
        <v>10.9789538868063</v>
      </c>
      <c r="N1973" s="5">
        <v>25.825151443481399</v>
      </c>
      <c r="O1973" s="5">
        <v>2.1277345056644199</v>
      </c>
      <c r="P1973" s="2">
        <v>0</v>
      </c>
      <c r="Q1973" s="7">
        <v>9.0786002576350999E-2</v>
      </c>
      <c r="R1973" s="7">
        <v>94.321125854986093</v>
      </c>
    </row>
    <row r="1974" spans="1:18" x14ac:dyDescent="0.55000000000000004">
      <c r="A1974" s="2" t="s">
        <v>1993</v>
      </c>
      <c r="B1974" s="2" t="s">
        <v>1550</v>
      </c>
      <c r="C1974" s="2" t="s">
        <v>1578</v>
      </c>
      <c r="D1974" s="2" t="s">
        <v>18</v>
      </c>
      <c r="E1974" s="2">
        <v>30.99</v>
      </c>
      <c r="F1974" s="2">
        <v>900389632</v>
      </c>
      <c r="G1974" s="2">
        <v>163219000</v>
      </c>
      <c r="H1974" s="2">
        <v>-792000</v>
      </c>
      <c r="I1974" s="4">
        <v>10330000</v>
      </c>
      <c r="J1974" s="4">
        <v>341356768</v>
      </c>
      <c r="K1974" s="7">
        <f t="shared" si="31"/>
        <v>33.045185672797679</v>
      </c>
      <c r="L1974" s="2">
        <v>10861000</v>
      </c>
      <c r="M1974" s="5">
        <v>0</v>
      </c>
      <c r="N1974" s="5">
        <v>-0.45303601026535001</v>
      </c>
      <c r="O1974" s="5">
        <v>7.5939499611251202</v>
      </c>
      <c r="P1974" s="2">
        <v>0</v>
      </c>
      <c r="Q1974" s="7">
        <v>0</v>
      </c>
      <c r="R1974" s="7">
        <v>75.110955197722404</v>
      </c>
    </row>
    <row r="1975" spans="1:18" x14ac:dyDescent="0.55000000000000004">
      <c r="A1975" s="2" t="s">
        <v>617</v>
      </c>
      <c r="B1975" s="2" t="s">
        <v>618</v>
      </c>
      <c r="C1975" s="2" t="s">
        <v>1571</v>
      </c>
      <c r="D1975" s="2" t="s">
        <v>23</v>
      </c>
      <c r="E1975" s="2">
        <v>30.99</v>
      </c>
      <c r="F1975" s="2">
        <v>939133312</v>
      </c>
      <c r="G1975" s="2">
        <v>414217000</v>
      </c>
      <c r="H1975" s="2">
        <v>78620000</v>
      </c>
      <c r="I1975" s="4">
        <v>89705000</v>
      </c>
      <c r="J1975" s="4">
        <v>908402312</v>
      </c>
      <c r="K1975" s="7">
        <f t="shared" si="31"/>
        <v>10.126551608048604</v>
      </c>
      <c r="L1975" s="2">
        <v>74387000</v>
      </c>
      <c r="M1975" s="5">
        <v>19.248446891780699</v>
      </c>
      <c r="N1975" s="5">
        <v>23.3188991546631</v>
      </c>
      <c r="O1975" s="5">
        <v>3.6074053154309502</v>
      </c>
      <c r="P1975" s="2">
        <v>0</v>
      </c>
      <c r="Q1975" s="7">
        <v>118.03776550293</v>
      </c>
      <c r="R1975" s="7">
        <v>62.967039988451802</v>
      </c>
    </row>
    <row r="1976" spans="1:18" x14ac:dyDescent="0.55000000000000004">
      <c r="A1976" s="2" t="s">
        <v>617</v>
      </c>
      <c r="B1976" s="2" t="s">
        <v>618</v>
      </c>
      <c r="C1976" s="2" t="s">
        <v>1578</v>
      </c>
      <c r="D1976" s="2" t="s">
        <v>23</v>
      </c>
      <c r="E1976" s="2">
        <v>30.99</v>
      </c>
      <c r="F1976" s="2">
        <v>939133312</v>
      </c>
      <c r="G1976" s="2">
        <v>414217000</v>
      </c>
      <c r="H1976" s="2">
        <v>78620000</v>
      </c>
      <c r="I1976" s="4">
        <v>89705000</v>
      </c>
      <c r="J1976" s="4">
        <v>645125824</v>
      </c>
      <c r="K1976" s="7">
        <f t="shared" si="31"/>
        <v>7.1916373000390168</v>
      </c>
      <c r="L1976" s="2">
        <v>74387000</v>
      </c>
      <c r="M1976" s="5">
        <v>19.248446891780699</v>
      </c>
      <c r="N1976" s="5">
        <v>23.3188991546631</v>
      </c>
      <c r="O1976" s="5">
        <v>3.6074053154309502</v>
      </c>
      <c r="P1976" s="2">
        <v>0</v>
      </c>
      <c r="Q1976" s="7">
        <v>7.2480177879333496</v>
      </c>
      <c r="R1976" s="7">
        <v>93.434291517407402</v>
      </c>
    </row>
    <row r="1977" spans="1:18" x14ac:dyDescent="0.55000000000000004">
      <c r="A1977" s="2" t="s">
        <v>3146</v>
      </c>
      <c r="B1977" s="2" t="s">
        <v>3147</v>
      </c>
      <c r="C1977" s="2" t="s">
        <v>1578</v>
      </c>
      <c r="D1977" s="2" t="s">
        <v>164</v>
      </c>
      <c r="E1977" s="2">
        <v>30.99</v>
      </c>
      <c r="F1977" s="2">
        <v>1986372224</v>
      </c>
      <c r="G1977" s="2">
        <v>305731000</v>
      </c>
      <c r="H1977" s="2">
        <v>93767000</v>
      </c>
      <c r="I1977" s="4">
        <v>193684000</v>
      </c>
      <c r="J1977" s="4">
        <v>2862760960</v>
      </c>
      <c r="K1977" s="7">
        <f t="shared" si="31"/>
        <v>14.78057537019062</v>
      </c>
      <c r="L1977" s="2">
        <v>12260000</v>
      </c>
      <c r="M1977" s="5">
        <v>76.527396949135493</v>
      </c>
      <c r="N1977" s="5">
        <v>4.30731296539307</v>
      </c>
      <c r="O1977" s="5">
        <v>2.4190604757488501</v>
      </c>
      <c r="P1977" s="2">
        <v>1.7350000143051201</v>
      </c>
      <c r="Q1977" s="7">
        <v>0</v>
      </c>
      <c r="R1977" s="7">
        <v>91.774896496399194</v>
      </c>
    </row>
    <row r="1978" spans="1:18" x14ac:dyDescent="0.55000000000000004">
      <c r="A1978" s="2" t="s">
        <v>672</v>
      </c>
      <c r="B1978" s="2" t="s">
        <v>673</v>
      </c>
      <c r="C1978" s="2" t="s">
        <v>1571</v>
      </c>
      <c r="D1978" s="2" t="s">
        <v>5</v>
      </c>
      <c r="E1978" s="2">
        <v>31</v>
      </c>
      <c r="F1978" s="2">
        <v>964540224</v>
      </c>
      <c r="G1978" s="2">
        <v>805813008</v>
      </c>
      <c r="H1978" s="2">
        <v>67340000</v>
      </c>
      <c r="I1978" s="4">
        <v>102935000</v>
      </c>
      <c r="J1978" s="4">
        <v>1157241216</v>
      </c>
      <c r="K1978" s="7">
        <f t="shared" si="31"/>
        <v>11.242446359352989</v>
      </c>
      <c r="L1978" s="2">
        <v>17839000</v>
      </c>
      <c r="M1978" s="5">
        <v>19.135802236794898</v>
      </c>
      <c r="N1978" s="5">
        <v>13.4922094345093</v>
      </c>
      <c r="O1978" s="5">
        <v>2.3588391841599301</v>
      </c>
      <c r="P1978" s="2">
        <v>0.72000002861022905</v>
      </c>
      <c r="Q1978" s="7">
        <v>7.9609508514404297</v>
      </c>
      <c r="R1978" s="7">
        <v>86.086047557118704</v>
      </c>
    </row>
    <row r="1979" spans="1:18" x14ac:dyDescent="0.55000000000000004">
      <c r="A1979" s="2" t="s">
        <v>672</v>
      </c>
      <c r="B1979" s="2" t="s">
        <v>673</v>
      </c>
      <c r="C1979" s="2" t="s">
        <v>1578</v>
      </c>
      <c r="D1979" s="2" t="s">
        <v>5</v>
      </c>
      <c r="E1979" s="2">
        <v>31</v>
      </c>
      <c r="F1979" s="2">
        <v>964540224</v>
      </c>
      <c r="G1979" s="2">
        <v>805813008</v>
      </c>
      <c r="H1979" s="2">
        <v>67340000</v>
      </c>
      <c r="I1979" s="4">
        <v>102935000</v>
      </c>
      <c r="J1979" s="4">
        <v>1030004480</v>
      </c>
      <c r="K1979" s="7">
        <f t="shared" si="31"/>
        <v>10.006358187205517</v>
      </c>
      <c r="L1979" s="2">
        <v>17839000</v>
      </c>
      <c r="M1979" s="5">
        <v>19.135802236794898</v>
      </c>
      <c r="N1979" s="5">
        <v>13.4922094345093</v>
      </c>
      <c r="O1979" s="5">
        <v>2.3588391841599301</v>
      </c>
      <c r="P1979" s="2">
        <v>0.72000002861022905</v>
      </c>
      <c r="Q1979" s="7">
        <v>0</v>
      </c>
      <c r="R1979" s="7">
        <v>98.717866595361599</v>
      </c>
    </row>
    <row r="1980" spans="1:18" x14ac:dyDescent="0.55000000000000004">
      <c r="A1980" s="2" t="s">
        <v>503</v>
      </c>
      <c r="B1980" s="2" t="s">
        <v>504</v>
      </c>
      <c r="C1980" s="2" t="s">
        <v>1571</v>
      </c>
      <c r="D1980" s="2" t="s">
        <v>10</v>
      </c>
      <c r="E1980" s="2">
        <v>31.02</v>
      </c>
      <c r="F1980" s="2">
        <v>869065664</v>
      </c>
      <c r="G1980" s="2">
        <v>29927000</v>
      </c>
      <c r="H1980" s="2">
        <v>-14119000</v>
      </c>
      <c r="I1980" s="4">
        <v>-12603999.75</v>
      </c>
      <c r="J1980" s="4">
        <v>848235664</v>
      </c>
      <c r="K1980" s="7">
        <f t="shared" si="31"/>
        <v>-67.29892739009297</v>
      </c>
      <c r="L1980" s="2">
        <v>-16432000</v>
      </c>
      <c r="M1980" s="5">
        <v>0</v>
      </c>
      <c r="N1980" s="5">
        <v>-32.085685729980497</v>
      </c>
      <c r="O1980" s="5">
        <v>16.287166796877401</v>
      </c>
      <c r="P1980" s="2">
        <v>0</v>
      </c>
      <c r="Q1980" s="7">
        <v>19.630937576293899</v>
      </c>
      <c r="R1980" s="7">
        <v>82.759025356466694</v>
      </c>
    </row>
    <row r="1981" spans="1:18" x14ac:dyDescent="0.55000000000000004">
      <c r="A1981" s="2" t="s">
        <v>503</v>
      </c>
      <c r="B1981" s="2" t="s">
        <v>504</v>
      </c>
      <c r="C1981" s="2" t="s">
        <v>1578</v>
      </c>
      <c r="D1981" s="2" t="s">
        <v>10</v>
      </c>
      <c r="E1981" s="2">
        <v>31.02</v>
      </c>
      <c r="F1981" s="2">
        <v>869065664</v>
      </c>
      <c r="G1981" s="2">
        <v>29927000</v>
      </c>
      <c r="H1981" s="2">
        <v>-14119000</v>
      </c>
      <c r="I1981" s="4">
        <v>-12603999.75</v>
      </c>
      <c r="J1981" s="4">
        <v>198695008</v>
      </c>
      <c r="K1981" s="7">
        <f t="shared" si="31"/>
        <v>-15.764440807768185</v>
      </c>
      <c r="L1981" s="2">
        <v>-16432000</v>
      </c>
      <c r="M1981" s="5">
        <v>0</v>
      </c>
      <c r="N1981" s="5">
        <v>-32.085685729980497</v>
      </c>
      <c r="O1981" s="5">
        <v>16.287166796877401</v>
      </c>
      <c r="P1981" s="2">
        <v>0</v>
      </c>
      <c r="Q1981" s="7">
        <v>15.6895189285278</v>
      </c>
      <c r="R1981" s="7">
        <v>93.937311570956098</v>
      </c>
    </row>
    <row r="1982" spans="1:18" x14ac:dyDescent="0.55000000000000004">
      <c r="A1982" s="2" t="s">
        <v>3810</v>
      </c>
      <c r="B1982" s="2" t="s">
        <v>102</v>
      </c>
      <c r="C1982" s="2" t="s">
        <v>1578</v>
      </c>
      <c r="D1982" s="2" t="s">
        <v>5</v>
      </c>
      <c r="E1982" s="2">
        <v>31.06</v>
      </c>
      <c r="F1982" s="2">
        <v>839598400</v>
      </c>
      <c r="G1982" s="2">
        <v>359768000</v>
      </c>
      <c r="H1982" s="2">
        <v>49661000</v>
      </c>
      <c r="I1982" s="4">
        <v>74610000</v>
      </c>
      <c r="J1982" s="4">
        <v>650316224</v>
      </c>
      <c r="K1982" s="7">
        <f t="shared" si="31"/>
        <v>8.7162072644417634</v>
      </c>
      <c r="L1982" s="2">
        <v>40834000</v>
      </c>
      <c r="M1982" s="5">
        <v>26.5689897862921</v>
      </c>
      <c r="N1982" s="5">
        <v>10.237775802612299</v>
      </c>
      <c r="O1982" s="5">
        <v>2.9931573856443401</v>
      </c>
      <c r="P1982" s="2">
        <v>0</v>
      </c>
      <c r="Q1982" s="7">
        <v>0</v>
      </c>
      <c r="R1982" s="7">
        <v>78.7059403604311</v>
      </c>
    </row>
    <row r="1983" spans="1:18" x14ac:dyDescent="0.55000000000000004">
      <c r="A1983" s="2" t="s">
        <v>1841</v>
      </c>
      <c r="B1983" s="2" t="s">
        <v>1842</v>
      </c>
      <c r="C1983" s="2" t="s">
        <v>1578</v>
      </c>
      <c r="D1983" s="2" t="s">
        <v>5</v>
      </c>
      <c r="E1983" s="2">
        <v>31.1</v>
      </c>
      <c r="F1983" s="2">
        <v>286829088</v>
      </c>
      <c r="G1983" s="2">
        <v>485606992</v>
      </c>
      <c r="H1983" s="2">
        <v>29935000</v>
      </c>
      <c r="I1983" s="4">
        <v>37235000</v>
      </c>
      <c r="J1983" s="4">
        <v>259155136</v>
      </c>
      <c r="K1983" s="7">
        <f t="shared" si="31"/>
        <v>6.9599875386061498</v>
      </c>
      <c r="L1983" s="2">
        <v>18017000</v>
      </c>
      <c r="M1983" s="5">
        <v>13.128982636334401</v>
      </c>
      <c r="N1983" s="5">
        <v>10.126345634460399</v>
      </c>
      <c r="O1983" s="5">
        <v>1.4584835055433201</v>
      </c>
      <c r="P1983" s="2">
        <v>0</v>
      </c>
      <c r="Q1983" s="7">
        <v>24.062370300293001</v>
      </c>
      <c r="R1983" s="7">
        <v>68.512826991107005</v>
      </c>
    </row>
    <row r="1984" spans="1:18" x14ac:dyDescent="0.55000000000000004">
      <c r="A1984" s="2" t="s">
        <v>2576</v>
      </c>
      <c r="B1984" s="2" t="s">
        <v>2577</v>
      </c>
      <c r="C1984" s="2" t="s">
        <v>1578</v>
      </c>
      <c r="D1984" s="2" t="s">
        <v>48</v>
      </c>
      <c r="E1984" s="2">
        <v>31.13</v>
      </c>
      <c r="F1984" s="2">
        <v>1130856448</v>
      </c>
      <c r="G1984" s="2">
        <v>934262000</v>
      </c>
      <c r="H1984" s="2">
        <v>66154000</v>
      </c>
      <c r="I1984" s="4">
        <v>93775000</v>
      </c>
      <c r="J1984" s="4">
        <v>997160896</v>
      </c>
      <c r="K1984" s="7">
        <f t="shared" si="31"/>
        <v>10.633547278059185</v>
      </c>
      <c r="L1984" s="2">
        <v>13633000</v>
      </c>
      <c r="M1984" s="5">
        <v>24.017633097836001</v>
      </c>
      <c r="N1984" s="5">
        <v>9.0964069366455096</v>
      </c>
      <c r="O1984" s="5">
        <v>2.5754207266558802</v>
      </c>
      <c r="P1984" s="2">
        <v>1</v>
      </c>
      <c r="Q1984" s="7">
        <v>9.2497034072875994</v>
      </c>
      <c r="R1984" s="7">
        <v>96.040460401100603</v>
      </c>
    </row>
    <row r="1985" spans="1:18" x14ac:dyDescent="0.55000000000000004">
      <c r="A1985" s="2" t="s">
        <v>3511</v>
      </c>
      <c r="B1985" s="2" t="s">
        <v>3512</v>
      </c>
      <c r="C1985" s="2" t="s">
        <v>1578</v>
      </c>
      <c r="D1985" s="2" t="s">
        <v>39</v>
      </c>
      <c r="E1985" s="2">
        <v>31.17</v>
      </c>
      <c r="F1985" s="2">
        <v>1590305920</v>
      </c>
      <c r="G1985" s="2">
        <v>2567011968</v>
      </c>
      <c r="H1985" s="2">
        <v>168966000</v>
      </c>
      <c r="I1985" s="4">
        <v>269708000</v>
      </c>
      <c r="J1985" s="4">
        <v>2959876608</v>
      </c>
      <c r="K1985" s="7">
        <f t="shared" si="31"/>
        <v>10.974374538389666</v>
      </c>
      <c r="L1985" s="2">
        <v>17022000</v>
      </c>
      <c r="M1985" s="5">
        <v>0</v>
      </c>
      <c r="N1985" s="5">
        <v>0</v>
      </c>
      <c r="O1985" s="5">
        <v>1.5198063783471401</v>
      </c>
      <c r="P1985" s="2">
        <v>0</v>
      </c>
      <c r="Q1985" s="7">
        <v>7.6777429580688503</v>
      </c>
      <c r="R1985" s="7">
        <v>96.537454733569604</v>
      </c>
    </row>
    <row r="1986" spans="1:18" x14ac:dyDescent="0.55000000000000004">
      <c r="A1986" s="2" t="s">
        <v>2323</v>
      </c>
      <c r="B1986" s="2" t="s">
        <v>2324</v>
      </c>
      <c r="C1986" s="2" t="s">
        <v>1578</v>
      </c>
      <c r="D1986" s="2" t="s">
        <v>48</v>
      </c>
      <c r="E1986" s="2">
        <v>31.2</v>
      </c>
      <c r="F1986" s="2">
        <v>1397741312</v>
      </c>
      <c r="G1986" s="2">
        <v>1634257984</v>
      </c>
      <c r="H1986" s="2">
        <v>25043000</v>
      </c>
      <c r="I1986" s="4">
        <v>89556000</v>
      </c>
      <c r="J1986" s="4">
        <v>1353277568</v>
      </c>
      <c r="K1986" s="7">
        <f t="shared" si="31"/>
        <v>15.110964848809683</v>
      </c>
      <c r="L1986" s="2">
        <v>82267000</v>
      </c>
      <c r="M1986" s="5">
        <v>57.091624161450099</v>
      </c>
      <c r="N1986" s="5">
        <v>0.86484801769256603</v>
      </c>
      <c r="O1986" s="5">
        <v>3.4810539913046998</v>
      </c>
      <c r="P1986" s="2">
        <v>0.86000001430511497</v>
      </c>
      <c r="Q1986" s="7">
        <v>0</v>
      </c>
      <c r="R1986" s="7">
        <v>98.785775940894993</v>
      </c>
    </row>
    <row r="1987" spans="1:18" x14ac:dyDescent="0.55000000000000004">
      <c r="A1987" s="2" t="s">
        <v>390</v>
      </c>
      <c r="B1987" s="2" t="s">
        <v>391</v>
      </c>
      <c r="C1987" s="2" t="s">
        <v>1571</v>
      </c>
      <c r="D1987" s="2" t="s">
        <v>26</v>
      </c>
      <c r="E1987" s="2">
        <v>31.2</v>
      </c>
      <c r="F1987" s="2">
        <v>1115833728</v>
      </c>
      <c r="G1987" s="2">
        <v>8343978112</v>
      </c>
      <c r="H1987" s="2">
        <v>182212000</v>
      </c>
      <c r="I1987" s="4">
        <v>198925000</v>
      </c>
      <c r="J1987" s="4">
        <v>1354112736</v>
      </c>
      <c r="K1987" s="7">
        <f t="shared" si="31"/>
        <v>6.8071521226592937</v>
      </c>
      <c r="L1987" s="2">
        <v>15360000</v>
      </c>
      <c r="M1987" s="5">
        <v>11.0054699871023</v>
      </c>
      <c r="N1987" s="5">
        <v>13.9404964447021</v>
      </c>
      <c r="O1987" s="5">
        <v>1.16359781925344</v>
      </c>
      <c r="P1987" s="2">
        <v>0</v>
      </c>
      <c r="Q1987" s="7">
        <v>129.84341430664099</v>
      </c>
      <c r="R1987" s="7">
        <v>98.308663406742795</v>
      </c>
    </row>
    <row r="1988" spans="1:18" x14ac:dyDescent="0.55000000000000004">
      <c r="A1988" s="2" t="s">
        <v>390</v>
      </c>
      <c r="B1988" s="2" t="s">
        <v>391</v>
      </c>
      <c r="C1988" s="2" t="s">
        <v>1578</v>
      </c>
      <c r="D1988" s="2" t="s">
        <v>26</v>
      </c>
      <c r="E1988" s="2">
        <v>31.2</v>
      </c>
      <c r="F1988" s="2">
        <v>1115833728</v>
      </c>
      <c r="G1988" s="2">
        <v>8343978112</v>
      </c>
      <c r="H1988" s="2">
        <v>182212000</v>
      </c>
      <c r="I1988" s="4">
        <v>198925000</v>
      </c>
      <c r="J1988" s="4">
        <v>1206550656</v>
      </c>
      <c r="K1988" s="7">
        <f t="shared" si="31"/>
        <v>6.0653545607641073</v>
      </c>
      <c r="L1988" s="2">
        <v>15360000</v>
      </c>
      <c r="M1988" s="5">
        <v>11.0054699871023</v>
      </c>
      <c r="N1988" s="5">
        <v>13.9404964447021</v>
      </c>
      <c r="O1988" s="5">
        <v>1.16359781925344</v>
      </c>
      <c r="P1988" s="2">
        <v>0</v>
      </c>
      <c r="Q1988" s="7">
        <v>58.397872924804702</v>
      </c>
      <c r="R1988" s="7">
        <v>95.391500999421197</v>
      </c>
    </row>
    <row r="1989" spans="1:18" x14ac:dyDescent="0.55000000000000004">
      <c r="A1989" s="2" t="s">
        <v>3081</v>
      </c>
      <c r="B1989" s="2" t="s">
        <v>3082</v>
      </c>
      <c r="C1989" s="2" t="s">
        <v>1578</v>
      </c>
      <c r="D1989" s="2" t="s">
        <v>13</v>
      </c>
      <c r="E1989" s="2">
        <v>31.28</v>
      </c>
      <c r="F1989" s="2">
        <v>212444368</v>
      </c>
      <c r="G1989" s="2">
        <v>164512000</v>
      </c>
      <c r="H1989" s="2">
        <v>15715000</v>
      </c>
      <c r="I1989" s="4">
        <v>21046000</v>
      </c>
      <c r="J1989" s="4">
        <v>99171744</v>
      </c>
      <c r="K1989" s="7">
        <f t="shared" si="31"/>
        <v>4.7121421647819064</v>
      </c>
      <c r="L1989" s="2">
        <v>91000</v>
      </c>
      <c r="M1989" s="5">
        <v>20.051282077733799</v>
      </c>
      <c r="N1989" s="5">
        <v>7.1292748451232901</v>
      </c>
      <c r="O1989" s="5">
        <v>1.3676806713087999</v>
      </c>
      <c r="P1989" s="2">
        <v>0</v>
      </c>
      <c r="Q1989" s="7">
        <v>217.01414489746099</v>
      </c>
      <c r="R1989" s="7">
        <v>89.515121831921405</v>
      </c>
    </row>
    <row r="1990" spans="1:18" x14ac:dyDescent="0.55000000000000004">
      <c r="A1990" s="2" t="s">
        <v>1270</v>
      </c>
      <c r="B1990" s="2" t="s">
        <v>1271</v>
      </c>
      <c r="C1990" s="2" t="s">
        <v>1578</v>
      </c>
      <c r="D1990" s="2" t="s">
        <v>164</v>
      </c>
      <c r="E1990" s="2">
        <v>31.28</v>
      </c>
      <c r="F1990" s="2">
        <v>936573248</v>
      </c>
      <c r="G1990" s="2">
        <v>88735000</v>
      </c>
      <c r="H1990" s="2">
        <v>53453000</v>
      </c>
      <c r="I1990" s="4">
        <v>63641000</v>
      </c>
      <c r="J1990" s="4">
        <v>755272832</v>
      </c>
      <c r="K1990" s="7">
        <f t="shared" si="31"/>
        <v>11.867708426957465</v>
      </c>
      <c r="L1990" s="2">
        <v>49952000</v>
      </c>
      <c r="M1990" s="5">
        <v>17.256360626016399</v>
      </c>
      <c r="N1990" s="5">
        <v>19.3001003265381</v>
      </c>
      <c r="O1990" s="5">
        <v>2.9621872357242802</v>
      </c>
      <c r="P1990" s="2">
        <v>1.91999995708466</v>
      </c>
      <c r="Q1990" s="7">
        <v>0</v>
      </c>
      <c r="R1990" s="7">
        <v>93.008156752873901</v>
      </c>
    </row>
    <row r="1991" spans="1:18" x14ac:dyDescent="0.55000000000000004">
      <c r="A1991" s="2" t="s">
        <v>868</v>
      </c>
      <c r="B1991" s="2" t="s">
        <v>869</v>
      </c>
      <c r="C1991" s="2" t="s">
        <v>1571</v>
      </c>
      <c r="D1991" s="2" t="s">
        <v>5</v>
      </c>
      <c r="E1991" s="2">
        <v>31.3</v>
      </c>
      <c r="F1991" s="2">
        <v>1049160384</v>
      </c>
      <c r="G1991" s="2">
        <v>450023000</v>
      </c>
      <c r="H1991" s="2">
        <v>50846000</v>
      </c>
      <c r="I1991" s="4">
        <v>86410000</v>
      </c>
      <c r="J1991" s="4">
        <v>992487384</v>
      </c>
      <c r="K1991" s="7">
        <f t="shared" si="31"/>
        <v>11.485793125795626</v>
      </c>
      <c r="L1991" s="2">
        <v>126610000</v>
      </c>
      <c r="M1991" s="5">
        <v>20.259240124438801</v>
      </c>
      <c r="N1991" s="5">
        <v>4.2689042091369602</v>
      </c>
      <c r="O1991" s="5">
        <v>1.5627654512014499</v>
      </c>
      <c r="P1991" s="2">
        <v>0</v>
      </c>
      <c r="Q1991" s="7">
        <v>94.507637023925795</v>
      </c>
      <c r="R1991" s="7">
        <v>97.752762815933494</v>
      </c>
    </row>
    <row r="1992" spans="1:18" x14ac:dyDescent="0.55000000000000004">
      <c r="A1992" s="2" t="s">
        <v>868</v>
      </c>
      <c r="B1992" s="2" t="s">
        <v>869</v>
      </c>
      <c r="C1992" s="2" t="s">
        <v>1578</v>
      </c>
      <c r="D1992" s="2" t="s">
        <v>5</v>
      </c>
      <c r="E1992" s="2">
        <v>31.3</v>
      </c>
      <c r="F1992" s="2">
        <v>1049160384</v>
      </c>
      <c r="G1992" s="2">
        <v>450023000</v>
      </c>
      <c r="H1992" s="2">
        <v>50846000</v>
      </c>
      <c r="I1992" s="4">
        <v>86410000</v>
      </c>
      <c r="J1992" s="4">
        <v>678679424</v>
      </c>
      <c r="K1992" s="7">
        <f t="shared" si="31"/>
        <v>7.8541768776761947</v>
      </c>
      <c r="L1992" s="2">
        <v>126610000</v>
      </c>
      <c r="M1992" s="5">
        <v>20.259240124438801</v>
      </c>
      <c r="N1992" s="5">
        <v>4.2689042091369602</v>
      </c>
      <c r="O1992" s="5">
        <v>1.5627654512014499</v>
      </c>
      <c r="P1992" s="2">
        <v>0</v>
      </c>
      <c r="Q1992" s="7">
        <v>49.995468139648402</v>
      </c>
      <c r="R1992" s="7">
        <v>85.295692420180998</v>
      </c>
    </row>
    <row r="1993" spans="1:18" x14ac:dyDescent="0.55000000000000004">
      <c r="A1993" s="2" t="s">
        <v>2821</v>
      </c>
      <c r="B1993" s="2" t="s">
        <v>2822</v>
      </c>
      <c r="C1993" s="2" t="s">
        <v>1578</v>
      </c>
      <c r="D1993" s="2" t="s">
        <v>18</v>
      </c>
      <c r="E1993" s="2">
        <v>31.41</v>
      </c>
      <c r="F1993" s="2">
        <v>3961338112</v>
      </c>
      <c r="G1993" s="2">
        <v>735344992</v>
      </c>
      <c r="H1993" s="2">
        <v>71883000</v>
      </c>
      <c r="I1993" s="4">
        <v>221267000</v>
      </c>
      <c r="J1993" s="4">
        <v>2622648320</v>
      </c>
      <c r="K1993" s="7">
        <f t="shared" si="31"/>
        <v>11.852866988751147</v>
      </c>
      <c r="L1993" s="2">
        <v>103070000</v>
      </c>
      <c r="M1993" s="5">
        <v>101.322579373678</v>
      </c>
      <c r="N1993" s="5">
        <v>11.256688117981</v>
      </c>
      <c r="O1993" s="5">
        <v>9.5830620475266297</v>
      </c>
      <c r="P1993" s="2">
        <v>0</v>
      </c>
      <c r="Q1993" s="7">
        <v>41.867401123046903</v>
      </c>
      <c r="R1993" s="7">
        <v>97.254870934192894</v>
      </c>
    </row>
    <row r="1994" spans="1:18" x14ac:dyDescent="0.55000000000000004">
      <c r="A1994" s="2" t="s">
        <v>3734</v>
      </c>
      <c r="B1994" s="2" t="s">
        <v>2622</v>
      </c>
      <c r="C1994" s="2" t="s">
        <v>1578</v>
      </c>
      <c r="D1994" s="2" t="s">
        <v>5</v>
      </c>
      <c r="E1994" s="2">
        <v>31.41</v>
      </c>
      <c r="F1994" s="2">
        <v>2006027904</v>
      </c>
      <c r="G1994" s="2">
        <v>350841000</v>
      </c>
      <c r="H1994" s="2">
        <v>-96104000</v>
      </c>
      <c r="I1994" s="4">
        <v>-46329000</v>
      </c>
      <c r="J1994" s="4">
        <v>1290772864</v>
      </c>
      <c r="K1994" s="7">
        <f t="shared" si="31"/>
        <v>-27.861012842927757</v>
      </c>
      <c r="L1994" s="2">
        <v>72412000</v>
      </c>
      <c r="M1994" s="5">
        <v>0</v>
      </c>
      <c r="N1994" s="5">
        <v>-25.055391311645501</v>
      </c>
      <c r="O1994" s="5">
        <v>3.7456502118940902</v>
      </c>
      <c r="P1994" s="2">
        <v>0</v>
      </c>
      <c r="Q1994" s="7">
        <v>11.333849906921399</v>
      </c>
      <c r="R1994" s="7">
        <v>89.764452909148801</v>
      </c>
    </row>
    <row r="1995" spans="1:18" x14ac:dyDescent="0.55000000000000004">
      <c r="A1995" s="2" t="s">
        <v>3337</v>
      </c>
      <c r="B1995" s="2" t="s">
        <v>3338</v>
      </c>
      <c r="C1995" s="2" t="s">
        <v>1578</v>
      </c>
      <c r="D1995" s="2" t="s">
        <v>23</v>
      </c>
      <c r="E1995" s="2">
        <v>31.49</v>
      </c>
      <c r="F1995" s="2">
        <v>218335904</v>
      </c>
      <c r="G1995" s="2">
        <v>57964000</v>
      </c>
      <c r="H1995" s="2">
        <v>0</v>
      </c>
      <c r="I1995" s="4">
        <v>0</v>
      </c>
      <c r="J1995" s="4">
        <v>0</v>
      </c>
      <c r="K1995" s="7">
        <f t="shared" si="31"/>
        <v>1000</v>
      </c>
      <c r="L1995" s="2">
        <v>15632000</v>
      </c>
      <c r="M1995" s="5">
        <v>13.995555453830301</v>
      </c>
      <c r="N1995" s="5">
        <v>12.2455081939697</v>
      </c>
      <c r="O1995" s="5">
        <v>1.6463955480843699</v>
      </c>
      <c r="P1995" s="2">
        <v>0.93999999761581399</v>
      </c>
      <c r="Q1995" s="7">
        <v>0</v>
      </c>
      <c r="R1995" s="7">
        <v>99.223300879732093</v>
      </c>
    </row>
    <row r="1996" spans="1:18" x14ac:dyDescent="0.55000000000000004">
      <c r="A1996" s="2" t="s">
        <v>2032</v>
      </c>
      <c r="B1996" s="2" t="s">
        <v>1407</v>
      </c>
      <c r="C1996" s="2" t="s">
        <v>1578</v>
      </c>
      <c r="D1996" s="2" t="s">
        <v>26</v>
      </c>
      <c r="E1996" s="2">
        <v>31.49</v>
      </c>
      <c r="F1996" s="2">
        <v>732668416</v>
      </c>
      <c r="G1996" s="2">
        <v>144706000</v>
      </c>
      <c r="H1996" s="2">
        <v>15663000</v>
      </c>
      <c r="I1996" s="4">
        <v>22563000</v>
      </c>
      <c r="J1996" s="4">
        <v>240973200</v>
      </c>
      <c r="K1996" s="7">
        <f t="shared" si="31"/>
        <v>10.680015955325089</v>
      </c>
      <c r="L1996" s="2">
        <v>22630000</v>
      </c>
      <c r="M1996" s="5">
        <v>52.483332821519802</v>
      </c>
      <c r="N1996" s="5">
        <v>12.3457117080688</v>
      </c>
      <c r="O1996" s="5">
        <v>6.0486492660258104</v>
      </c>
      <c r="P1996" s="2">
        <v>0</v>
      </c>
      <c r="Q1996" s="7">
        <v>52.287666320800803</v>
      </c>
      <c r="R1996" s="7">
        <v>97.205855868252598</v>
      </c>
    </row>
    <row r="1997" spans="1:18" x14ac:dyDescent="0.55000000000000004">
      <c r="A1997" s="2" t="s">
        <v>597</v>
      </c>
      <c r="B1997" s="2" t="s">
        <v>598</v>
      </c>
      <c r="C1997" s="2" t="s">
        <v>1571</v>
      </c>
      <c r="D1997" s="2" t="s">
        <v>5</v>
      </c>
      <c r="E1997" s="2">
        <v>31.53</v>
      </c>
      <c r="F1997" s="2">
        <v>785163200</v>
      </c>
      <c r="G1997" s="2">
        <v>399801000</v>
      </c>
      <c r="H1997" s="2">
        <v>30783000</v>
      </c>
      <c r="I1997" s="4">
        <v>64259000</v>
      </c>
      <c r="J1997" s="4">
        <v>612159200</v>
      </c>
      <c r="K1997" s="7">
        <f t="shared" si="31"/>
        <v>9.5264352075195688</v>
      </c>
      <c r="L1997" s="2">
        <v>54641000</v>
      </c>
      <c r="M1997" s="5">
        <v>25.707989786409598</v>
      </c>
      <c r="N1997" s="5">
        <v>4.6695051193237296</v>
      </c>
      <c r="O1997" s="5">
        <v>1.2121057318531201</v>
      </c>
      <c r="P1997" s="2">
        <v>0</v>
      </c>
      <c r="Q1997" s="7">
        <v>7.6607980728149396</v>
      </c>
      <c r="R1997" s="7">
        <v>91.825153221402701</v>
      </c>
    </row>
    <row r="1998" spans="1:18" x14ac:dyDescent="0.55000000000000004">
      <c r="A1998" s="2" t="s">
        <v>597</v>
      </c>
      <c r="B1998" s="2" t="s">
        <v>598</v>
      </c>
      <c r="C1998" s="2" t="s">
        <v>1578</v>
      </c>
      <c r="D1998" s="2" t="s">
        <v>5</v>
      </c>
      <c r="E1998" s="2">
        <v>31.53</v>
      </c>
      <c r="F1998" s="2">
        <v>785163200</v>
      </c>
      <c r="G1998" s="2">
        <v>399801000</v>
      </c>
      <c r="H1998" s="2">
        <v>30783000</v>
      </c>
      <c r="I1998" s="4">
        <v>64259000</v>
      </c>
      <c r="J1998" s="4">
        <v>330550304</v>
      </c>
      <c r="K1998" s="7">
        <f t="shared" si="31"/>
        <v>5.1440312485410606</v>
      </c>
      <c r="L1998" s="2">
        <v>54641000</v>
      </c>
      <c r="M1998" s="5">
        <v>25.707989786409598</v>
      </c>
      <c r="N1998" s="5">
        <v>4.6695051193237296</v>
      </c>
      <c r="O1998" s="5">
        <v>1.2121057318531201</v>
      </c>
      <c r="P1998" s="2">
        <v>0</v>
      </c>
      <c r="Q1998" s="7">
        <v>0</v>
      </c>
      <c r="R1998" s="7">
        <v>80.065258256536495</v>
      </c>
    </row>
    <row r="1999" spans="1:18" x14ac:dyDescent="0.55000000000000004">
      <c r="A1999" s="2" t="s">
        <v>1129</v>
      </c>
      <c r="B1999" s="2" t="s">
        <v>703</v>
      </c>
      <c r="C1999" s="2" t="s">
        <v>1571</v>
      </c>
      <c r="D1999" s="2" t="s">
        <v>39</v>
      </c>
      <c r="E1999" s="2">
        <v>31.58</v>
      </c>
      <c r="F1999" s="2">
        <v>753280576</v>
      </c>
      <c r="G1999" s="2">
        <v>918170016</v>
      </c>
      <c r="H1999" s="2">
        <v>113294000</v>
      </c>
      <c r="I1999" s="4">
        <v>145570000</v>
      </c>
      <c r="J1999" s="4">
        <v>695831576</v>
      </c>
      <c r="K1999" s="7">
        <f t="shared" si="31"/>
        <v>4.7800479219619429</v>
      </c>
      <c r="L1999" s="2">
        <v>67946000</v>
      </c>
      <c r="M1999" s="5">
        <v>10.2132359547501</v>
      </c>
      <c r="N1999" s="5">
        <v>20.618837356567401</v>
      </c>
      <c r="O1999" s="5">
        <v>1.92238715753192</v>
      </c>
      <c r="P1999" s="2">
        <v>0.84799998998642001</v>
      </c>
      <c r="Q1999" s="7">
        <v>5983.78369140625</v>
      </c>
      <c r="R1999" s="7">
        <v>95.585935209029003</v>
      </c>
    </row>
    <row r="2000" spans="1:18" x14ac:dyDescent="0.55000000000000004">
      <c r="A2000" s="2" t="s">
        <v>1129</v>
      </c>
      <c r="B2000" s="2" t="s">
        <v>703</v>
      </c>
      <c r="C2000" s="2" t="s">
        <v>1578</v>
      </c>
      <c r="D2000" s="2" t="s">
        <v>39</v>
      </c>
      <c r="E2000" s="2">
        <v>31.58</v>
      </c>
      <c r="F2000" s="2">
        <v>753280576</v>
      </c>
      <c r="G2000" s="2">
        <v>918170016</v>
      </c>
      <c r="H2000" s="2">
        <v>113294000</v>
      </c>
      <c r="I2000" s="4">
        <v>145570000</v>
      </c>
      <c r="J2000" s="4">
        <v>706378176</v>
      </c>
      <c r="K2000" s="7">
        <f t="shared" si="31"/>
        <v>4.8524982894827229</v>
      </c>
      <c r="L2000" s="2">
        <v>67946000</v>
      </c>
      <c r="M2000" s="5">
        <v>10.2132359547501</v>
      </c>
      <c r="N2000" s="5">
        <v>20.618837356567401</v>
      </c>
      <c r="O2000" s="5">
        <v>1.92238715753192</v>
      </c>
      <c r="P2000" s="2">
        <v>0.84799998998642001</v>
      </c>
      <c r="Q2000" s="7">
        <v>8.6052227020263707</v>
      </c>
      <c r="R2000" s="7">
        <v>47.777268042538502</v>
      </c>
    </row>
    <row r="2001" spans="1:18" x14ac:dyDescent="0.55000000000000004">
      <c r="A2001" s="2" t="s">
        <v>1321</v>
      </c>
      <c r="B2001" s="2" t="s">
        <v>1322</v>
      </c>
      <c r="C2001" s="2" t="s">
        <v>1578</v>
      </c>
      <c r="D2001" s="2" t="s">
        <v>5</v>
      </c>
      <c r="E2001" s="2">
        <v>31.6</v>
      </c>
      <c r="F2001" s="2">
        <v>426031200</v>
      </c>
      <c r="G2001" s="2">
        <v>255792000</v>
      </c>
      <c r="H2001" s="2">
        <v>20754000</v>
      </c>
      <c r="I2001" s="4">
        <v>28255000</v>
      </c>
      <c r="J2001" s="4">
        <v>245241408</v>
      </c>
      <c r="K2001" s="7">
        <f t="shared" si="31"/>
        <v>8.6795755795434442</v>
      </c>
      <c r="L2001" s="2">
        <v>27913000</v>
      </c>
      <c r="M2001" s="5">
        <v>47.5313766597788</v>
      </c>
      <c r="N2001" s="5">
        <v>3.2487599849700901</v>
      </c>
      <c r="O2001" s="5">
        <v>3.03564044130614</v>
      </c>
      <c r="P2001" s="2">
        <v>0</v>
      </c>
      <c r="Q2001" s="7">
        <v>2.20134401321411</v>
      </c>
      <c r="R2001" s="7">
        <v>98.840562994191203</v>
      </c>
    </row>
    <row r="2002" spans="1:18" x14ac:dyDescent="0.55000000000000004">
      <c r="A2002" s="2" t="s">
        <v>2403</v>
      </c>
      <c r="B2002" s="2" t="s">
        <v>2404</v>
      </c>
      <c r="C2002" s="2" t="s">
        <v>1578</v>
      </c>
      <c r="D2002" s="2" t="s">
        <v>26</v>
      </c>
      <c r="E2002" s="2">
        <v>31.62</v>
      </c>
      <c r="F2002" s="2">
        <v>1478405760</v>
      </c>
      <c r="G2002" s="2">
        <v>252564000</v>
      </c>
      <c r="H2002" s="2">
        <v>46257000</v>
      </c>
      <c r="I2002" s="4">
        <v>67503000</v>
      </c>
      <c r="J2002" s="4">
        <v>712087360</v>
      </c>
      <c r="K2002" s="7">
        <f t="shared" si="31"/>
        <v>10.548973527102499</v>
      </c>
      <c r="L2002" s="2">
        <v>31001000</v>
      </c>
      <c r="M2002" s="5">
        <v>49.406251265289001</v>
      </c>
      <c r="N2002" s="5">
        <v>11.166124343872101</v>
      </c>
      <c r="O2002" s="5">
        <v>5.1828333594903304</v>
      </c>
      <c r="P2002" s="2">
        <v>0</v>
      </c>
      <c r="Q2002" s="7">
        <v>39.723667144775398</v>
      </c>
      <c r="R2002" s="7">
        <v>96.801769814678593</v>
      </c>
    </row>
    <row r="2003" spans="1:18" x14ac:dyDescent="0.55000000000000004">
      <c r="A2003" s="2" t="s">
        <v>3232</v>
      </c>
      <c r="B2003" s="2" t="s">
        <v>3233</v>
      </c>
      <c r="C2003" s="2" t="s">
        <v>1578</v>
      </c>
      <c r="D2003" s="2" t="s">
        <v>48</v>
      </c>
      <c r="E2003" s="2">
        <v>31.71</v>
      </c>
      <c r="F2003" s="2">
        <v>1458942208</v>
      </c>
      <c r="G2003" s="2">
        <v>311500000</v>
      </c>
      <c r="H2003" s="2">
        <v>59700000</v>
      </c>
      <c r="I2003" s="4">
        <v>195200000</v>
      </c>
      <c r="J2003" s="4">
        <v>1338466688</v>
      </c>
      <c r="K2003" s="7">
        <f t="shared" si="31"/>
        <v>6.8568990163934425</v>
      </c>
      <c r="L2003" s="2">
        <v>98000000</v>
      </c>
      <c r="M2003" s="5">
        <v>88.083328201573593</v>
      </c>
      <c r="N2003" s="5">
        <v>3.4637451171875</v>
      </c>
      <c r="O2003" s="5">
        <v>2.9318827086224601</v>
      </c>
      <c r="P2003" s="2">
        <v>0</v>
      </c>
      <c r="Q2003" s="7">
        <v>0</v>
      </c>
      <c r="R2003" s="7">
        <v>85.801988909650603</v>
      </c>
    </row>
    <row r="2004" spans="1:18" x14ac:dyDescent="0.55000000000000004">
      <c r="A2004" s="2" t="s">
        <v>1661</v>
      </c>
      <c r="B2004" s="2" t="s">
        <v>1662</v>
      </c>
      <c r="C2004" s="2" t="s">
        <v>1578</v>
      </c>
      <c r="D2004" s="2" t="s">
        <v>164</v>
      </c>
      <c r="E2004" s="2">
        <v>31.76</v>
      </c>
      <c r="F2004" s="2">
        <v>2120443776</v>
      </c>
      <c r="G2004" s="2">
        <v>329617000</v>
      </c>
      <c r="H2004" s="2">
        <v>83616000</v>
      </c>
      <c r="I2004" s="4">
        <v>157428000</v>
      </c>
      <c r="J2004" s="4">
        <v>2664757504</v>
      </c>
      <c r="K2004" s="7">
        <f t="shared" si="31"/>
        <v>16.926833244403792</v>
      </c>
      <c r="L2004" s="2">
        <v>0</v>
      </c>
      <c r="M2004" s="5">
        <v>101.489751764434</v>
      </c>
      <c r="N2004" s="5">
        <v>4.4985000044107E-2</v>
      </c>
      <c r="O2004" s="5">
        <v>1.7391788479991299</v>
      </c>
      <c r="P2004" s="2">
        <v>1.3500000238418599</v>
      </c>
      <c r="Q2004" s="7">
        <v>0</v>
      </c>
      <c r="R2004" s="7">
        <v>98.478813621901907</v>
      </c>
    </row>
    <row r="2005" spans="1:18" x14ac:dyDescent="0.55000000000000004">
      <c r="A2005" s="2" t="s">
        <v>2732</v>
      </c>
      <c r="B2005" s="2" t="s">
        <v>2733</v>
      </c>
      <c r="C2005" s="2" t="s">
        <v>1578</v>
      </c>
      <c r="D2005" s="2" t="s">
        <v>48</v>
      </c>
      <c r="E2005" s="2">
        <v>31.8</v>
      </c>
      <c r="F2005" s="2">
        <v>721879040</v>
      </c>
      <c r="G2005" s="2">
        <v>37314818</v>
      </c>
      <c r="H2005" s="2">
        <v>-7455593</v>
      </c>
      <c r="I2005" s="4">
        <v>-5703882</v>
      </c>
      <c r="J2005" s="4">
        <v>445497952</v>
      </c>
      <c r="K2005" s="7">
        <f t="shared" si="31"/>
        <v>-78.104342270755254</v>
      </c>
      <c r="L2005" s="2">
        <v>-109633548</v>
      </c>
      <c r="M2005" s="5">
        <v>80.445231629707706</v>
      </c>
      <c r="N2005" s="5">
        <v>-0.56398099660873402</v>
      </c>
      <c r="O2005" s="5">
        <v>1.2578655840442801</v>
      </c>
      <c r="P2005" s="2">
        <v>0</v>
      </c>
      <c r="Q2005" s="7">
        <v>19.923908233642599</v>
      </c>
      <c r="R2005" s="7">
        <v>99.083199856300595</v>
      </c>
    </row>
    <row r="2006" spans="1:18" x14ac:dyDescent="0.55000000000000004">
      <c r="A2006" s="2" t="s">
        <v>2317</v>
      </c>
      <c r="B2006" s="2" t="s">
        <v>2318</v>
      </c>
      <c r="C2006" s="2" t="s">
        <v>1578</v>
      </c>
      <c r="D2006" s="2" t="s">
        <v>164</v>
      </c>
      <c r="E2006" s="2">
        <v>31.85</v>
      </c>
      <c r="F2006" s="2">
        <v>2282313728</v>
      </c>
      <c r="G2006" s="2">
        <v>459889000</v>
      </c>
      <c r="H2006" s="2">
        <v>114130000</v>
      </c>
      <c r="I2006" s="4">
        <v>239578000</v>
      </c>
      <c r="J2006" s="4">
        <v>4039364864</v>
      </c>
      <c r="K2006" s="7">
        <f t="shared" si="31"/>
        <v>16.860333018891552</v>
      </c>
      <c r="L2006" s="2">
        <v>60768000</v>
      </c>
      <c r="M2006" s="5">
        <v>37.066778822214999</v>
      </c>
      <c r="N2006" s="5">
        <v>4.7813158035278303</v>
      </c>
      <c r="O2006" s="5">
        <v>2.2367247746876502</v>
      </c>
      <c r="P2006" s="2">
        <v>1.70000004768372</v>
      </c>
      <c r="Q2006" s="7">
        <v>2782.40283203125</v>
      </c>
      <c r="R2006" s="7">
        <v>89.691742598413995</v>
      </c>
    </row>
    <row r="2007" spans="1:18" x14ac:dyDescent="0.55000000000000004">
      <c r="A2007" s="2" t="s">
        <v>884</v>
      </c>
      <c r="B2007" s="2" t="s">
        <v>885</v>
      </c>
      <c r="C2007" s="2" t="s">
        <v>1571</v>
      </c>
      <c r="D2007" s="2" t="s">
        <v>7</v>
      </c>
      <c r="E2007" s="2">
        <v>31.88</v>
      </c>
      <c r="F2007" s="2">
        <v>1556751360</v>
      </c>
      <c r="G2007" s="2">
        <v>1176021984</v>
      </c>
      <c r="H2007" s="2">
        <v>132762000</v>
      </c>
      <c r="I2007" s="4">
        <v>149241000</v>
      </c>
      <c r="J2007" s="4">
        <v>1462472360</v>
      </c>
      <c r="K2007" s="7">
        <f t="shared" si="31"/>
        <v>9.7994007008797848</v>
      </c>
      <c r="L2007" s="2">
        <v>91603000</v>
      </c>
      <c r="M2007" s="5">
        <v>15.163030787628999</v>
      </c>
      <c r="N2007" s="5">
        <v>19.482271194458001</v>
      </c>
      <c r="O2007" s="5">
        <v>3.0538067068711698</v>
      </c>
      <c r="P2007" s="2">
        <v>0.43999999761581399</v>
      </c>
      <c r="Q2007" s="7">
        <v>227.16801452636699</v>
      </c>
      <c r="R2007" s="7">
        <v>91.837952497371703</v>
      </c>
    </row>
    <row r="2008" spans="1:18" x14ac:dyDescent="0.55000000000000004">
      <c r="A2008" s="2" t="s">
        <v>1594</v>
      </c>
      <c r="B2008" s="2" t="s">
        <v>1595</v>
      </c>
      <c r="C2008" s="2" t="s">
        <v>1578</v>
      </c>
      <c r="D2008" s="2" t="s">
        <v>172</v>
      </c>
      <c r="E2008" s="2">
        <v>31.9</v>
      </c>
      <c r="F2008" s="2">
        <v>252076992</v>
      </c>
      <c r="G2008" s="2">
        <v>205272000</v>
      </c>
      <c r="H2008" s="2">
        <v>-14573000</v>
      </c>
      <c r="I2008" s="4">
        <v>12553000</v>
      </c>
      <c r="J2008" s="4">
        <v>160904128</v>
      </c>
      <c r="K2008" s="7">
        <f t="shared" si="31"/>
        <v>12.817981996335538</v>
      </c>
      <c r="L2008" s="2">
        <v>-12656000</v>
      </c>
      <c r="M2008" s="5">
        <v>0</v>
      </c>
      <c r="N2008" s="5">
        <v>-4.8131260871887198</v>
      </c>
      <c r="O2008" s="5">
        <v>1.3251527253014099</v>
      </c>
      <c r="P2008" s="2">
        <v>0</v>
      </c>
      <c r="Q2008" s="7">
        <v>0</v>
      </c>
      <c r="R2008" s="7">
        <v>96.857781682815798</v>
      </c>
    </row>
    <row r="2009" spans="1:18" x14ac:dyDescent="0.55000000000000004">
      <c r="A2009" s="2" t="s">
        <v>575</v>
      </c>
      <c r="B2009" s="2" t="s">
        <v>576</v>
      </c>
      <c r="C2009" s="2" t="s">
        <v>1571</v>
      </c>
      <c r="D2009" s="2" t="s">
        <v>26</v>
      </c>
      <c r="E2009" s="2">
        <v>31.9</v>
      </c>
      <c r="F2009" s="2">
        <v>852508352</v>
      </c>
      <c r="G2009" s="2">
        <v>2261086016</v>
      </c>
      <c r="H2009" s="2">
        <v>82937000</v>
      </c>
      <c r="I2009" s="4">
        <v>89044000</v>
      </c>
      <c r="J2009" s="4">
        <v>868562352</v>
      </c>
      <c r="K2009" s="7">
        <f t="shared" si="31"/>
        <v>9.7543051974304831</v>
      </c>
      <c r="L2009" s="2">
        <v>-64608000</v>
      </c>
      <c r="M2009" s="5">
        <v>16.030150965390099</v>
      </c>
      <c r="N2009" s="5">
        <v>11.023522377014199</v>
      </c>
      <c r="O2009" s="5">
        <v>1.65972092317979</v>
      </c>
      <c r="P2009" s="2">
        <v>0</v>
      </c>
      <c r="Q2009" s="7">
        <v>171.86590576171901</v>
      </c>
      <c r="R2009" s="7">
        <v>96.217280773780999</v>
      </c>
    </row>
    <row r="2010" spans="1:18" x14ac:dyDescent="0.55000000000000004">
      <c r="A2010" s="2" t="s">
        <v>575</v>
      </c>
      <c r="B2010" s="2" t="s">
        <v>576</v>
      </c>
      <c r="C2010" s="2" t="s">
        <v>1578</v>
      </c>
      <c r="D2010" s="2" t="s">
        <v>26</v>
      </c>
      <c r="E2010" s="2">
        <v>31.9</v>
      </c>
      <c r="F2010" s="2">
        <v>852508352</v>
      </c>
      <c r="G2010" s="2">
        <v>2261086016</v>
      </c>
      <c r="H2010" s="2">
        <v>82937000</v>
      </c>
      <c r="I2010" s="4">
        <v>89044000</v>
      </c>
      <c r="J2010" s="4">
        <v>661530752</v>
      </c>
      <c r="K2010" s="7">
        <f t="shared" si="31"/>
        <v>7.4292569066978125</v>
      </c>
      <c r="L2010" s="2">
        <v>-64608000</v>
      </c>
      <c r="M2010" s="5">
        <v>16.030150965390099</v>
      </c>
      <c r="N2010" s="5">
        <v>11.023522377014199</v>
      </c>
      <c r="O2010" s="5">
        <v>1.65972092317979</v>
      </c>
      <c r="P2010" s="2">
        <v>0</v>
      </c>
      <c r="Q2010" s="7">
        <v>0</v>
      </c>
      <c r="R2010" s="7">
        <v>96.336146377977698</v>
      </c>
    </row>
    <row r="2011" spans="1:18" x14ac:dyDescent="0.55000000000000004">
      <c r="A2011" s="2" t="s">
        <v>906</v>
      </c>
      <c r="B2011" s="2" t="s">
        <v>907</v>
      </c>
      <c r="C2011" s="2" t="s">
        <v>1571</v>
      </c>
      <c r="D2011" s="2" t="s">
        <v>48</v>
      </c>
      <c r="E2011" s="2">
        <v>31.99</v>
      </c>
      <c r="F2011" s="2">
        <v>1789101440</v>
      </c>
      <c r="G2011" s="2">
        <v>1392949984</v>
      </c>
      <c r="H2011" s="2">
        <v>118691000</v>
      </c>
      <c r="I2011" s="4">
        <v>202992000</v>
      </c>
      <c r="J2011" s="4">
        <v>2049382432</v>
      </c>
      <c r="K2011" s="7">
        <f t="shared" si="31"/>
        <v>10.095877827697644</v>
      </c>
      <c r="L2011" s="2">
        <v>49279000</v>
      </c>
      <c r="M2011" s="5">
        <v>28.0614039046533</v>
      </c>
      <c r="N2011" s="5">
        <v>10.289517402648899</v>
      </c>
      <c r="O2011" s="5">
        <v>2.76696924323632</v>
      </c>
      <c r="P2011" s="2">
        <v>0</v>
      </c>
      <c r="Q2011" s="7">
        <v>0</v>
      </c>
      <c r="R2011" s="7">
        <v>91.623749542360599</v>
      </c>
    </row>
    <row r="2012" spans="1:18" x14ac:dyDescent="0.55000000000000004">
      <c r="A2012" s="2" t="s">
        <v>906</v>
      </c>
      <c r="B2012" s="2" t="s">
        <v>907</v>
      </c>
      <c r="C2012" s="2" t="s">
        <v>1578</v>
      </c>
      <c r="D2012" s="2" t="s">
        <v>48</v>
      </c>
      <c r="E2012" s="2">
        <v>31.99</v>
      </c>
      <c r="F2012" s="2">
        <v>1789101440</v>
      </c>
      <c r="G2012" s="2">
        <v>1392949984</v>
      </c>
      <c r="H2012" s="2">
        <v>118691000</v>
      </c>
      <c r="I2012" s="4">
        <v>202992000</v>
      </c>
      <c r="J2012" s="4">
        <v>1446000512</v>
      </c>
      <c r="K2012" s="7">
        <f t="shared" ref="K2012:K2075" si="32">IF(I2012&lt;&gt;0,J2012/I2012,1000)</f>
        <v>7.1234359580673132</v>
      </c>
      <c r="L2012" s="2">
        <v>49279000</v>
      </c>
      <c r="M2012" s="5">
        <v>28.0614039046533</v>
      </c>
      <c r="N2012" s="5">
        <v>10.289517402648899</v>
      </c>
      <c r="O2012" s="5">
        <v>2.76696924323632</v>
      </c>
      <c r="P2012" s="2">
        <v>0</v>
      </c>
      <c r="Q2012" s="7">
        <v>21.902612686157202</v>
      </c>
      <c r="R2012" s="7">
        <v>88.538296153279106</v>
      </c>
    </row>
    <row r="2013" spans="1:18" x14ac:dyDescent="0.55000000000000004">
      <c r="A2013" s="2" t="s">
        <v>1351</v>
      </c>
      <c r="B2013" s="2" t="s">
        <v>1352</v>
      </c>
      <c r="C2013" s="2" t="s">
        <v>1578</v>
      </c>
      <c r="D2013" s="2" t="s">
        <v>48</v>
      </c>
      <c r="E2013" s="2">
        <v>32.119999999999997</v>
      </c>
      <c r="F2013" s="2">
        <v>1580644480</v>
      </c>
      <c r="G2013" s="2">
        <v>1779606976</v>
      </c>
      <c r="H2013" s="2">
        <v>151590000</v>
      </c>
      <c r="I2013" s="4">
        <v>196355000</v>
      </c>
      <c r="J2013" s="4">
        <v>1351799040</v>
      </c>
      <c r="K2013" s="7">
        <f t="shared" si="32"/>
        <v>6.8844645667286288</v>
      </c>
      <c r="L2013" s="2">
        <v>12653000</v>
      </c>
      <c r="M2013" s="5">
        <v>16.445102952834201</v>
      </c>
      <c r="N2013" s="5">
        <v>11.2000160217285</v>
      </c>
      <c r="O2013" s="5">
        <v>1.83703869031061</v>
      </c>
      <c r="P2013" s="2">
        <v>0</v>
      </c>
      <c r="Q2013" s="7">
        <v>6.2574997544288996E-2</v>
      </c>
      <c r="R2013" s="7">
        <v>78.643235124603706</v>
      </c>
    </row>
    <row r="2014" spans="1:18" x14ac:dyDescent="0.55000000000000004">
      <c r="A2014" s="2" t="s">
        <v>2826</v>
      </c>
      <c r="B2014" s="2" t="s">
        <v>2827</v>
      </c>
      <c r="C2014" s="2" t="s">
        <v>1578</v>
      </c>
      <c r="D2014" s="2" t="s">
        <v>7</v>
      </c>
      <c r="E2014" s="2">
        <v>32.28</v>
      </c>
      <c r="F2014" s="2">
        <v>2071326976</v>
      </c>
      <c r="G2014" s="2">
        <v>2727454976</v>
      </c>
      <c r="H2014" s="2">
        <v>315509000</v>
      </c>
      <c r="I2014" s="4">
        <v>379077000</v>
      </c>
      <c r="J2014" s="4">
        <v>1772687360</v>
      </c>
      <c r="K2014" s="7">
        <f t="shared" si="32"/>
        <v>4.6763252848365902</v>
      </c>
      <c r="L2014" s="2">
        <v>150855000</v>
      </c>
      <c r="M2014" s="5">
        <v>11.6465587761869</v>
      </c>
      <c r="N2014" s="5">
        <v>14.322384834289601</v>
      </c>
      <c r="O2014" s="5">
        <v>1.53047006203896</v>
      </c>
      <c r="P2014" s="2">
        <v>0.239999994635582</v>
      </c>
      <c r="Q2014" s="7">
        <v>0.39032098650932301</v>
      </c>
      <c r="R2014" s="7">
        <v>95.570663272336901</v>
      </c>
    </row>
    <row r="2015" spans="1:18" x14ac:dyDescent="0.55000000000000004">
      <c r="A2015" s="2" t="s">
        <v>2275</v>
      </c>
      <c r="B2015" s="2" t="s">
        <v>2276</v>
      </c>
      <c r="C2015" s="2" t="s">
        <v>1578</v>
      </c>
      <c r="D2015" s="2" t="s">
        <v>48</v>
      </c>
      <c r="E2015" s="2">
        <v>32.32</v>
      </c>
      <c r="F2015" s="2">
        <v>542604288</v>
      </c>
      <c r="G2015" s="2">
        <v>274322000</v>
      </c>
      <c r="H2015" s="2">
        <v>30164000</v>
      </c>
      <c r="I2015" s="4">
        <v>40582000</v>
      </c>
      <c r="J2015" s="4">
        <v>431678176</v>
      </c>
      <c r="K2015" s="7">
        <f t="shared" si="32"/>
        <v>10.637183381794884</v>
      </c>
      <c r="L2015" s="2">
        <v>18542000</v>
      </c>
      <c r="M2015" s="5">
        <v>26.534475194794201</v>
      </c>
      <c r="N2015" s="5">
        <v>11.146328926086399</v>
      </c>
      <c r="O2015" s="5">
        <v>2.8689008724207601</v>
      </c>
      <c r="P2015" s="2">
        <v>0.335999995470047</v>
      </c>
      <c r="Q2015" s="7">
        <v>0</v>
      </c>
      <c r="R2015" s="7">
        <v>95.757659839842304</v>
      </c>
    </row>
    <row r="2016" spans="1:18" x14ac:dyDescent="0.55000000000000004">
      <c r="A2016" s="2" t="s">
        <v>3853</v>
      </c>
      <c r="B2016" s="2" t="s">
        <v>3854</v>
      </c>
      <c r="C2016" s="2" t="s">
        <v>1578</v>
      </c>
      <c r="D2016" s="2" t="s">
        <v>26</v>
      </c>
      <c r="E2016" s="2">
        <v>32.35</v>
      </c>
      <c r="F2016" s="2">
        <v>2384120576</v>
      </c>
      <c r="G2016" s="2">
        <v>301808000</v>
      </c>
      <c r="H2016" s="2">
        <v>42096000</v>
      </c>
      <c r="I2016" s="4">
        <v>47942000</v>
      </c>
      <c r="J2016" s="4">
        <v>913590400</v>
      </c>
      <c r="K2016" s="7">
        <f t="shared" si="32"/>
        <v>19.056159526094032</v>
      </c>
      <c r="L2016" s="2">
        <v>85288000</v>
      </c>
      <c r="M2016" s="5">
        <v>33.513728201604401</v>
      </c>
      <c r="N2016" s="5">
        <v>0</v>
      </c>
      <c r="O2016" s="5">
        <v>11.462924184422601</v>
      </c>
      <c r="P2016" s="2">
        <v>0</v>
      </c>
      <c r="Q2016" s="7">
        <v>46.549652099609403</v>
      </c>
      <c r="R2016" s="7">
        <v>95.3037003625642</v>
      </c>
    </row>
    <row r="2017" spans="1:18" x14ac:dyDescent="0.55000000000000004">
      <c r="A2017" s="2" t="s">
        <v>3094</v>
      </c>
      <c r="B2017" s="2" t="s">
        <v>3095</v>
      </c>
      <c r="C2017" s="2" t="s">
        <v>1578</v>
      </c>
      <c r="D2017" s="2" t="s">
        <v>5</v>
      </c>
      <c r="E2017" s="2">
        <v>32.35</v>
      </c>
      <c r="F2017" s="2">
        <v>1606345728</v>
      </c>
      <c r="G2017" s="2">
        <v>2307350016</v>
      </c>
      <c r="H2017" s="2">
        <v>720794000</v>
      </c>
      <c r="I2017" s="4">
        <v>781923984</v>
      </c>
      <c r="J2017" s="4">
        <v>1771624576</v>
      </c>
      <c r="K2017" s="7">
        <f t="shared" si="32"/>
        <v>2.2657248175674325</v>
      </c>
      <c r="L2017" s="2">
        <v>460217992</v>
      </c>
      <c r="M2017" s="5">
        <v>19.938599223200001</v>
      </c>
      <c r="N2017" s="5">
        <v>141.49971008300801</v>
      </c>
      <c r="O2017" s="5">
        <v>3.3407928749568998</v>
      </c>
      <c r="P2017" s="2">
        <v>0</v>
      </c>
      <c r="Q2017" s="7">
        <v>80.689544677734403</v>
      </c>
      <c r="R2017" s="7">
        <v>33.313325169435203</v>
      </c>
    </row>
    <row r="2018" spans="1:18" x14ac:dyDescent="0.55000000000000004">
      <c r="A2018" s="2" t="s">
        <v>3599</v>
      </c>
      <c r="B2018" s="2" t="s">
        <v>3600</v>
      </c>
      <c r="C2018" s="2" t="s">
        <v>1578</v>
      </c>
      <c r="D2018" s="2" t="s">
        <v>5</v>
      </c>
      <c r="E2018" s="2">
        <v>32.35</v>
      </c>
      <c r="F2018" s="2">
        <v>152158224</v>
      </c>
      <c r="G2018" s="2">
        <v>82487000</v>
      </c>
      <c r="H2018" s="2">
        <v>0</v>
      </c>
      <c r="I2018" s="4">
        <v>0</v>
      </c>
      <c r="J2018" s="4">
        <v>0</v>
      </c>
      <c r="K2018" s="7">
        <f t="shared" si="32"/>
        <v>1000</v>
      </c>
      <c r="L2018" s="2">
        <v>10646000</v>
      </c>
      <c r="M2018" s="5">
        <v>12.2537873672019</v>
      </c>
      <c r="N2018" s="5">
        <v>9.4602985382080096</v>
      </c>
      <c r="O2018" s="5">
        <v>1.1301170201431501</v>
      </c>
      <c r="P2018" s="2">
        <v>1.20000004768372</v>
      </c>
      <c r="Q2018" s="7">
        <v>0.826735019683838</v>
      </c>
      <c r="R2018" s="7">
        <v>86.992490199951504</v>
      </c>
    </row>
    <row r="2019" spans="1:18" x14ac:dyDescent="0.55000000000000004">
      <c r="A2019" s="2" t="s">
        <v>2277</v>
      </c>
      <c r="B2019" s="2" t="s">
        <v>2278</v>
      </c>
      <c r="C2019" s="2" t="s">
        <v>1578</v>
      </c>
      <c r="D2019" s="2" t="s">
        <v>164</v>
      </c>
      <c r="E2019" s="2">
        <v>32.380000000000003</v>
      </c>
      <c r="F2019" s="2">
        <v>165377616</v>
      </c>
      <c r="G2019" s="2">
        <v>34913000</v>
      </c>
      <c r="H2019" s="2">
        <v>-4209000</v>
      </c>
      <c r="I2019" s="4">
        <v>2758000</v>
      </c>
      <c r="J2019" s="4">
        <v>202203376</v>
      </c>
      <c r="K2019" s="7">
        <f t="shared" si="32"/>
        <v>73.315219724437995</v>
      </c>
      <c r="L2019" s="2">
        <v>46000</v>
      </c>
      <c r="M2019" s="5">
        <v>0</v>
      </c>
      <c r="N2019" s="5">
        <v>-4.6572170257568404</v>
      </c>
      <c r="O2019" s="5">
        <v>1.5244391911022399</v>
      </c>
      <c r="P2019" s="2">
        <v>0.40000000596046398</v>
      </c>
      <c r="Q2019" s="7">
        <v>0</v>
      </c>
      <c r="R2019" s="7">
        <v>93.906266111625897</v>
      </c>
    </row>
    <row r="2020" spans="1:18" x14ac:dyDescent="0.55000000000000004">
      <c r="A2020" s="2" t="s">
        <v>716</v>
      </c>
      <c r="B2020" s="2" t="s">
        <v>717</v>
      </c>
      <c r="C2020" s="2" t="s">
        <v>1571</v>
      </c>
      <c r="D2020" s="2" t="s">
        <v>48</v>
      </c>
      <c r="E2020" s="2">
        <v>32.409999999999997</v>
      </c>
      <c r="F2020" s="2">
        <v>733221184</v>
      </c>
      <c r="G2020" s="2">
        <v>758417984</v>
      </c>
      <c r="H2020" s="2">
        <v>21530000</v>
      </c>
      <c r="I2020" s="4">
        <v>40531000</v>
      </c>
      <c r="J2020" s="4">
        <v>652335184</v>
      </c>
      <c r="K2020" s="7">
        <f t="shared" si="32"/>
        <v>16.094722163282427</v>
      </c>
      <c r="L2020" s="2">
        <v>43870000</v>
      </c>
      <c r="M2020" s="5">
        <v>20.9234193585092</v>
      </c>
      <c r="N2020" s="5">
        <v>2.32190990447998</v>
      </c>
      <c r="O2020" s="5">
        <v>1.51871928372097</v>
      </c>
      <c r="P2020" s="2">
        <v>0</v>
      </c>
      <c r="Q2020" s="7">
        <v>98.842422485351605</v>
      </c>
      <c r="R2020" s="7">
        <v>89.832164201078697</v>
      </c>
    </row>
    <row r="2021" spans="1:18" x14ac:dyDescent="0.55000000000000004">
      <c r="A2021" s="2" t="s">
        <v>716</v>
      </c>
      <c r="B2021" s="2" t="s">
        <v>717</v>
      </c>
      <c r="C2021" s="2" t="s">
        <v>1578</v>
      </c>
      <c r="D2021" s="2" t="s">
        <v>48</v>
      </c>
      <c r="E2021" s="2">
        <v>32.409999999999997</v>
      </c>
      <c r="F2021" s="2">
        <v>733221184</v>
      </c>
      <c r="G2021" s="2">
        <v>758417984</v>
      </c>
      <c r="H2021" s="2">
        <v>21530000</v>
      </c>
      <c r="I2021" s="4">
        <v>40531000</v>
      </c>
      <c r="J2021" s="4">
        <v>567459584</v>
      </c>
      <c r="K2021" s="7">
        <f t="shared" si="32"/>
        <v>14.000631220547236</v>
      </c>
      <c r="L2021" s="2">
        <v>43870000</v>
      </c>
      <c r="M2021" s="5">
        <v>20.9234193585092</v>
      </c>
      <c r="N2021" s="5">
        <v>2.32190990447998</v>
      </c>
      <c r="O2021" s="5">
        <v>1.51871928372097</v>
      </c>
      <c r="P2021" s="2">
        <v>0</v>
      </c>
      <c r="Q2021" s="7">
        <v>15.2828369140625</v>
      </c>
      <c r="R2021" s="7">
        <v>61.831813143784501</v>
      </c>
    </row>
    <row r="2022" spans="1:18" x14ac:dyDescent="0.55000000000000004">
      <c r="A2022" s="2" t="s">
        <v>3937</v>
      </c>
      <c r="B2022" s="2" t="s">
        <v>3938</v>
      </c>
      <c r="C2022" s="2" t="s">
        <v>1578</v>
      </c>
      <c r="D2022" s="2" t="s">
        <v>5</v>
      </c>
      <c r="E2022" s="2">
        <v>32.44</v>
      </c>
      <c r="F2022" s="2">
        <v>648800000</v>
      </c>
      <c r="G2022" s="2">
        <v>1135018032</v>
      </c>
      <c r="H2022" s="2">
        <v>-109534992</v>
      </c>
      <c r="I2022" s="4">
        <v>-99259984</v>
      </c>
      <c r="J2022" s="4">
        <v>29502064640</v>
      </c>
      <c r="K2022" s="7">
        <f t="shared" si="32"/>
        <v>-297.22012286441634</v>
      </c>
      <c r="L2022" s="2">
        <v>2648978168</v>
      </c>
      <c r="M2022" s="5">
        <v>0</v>
      </c>
      <c r="N2022" s="5">
        <v>-39.898105621337898</v>
      </c>
      <c r="O2022" s="5">
        <v>0.84450350574253796</v>
      </c>
      <c r="P2022" s="2">
        <v>0</v>
      </c>
      <c r="Q2022" s="7">
        <v>0</v>
      </c>
      <c r="R2022" s="7">
        <v>91.6344534133802</v>
      </c>
    </row>
    <row r="2023" spans="1:18" x14ac:dyDescent="0.55000000000000004">
      <c r="A2023" s="2" t="s">
        <v>774</v>
      </c>
      <c r="B2023" s="2" t="s">
        <v>775</v>
      </c>
      <c r="C2023" s="2" t="s">
        <v>1571</v>
      </c>
      <c r="D2023" s="2" t="s">
        <v>48</v>
      </c>
      <c r="E2023" s="2">
        <v>32.479999999999997</v>
      </c>
      <c r="F2023" s="2">
        <v>1378116608</v>
      </c>
      <c r="G2023" s="2">
        <v>1982965984</v>
      </c>
      <c r="H2023" s="2">
        <v>127300000</v>
      </c>
      <c r="I2023" s="4">
        <v>149011000</v>
      </c>
      <c r="J2023" s="4">
        <v>1308523608</v>
      </c>
      <c r="K2023" s="7">
        <f t="shared" si="32"/>
        <v>8.78138934709518</v>
      </c>
      <c r="L2023" s="2">
        <v>131792000</v>
      </c>
      <c r="M2023" s="5">
        <v>18.560000212533101</v>
      </c>
      <c r="N2023" s="5">
        <v>13.9508056640625</v>
      </c>
      <c r="O2023" s="5">
        <v>2.4209980232658701</v>
      </c>
      <c r="P2023" s="2">
        <v>0.68000000715255704</v>
      </c>
      <c r="Q2023" s="7">
        <v>60.642669677734403</v>
      </c>
      <c r="R2023" s="7">
        <v>97.444240085975295</v>
      </c>
    </row>
    <row r="2024" spans="1:18" x14ac:dyDescent="0.55000000000000004">
      <c r="A2024" s="2" t="s">
        <v>774</v>
      </c>
      <c r="B2024" s="2" t="s">
        <v>775</v>
      </c>
      <c r="C2024" s="2" t="s">
        <v>1578</v>
      </c>
      <c r="D2024" s="2" t="s">
        <v>48</v>
      </c>
      <c r="E2024" s="2">
        <v>32.479999999999997</v>
      </c>
      <c r="F2024" s="2">
        <v>1378116608</v>
      </c>
      <c r="G2024" s="2">
        <v>1982965984</v>
      </c>
      <c r="H2024" s="2">
        <v>127300000</v>
      </c>
      <c r="I2024" s="4">
        <v>149011000</v>
      </c>
      <c r="J2024" s="4">
        <v>972183296</v>
      </c>
      <c r="K2024" s="7">
        <f t="shared" si="32"/>
        <v>6.5242384521948047</v>
      </c>
      <c r="L2024" s="2">
        <v>131792000</v>
      </c>
      <c r="M2024" s="5">
        <v>18.560000212533101</v>
      </c>
      <c r="N2024" s="5">
        <v>13.9508056640625</v>
      </c>
      <c r="O2024" s="5">
        <v>2.4209980232658701</v>
      </c>
      <c r="P2024" s="2">
        <v>0.68000000715255704</v>
      </c>
      <c r="Q2024" s="7">
        <v>89.996604919433594</v>
      </c>
      <c r="R2024" s="7">
        <v>99.430606730895406</v>
      </c>
    </row>
    <row r="2025" spans="1:18" x14ac:dyDescent="0.55000000000000004">
      <c r="A2025" s="2" t="s">
        <v>3066</v>
      </c>
      <c r="B2025" s="2" t="s">
        <v>3067</v>
      </c>
      <c r="C2025" s="2" t="s">
        <v>1578</v>
      </c>
      <c r="D2025" s="2" t="s">
        <v>48</v>
      </c>
      <c r="E2025" s="2">
        <v>32.5</v>
      </c>
      <c r="F2025" s="2">
        <v>290832736</v>
      </c>
      <c r="G2025" s="2">
        <v>78174000</v>
      </c>
      <c r="H2025" s="2">
        <v>13287000</v>
      </c>
      <c r="I2025" s="4">
        <v>18846000</v>
      </c>
      <c r="J2025" s="4">
        <v>125950416</v>
      </c>
      <c r="K2025" s="7">
        <f t="shared" si="32"/>
        <v>6.6831378541865645</v>
      </c>
      <c r="L2025" s="2">
        <v>4015000</v>
      </c>
      <c r="M2025" s="5">
        <v>27.542372714408099</v>
      </c>
      <c r="N2025" s="5">
        <v>5.7640271186828604</v>
      </c>
      <c r="O2025" s="5">
        <v>1.38184718223559</v>
      </c>
      <c r="P2025" s="2">
        <v>0</v>
      </c>
      <c r="Q2025" s="7">
        <v>46.450527191162102</v>
      </c>
      <c r="R2025" s="7">
        <v>93.597145308948598</v>
      </c>
    </row>
    <row r="2026" spans="1:18" x14ac:dyDescent="0.55000000000000004">
      <c r="A2026" s="2" t="s">
        <v>1698</v>
      </c>
      <c r="B2026" s="2" t="s">
        <v>1699</v>
      </c>
      <c r="C2026" s="2" t="s">
        <v>1578</v>
      </c>
      <c r="D2026" s="2" t="s">
        <v>5</v>
      </c>
      <c r="E2026" s="2">
        <v>32.53</v>
      </c>
      <c r="F2026" s="2">
        <v>374312992</v>
      </c>
      <c r="G2026" s="2">
        <v>232430000</v>
      </c>
      <c r="H2026" s="2">
        <v>34002000</v>
      </c>
      <c r="I2026" s="4">
        <v>56744000</v>
      </c>
      <c r="J2026" s="4">
        <v>419244032</v>
      </c>
      <c r="K2026" s="7">
        <f t="shared" si="32"/>
        <v>7.3883411814464965</v>
      </c>
      <c r="L2026" s="2">
        <v>29269000</v>
      </c>
      <c r="M2026" s="5">
        <v>22.455729553370901</v>
      </c>
      <c r="N2026" s="5">
        <v>5.5630698204040501</v>
      </c>
      <c r="O2026" s="5">
        <v>1.31814744626191</v>
      </c>
      <c r="P2026" s="2">
        <v>0</v>
      </c>
      <c r="Q2026" s="7">
        <v>0</v>
      </c>
      <c r="R2026" s="7">
        <v>97.0482491455397</v>
      </c>
    </row>
    <row r="2027" spans="1:18" x14ac:dyDescent="0.55000000000000004">
      <c r="A2027" s="2" t="s">
        <v>3357</v>
      </c>
      <c r="B2027" s="2" t="s">
        <v>2711</v>
      </c>
      <c r="C2027" s="2" t="s">
        <v>1578</v>
      </c>
      <c r="D2027" s="2" t="s">
        <v>164</v>
      </c>
      <c r="E2027" s="2">
        <v>32.549999999999997</v>
      </c>
      <c r="F2027" s="2">
        <v>1302211584</v>
      </c>
      <c r="G2027" s="2">
        <v>497350992</v>
      </c>
      <c r="H2027" s="2">
        <v>65756000</v>
      </c>
      <c r="I2027" s="4">
        <v>97203000</v>
      </c>
      <c r="J2027" s="4">
        <v>1583070848</v>
      </c>
      <c r="K2027" s="7">
        <f t="shared" si="32"/>
        <v>16.286234457784225</v>
      </c>
      <c r="L2027" s="2">
        <v>86762000</v>
      </c>
      <c r="M2027" s="5">
        <v>33.0110982014724</v>
      </c>
      <c r="N2027" s="5">
        <v>16.358034133911101</v>
      </c>
      <c r="O2027" s="5">
        <v>6.2557634070311297</v>
      </c>
      <c r="P2027" s="2">
        <v>2.03999996185303</v>
      </c>
      <c r="Q2027" s="7">
        <v>71.508255004882798</v>
      </c>
      <c r="R2027" s="7">
        <v>87.625151998435101</v>
      </c>
    </row>
    <row r="2028" spans="1:18" x14ac:dyDescent="0.55000000000000004">
      <c r="A2028" s="2" t="s">
        <v>962</v>
      </c>
      <c r="B2028" s="2" t="s">
        <v>963</v>
      </c>
      <c r="C2028" s="2" t="s">
        <v>1571</v>
      </c>
      <c r="D2028" s="2" t="s">
        <v>48</v>
      </c>
      <c r="E2028" s="2">
        <v>32.61</v>
      </c>
      <c r="F2028" s="2">
        <v>1714328192</v>
      </c>
      <c r="G2028" s="2">
        <v>1270198016</v>
      </c>
      <c r="H2028" s="2">
        <v>135502000</v>
      </c>
      <c r="I2028" s="4">
        <v>187301000</v>
      </c>
      <c r="J2028" s="4">
        <v>1734685192</v>
      </c>
      <c r="K2028" s="7">
        <f t="shared" si="32"/>
        <v>9.2614838788901288</v>
      </c>
      <c r="L2028" s="2">
        <v>127454000</v>
      </c>
      <c r="M2028" s="5">
        <v>17.677230753304201</v>
      </c>
      <c r="N2028" s="5">
        <v>8.4504880905151403</v>
      </c>
      <c r="O2028" s="5">
        <v>1.61998211077674</v>
      </c>
      <c r="P2028" s="2">
        <v>0.72000002861022905</v>
      </c>
      <c r="Q2028" s="7">
        <v>13.0776557922363</v>
      </c>
      <c r="R2028" s="7">
        <v>94.481591388150903</v>
      </c>
    </row>
    <row r="2029" spans="1:18" x14ac:dyDescent="0.55000000000000004">
      <c r="A2029" s="2" t="s">
        <v>962</v>
      </c>
      <c r="B2029" s="2" t="s">
        <v>963</v>
      </c>
      <c r="C2029" s="2" t="s">
        <v>1578</v>
      </c>
      <c r="D2029" s="2" t="s">
        <v>48</v>
      </c>
      <c r="E2029" s="2">
        <v>32.61</v>
      </c>
      <c r="F2029" s="2">
        <v>1714328192</v>
      </c>
      <c r="G2029" s="2">
        <v>1270198016</v>
      </c>
      <c r="H2029" s="2">
        <v>135502000</v>
      </c>
      <c r="I2029" s="4">
        <v>187301000</v>
      </c>
      <c r="J2029" s="4">
        <v>1489792896</v>
      </c>
      <c r="K2029" s="7">
        <f t="shared" si="32"/>
        <v>7.9540039615378451</v>
      </c>
      <c r="L2029" s="2">
        <v>127454000</v>
      </c>
      <c r="M2029" s="5">
        <v>17.677230753304201</v>
      </c>
      <c r="N2029" s="5">
        <v>8.4504880905151403</v>
      </c>
      <c r="O2029" s="5">
        <v>1.61998211077674</v>
      </c>
      <c r="P2029" s="2">
        <v>0.72000002861022905</v>
      </c>
      <c r="Q2029" s="7">
        <v>35.854507446289098</v>
      </c>
      <c r="R2029" s="7">
        <v>84.215545562067305</v>
      </c>
    </row>
    <row r="2030" spans="1:18" x14ac:dyDescent="0.55000000000000004">
      <c r="A2030" s="2" t="s">
        <v>198</v>
      </c>
      <c r="B2030" s="2" t="s">
        <v>199</v>
      </c>
      <c r="C2030" s="2" t="s">
        <v>1571</v>
      </c>
      <c r="D2030" s="2" t="s">
        <v>5</v>
      </c>
      <c r="E2030" s="2">
        <v>32.64</v>
      </c>
      <c r="F2030" s="2">
        <v>674290176</v>
      </c>
      <c r="G2030" s="2">
        <v>109558118</v>
      </c>
      <c r="H2030" s="2">
        <v>10891203</v>
      </c>
      <c r="I2030" s="4">
        <v>19702432</v>
      </c>
      <c r="J2030" s="4">
        <v>637134096</v>
      </c>
      <c r="K2030" s="7">
        <f t="shared" si="32"/>
        <v>32.337840120448078</v>
      </c>
      <c r="L2030" s="2">
        <v>22597643</v>
      </c>
      <c r="M2030" s="5">
        <v>62.468419904376603</v>
      </c>
      <c r="N2030" s="5">
        <v>5.5564198493957502</v>
      </c>
      <c r="O2030" s="5">
        <v>4.72143931287237</v>
      </c>
      <c r="P2030" s="2">
        <v>0</v>
      </c>
      <c r="Q2030" s="7">
        <v>0</v>
      </c>
      <c r="R2030" s="7">
        <v>93.893998285979393</v>
      </c>
    </row>
    <row r="2031" spans="1:18" x14ac:dyDescent="0.55000000000000004">
      <c r="A2031" s="2" t="s">
        <v>198</v>
      </c>
      <c r="B2031" s="2" t="s">
        <v>199</v>
      </c>
      <c r="C2031" s="2" t="s">
        <v>1578</v>
      </c>
      <c r="D2031" s="2" t="s">
        <v>5</v>
      </c>
      <c r="E2031" s="2">
        <v>32.64</v>
      </c>
      <c r="F2031" s="2">
        <v>674290176</v>
      </c>
      <c r="G2031" s="2">
        <v>109558118</v>
      </c>
      <c r="H2031" s="2">
        <v>10891203</v>
      </c>
      <c r="I2031" s="4">
        <v>19702432</v>
      </c>
      <c r="J2031" s="4">
        <v>283095936</v>
      </c>
      <c r="K2031" s="7">
        <f t="shared" si="32"/>
        <v>14.368578254704801</v>
      </c>
      <c r="L2031" s="2">
        <v>22597643</v>
      </c>
      <c r="M2031" s="5">
        <v>62.468419904376603</v>
      </c>
      <c r="N2031" s="5">
        <v>5.5564198493957502</v>
      </c>
      <c r="O2031" s="5">
        <v>4.72143931287237</v>
      </c>
      <c r="P2031" s="2">
        <v>0</v>
      </c>
      <c r="Q2031" s="7">
        <v>39.495399475097699</v>
      </c>
      <c r="R2031" s="7">
        <v>93.246278164725993</v>
      </c>
    </row>
    <row r="2032" spans="1:18" x14ac:dyDescent="0.55000000000000004">
      <c r="A2032" s="2" t="s">
        <v>844</v>
      </c>
      <c r="B2032" s="2" t="s">
        <v>845</v>
      </c>
      <c r="C2032" s="2" t="s">
        <v>1571</v>
      </c>
      <c r="D2032" s="2" t="s">
        <v>48</v>
      </c>
      <c r="E2032" s="2">
        <v>32.700000000000003</v>
      </c>
      <c r="F2032" s="2">
        <v>1237253504</v>
      </c>
      <c r="G2032" s="2">
        <v>1965872960</v>
      </c>
      <c r="H2032" s="2">
        <v>100007000</v>
      </c>
      <c r="I2032" s="4">
        <v>140685000</v>
      </c>
      <c r="J2032" s="4">
        <v>1045884512</v>
      </c>
      <c r="K2032" s="7">
        <f t="shared" si="32"/>
        <v>7.4342290364999819</v>
      </c>
      <c r="L2032" s="2">
        <v>36575000</v>
      </c>
      <c r="M2032" s="5">
        <v>20.5590043807547</v>
      </c>
      <c r="N2032" s="5">
        <v>6.7199888229370099</v>
      </c>
      <c r="O2032" s="5">
        <v>1.59229618561494</v>
      </c>
      <c r="P2032" s="2">
        <v>0.40000000596046398</v>
      </c>
      <c r="Q2032" s="7">
        <v>230.524826049805</v>
      </c>
      <c r="R2032" s="7">
        <v>73.671938070032098</v>
      </c>
    </row>
    <row r="2033" spans="1:18" x14ac:dyDescent="0.55000000000000004">
      <c r="A2033" s="2" t="s">
        <v>844</v>
      </c>
      <c r="B2033" s="2" t="s">
        <v>845</v>
      </c>
      <c r="C2033" s="2" t="s">
        <v>1578</v>
      </c>
      <c r="D2033" s="2" t="s">
        <v>48</v>
      </c>
      <c r="E2033" s="2">
        <v>32.700000000000003</v>
      </c>
      <c r="F2033" s="2">
        <v>1237253504</v>
      </c>
      <c r="G2033" s="2">
        <v>1965872960</v>
      </c>
      <c r="H2033" s="2">
        <v>100007000</v>
      </c>
      <c r="I2033" s="4">
        <v>140685000</v>
      </c>
      <c r="J2033" s="4">
        <v>822012928</v>
      </c>
      <c r="K2033" s="7">
        <f t="shared" si="32"/>
        <v>5.84293228133774</v>
      </c>
      <c r="L2033" s="2">
        <v>36575000</v>
      </c>
      <c r="M2033" s="5">
        <v>20.5590043807547</v>
      </c>
      <c r="N2033" s="5">
        <v>6.7199888229370099</v>
      </c>
      <c r="O2033" s="5">
        <v>1.59229618561494</v>
      </c>
      <c r="P2033" s="2">
        <v>0.40000000596046398</v>
      </c>
      <c r="Q2033" s="7">
        <v>164.100830078125</v>
      </c>
      <c r="R2033" s="7">
        <v>0</v>
      </c>
    </row>
    <row r="2034" spans="1:18" x14ac:dyDescent="0.55000000000000004">
      <c r="A2034" s="2" t="s">
        <v>2957</v>
      </c>
      <c r="B2034" s="2" t="s">
        <v>2958</v>
      </c>
      <c r="C2034" s="2" t="s">
        <v>1578</v>
      </c>
      <c r="D2034" s="2" t="s">
        <v>23</v>
      </c>
      <c r="E2034" s="2">
        <v>32.75</v>
      </c>
      <c r="F2034" s="2">
        <v>418728384</v>
      </c>
      <c r="G2034" s="2">
        <v>281677008</v>
      </c>
      <c r="H2034" s="2">
        <v>0</v>
      </c>
      <c r="I2034" s="4">
        <v>0</v>
      </c>
      <c r="J2034" s="4">
        <v>0</v>
      </c>
      <c r="K2034" s="7">
        <f t="shared" si="32"/>
        <v>1000</v>
      </c>
      <c r="L2034" s="2">
        <v>-20960000</v>
      </c>
      <c r="M2034" s="5">
        <v>0</v>
      </c>
      <c r="N2034" s="5">
        <v>17.129297256469702</v>
      </c>
      <c r="O2034" s="5">
        <v>1.2486087670491399</v>
      </c>
      <c r="P2034" s="2">
        <v>0.68000000715255704</v>
      </c>
      <c r="Q2034" s="7">
        <v>109.258255004883</v>
      </c>
      <c r="R2034" s="7">
        <v>74.8899397069966</v>
      </c>
    </row>
    <row r="2035" spans="1:18" x14ac:dyDescent="0.55000000000000004">
      <c r="A2035" s="2" t="s">
        <v>1150</v>
      </c>
      <c r="B2035" s="2" t="s">
        <v>1002</v>
      </c>
      <c r="C2035" s="2" t="s">
        <v>1571</v>
      </c>
      <c r="D2035" s="2" t="s">
        <v>10</v>
      </c>
      <c r="E2035" s="2">
        <v>32.83</v>
      </c>
      <c r="F2035" s="2">
        <v>2701675776</v>
      </c>
      <c r="G2035" s="2">
        <v>422199000</v>
      </c>
      <c r="H2035" s="2">
        <v>-123885000</v>
      </c>
      <c r="I2035" s="4">
        <v>-105349000</v>
      </c>
      <c r="J2035" s="4">
        <v>2184666784</v>
      </c>
      <c r="K2035" s="7">
        <f t="shared" si="32"/>
        <v>-20.737423079478685</v>
      </c>
      <c r="L2035" s="2">
        <v>1896000</v>
      </c>
      <c r="M2035" s="5">
        <v>0</v>
      </c>
      <c r="N2035" s="5">
        <v>-32.799182891845703</v>
      </c>
      <c r="O2035" s="5">
        <v>7.5497496447699302</v>
      </c>
      <c r="P2035" s="2">
        <v>0</v>
      </c>
      <c r="Q2035" s="7">
        <v>68.253402709960895</v>
      </c>
      <c r="R2035" s="7">
        <v>98.487542939935196</v>
      </c>
    </row>
    <row r="2036" spans="1:18" x14ac:dyDescent="0.55000000000000004">
      <c r="A2036" s="2" t="s">
        <v>292</v>
      </c>
      <c r="B2036" s="2" t="s">
        <v>293</v>
      </c>
      <c r="C2036" s="2" t="s">
        <v>1571</v>
      </c>
      <c r="D2036" s="2" t="s">
        <v>26</v>
      </c>
      <c r="E2036" s="2">
        <v>32.840000000000003</v>
      </c>
      <c r="F2036" s="2">
        <v>530756768</v>
      </c>
      <c r="G2036" s="2">
        <v>179286000</v>
      </c>
      <c r="H2036" s="2">
        <v>13214000</v>
      </c>
      <c r="I2036" s="4">
        <v>19488000</v>
      </c>
      <c r="J2036" s="4">
        <v>421384768</v>
      </c>
      <c r="K2036" s="7">
        <f t="shared" si="32"/>
        <v>21.622781609195403</v>
      </c>
      <c r="L2036" s="2">
        <v>15397000</v>
      </c>
      <c r="M2036" s="5">
        <v>58.274375782295401</v>
      </c>
      <c r="N2036" s="5">
        <v>2.7829461097717298</v>
      </c>
      <c r="O2036" s="5">
        <v>2.5762825025717802</v>
      </c>
      <c r="P2036" s="2">
        <v>0</v>
      </c>
      <c r="Q2036" s="7">
        <v>24.015577316284201</v>
      </c>
      <c r="R2036" s="7">
        <v>96.351657572614499</v>
      </c>
    </row>
    <row r="2037" spans="1:18" x14ac:dyDescent="0.55000000000000004">
      <c r="A2037" s="2" t="s">
        <v>292</v>
      </c>
      <c r="B2037" s="2" t="s">
        <v>293</v>
      </c>
      <c r="C2037" s="2" t="s">
        <v>1578</v>
      </c>
      <c r="D2037" s="2" t="s">
        <v>26</v>
      </c>
      <c r="E2037" s="2">
        <v>32.840000000000003</v>
      </c>
      <c r="F2037" s="2">
        <v>530756768</v>
      </c>
      <c r="G2037" s="2">
        <v>179286000</v>
      </c>
      <c r="H2037" s="2">
        <v>13214000</v>
      </c>
      <c r="I2037" s="4">
        <v>19488000</v>
      </c>
      <c r="J2037" s="4">
        <v>245715760</v>
      </c>
      <c r="K2037" s="7">
        <f t="shared" si="32"/>
        <v>12.608567323481116</v>
      </c>
      <c r="L2037" s="2">
        <v>15397000</v>
      </c>
      <c r="M2037" s="5">
        <v>58.274375782295401</v>
      </c>
      <c r="N2037" s="5">
        <v>2.7829461097717298</v>
      </c>
      <c r="O2037" s="5">
        <v>2.5762825025717802</v>
      </c>
      <c r="P2037" s="2">
        <v>0</v>
      </c>
      <c r="Q2037" s="7">
        <v>25.8984489440918</v>
      </c>
      <c r="R2037" s="7">
        <v>81.7663600069734</v>
      </c>
    </row>
    <row r="2038" spans="1:18" x14ac:dyDescent="0.55000000000000004">
      <c r="A2038" s="2" t="s">
        <v>1172</v>
      </c>
      <c r="B2038" s="2" t="s">
        <v>1173</v>
      </c>
      <c r="C2038" s="2" t="s">
        <v>1571</v>
      </c>
      <c r="D2038" s="2" t="s">
        <v>48</v>
      </c>
      <c r="E2038" s="2">
        <v>32.880000000000003</v>
      </c>
      <c r="F2038" s="2">
        <v>384354048</v>
      </c>
      <c r="G2038" s="2">
        <v>550692008</v>
      </c>
      <c r="H2038" s="2">
        <v>45671000</v>
      </c>
      <c r="I2038" s="4">
        <v>59374000</v>
      </c>
      <c r="J2038" s="4">
        <v>275886048</v>
      </c>
      <c r="K2038" s="7">
        <f t="shared" si="32"/>
        <v>4.6465801192441134</v>
      </c>
      <c r="L2038" s="2">
        <v>59713000</v>
      </c>
      <c r="M2038" s="5">
        <v>11.993627369675201</v>
      </c>
      <c r="N2038" s="5">
        <v>9.5438728332519496</v>
      </c>
      <c r="O2038" s="5">
        <v>1.3845442982790099</v>
      </c>
      <c r="P2038" s="2">
        <v>0</v>
      </c>
      <c r="Q2038" s="7">
        <v>31.7524604797363</v>
      </c>
      <c r="R2038" s="7">
        <v>59.052341551565803</v>
      </c>
    </row>
    <row r="2039" spans="1:18" x14ac:dyDescent="0.55000000000000004">
      <c r="A2039" s="2" t="s">
        <v>1172</v>
      </c>
      <c r="B2039" s="2" t="s">
        <v>1173</v>
      </c>
      <c r="C2039" s="2" t="s">
        <v>1578</v>
      </c>
      <c r="D2039" s="2" t="s">
        <v>48</v>
      </c>
      <c r="E2039" s="2">
        <v>32.880000000000003</v>
      </c>
      <c r="F2039" s="2">
        <v>384354048</v>
      </c>
      <c r="G2039" s="2">
        <v>550692008</v>
      </c>
      <c r="H2039" s="2">
        <v>45671000</v>
      </c>
      <c r="I2039" s="4">
        <v>59374000</v>
      </c>
      <c r="J2039" s="4">
        <v>254918832</v>
      </c>
      <c r="K2039" s="7">
        <f t="shared" si="32"/>
        <v>4.2934421127092666</v>
      </c>
      <c r="L2039" s="2">
        <v>59713000</v>
      </c>
      <c r="M2039" s="5">
        <v>11.993627369675201</v>
      </c>
      <c r="N2039" s="5">
        <v>9.5438728332519496</v>
      </c>
      <c r="O2039" s="5">
        <v>1.3845442982790099</v>
      </c>
      <c r="P2039" s="2">
        <v>0</v>
      </c>
      <c r="Q2039" s="7">
        <v>31.425212860107401</v>
      </c>
      <c r="R2039" s="7">
        <v>76.779746724748307</v>
      </c>
    </row>
    <row r="2040" spans="1:18" x14ac:dyDescent="0.55000000000000004">
      <c r="A2040" s="2" t="s">
        <v>1497</v>
      </c>
      <c r="B2040" s="2" t="s">
        <v>1498</v>
      </c>
      <c r="C2040" s="2" t="s">
        <v>1578</v>
      </c>
      <c r="D2040" s="2" t="s">
        <v>39</v>
      </c>
      <c r="E2040" s="2">
        <v>32.96</v>
      </c>
      <c r="F2040" s="2">
        <v>996796096</v>
      </c>
      <c r="G2040" s="2">
        <v>1702089056</v>
      </c>
      <c r="H2040" s="2">
        <v>91664000</v>
      </c>
      <c r="I2040" s="4">
        <v>175875000</v>
      </c>
      <c r="J2040" s="4">
        <v>1111802752</v>
      </c>
      <c r="K2040" s="7">
        <f t="shared" si="32"/>
        <v>6.3215508287135753</v>
      </c>
      <c r="L2040" s="2">
        <v>107696000</v>
      </c>
      <c r="M2040" s="5">
        <v>14.516862712617399</v>
      </c>
      <c r="N2040" s="5">
        <v>9.3306627273559606</v>
      </c>
      <c r="O2040" s="5">
        <v>1.5582426197436099</v>
      </c>
      <c r="P2040" s="2">
        <v>0.80000001192092896</v>
      </c>
      <c r="Q2040" s="7">
        <v>112.37281036377</v>
      </c>
      <c r="R2040" s="7">
        <v>96.968925726730205</v>
      </c>
    </row>
    <row r="2041" spans="1:18" x14ac:dyDescent="0.55000000000000004">
      <c r="A2041" s="2" t="s">
        <v>3435</v>
      </c>
      <c r="B2041" s="2" t="s">
        <v>3436</v>
      </c>
      <c r="C2041" s="2" t="s">
        <v>1578</v>
      </c>
      <c r="D2041" s="2" t="s">
        <v>7</v>
      </c>
      <c r="E2041" s="2">
        <v>33</v>
      </c>
      <c r="F2041" s="2">
        <v>1336721024</v>
      </c>
      <c r="G2041" s="2">
        <v>341774000</v>
      </c>
      <c r="H2041" s="2">
        <v>44758000</v>
      </c>
      <c r="I2041" s="4">
        <v>0</v>
      </c>
      <c r="J2041" s="4">
        <v>0</v>
      </c>
      <c r="K2041" s="7">
        <f t="shared" si="32"/>
        <v>1000</v>
      </c>
      <c r="L2041" s="2">
        <v>0</v>
      </c>
      <c r="M2041" s="5">
        <v>0</v>
      </c>
      <c r="N2041" s="5">
        <v>0</v>
      </c>
      <c r="O2041" s="5">
        <v>27.825300447920199</v>
      </c>
      <c r="P2041" s="2">
        <v>0</v>
      </c>
      <c r="Q2041" s="7">
        <v>43.002838134765597</v>
      </c>
      <c r="R2041" s="7">
        <v>29.766448314219499</v>
      </c>
    </row>
    <row r="2042" spans="1:18" x14ac:dyDescent="0.55000000000000004">
      <c r="A2042" s="2" t="s">
        <v>3100</v>
      </c>
      <c r="B2042" s="2" t="s">
        <v>3101</v>
      </c>
      <c r="C2042" s="2" t="s">
        <v>1578</v>
      </c>
      <c r="D2042" s="2" t="s">
        <v>39</v>
      </c>
      <c r="E2042" s="2">
        <v>33</v>
      </c>
      <c r="F2042" s="2">
        <v>442853408</v>
      </c>
      <c r="G2042" s="2">
        <v>1266437984</v>
      </c>
      <c r="H2042" s="2">
        <v>44349000</v>
      </c>
      <c r="I2042" s="4">
        <v>61815000</v>
      </c>
      <c r="J2042" s="4">
        <v>339279232</v>
      </c>
      <c r="K2042" s="7">
        <f t="shared" si="32"/>
        <v>5.4886230203025157</v>
      </c>
      <c r="L2042" s="2">
        <v>26609000</v>
      </c>
      <c r="M2042" s="5">
        <v>26.280811311538699</v>
      </c>
      <c r="N2042" s="5">
        <v>12.4340600967407</v>
      </c>
      <c r="O2042" s="5">
        <v>2.1279017275276702</v>
      </c>
      <c r="P2042" s="2">
        <v>1</v>
      </c>
      <c r="Q2042" s="7">
        <v>537.43225097656295</v>
      </c>
      <c r="R2042" s="7">
        <v>54.214251004183701</v>
      </c>
    </row>
    <row r="2043" spans="1:18" x14ac:dyDescent="0.55000000000000004">
      <c r="A2043" s="2" t="s">
        <v>3437</v>
      </c>
      <c r="B2043" s="2" t="s">
        <v>3109</v>
      </c>
      <c r="C2043" s="2" t="s">
        <v>1578</v>
      </c>
      <c r="D2043" s="2" t="s">
        <v>48</v>
      </c>
      <c r="E2043" s="2">
        <v>33.020000000000003</v>
      </c>
      <c r="F2043" s="2">
        <v>171446448</v>
      </c>
      <c r="G2043" s="2">
        <v>909599008</v>
      </c>
      <c r="H2043" s="2">
        <v>38493000</v>
      </c>
      <c r="I2043" s="4">
        <v>47018000</v>
      </c>
      <c r="J2043" s="4">
        <v>225047712</v>
      </c>
      <c r="K2043" s="7">
        <f t="shared" si="32"/>
        <v>4.786416095963248</v>
      </c>
      <c r="L2043" s="2">
        <v>9743000</v>
      </c>
      <c r="M2043" s="5">
        <v>6.9955406786637102</v>
      </c>
      <c r="N2043" s="5">
        <v>22.3688449859619</v>
      </c>
      <c r="O2043" s="5">
        <v>1.44090864524046</v>
      </c>
      <c r="P2043" s="2">
        <v>0.119999997317791</v>
      </c>
      <c r="Q2043" s="7">
        <v>53.306819915771499</v>
      </c>
      <c r="R2043" s="7">
        <v>80.088339231644994</v>
      </c>
    </row>
    <row r="2044" spans="1:18" x14ac:dyDescent="0.55000000000000004">
      <c r="A2044" s="2" t="s">
        <v>2438</v>
      </c>
      <c r="B2044" s="2" t="s">
        <v>2439</v>
      </c>
      <c r="C2044" s="2" t="s">
        <v>1578</v>
      </c>
      <c r="D2044" s="2" t="s">
        <v>23</v>
      </c>
      <c r="E2044" s="2">
        <v>33.03</v>
      </c>
      <c r="F2044" s="2">
        <v>378778144</v>
      </c>
      <c r="G2044" s="2">
        <v>424525000</v>
      </c>
      <c r="H2044" s="2">
        <v>0</v>
      </c>
      <c r="I2044" s="4">
        <v>0</v>
      </c>
      <c r="J2044" s="4">
        <v>0</v>
      </c>
      <c r="K2044" s="7">
        <f t="shared" si="32"/>
        <v>1000</v>
      </c>
      <c r="L2044" s="2">
        <v>0</v>
      </c>
      <c r="M2044" s="5">
        <v>19.146360641938401</v>
      </c>
      <c r="N2044" s="5">
        <v>2.6360421180725102</v>
      </c>
      <c r="O2044" s="5">
        <v>0.53864322202932602</v>
      </c>
      <c r="P2044" s="2">
        <v>1.08000004291534</v>
      </c>
      <c r="Q2044" s="7">
        <v>181.70602416992199</v>
      </c>
      <c r="R2044" s="7">
        <v>94.238985318831396</v>
      </c>
    </row>
    <row r="2045" spans="1:18" x14ac:dyDescent="0.55000000000000004">
      <c r="A2045" s="2" t="s">
        <v>549</v>
      </c>
      <c r="B2045" s="2" t="s">
        <v>550</v>
      </c>
      <c r="C2045" s="2" t="s">
        <v>1571</v>
      </c>
      <c r="D2045" s="2" t="s">
        <v>23</v>
      </c>
      <c r="E2045" s="2">
        <v>33.03</v>
      </c>
      <c r="F2045" s="2">
        <v>1150983168</v>
      </c>
      <c r="G2045" s="2">
        <v>808760992</v>
      </c>
      <c r="H2045" s="2">
        <v>0</v>
      </c>
      <c r="I2045" s="4">
        <v>0</v>
      </c>
      <c r="J2045" s="4">
        <v>0</v>
      </c>
      <c r="K2045" s="7">
        <f t="shared" si="32"/>
        <v>1000</v>
      </c>
      <c r="L2045" s="2">
        <v>109530000</v>
      </c>
      <c r="M2045" s="5">
        <v>0</v>
      </c>
      <c r="N2045" s="5">
        <v>5.9548048973083496</v>
      </c>
      <c r="O2045" s="5">
        <v>0.92533777822947705</v>
      </c>
      <c r="P2045" s="2">
        <v>0.18000000715255701</v>
      </c>
      <c r="Q2045" s="7">
        <v>77.153831481933594</v>
      </c>
      <c r="R2045" s="7">
        <v>98.021592833626997</v>
      </c>
    </row>
    <row r="2046" spans="1:18" x14ac:dyDescent="0.55000000000000004">
      <c r="A2046" s="2" t="s">
        <v>1005</v>
      </c>
      <c r="B2046" s="2" t="s">
        <v>1006</v>
      </c>
      <c r="C2046" s="2" t="s">
        <v>1571</v>
      </c>
      <c r="D2046" s="2" t="s">
        <v>48</v>
      </c>
      <c r="E2046" s="2">
        <v>33.200000000000003</v>
      </c>
      <c r="F2046" s="2">
        <v>1530573184</v>
      </c>
      <c r="G2046" s="2">
        <v>1872529984</v>
      </c>
      <c r="H2046" s="2">
        <v>180793000</v>
      </c>
      <c r="I2046" s="4">
        <v>258870000</v>
      </c>
      <c r="J2046" s="4">
        <v>1973282176</v>
      </c>
      <c r="K2046" s="7">
        <f t="shared" si="32"/>
        <v>7.6226761540541581</v>
      </c>
      <c r="L2046" s="2">
        <v>99813000</v>
      </c>
      <c r="M2046" s="5">
        <v>14.223331345527001</v>
      </c>
      <c r="N2046" s="5">
        <v>9.9949388504028303</v>
      </c>
      <c r="O2046" s="5">
        <v>1.3575575017686601</v>
      </c>
      <c r="P2046" s="2">
        <v>0.31999999284744302</v>
      </c>
      <c r="Q2046" s="7">
        <v>0</v>
      </c>
      <c r="R2046" s="7">
        <v>85.091318015443505</v>
      </c>
    </row>
    <row r="2047" spans="1:18" x14ac:dyDescent="0.55000000000000004">
      <c r="A2047" s="2" t="s">
        <v>1005</v>
      </c>
      <c r="B2047" s="2" t="s">
        <v>1006</v>
      </c>
      <c r="C2047" s="2" t="s">
        <v>1578</v>
      </c>
      <c r="D2047" s="2" t="s">
        <v>48</v>
      </c>
      <c r="E2047" s="2">
        <v>33.200000000000003</v>
      </c>
      <c r="F2047" s="2">
        <v>1530573184</v>
      </c>
      <c r="G2047" s="2">
        <v>1872529984</v>
      </c>
      <c r="H2047" s="2">
        <v>180793000</v>
      </c>
      <c r="I2047" s="4">
        <v>258870000</v>
      </c>
      <c r="J2047" s="4">
        <v>1829032320</v>
      </c>
      <c r="K2047" s="7">
        <f t="shared" si="32"/>
        <v>7.0654472128867774</v>
      </c>
      <c r="L2047" s="2">
        <v>99813000</v>
      </c>
      <c r="M2047" s="5">
        <v>14.223331345527001</v>
      </c>
      <c r="N2047" s="5">
        <v>9.9949388504028303</v>
      </c>
      <c r="O2047" s="5">
        <v>1.3575575017686601</v>
      </c>
      <c r="P2047" s="2">
        <v>0.31999999284744302</v>
      </c>
      <c r="Q2047" s="7">
        <v>58.369739532470703</v>
      </c>
      <c r="R2047" s="7">
        <v>81.556368249505397</v>
      </c>
    </row>
    <row r="2048" spans="1:18" x14ac:dyDescent="0.55000000000000004">
      <c r="A2048" s="2" t="s">
        <v>2980</v>
      </c>
      <c r="B2048" s="2" t="s">
        <v>2981</v>
      </c>
      <c r="C2048" s="2" t="s">
        <v>1578</v>
      </c>
      <c r="D2048" s="2" t="s">
        <v>164</v>
      </c>
      <c r="E2048" s="2">
        <v>33.31</v>
      </c>
      <c r="F2048" s="2">
        <v>652839360</v>
      </c>
      <c r="G2048" s="2">
        <v>265106000</v>
      </c>
      <c r="H2048" s="2">
        <v>61541000</v>
      </c>
      <c r="I2048" s="4">
        <v>128963000</v>
      </c>
      <c r="J2048" s="4">
        <v>1614893696</v>
      </c>
      <c r="K2048" s="7">
        <f t="shared" si="32"/>
        <v>12.522147406620503</v>
      </c>
      <c r="L2048" s="2">
        <v>7782000</v>
      </c>
      <c r="M2048" s="5">
        <v>0</v>
      </c>
      <c r="N2048" s="5">
        <v>0</v>
      </c>
      <c r="O2048" s="5">
        <v>0</v>
      </c>
      <c r="P2048" s="2">
        <v>2.5199999809265101</v>
      </c>
      <c r="Q2048" s="7">
        <v>31.509515762329102</v>
      </c>
      <c r="R2048" s="7">
        <v>59.8772713644221</v>
      </c>
    </row>
    <row r="2049" spans="1:18" x14ac:dyDescent="0.55000000000000004">
      <c r="A2049" s="2" t="s">
        <v>922</v>
      </c>
      <c r="B2049" s="2" t="s">
        <v>923</v>
      </c>
      <c r="C2049" s="2" t="s">
        <v>1571</v>
      </c>
      <c r="D2049" s="2" t="s">
        <v>10</v>
      </c>
      <c r="E2049" s="2">
        <v>33.5</v>
      </c>
      <c r="F2049" s="2">
        <v>972441344</v>
      </c>
      <c r="G2049" s="2">
        <v>1645468000</v>
      </c>
      <c r="H2049" s="2">
        <v>218505000</v>
      </c>
      <c r="I2049" s="4">
        <v>251432000</v>
      </c>
      <c r="J2049" s="4">
        <v>1038589344</v>
      </c>
      <c r="K2049" s="7">
        <f t="shared" si="32"/>
        <v>4.1306967450443857</v>
      </c>
      <c r="L2049" s="2">
        <v>153449000</v>
      </c>
      <c r="M2049" s="5">
        <v>6.9227089785201796</v>
      </c>
      <c r="N2049" s="5">
        <v>16.747592926025401</v>
      </c>
      <c r="O2049" s="5">
        <v>1.1204285118919699</v>
      </c>
      <c r="P2049" s="2">
        <v>0</v>
      </c>
      <c r="Q2049" s="7">
        <v>60.947711944580099</v>
      </c>
      <c r="R2049" s="7">
        <v>92.674028646866603</v>
      </c>
    </row>
    <row r="2050" spans="1:18" x14ac:dyDescent="0.55000000000000004">
      <c r="A2050" s="2" t="s">
        <v>922</v>
      </c>
      <c r="B2050" s="2" t="s">
        <v>923</v>
      </c>
      <c r="C2050" s="2" t="s">
        <v>1578</v>
      </c>
      <c r="D2050" s="2" t="s">
        <v>10</v>
      </c>
      <c r="E2050" s="2">
        <v>33.5</v>
      </c>
      <c r="F2050" s="2">
        <v>972441344</v>
      </c>
      <c r="G2050" s="2">
        <v>1645468000</v>
      </c>
      <c r="H2050" s="2">
        <v>218505000</v>
      </c>
      <c r="I2050" s="4">
        <v>251432000</v>
      </c>
      <c r="J2050" s="4">
        <v>1551928064</v>
      </c>
      <c r="K2050" s="7">
        <f t="shared" si="32"/>
        <v>6.1723569951318842</v>
      </c>
      <c r="L2050" s="2">
        <v>153449000</v>
      </c>
      <c r="M2050" s="5">
        <v>6.9227089785201796</v>
      </c>
      <c r="N2050" s="5">
        <v>16.747592926025401</v>
      </c>
      <c r="O2050" s="5">
        <v>1.1204285118919699</v>
      </c>
      <c r="P2050" s="2">
        <v>0</v>
      </c>
      <c r="Q2050" s="7">
        <v>0.21125599741935699</v>
      </c>
      <c r="R2050" s="7">
        <v>98.730961484435596</v>
      </c>
    </row>
    <row r="2051" spans="1:18" x14ac:dyDescent="0.55000000000000004">
      <c r="A2051" s="2" t="s">
        <v>1343</v>
      </c>
      <c r="B2051" s="2" t="s">
        <v>1344</v>
      </c>
      <c r="C2051" s="2" t="s">
        <v>1578</v>
      </c>
      <c r="D2051" s="2" t="s">
        <v>7</v>
      </c>
      <c r="E2051" s="2">
        <v>33.64</v>
      </c>
      <c r="F2051" s="2">
        <v>938868864</v>
      </c>
      <c r="G2051" s="2">
        <v>733604000</v>
      </c>
      <c r="H2051" s="2">
        <v>55353000</v>
      </c>
      <c r="I2051" s="4">
        <v>77580000</v>
      </c>
      <c r="J2051" s="4">
        <v>720511104</v>
      </c>
      <c r="K2051" s="7">
        <f t="shared" si="32"/>
        <v>9.287330549110596</v>
      </c>
      <c r="L2051" s="2">
        <v>38089000</v>
      </c>
      <c r="M2051" s="5">
        <v>34.304162944816802</v>
      </c>
      <c r="N2051" s="5">
        <v>10.509941101074199</v>
      </c>
      <c r="O2051" s="5">
        <v>3.36196815565087</v>
      </c>
      <c r="P2051" s="2">
        <v>0</v>
      </c>
      <c r="Q2051" s="7">
        <v>1.0156069993972801</v>
      </c>
      <c r="R2051" s="7">
        <v>92.2878670341385</v>
      </c>
    </row>
    <row r="2052" spans="1:18" x14ac:dyDescent="0.55000000000000004">
      <c r="A2052" s="2" t="s">
        <v>3443</v>
      </c>
      <c r="B2052" s="2" t="s">
        <v>3444</v>
      </c>
      <c r="C2052" s="2" t="s">
        <v>1578</v>
      </c>
      <c r="D2052" s="2" t="s">
        <v>7</v>
      </c>
      <c r="E2052" s="2">
        <v>33.64</v>
      </c>
      <c r="F2052" s="2">
        <v>168600320</v>
      </c>
      <c r="G2052" s="2">
        <v>40112300</v>
      </c>
      <c r="H2052" s="2">
        <v>15892400</v>
      </c>
      <c r="I2052" s="4">
        <v>17856800</v>
      </c>
      <c r="J2052" s="4">
        <v>112303688</v>
      </c>
      <c r="K2052" s="7">
        <f t="shared" si="32"/>
        <v>6.2891272792437611</v>
      </c>
      <c r="L2052" s="2">
        <v>-5724300</v>
      </c>
      <c r="M2052" s="5">
        <v>20.4057860346438</v>
      </c>
      <c r="N2052" s="5">
        <v>48.012691497802699</v>
      </c>
      <c r="O2052" s="5">
        <v>8.6109978748415799</v>
      </c>
      <c r="P2052" s="2">
        <v>7.9999998211861004E-2</v>
      </c>
      <c r="Q2052" s="7">
        <v>384.20083618164102</v>
      </c>
      <c r="R2052" s="7">
        <v>98.063306723743494</v>
      </c>
    </row>
    <row r="2053" spans="1:18" x14ac:dyDescent="0.55000000000000004">
      <c r="A2053" s="2" t="s">
        <v>434</v>
      </c>
      <c r="B2053" s="2" t="s">
        <v>435</v>
      </c>
      <c r="C2053" s="2" t="s">
        <v>1571</v>
      </c>
      <c r="D2053" s="2" t="s">
        <v>26</v>
      </c>
      <c r="E2053" s="2">
        <v>33.68</v>
      </c>
      <c r="F2053" s="2">
        <v>1207003520</v>
      </c>
      <c r="G2053" s="2">
        <v>862352992</v>
      </c>
      <c r="H2053" s="2">
        <v>84091000</v>
      </c>
      <c r="I2053" s="4">
        <v>96969000</v>
      </c>
      <c r="J2053" s="4">
        <v>963494528</v>
      </c>
      <c r="K2053" s="7">
        <f t="shared" si="32"/>
        <v>9.9361087357815379</v>
      </c>
      <c r="L2053" s="2">
        <v>17907000</v>
      </c>
      <c r="M2053" s="5">
        <v>26.578534808046399</v>
      </c>
      <c r="N2053" s="5">
        <v>10.348344802856399</v>
      </c>
      <c r="O2053" s="5">
        <v>2.5665607369268</v>
      </c>
      <c r="P2053" s="2">
        <v>0</v>
      </c>
      <c r="Q2053" s="7">
        <v>87.749305725097699</v>
      </c>
      <c r="R2053" s="7">
        <v>35.635951682757799</v>
      </c>
    </row>
    <row r="2054" spans="1:18" x14ac:dyDescent="0.55000000000000004">
      <c r="A2054" s="2" t="s">
        <v>434</v>
      </c>
      <c r="B2054" s="2" t="s">
        <v>435</v>
      </c>
      <c r="C2054" s="2" t="s">
        <v>1578</v>
      </c>
      <c r="D2054" s="2" t="s">
        <v>26</v>
      </c>
      <c r="E2054" s="2">
        <v>33.68</v>
      </c>
      <c r="F2054" s="2">
        <v>1207003520</v>
      </c>
      <c r="G2054" s="2">
        <v>862352992</v>
      </c>
      <c r="H2054" s="2">
        <v>84091000</v>
      </c>
      <c r="I2054" s="4">
        <v>96969000</v>
      </c>
      <c r="J2054" s="4">
        <v>506249632</v>
      </c>
      <c r="K2054" s="7">
        <f t="shared" si="32"/>
        <v>5.2207368540461383</v>
      </c>
      <c r="L2054" s="2">
        <v>17907000</v>
      </c>
      <c r="M2054" s="5">
        <v>26.578534808046399</v>
      </c>
      <c r="N2054" s="5">
        <v>10.348344802856399</v>
      </c>
      <c r="O2054" s="5">
        <v>2.5665607369268</v>
      </c>
      <c r="P2054" s="2">
        <v>0</v>
      </c>
      <c r="Q2054" s="7">
        <v>66.673843383789105</v>
      </c>
      <c r="R2054" s="7">
        <v>95.855995250868204</v>
      </c>
    </row>
    <row r="2055" spans="1:18" x14ac:dyDescent="0.55000000000000004">
      <c r="A2055" s="2" t="s">
        <v>1532</v>
      </c>
      <c r="B2055" s="2" t="s">
        <v>1533</v>
      </c>
      <c r="C2055" s="2" t="s">
        <v>1578</v>
      </c>
      <c r="D2055" s="2" t="s">
        <v>48</v>
      </c>
      <c r="E2055" s="2">
        <v>33.78</v>
      </c>
      <c r="F2055" s="2">
        <v>969519808</v>
      </c>
      <c r="G2055" s="2">
        <v>523933992</v>
      </c>
      <c r="H2055" s="2">
        <v>44365000</v>
      </c>
      <c r="I2055" s="4">
        <v>67415000</v>
      </c>
      <c r="J2055" s="4">
        <v>504207808</v>
      </c>
      <c r="K2055" s="7">
        <f t="shared" si="32"/>
        <v>7.4791635096046871</v>
      </c>
      <c r="L2055" s="2">
        <v>31858000</v>
      </c>
      <c r="M2055" s="5">
        <v>38.183339500048497</v>
      </c>
      <c r="N2055" s="5">
        <v>5.4361767768859899</v>
      </c>
      <c r="O2055" s="5">
        <v>1.9746497510398699</v>
      </c>
      <c r="P2055" s="2">
        <v>0</v>
      </c>
      <c r="Q2055" s="7">
        <v>0.50036400556564298</v>
      </c>
      <c r="R2055" s="7">
        <v>83.410474076868198</v>
      </c>
    </row>
    <row r="2056" spans="1:18" x14ac:dyDescent="0.55000000000000004">
      <c r="A2056" s="2" t="s">
        <v>505</v>
      </c>
      <c r="B2056" s="2" t="s">
        <v>506</v>
      </c>
      <c r="C2056" s="2" t="s">
        <v>1571</v>
      </c>
      <c r="D2056" s="2" t="s">
        <v>13</v>
      </c>
      <c r="E2056" s="2">
        <v>33.81</v>
      </c>
      <c r="F2056" s="2">
        <v>964322048</v>
      </c>
      <c r="G2056" s="2">
        <v>244455000</v>
      </c>
      <c r="H2056" s="2">
        <v>46714000</v>
      </c>
      <c r="I2056" s="4">
        <v>55096000</v>
      </c>
      <c r="J2056" s="4">
        <v>904301048</v>
      </c>
      <c r="K2056" s="7">
        <f t="shared" si="32"/>
        <v>16.413188761434586</v>
      </c>
      <c r="L2056" s="2">
        <v>31042000</v>
      </c>
      <c r="M2056" s="5">
        <v>32.200001399290002</v>
      </c>
      <c r="N2056" s="5">
        <v>19.2164916992188</v>
      </c>
      <c r="O2056" s="5">
        <v>5.3837702642010301</v>
      </c>
      <c r="P2056" s="2">
        <v>0.15000000596046401</v>
      </c>
      <c r="Q2056" s="7">
        <v>26.795835494995099</v>
      </c>
      <c r="R2056" s="7">
        <v>90.173948349318806</v>
      </c>
    </row>
    <row r="2057" spans="1:18" x14ac:dyDescent="0.55000000000000004">
      <c r="A2057" s="2" t="s">
        <v>505</v>
      </c>
      <c r="B2057" s="2" t="s">
        <v>506</v>
      </c>
      <c r="C2057" s="2" t="s">
        <v>1578</v>
      </c>
      <c r="D2057" s="2" t="s">
        <v>13</v>
      </c>
      <c r="E2057" s="2">
        <v>33.81</v>
      </c>
      <c r="F2057" s="2">
        <v>964322048</v>
      </c>
      <c r="G2057" s="2">
        <v>244455000</v>
      </c>
      <c r="H2057" s="2">
        <v>46714000</v>
      </c>
      <c r="I2057" s="4">
        <v>55096000</v>
      </c>
      <c r="J2057" s="4">
        <v>588044224</v>
      </c>
      <c r="K2057" s="7">
        <f t="shared" si="32"/>
        <v>10.673083781036736</v>
      </c>
      <c r="L2057" s="2">
        <v>31042000</v>
      </c>
      <c r="M2057" s="5">
        <v>32.200001399290002</v>
      </c>
      <c r="N2057" s="5">
        <v>19.2164916992188</v>
      </c>
      <c r="O2057" s="5">
        <v>5.3837702642010301</v>
      </c>
      <c r="P2057" s="2">
        <v>0.15000000596046401</v>
      </c>
      <c r="Q2057" s="7">
        <v>75.425834655761705</v>
      </c>
      <c r="R2057" s="7">
        <v>96.9416593467285</v>
      </c>
    </row>
    <row r="2058" spans="1:18" x14ac:dyDescent="0.55000000000000004">
      <c r="A2058" s="2" t="s">
        <v>3076</v>
      </c>
      <c r="B2058" s="2" t="s">
        <v>3077</v>
      </c>
      <c r="C2058" s="2" t="s">
        <v>1578</v>
      </c>
      <c r="D2058" s="2" t="s">
        <v>7</v>
      </c>
      <c r="E2058" s="2">
        <v>34</v>
      </c>
      <c r="F2058" s="2">
        <v>2021504000</v>
      </c>
      <c r="G2058" s="2">
        <v>1377543008</v>
      </c>
      <c r="H2058" s="2">
        <v>104152000</v>
      </c>
      <c r="I2058" s="4">
        <v>167250000</v>
      </c>
      <c r="J2058" s="4">
        <v>1124461568</v>
      </c>
      <c r="K2058" s="7">
        <f t="shared" si="32"/>
        <v>6.7232380747384157</v>
      </c>
      <c r="L2058" s="2">
        <v>34908000</v>
      </c>
      <c r="M2058" s="5">
        <v>33.561784498583499</v>
      </c>
      <c r="N2058" s="5">
        <v>19.733039855956999</v>
      </c>
      <c r="O2058" s="5">
        <v>5.7717678868084397</v>
      </c>
      <c r="P2058" s="2">
        <v>0</v>
      </c>
      <c r="Q2058" s="7">
        <v>6.7730808258056596</v>
      </c>
      <c r="R2058" s="7">
        <v>72.493162704086103</v>
      </c>
    </row>
    <row r="2059" spans="1:18" x14ac:dyDescent="0.55000000000000004">
      <c r="A2059" s="2" t="s">
        <v>1453</v>
      </c>
      <c r="B2059" s="2" t="s">
        <v>1454</v>
      </c>
      <c r="C2059" s="2" t="s">
        <v>1578</v>
      </c>
      <c r="D2059" s="2" t="s">
        <v>23</v>
      </c>
      <c r="E2059" s="2">
        <v>34</v>
      </c>
      <c r="F2059" s="2">
        <v>670947648</v>
      </c>
      <c r="G2059" s="2">
        <v>407903000</v>
      </c>
      <c r="H2059" s="2">
        <v>66377000</v>
      </c>
      <c r="I2059" s="4">
        <v>75654000</v>
      </c>
      <c r="J2059" s="4">
        <v>1223597952</v>
      </c>
      <c r="K2059" s="7">
        <f t="shared" si="32"/>
        <v>16.173605519866761</v>
      </c>
      <c r="L2059" s="2">
        <v>95640000</v>
      </c>
      <c r="M2059" s="5">
        <v>62.7185929317423</v>
      </c>
      <c r="N2059" s="5">
        <v>2.79096603393555</v>
      </c>
      <c r="O2059" s="5">
        <v>2.4022175154776102</v>
      </c>
      <c r="P2059" s="2">
        <v>0.72000002861022905</v>
      </c>
      <c r="Q2059" s="7">
        <v>0</v>
      </c>
      <c r="R2059" s="7">
        <v>88.201937870638702</v>
      </c>
    </row>
    <row r="2060" spans="1:18" x14ac:dyDescent="0.55000000000000004">
      <c r="A2060" s="2" t="s">
        <v>2637</v>
      </c>
      <c r="B2060" s="2" t="s">
        <v>2638</v>
      </c>
      <c r="C2060" s="2" t="s">
        <v>1578</v>
      </c>
      <c r="D2060" s="2" t="s">
        <v>10</v>
      </c>
      <c r="E2060" s="2">
        <v>34.25</v>
      </c>
      <c r="F2060" s="2">
        <v>228331056</v>
      </c>
      <c r="G2060" s="2">
        <v>61357000</v>
      </c>
      <c r="H2060" s="2">
        <v>14822000</v>
      </c>
      <c r="I2060" s="4">
        <v>19133000</v>
      </c>
      <c r="J2060" s="4">
        <v>143112704</v>
      </c>
      <c r="K2060" s="7">
        <f t="shared" si="32"/>
        <v>7.4798883604243978</v>
      </c>
      <c r="L2060" s="2">
        <v>14265000</v>
      </c>
      <c r="M2060" s="5">
        <v>23.521849007910099</v>
      </c>
      <c r="N2060" s="5">
        <v>20.316221237182599</v>
      </c>
      <c r="O2060" s="5">
        <v>4.7832676795548696</v>
      </c>
      <c r="P2060" s="2">
        <v>0.75999999046325695</v>
      </c>
      <c r="Q2060" s="7">
        <v>881.68939208984398</v>
      </c>
      <c r="R2060" s="7">
        <v>99.875204741154405</v>
      </c>
    </row>
    <row r="2061" spans="1:18" x14ac:dyDescent="0.55000000000000004">
      <c r="A2061" s="2" t="s">
        <v>1286</v>
      </c>
      <c r="B2061" s="2" t="s">
        <v>1287</v>
      </c>
      <c r="C2061" s="2" t="s">
        <v>1578</v>
      </c>
      <c r="D2061" s="2" t="s">
        <v>18</v>
      </c>
      <c r="E2061" s="2">
        <v>34.42</v>
      </c>
      <c r="F2061" s="2">
        <v>1366391424</v>
      </c>
      <c r="G2061" s="2">
        <v>370397000</v>
      </c>
      <c r="H2061" s="2">
        <v>18182000</v>
      </c>
      <c r="I2061" s="4">
        <v>48770000</v>
      </c>
      <c r="J2061" s="4">
        <v>644846208</v>
      </c>
      <c r="K2061" s="7">
        <f t="shared" si="32"/>
        <v>13.222190034857494</v>
      </c>
      <c r="L2061" s="2">
        <v>11351000</v>
      </c>
      <c r="M2061" s="5">
        <v>52.165341963483897</v>
      </c>
      <c r="N2061" s="5">
        <v>3.46224188804627</v>
      </c>
      <c r="O2061" s="5">
        <v>1.9265742780334201</v>
      </c>
      <c r="P2061" s="2">
        <v>0</v>
      </c>
      <c r="Q2061" s="7">
        <v>0.67555999755859397</v>
      </c>
      <c r="R2061" s="7">
        <v>73.3273545757107</v>
      </c>
    </row>
    <row r="2062" spans="1:18" x14ac:dyDescent="0.55000000000000004">
      <c r="A2062" s="2" t="s">
        <v>2462</v>
      </c>
      <c r="B2062" s="2" t="s">
        <v>2463</v>
      </c>
      <c r="C2062" s="2" t="s">
        <v>1578</v>
      </c>
      <c r="D2062" s="2" t="s">
        <v>48</v>
      </c>
      <c r="E2062" s="2">
        <v>34.42</v>
      </c>
      <c r="F2062" s="2">
        <v>673602880</v>
      </c>
      <c r="G2062" s="2">
        <v>981010000</v>
      </c>
      <c r="H2062" s="2">
        <v>35596000</v>
      </c>
      <c r="I2062" s="4">
        <v>89485000</v>
      </c>
      <c r="J2062" s="4">
        <v>434580544</v>
      </c>
      <c r="K2062" s="7">
        <f t="shared" si="32"/>
        <v>4.8564624685701512</v>
      </c>
      <c r="L2062" s="2">
        <v>6699000</v>
      </c>
      <c r="M2062" s="5">
        <v>16.5829319911882</v>
      </c>
      <c r="N2062" s="5">
        <v>4.9423379898071298</v>
      </c>
      <c r="O2062" s="5">
        <v>1.3659001949318901</v>
      </c>
      <c r="P2062" s="2">
        <v>0</v>
      </c>
      <c r="Q2062" s="7">
        <v>64.229507446289105</v>
      </c>
      <c r="R2062" s="7">
        <v>64.404724794574406</v>
      </c>
    </row>
    <row r="2063" spans="1:18" x14ac:dyDescent="0.55000000000000004">
      <c r="A2063" s="2" t="s">
        <v>637</v>
      </c>
      <c r="B2063" s="2" t="s">
        <v>638</v>
      </c>
      <c r="C2063" s="2" t="s">
        <v>1571</v>
      </c>
      <c r="D2063" s="2" t="s">
        <v>639</v>
      </c>
      <c r="E2063" s="2">
        <v>34.47</v>
      </c>
      <c r="F2063" s="2">
        <v>641845184</v>
      </c>
      <c r="G2063" s="2">
        <v>383369000</v>
      </c>
      <c r="H2063" s="2">
        <v>68731000</v>
      </c>
      <c r="I2063" s="4">
        <v>103041000</v>
      </c>
      <c r="J2063" s="4">
        <v>991627200</v>
      </c>
      <c r="K2063" s="7">
        <f t="shared" si="32"/>
        <v>9.6236177832125076</v>
      </c>
      <c r="L2063" s="2">
        <v>-20215000</v>
      </c>
      <c r="M2063" s="5">
        <v>19.642234849787499</v>
      </c>
      <c r="N2063" s="5">
        <v>7.5203628540039098</v>
      </c>
      <c r="O2063" s="5">
        <v>1.7248946816550299</v>
      </c>
      <c r="P2063" s="2">
        <v>1.03999996185303</v>
      </c>
      <c r="Q2063" s="7">
        <v>92.6448974609375</v>
      </c>
      <c r="R2063" s="7">
        <v>73.253566561451507</v>
      </c>
    </row>
    <row r="2064" spans="1:18" x14ac:dyDescent="0.55000000000000004">
      <c r="A2064" s="2" t="s">
        <v>637</v>
      </c>
      <c r="B2064" s="2" t="s">
        <v>638</v>
      </c>
      <c r="C2064" s="2" t="s">
        <v>1578</v>
      </c>
      <c r="D2064" s="2" t="s">
        <v>639</v>
      </c>
      <c r="E2064" s="2">
        <v>34.47</v>
      </c>
      <c r="F2064" s="2">
        <v>641845184</v>
      </c>
      <c r="G2064" s="2">
        <v>383369000</v>
      </c>
      <c r="H2064" s="2">
        <v>68731000</v>
      </c>
      <c r="I2064" s="4">
        <v>103041000</v>
      </c>
      <c r="J2064" s="4">
        <v>978494144</v>
      </c>
      <c r="K2064" s="7">
        <f t="shared" si="32"/>
        <v>9.496163119534943</v>
      </c>
      <c r="L2064" s="2">
        <v>-20215000</v>
      </c>
      <c r="M2064" s="5">
        <v>19.642234849787499</v>
      </c>
      <c r="N2064" s="5">
        <v>7.5203628540039098</v>
      </c>
      <c r="O2064" s="5">
        <v>1.7248946816550299</v>
      </c>
      <c r="P2064" s="2">
        <v>1.03999996185303</v>
      </c>
      <c r="Q2064" s="7">
        <v>0.36634498834610002</v>
      </c>
      <c r="R2064" s="7">
        <v>98.593259436222894</v>
      </c>
    </row>
    <row r="2065" spans="1:18" x14ac:dyDescent="0.55000000000000004">
      <c r="A2065" s="2" t="s">
        <v>1046</v>
      </c>
      <c r="B2065" s="2" t="s">
        <v>1047</v>
      </c>
      <c r="C2065" s="2" t="s">
        <v>1571</v>
      </c>
      <c r="D2065" s="2" t="s">
        <v>7</v>
      </c>
      <c r="E2065" s="2">
        <v>34.479999999999997</v>
      </c>
      <c r="F2065" s="2">
        <v>283787648</v>
      </c>
      <c r="G2065" s="2">
        <v>920073984</v>
      </c>
      <c r="H2065" s="2">
        <v>52797000</v>
      </c>
      <c r="I2065" s="4">
        <v>67346000</v>
      </c>
      <c r="J2065" s="4">
        <v>275478648</v>
      </c>
      <c r="K2065" s="7">
        <f t="shared" si="32"/>
        <v>4.090497549965848</v>
      </c>
      <c r="L2065" s="2">
        <v>11373000</v>
      </c>
      <c r="M2065" s="5">
        <v>7.6210281001256197</v>
      </c>
      <c r="N2065" s="5">
        <v>16.514900207519499</v>
      </c>
      <c r="O2065" s="5">
        <v>1.1892470846179199</v>
      </c>
      <c r="P2065" s="2">
        <v>0.10000000149011599</v>
      </c>
      <c r="Q2065" s="7">
        <v>374.52984619140602</v>
      </c>
      <c r="R2065" s="7">
        <v>55.041144059921102</v>
      </c>
    </row>
    <row r="2066" spans="1:18" x14ac:dyDescent="0.55000000000000004">
      <c r="A2066" s="2" t="s">
        <v>1046</v>
      </c>
      <c r="B2066" s="2" t="s">
        <v>1047</v>
      </c>
      <c r="C2066" s="2" t="s">
        <v>1578</v>
      </c>
      <c r="D2066" s="2" t="s">
        <v>7</v>
      </c>
      <c r="E2066" s="2">
        <v>34.479999999999997</v>
      </c>
      <c r="F2066" s="2">
        <v>283787648</v>
      </c>
      <c r="G2066" s="2">
        <v>920073984</v>
      </c>
      <c r="H2066" s="2">
        <v>52797000</v>
      </c>
      <c r="I2066" s="4">
        <v>67346000</v>
      </c>
      <c r="J2066" s="4">
        <v>143701040</v>
      </c>
      <c r="K2066" s="7">
        <f t="shared" si="32"/>
        <v>2.1337724586463933</v>
      </c>
      <c r="L2066" s="2">
        <v>11373000</v>
      </c>
      <c r="M2066" s="5">
        <v>7.6210281001256197</v>
      </c>
      <c r="N2066" s="5">
        <v>16.514900207519499</v>
      </c>
      <c r="O2066" s="5">
        <v>1.1892470846179199</v>
      </c>
      <c r="P2066" s="2">
        <v>0.10000000149011599</v>
      </c>
      <c r="Q2066" s="7">
        <v>20.115695953369102</v>
      </c>
      <c r="R2066" s="7">
        <v>37.202925478117599</v>
      </c>
    </row>
    <row r="2067" spans="1:18" x14ac:dyDescent="0.55000000000000004">
      <c r="A2067" s="2" t="s">
        <v>1378</v>
      </c>
      <c r="B2067" s="2" t="s">
        <v>1379</v>
      </c>
      <c r="C2067" s="2" t="s">
        <v>1578</v>
      </c>
      <c r="D2067" s="2" t="s">
        <v>172</v>
      </c>
      <c r="E2067" s="2">
        <v>34.49</v>
      </c>
      <c r="F2067" s="2">
        <v>1325440256</v>
      </c>
      <c r="G2067" s="2">
        <v>176982948</v>
      </c>
      <c r="H2067" s="2">
        <v>-60366232</v>
      </c>
      <c r="I2067" s="4">
        <v>-17121232</v>
      </c>
      <c r="J2067" s="4">
        <v>1340960000</v>
      </c>
      <c r="K2067" s="7">
        <f t="shared" si="32"/>
        <v>-78.321466586049411</v>
      </c>
      <c r="L2067" s="2">
        <v>-154737000</v>
      </c>
      <c r="M2067" s="5">
        <v>28.357355447690601</v>
      </c>
      <c r="N2067" s="5">
        <v>-6.5655989646911603</v>
      </c>
      <c r="O2067" s="5">
        <v>3.20544667484454</v>
      </c>
      <c r="P2067" s="2">
        <v>0</v>
      </c>
      <c r="Q2067" s="7">
        <v>47.071727752685497</v>
      </c>
      <c r="R2067" s="7">
        <v>63.422633614918603</v>
      </c>
    </row>
    <row r="2068" spans="1:18" x14ac:dyDescent="0.55000000000000004">
      <c r="A2068" s="2" t="s">
        <v>1114</v>
      </c>
      <c r="B2068" s="2" t="s">
        <v>1115</v>
      </c>
      <c r="C2068" s="2" t="s">
        <v>1571</v>
      </c>
      <c r="D2068" s="2" t="s">
        <v>7</v>
      </c>
      <c r="E2068" s="2">
        <v>34.590000000000003</v>
      </c>
      <c r="F2068" s="2">
        <v>1044725248</v>
      </c>
      <c r="G2068" s="2">
        <v>620302000</v>
      </c>
      <c r="H2068" s="2">
        <v>70055000</v>
      </c>
      <c r="I2068" s="4">
        <v>93007000</v>
      </c>
      <c r="J2068" s="4">
        <v>1116101248</v>
      </c>
      <c r="K2068" s="7">
        <f t="shared" si="32"/>
        <v>12.000185448407109</v>
      </c>
      <c r="L2068" s="2">
        <v>60592000</v>
      </c>
      <c r="M2068" s="5">
        <v>26.307490480757199</v>
      </c>
      <c r="N2068" s="5">
        <v>16.788549423217798</v>
      </c>
      <c r="O2068" s="5">
        <v>3.9889366316532699</v>
      </c>
      <c r="P2068" s="2">
        <v>0.31999999284744302</v>
      </c>
      <c r="Q2068" s="7">
        <v>32.6974487304688</v>
      </c>
      <c r="R2068" s="7">
        <v>99.1412220615141</v>
      </c>
    </row>
    <row r="2069" spans="1:18" x14ac:dyDescent="0.55000000000000004">
      <c r="A2069" s="2" t="s">
        <v>1114</v>
      </c>
      <c r="B2069" s="2" t="s">
        <v>1115</v>
      </c>
      <c r="C2069" s="2" t="s">
        <v>1578</v>
      </c>
      <c r="D2069" s="2" t="s">
        <v>7</v>
      </c>
      <c r="E2069" s="2">
        <v>34.590000000000003</v>
      </c>
      <c r="F2069" s="2">
        <v>1044725248</v>
      </c>
      <c r="G2069" s="2">
        <v>620302000</v>
      </c>
      <c r="H2069" s="2">
        <v>70055000</v>
      </c>
      <c r="I2069" s="4">
        <v>93007000</v>
      </c>
      <c r="J2069" s="4">
        <v>809667456</v>
      </c>
      <c r="K2069" s="7">
        <f t="shared" si="32"/>
        <v>8.7054464287634268</v>
      </c>
      <c r="L2069" s="2">
        <v>60592000</v>
      </c>
      <c r="M2069" s="5">
        <v>26.307490480757199</v>
      </c>
      <c r="N2069" s="5">
        <v>16.788549423217798</v>
      </c>
      <c r="O2069" s="5">
        <v>3.9889366316532699</v>
      </c>
      <c r="P2069" s="2">
        <v>0.31999999284744302</v>
      </c>
      <c r="Q2069" s="7">
        <v>1.1886789798736599</v>
      </c>
      <c r="R2069" s="7">
        <v>92.125119324079094</v>
      </c>
    </row>
    <row r="2070" spans="1:18" x14ac:dyDescent="0.55000000000000004">
      <c r="A2070" s="2" t="s">
        <v>998</v>
      </c>
      <c r="B2070" s="2" t="s">
        <v>999</v>
      </c>
      <c r="C2070" s="2" t="s">
        <v>1571</v>
      </c>
      <c r="D2070" s="2" t="s">
        <v>23</v>
      </c>
      <c r="E2070" s="2">
        <v>34.86</v>
      </c>
      <c r="F2070" s="2">
        <v>1285961088</v>
      </c>
      <c r="G2070" s="2">
        <v>515176000</v>
      </c>
      <c r="H2070" s="2">
        <v>0</v>
      </c>
      <c r="I2070" s="4">
        <v>0</v>
      </c>
      <c r="J2070" s="4">
        <v>0</v>
      </c>
      <c r="K2070" s="7">
        <f t="shared" si="32"/>
        <v>1000</v>
      </c>
      <c r="L2070" s="2">
        <v>75998000</v>
      </c>
      <c r="M2070" s="5">
        <v>26.0402855788615</v>
      </c>
      <c r="N2070" s="5">
        <v>8.8083639144897496</v>
      </c>
      <c r="O2070" s="5">
        <v>1.48508454006183</v>
      </c>
      <c r="P2070" s="2">
        <v>0.95999997854232799</v>
      </c>
      <c r="Q2070" s="7">
        <v>156.17568969726599</v>
      </c>
      <c r="R2070" s="7">
        <v>93.381714665801496</v>
      </c>
    </row>
    <row r="2071" spans="1:18" x14ac:dyDescent="0.55000000000000004">
      <c r="A2071" s="2" t="s">
        <v>998</v>
      </c>
      <c r="B2071" s="2" t="s">
        <v>999</v>
      </c>
      <c r="C2071" s="2" t="s">
        <v>1578</v>
      </c>
      <c r="D2071" s="2" t="s">
        <v>23</v>
      </c>
      <c r="E2071" s="2">
        <v>34.86</v>
      </c>
      <c r="F2071" s="2">
        <v>1285961088</v>
      </c>
      <c r="G2071" s="2">
        <v>515176000</v>
      </c>
      <c r="H2071" s="2">
        <v>0</v>
      </c>
      <c r="I2071" s="4">
        <v>0</v>
      </c>
      <c r="J2071" s="4">
        <v>0</v>
      </c>
      <c r="K2071" s="7">
        <f t="shared" si="32"/>
        <v>1000</v>
      </c>
      <c r="L2071" s="2">
        <v>75998000</v>
      </c>
      <c r="M2071" s="5">
        <v>26.0402855788615</v>
      </c>
      <c r="N2071" s="5">
        <v>8.8083639144897496</v>
      </c>
      <c r="O2071" s="5">
        <v>1.48508454006183</v>
      </c>
      <c r="P2071" s="2">
        <v>0.95999997854232799</v>
      </c>
      <c r="Q2071" s="7">
        <v>13.640713691711399</v>
      </c>
      <c r="R2071" s="7">
        <v>94.490027796041602</v>
      </c>
    </row>
    <row r="2072" spans="1:18" x14ac:dyDescent="0.55000000000000004">
      <c r="A2072" s="2" t="s">
        <v>1511</v>
      </c>
      <c r="B2072" s="2" t="s">
        <v>1512</v>
      </c>
      <c r="C2072" s="2" t="s">
        <v>1578</v>
      </c>
      <c r="D2072" s="2" t="s">
        <v>48</v>
      </c>
      <c r="E2072" s="2">
        <v>34.979999999999997</v>
      </c>
      <c r="F2072" s="2">
        <v>1031213952</v>
      </c>
      <c r="G2072" s="2">
        <v>821828976</v>
      </c>
      <c r="H2072" s="2">
        <v>116581000</v>
      </c>
      <c r="I2072" s="4">
        <v>143903000</v>
      </c>
      <c r="J2072" s="4">
        <v>1315833216</v>
      </c>
      <c r="K2072" s="7">
        <f t="shared" si="32"/>
        <v>9.1438900926318425</v>
      </c>
      <c r="L2072" s="2">
        <v>84878000</v>
      </c>
      <c r="M2072" s="5">
        <v>15.292224096183</v>
      </c>
      <c r="N2072" s="5">
        <v>15.411705017089799</v>
      </c>
      <c r="O2072" s="5">
        <v>2.23219586601319</v>
      </c>
      <c r="P2072" s="2">
        <v>0.31999999284744302</v>
      </c>
      <c r="Q2072" s="7">
        <v>64.698890686035199</v>
      </c>
      <c r="R2072" s="7">
        <v>86.176780171232295</v>
      </c>
    </row>
    <row r="2073" spans="1:18" x14ac:dyDescent="0.55000000000000004">
      <c r="A2073" s="2" t="s">
        <v>3192</v>
      </c>
      <c r="B2073" s="2" t="s">
        <v>3193</v>
      </c>
      <c r="C2073" s="2" t="s">
        <v>1578</v>
      </c>
      <c r="D2073" s="2" t="s">
        <v>23</v>
      </c>
      <c r="E2073" s="2">
        <v>35</v>
      </c>
      <c r="F2073" s="2">
        <v>184439504</v>
      </c>
      <c r="G2073" s="2">
        <v>66699000</v>
      </c>
      <c r="H2073" s="2">
        <v>0</v>
      </c>
      <c r="I2073" s="4">
        <v>0</v>
      </c>
      <c r="J2073" s="4">
        <v>0</v>
      </c>
      <c r="K2073" s="7">
        <f t="shared" si="32"/>
        <v>1000</v>
      </c>
      <c r="L2073" s="2">
        <v>14690000</v>
      </c>
      <c r="M2073" s="5">
        <v>14.957265124901699</v>
      </c>
      <c r="N2073" s="5">
        <v>11.012697219848601</v>
      </c>
      <c r="O2073" s="5">
        <v>1.55164686937372</v>
      </c>
      <c r="P2073" s="2">
        <v>0.63999998569488503</v>
      </c>
      <c r="Q2073" s="7">
        <v>84.9644775390625</v>
      </c>
      <c r="R2073" s="7">
        <v>98.676486357992104</v>
      </c>
    </row>
    <row r="2074" spans="1:18" x14ac:dyDescent="0.55000000000000004">
      <c r="A2074" s="2" t="s">
        <v>742</v>
      </c>
      <c r="B2074" s="2" t="s">
        <v>743</v>
      </c>
      <c r="C2074" s="2" t="s">
        <v>1571</v>
      </c>
      <c r="D2074" s="2" t="s">
        <v>23</v>
      </c>
      <c r="E2074" s="2">
        <v>35.01</v>
      </c>
      <c r="F2074" s="2">
        <v>727875456</v>
      </c>
      <c r="G2074" s="2">
        <v>513652000</v>
      </c>
      <c r="H2074" s="2">
        <v>80578000</v>
      </c>
      <c r="I2074" s="4">
        <v>93926000</v>
      </c>
      <c r="J2074" s="4">
        <v>1445996480</v>
      </c>
      <c r="K2074" s="7">
        <f t="shared" si="32"/>
        <v>15.395060792538807</v>
      </c>
      <c r="L2074" s="2">
        <v>-176954992</v>
      </c>
      <c r="M2074" s="5">
        <v>23.181882935893199</v>
      </c>
      <c r="N2074" s="5">
        <v>2.71615791320801</v>
      </c>
      <c r="O2074" s="5">
        <v>0.63965454033499103</v>
      </c>
      <c r="P2074" s="2">
        <v>0</v>
      </c>
      <c r="Q2074" s="7">
        <v>57.182811737060497</v>
      </c>
      <c r="R2074" s="7">
        <v>95.017792834247004</v>
      </c>
    </row>
    <row r="2075" spans="1:18" x14ac:dyDescent="0.55000000000000004">
      <c r="A2075" s="2" t="s">
        <v>742</v>
      </c>
      <c r="B2075" s="2" t="s">
        <v>743</v>
      </c>
      <c r="C2075" s="2" t="s">
        <v>1578</v>
      </c>
      <c r="D2075" s="2" t="s">
        <v>23</v>
      </c>
      <c r="E2075" s="2">
        <v>35.01</v>
      </c>
      <c r="F2075" s="2">
        <v>727875456</v>
      </c>
      <c r="G2075" s="2">
        <v>513652000</v>
      </c>
      <c r="H2075" s="2">
        <v>80578000</v>
      </c>
      <c r="I2075" s="4">
        <v>93926000</v>
      </c>
      <c r="J2075" s="4">
        <v>1260045056</v>
      </c>
      <c r="K2075" s="7">
        <f t="shared" si="32"/>
        <v>13.415295615697463</v>
      </c>
      <c r="L2075" s="2">
        <v>-176954992</v>
      </c>
      <c r="M2075" s="5">
        <v>23.181882935893199</v>
      </c>
      <c r="N2075" s="5">
        <v>2.71615791320801</v>
      </c>
      <c r="O2075" s="5">
        <v>0.63965454033499103</v>
      </c>
      <c r="P2075" s="2">
        <v>0</v>
      </c>
      <c r="Q2075" s="7">
        <v>48.105247497558601</v>
      </c>
      <c r="R2075" s="7">
        <v>89.675060548615306</v>
      </c>
    </row>
    <row r="2076" spans="1:18" x14ac:dyDescent="0.55000000000000004">
      <c r="A2076" s="2" t="s">
        <v>2901</v>
      </c>
      <c r="B2076" s="2" t="s">
        <v>2902</v>
      </c>
      <c r="C2076" s="2" t="s">
        <v>1578</v>
      </c>
      <c r="D2076" s="2" t="s">
        <v>7</v>
      </c>
      <c r="E2076" s="2">
        <v>35.03</v>
      </c>
      <c r="F2076" s="2">
        <v>957458368</v>
      </c>
      <c r="G2076" s="2">
        <v>272574000</v>
      </c>
      <c r="H2076" s="2">
        <v>10849000</v>
      </c>
      <c r="I2076" s="4">
        <v>37998000</v>
      </c>
      <c r="J2076" s="4">
        <v>280717280</v>
      </c>
      <c r="K2076" s="7">
        <f t="shared" ref="K2076:K2139" si="33">IF(I2076&lt;&gt;0,J2076/I2076,1000)</f>
        <v>7.3876856676667195</v>
      </c>
      <c r="L2076" s="2">
        <v>34192000</v>
      </c>
      <c r="M2076" s="5">
        <v>112.548389672303</v>
      </c>
      <c r="N2076" s="5">
        <v>4.2833409309387198</v>
      </c>
      <c r="O2076" s="5">
        <v>4.2296951644462002</v>
      </c>
      <c r="P2076" s="2">
        <v>0</v>
      </c>
      <c r="Q2076" s="7">
        <v>30.676073074340799</v>
      </c>
      <c r="R2076" s="7">
        <v>98.719139803053594</v>
      </c>
    </row>
    <row r="2077" spans="1:18" x14ac:dyDescent="0.55000000000000004">
      <c r="A2077" s="2" t="s">
        <v>2273</v>
      </c>
      <c r="B2077" s="2" t="s">
        <v>2274</v>
      </c>
      <c r="C2077" s="2" t="s">
        <v>1578</v>
      </c>
      <c r="D2077" s="2" t="s">
        <v>13</v>
      </c>
      <c r="E2077" s="2">
        <v>35.130000000000003</v>
      </c>
      <c r="F2077" s="2">
        <v>2567261952</v>
      </c>
      <c r="G2077" s="2">
        <v>2660299968</v>
      </c>
      <c r="H2077" s="2">
        <v>287100000</v>
      </c>
      <c r="I2077" s="4">
        <v>402500000</v>
      </c>
      <c r="J2077" s="4">
        <v>972565696</v>
      </c>
      <c r="K2077" s="7">
        <f t="shared" si="33"/>
        <v>2.4163122881987578</v>
      </c>
      <c r="L2077" s="2">
        <v>244800000</v>
      </c>
      <c r="M2077" s="5">
        <v>11.260655189649899</v>
      </c>
      <c r="N2077" s="5">
        <v>0</v>
      </c>
      <c r="O2077" s="5">
        <v>0</v>
      </c>
      <c r="P2077" s="2">
        <v>0</v>
      </c>
      <c r="Q2077" s="7">
        <v>0</v>
      </c>
      <c r="R2077" s="7">
        <v>51.087016494693202</v>
      </c>
    </row>
    <row r="2078" spans="1:18" x14ac:dyDescent="0.55000000000000004">
      <c r="A2078" s="2" t="s">
        <v>3012</v>
      </c>
      <c r="B2078" s="2" t="s">
        <v>3013</v>
      </c>
      <c r="C2078" s="2" t="s">
        <v>1578</v>
      </c>
      <c r="D2078" s="2" t="s">
        <v>23</v>
      </c>
      <c r="E2078" s="2">
        <v>35.14</v>
      </c>
      <c r="F2078" s="2">
        <v>462147232</v>
      </c>
      <c r="G2078" s="2">
        <v>153085000</v>
      </c>
      <c r="H2078" s="2">
        <v>0</v>
      </c>
      <c r="I2078" s="4">
        <v>0</v>
      </c>
      <c r="J2078" s="4">
        <v>0</v>
      </c>
      <c r="K2078" s="7">
        <f t="shared" si="33"/>
        <v>1000</v>
      </c>
      <c r="L2078" s="2">
        <v>40463000</v>
      </c>
      <c r="M2078" s="5">
        <v>18.0205128930886</v>
      </c>
      <c r="N2078" s="5">
        <v>8.0206623077392596</v>
      </c>
      <c r="O2078" s="5">
        <v>1.40553027384354</v>
      </c>
      <c r="P2078" s="2">
        <v>0.92000001668930098</v>
      </c>
      <c r="Q2078" s="7">
        <v>0</v>
      </c>
      <c r="R2078" s="7">
        <v>96.688283686683405</v>
      </c>
    </row>
    <row r="2079" spans="1:18" x14ac:dyDescent="0.55000000000000004">
      <c r="A2079" s="2" t="s">
        <v>866</v>
      </c>
      <c r="B2079" s="2" t="s">
        <v>867</v>
      </c>
      <c r="C2079" s="2" t="s">
        <v>1571</v>
      </c>
      <c r="D2079" s="2" t="s">
        <v>48</v>
      </c>
      <c r="E2079" s="2">
        <v>35.14</v>
      </c>
      <c r="F2079" s="2">
        <v>1311256192</v>
      </c>
      <c r="G2079" s="2">
        <v>1761704992</v>
      </c>
      <c r="H2079" s="2">
        <v>66181000</v>
      </c>
      <c r="I2079" s="4">
        <v>74176000</v>
      </c>
      <c r="J2079" s="4">
        <v>1193213192</v>
      </c>
      <c r="K2079" s="7">
        <f t="shared" si="33"/>
        <v>16.086243421052632</v>
      </c>
      <c r="L2079" s="2">
        <v>17667000</v>
      </c>
      <c r="M2079" s="5">
        <v>32.223217757299601</v>
      </c>
      <c r="N2079" s="5">
        <v>11.580578804016101</v>
      </c>
      <c r="O2079" s="5">
        <v>3.6031590332880201</v>
      </c>
      <c r="P2079" s="2">
        <v>0</v>
      </c>
      <c r="Q2079" s="7">
        <v>0</v>
      </c>
      <c r="R2079" s="7">
        <v>99.577879323914601</v>
      </c>
    </row>
    <row r="2080" spans="1:18" x14ac:dyDescent="0.55000000000000004">
      <c r="A2080" s="2" t="s">
        <v>866</v>
      </c>
      <c r="B2080" s="2" t="s">
        <v>867</v>
      </c>
      <c r="C2080" s="2" t="s">
        <v>1578</v>
      </c>
      <c r="D2080" s="2" t="s">
        <v>48</v>
      </c>
      <c r="E2080" s="2">
        <v>35.14</v>
      </c>
      <c r="F2080" s="2">
        <v>1311256192</v>
      </c>
      <c r="G2080" s="2">
        <v>1761704992</v>
      </c>
      <c r="H2080" s="2">
        <v>66181000</v>
      </c>
      <c r="I2080" s="4">
        <v>74176000</v>
      </c>
      <c r="J2080" s="4">
        <v>888896640</v>
      </c>
      <c r="K2080" s="7">
        <f t="shared" si="33"/>
        <v>11.983615185504746</v>
      </c>
      <c r="L2080" s="2">
        <v>17667000</v>
      </c>
      <c r="M2080" s="5">
        <v>32.223217757299601</v>
      </c>
      <c r="N2080" s="5">
        <v>11.580578804016101</v>
      </c>
      <c r="O2080" s="5">
        <v>3.6031590332880201</v>
      </c>
      <c r="P2080" s="2">
        <v>0</v>
      </c>
      <c r="Q2080" s="7">
        <v>2.3013279438018799</v>
      </c>
      <c r="R2080" s="7">
        <v>98.972134553016303</v>
      </c>
    </row>
    <row r="2081" spans="1:18" x14ac:dyDescent="0.55000000000000004">
      <c r="A2081" s="2" t="s">
        <v>1521</v>
      </c>
      <c r="B2081" s="2" t="s">
        <v>1522</v>
      </c>
      <c r="C2081" s="2" t="s">
        <v>1578</v>
      </c>
      <c r="D2081" s="2" t="s">
        <v>7</v>
      </c>
      <c r="E2081" s="2">
        <v>35.15</v>
      </c>
      <c r="F2081" s="2">
        <v>678352832</v>
      </c>
      <c r="G2081" s="2">
        <v>987074992</v>
      </c>
      <c r="H2081" s="2">
        <v>89464000</v>
      </c>
      <c r="I2081" s="4">
        <v>94818000</v>
      </c>
      <c r="J2081" s="4">
        <v>280938592</v>
      </c>
      <c r="K2081" s="7">
        <f t="shared" si="33"/>
        <v>2.9629246767491404</v>
      </c>
      <c r="L2081" s="2">
        <v>-40513000</v>
      </c>
      <c r="M2081" s="5">
        <v>13.291084287254</v>
      </c>
      <c r="N2081" s="5">
        <v>22.548072814941399</v>
      </c>
      <c r="O2081" s="5">
        <v>2.3746918920305</v>
      </c>
      <c r="P2081" s="2">
        <v>0</v>
      </c>
      <c r="Q2081" s="7">
        <v>274.33969116210898</v>
      </c>
      <c r="R2081" s="7">
        <v>97.934981669349298</v>
      </c>
    </row>
    <row r="2082" spans="1:18" x14ac:dyDescent="0.55000000000000004">
      <c r="A2082" s="2" t="s">
        <v>2869</v>
      </c>
      <c r="B2082" s="2" t="s">
        <v>2870</v>
      </c>
      <c r="C2082" s="2" t="s">
        <v>1578</v>
      </c>
      <c r="D2082" s="2" t="s">
        <v>26</v>
      </c>
      <c r="E2082" s="2">
        <v>35.17</v>
      </c>
      <c r="F2082" s="2">
        <v>5169975808</v>
      </c>
      <c r="G2082" s="2">
        <v>499355000</v>
      </c>
      <c r="H2082" s="2">
        <v>36217000</v>
      </c>
      <c r="I2082" s="4">
        <v>51569000</v>
      </c>
      <c r="J2082" s="4">
        <v>1285176192</v>
      </c>
      <c r="K2082" s="7">
        <f t="shared" si="33"/>
        <v>24.921487560356027</v>
      </c>
      <c r="L2082" s="2">
        <v>126672000</v>
      </c>
      <c r="M2082" s="5">
        <v>167.051396272121</v>
      </c>
      <c r="N2082" s="5">
        <v>5.6221461296081499</v>
      </c>
      <c r="O2082" s="5">
        <v>10.9571180353353</v>
      </c>
      <c r="P2082" s="2">
        <v>0</v>
      </c>
      <c r="Q2082" s="7">
        <v>32.770599365234403</v>
      </c>
      <c r="R2082" s="7">
        <v>96.784749862780004</v>
      </c>
    </row>
    <row r="2083" spans="1:18" x14ac:dyDescent="0.55000000000000004">
      <c r="A2083" s="2" t="s">
        <v>685</v>
      </c>
      <c r="B2083" s="2" t="s">
        <v>686</v>
      </c>
      <c r="C2083" s="2" t="s">
        <v>1571</v>
      </c>
      <c r="D2083" s="2" t="s">
        <v>48</v>
      </c>
      <c r="E2083" s="2">
        <v>35.29</v>
      </c>
      <c r="F2083" s="2">
        <v>791399424</v>
      </c>
      <c r="G2083" s="2">
        <v>245096000</v>
      </c>
      <c r="H2083" s="2">
        <v>32747000</v>
      </c>
      <c r="I2083" s="4">
        <v>40708000</v>
      </c>
      <c r="J2083" s="4">
        <v>509245440</v>
      </c>
      <c r="K2083" s="7">
        <f t="shared" si="33"/>
        <v>12.509714061118208</v>
      </c>
      <c r="L2083" s="2">
        <v>37250000</v>
      </c>
      <c r="M2083" s="5">
        <v>36.9528411128247</v>
      </c>
      <c r="N2083" s="5">
        <v>6.9567809104919398</v>
      </c>
      <c r="O2083" s="5">
        <v>2.4098938622230399</v>
      </c>
      <c r="P2083" s="2">
        <v>0</v>
      </c>
      <c r="Q2083" s="7">
        <v>0.193538993597031</v>
      </c>
      <c r="R2083" s="7">
        <v>78.790968185090605</v>
      </c>
    </row>
    <row r="2084" spans="1:18" x14ac:dyDescent="0.55000000000000004">
      <c r="A2084" s="2" t="s">
        <v>685</v>
      </c>
      <c r="B2084" s="2" t="s">
        <v>686</v>
      </c>
      <c r="C2084" s="2" t="s">
        <v>1578</v>
      </c>
      <c r="D2084" s="2" t="s">
        <v>48</v>
      </c>
      <c r="E2084" s="2">
        <v>35.29</v>
      </c>
      <c r="F2084" s="2">
        <v>791399424</v>
      </c>
      <c r="G2084" s="2">
        <v>245096000</v>
      </c>
      <c r="H2084" s="2">
        <v>32747000</v>
      </c>
      <c r="I2084" s="4">
        <v>40708000</v>
      </c>
      <c r="J2084" s="4">
        <v>324179296</v>
      </c>
      <c r="K2084" s="7">
        <f t="shared" si="33"/>
        <v>7.9635279551930829</v>
      </c>
      <c r="L2084" s="2">
        <v>37250000</v>
      </c>
      <c r="M2084" s="5">
        <v>36.9528411128247</v>
      </c>
      <c r="N2084" s="5">
        <v>6.9567809104919398</v>
      </c>
      <c r="O2084" s="5">
        <v>2.4098938622230399</v>
      </c>
      <c r="P2084" s="2">
        <v>0</v>
      </c>
      <c r="Q2084" s="7">
        <v>28.802055358886701</v>
      </c>
      <c r="R2084" s="7">
        <v>88.306342840601999</v>
      </c>
    </row>
    <row r="2085" spans="1:18" x14ac:dyDescent="0.55000000000000004">
      <c r="A2085" s="2" t="s">
        <v>1260</v>
      </c>
      <c r="B2085" s="2" t="s">
        <v>1261</v>
      </c>
      <c r="C2085" s="2" t="s">
        <v>1578</v>
      </c>
      <c r="D2085" s="2" t="s">
        <v>172</v>
      </c>
      <c r="E2085" s="2">
        <v>35.42</v>
      </c>
      <c r="F2085" s="2">
        <v>1077543680</v>
      </c>
      <c r="G2085" s="2">
        <v>1056166992</v>
      </c>
      <c r="H2085" s="2">
        <v>-69707000</v>
      </c>
      <c r="I2085" s="4">
        <v>100282000</v>
      </c>
      <c r="J2085" s="4">
        <v>2502180352</v>
      </c>
      <c r="K2085" s="7">
        <f t="shared" si="33"/>
        <v>24.951440457908699</v>
      </c>
      <c r="L2085" s="2">
        <v>-420906008</v>
      </c>
      <c r="M2085" s="5">
        <v>0</v>
      </c>
      <c r="N2085" s="5">
        <v>-5.5084409713745099</v>
      </c>
      <c r="O2085" s="5">
        <v>0.58028393048972005</v>
      </c>
      <c r="P2085" s="2">
        <v>1.75</v>
      </c>
      <c r="Q2085" s="7">
        <v>144.46337890625</v>
      </c>
      <c r="R2085" s="7">
        <v>66.114716262475795</v>
      </c>
    </row>
    <row r="2086" spans="1:18" x14ac:dyDescent="0.55000000000000004">
      <c r="A2086" s="2" t="s">
        <v>1089</v>
      </c>
      <c r="B2086" s="2" t="s">
        <v>1090</v>
      </c>
      <c r="C2086" s="2" t="s">
        <v>1571</v>
      </c>
      <c r="D2086" s="2" t="s">
        <v>7</v>
      </c>
      <c r="E2086" s="2">
        <v>35.43</v>
      </c>
      <c r="F2086" s="2">
        <v>964447168</v>
      </c>
      <c r="G2086" s="2">
        <v>493599000</v>
      </c>
      <c r="H2086" s="2">
        <v>25662000</v>
      </c>
      <c r="I2086" s="4">
        <v>53203000</v>
      </c>
      <c r="J2086" s="4">
        <v>934520168</v>
      </c>
      <c r="K2086" s="7">
        <f t="shared" si="33"/>
        <v>17.565178053869143</v>
      </c>
      <c r="L2086" s="2">
        <v>-146000</v>
      </c>
      <c r="M2086" s="5">
        <v>46.5474965862674</v>
      </c>
      <c r="N2086" s="5">
        <v>6.8517098426818803</v>
      </c>
      <c r="O2086" s="5">
        <v>3.4743500600255399</v>
      </c>
      <c r="P2086" s="2">
        <v>0</v>
      </c>
      <c r="Q2086" s="7">
        <v>173.89166259765599</v>
      </c>
      <c r="R2086" s="7">
        <v>93.775438307692895</v>
      </c>
    </row>
    <row r="2087" spans="1:18" x14ac:dyDescent="0.55000000000000004">
      <c r="A2087" s="2" t="s">
        <v>1089</v>
      </c>
      <c r="B2087" s="2" t="s">
        <v>1090</v>
      </c>
      <c r="C2087" s="2" t="s">
        <v>1578</v>
      </c>
      <c r="D2087" s="2" t="s">
        <v>7</v>
      </c>
      <c r="E2087" s="2">
        <v>35.43</v>
      </c>
      <c r="F2087" s="2">
        <v>964447168</v>
      </c>
      <c r="G2087" s="2">
        <v>493599000</v>
      </c>
      <c r="H2087" s="2">
        <v>25662000</v>
      </c>
      <c r="I2087" s="4">
        <v>53203000</v>
      </c>
      <c r="J2087" s="4">
        <v>462909728</v>
      </c>
      <c r="K2087" s="7">
        <f t="shared" si="33"/>
        <v>8.7008200289457367</v>
      </c>
      <c r="L2087" s="2">
        <v>-146000</v>
      </c>
      <c r="M2087" s="5">
        <v>46.5474965862674</v>
      </c>
      <c r="N2087" s="5">
        <v>6.8517098426818803</v>
      </c>
      <c r="O2087" s="5">
        <v>3.4743500600255399</v>
      </c>
      <c r="P2087" s="2">
        <v>0</v>
      </c>
      <c r="Q2087" s="7">
        <v>0</v>
      </c>
      <c r="R2087" s="7">
        <v>98.217012536187696</v>
      </c>
    </row>
    <row r="2088" spans="1:18" x14ac:dyDescent="0.55000000000000004">
      <c r="A2088" s="2" t="s">
        <v>1239</v>
      </c>
      <c r="B2088" s="2" t="s">
        <v>1240</v>
      </c>
      <c r="C2088" s="2" t="s">
        <v>1571</v>
      </c>
      <c r="D2088" s="2" t="s">
        <v>26</v>
      </c>
      <c r="E2088" s="2">
        <v>35.44</v>
      </c>
      <c r="F2088" s="2">
        <v>1006418048</v>
      </c>
      <c r="G2088" s="2">
        <v>423569000</v>
      </c>
      <c r="H2088" s="2">
        <v>43959000</v>
      </c>
      <c r="I2088" s="4">
        <v>55605000</v>
      </c>
      <c r="J2088" s="4">
        <v>914379048</v>
      </c>
      <c r="K2088" s="7">
        <f t="shared" si="33"/>
        <v>16.444187537091988</v>
      </c>
      <c r="L2088" s="2">
        <v>28227000</v>
      </c>
      <c r="M2088" s="5">
        <v>34.4077658660675</v>
      </c>
      <c r="N2088" s="5">
        <v>7.1714310646057102</v>
      </c>
      <c r="O2088" s="5">
        <v>2.4206857175985301</v>
      </c>
      <c r="P2088" s="2">
        <v>0</v>
      </c>
      <c r="Q2088" s="7">
        <v>1.51148104667664</v>
      </c>
      <c r="R2088" s="7">
        <v>83.048114304879604</v>
      </c>
    </row>
    <row r="2089" spans="1:18" x14ac:dyDescent="0.55000000000000004">
      <c r="A2089" s="2" t="s">
        <v>1239</v>
      </c>
      <c r="B2089" s="2" t="s">
        <v>1240</v>
      </c>
      <c r="C2089" s="2" t="s">
        <v>1578</v>
      </c>
      <c r="D2089" s="2" t="s">
        <v>26</v>
      </c>
      <c r="E2089" s="2">
        <v>35.44</v>
      </c>
      <c r="F2089" s="2">
        <v>1006418048</v>
      </c>
      <c r="G2089" s="2">
        <v>423569000</v>
      </c>
      <c r="H2089" s="2">
        <v>43959000</v>
      </c>
      <c r="I2089" s="4">
        <v>55605000</v>
      </c>
      <c r="J2089" s="4">
        <v>625402752</v>
      </c>
      <c r="K2089" s="7">
        <f t="shared" si="33"/>
        <v>11.247239492851362</v>
      </c>
      <c r="L2089" s="2">
        <v>28227000</v>
      </c>
      <c r="M2089" s="5">
        <v>34.4077658660675</v>
      </c>
      <c r="N2089" s="5">
        <v>7.1714310646057102</v>
      </c>
      <c r="O2089" s="5">
        <v>2.4206857175985301</v>
      </c>
      <c r="P2089" s="2">
        <v>0</v>
      </c>
      <c r="Q2089" s="7">
        <v>38.294437408447301</v>
      </c>
      <c r="R2089" s="7">
        <v>97.482515303712205</v>
      </c>
    </row>
    <row r="2090" spans="1:18" x14ac:dyDescent="0.55000000000000004">
      <c r="A2090" s="2" t="s">
        <v>1566</v>
      </c>
      <c r="B2090" s="2" t="s">
        <v>1567</v>
      </c>
      <c r="C2090" s="2" t="s">
        <v>1578</v>
      </c>
      <c r="D2090" s="2" t="s">
        <v>7</v>
      </c>
      <c r="E2090" s="2">
        <v>35.590000000000003</v>
      </c>
      <c r="F2090" s="2">
        <v>387304608</v>
      </c>
      <c r="G2090" s="2">
        <v>7061900032</v>
      </c>
      <c r="H2090" s="2">
        <v>37400000</v>
      </c>
      <c r="I2090" s="4">
        <v>56900000</v>
      </c>
      <c r="J2090" s="4">
        <v>367986656</v>
      </c>
      <c r="K2090" s="7">
        <f t="shared" si="33"/>
        <v>6.4672523022847104</v>
      </c>
      <c r="L2090" s="2">
        <v>54600000</v>
      </c>
      <c r="M2090" s="5">
        <v>15.357941016074699</v>
      </c>
      <c r="N2090" s="5">
        <v>7.5421080589294398</v>
      </c>
      <c r="O2090" s="5">
        <v>1.0893840430199999</v>
      </c>
      <c r="P2090" s="2">
        <v>0</v>
      </c>
      <c r="Q2090" s="7">
        <v>4.8129868507385298</v>
      </c>
      <c r="R2090" s="7">
        <v>92.686437017083605</v>
      </c>
    </row>
    <row r="2091" spans="1:18" x14ac:dyDescent="0.55000000000000004">
      <c r="A2091" s="2" t="s">
        <v>3126</v>
      </c>
      <c r="B2091" s="2" t="s">
        <v>3127</v>
      </c>
      <c r="C2091" s="2" t="s">
        <v>1578</v>
      </c>
      <c r="D2091" s="2" t="s">
        <v>639</v>
      </c>
      <c r="E2091" s="2">
        <v>35.770000000000003</v>
      </c>
      <c r="F2091" s="2">
        <v>1826827520</v>
      </c>
      <c r="G2091" s="2">
        <v>2708876000</v>
      </c>
      <c r="H2091" s="2">
        <v>223897008</v>
      </c>
      <c r="I2091" s="4">
        <v>317908000</v>
      </c>
      <c r="J2091" s="4">
        <v>2668549120</v>
      </c>
      <c r="K2091" s="7">
        <f t="shared" si="33"/>
        <v>8.3940923789272368</v>
      </c>
      <c r="L2091" s="2">
        <v>160866000</v>
      </c>
      <c r="M2091" s="5">
        <v>15.7918398440923</v>
      </c>
      <c r="N2091" s="5">
        <v>9.7628126144409197</v>
      </c>
      <c r="O2091" s="5">
        <v>1.58087694929182</v>
      </c>
      <c r="P2091" s="2">
        <v>1.5099999904632599</v>
      </c>
      <c r="Q2091" s="7">
        <v>91.0364990234375</v>
      </c>
      <c r="R2091" s="7">
        <v>98.693312729415396</v>
      </c>
    </row>
    <row r="2092" spans="1:18" x14ac:dyDescent="0.55000000000000004">
      <c r="A2092" s="2" t="s">
        <v>1316</v>
      </c>
      <c r="B2092" s="2" t="s">
        <v>1317</v>
      </c>
      <c r="C2092" s="2" t="s">
        <v>1578</v>
      </c>
      <c r="D2092" s="2" t="s">
        <v>13</v>
      </c>
      <c r="E2092" s="2">
        <v>35.78</v>
      </c>
      <c r="F2092" s="2">
        <v>735837120</v>
      </c>
      <c r="G2092" s="2">
        <v>1208000000</v>
      </c>
      <c r="H2092" s="2">
        <v>93100000</v>
      </c>
      <c r="I2092" s="4">
        <v>120200000</v>
      </c>
      <c r="J2092" s="4">
        <v>906146304</v>
      </c>
      <c r="K2092" s="7">
        <f t="shared" si="33"/>
        <v>7.5386547753743764</v>
      </c>
      <c r="L2092" s="2">
        <v>63500000</v>
      </c>
      <c r="M2092" s="5">
        <v>16.535463644806299</v>
      </c>
      <c r="N2092" s="5">
        <v>34.664859771728501</v>
      </c>
      <c r="O2092" s="5">
        <v>8.58620366495723</v>
      </c>
      <c r="P2092" s="2">
        <v>0.87999999523162797</v>
      </c>
      <c r="Q2092" s="7">
        <v>0</v>
      </c>
      <c r="R2092" s="7">
        <v>98.444581225009699</v>
      </c>
    </row>
    <row r="2093" spans="1:18" x14ac:dyDescent="0.55000000000000004">
      <c r="A2093" s="2" t="s">
        <v>627</v>
      </c>
      <c r="B2093" s="2" t="s">
        <v>628</v>
      </c>
      <c r="C2093" s="2" t="s">
        <v>1571</v>
      </c>
      <c r="D2093" s="2" t="s">
        <v>5</v>
      </c>
      <c r="E2093" s="2">
        <v>35.78</v>
      </c>
      <c r="F2093" s="2">
        <v>1179387520</v>
      </c>
      <c r="G2093" s="2">
        <v>584693984</v>
      </c>
      <c r="H2093" s="2">
        <v>50878000</v>
      </c>
      <c r="I2093" s="4">
        <v>66508000</v>
      </c>
      <c r="J2093" s="4">
        <v>1045419520</v>
      </c>
      <c r="K2093" s="7">
        <f t="shared" si="33"/>
        <v>15.718703313887051</v>
      </c>
      <c r="L2093" s="2">
        <v>77872000</v>
      </c>
      <c r="M2093" s="5">
        <v>34.664697119120902</v>
      </c>
      <c r="N2093" s="5">
        <v>7.0257091522216797</v>
      </c>
      <c r="O2093" s="5">
        <v>2.4771209603066899</v>
      </c>
      <c r="P2093" s="2">
        <v>0.17000000178813901</v>
      </c>
      <c r="Q2093" s="7">
        <v>15.6882429122925</v>
      </c>
      <c r="R2093" s="7">
        <v>98.491904529993704</v>
      </c>
    </row>
    <row r="2094" spans="1:18" x14ac:dyDescent="0.55000000000000004">
      <c r="A2094" s="2" t="s">
        <v>627</v>
      </c>
      <c r="B2094" s="2" t="s">
        <v>628</v>
      </c>
      <c r="C2094" s="2" t="s">
        <v>1578</v>
      </c>
      <c r="D2094" s="2" t="s">
        <v>5</v>
      </c>
      <c r="E2094" s="2">
        <v>35.78</v>
      </c>
      <c r="F2094" s="2">
        <v>1179387520</v>
      </c>
      <c r="G2094" s="2">
        <v>584693984</v>
      </c>
      <c r="H2094" s="2">
        <v>50878000</v>
      </c>
      <c r="I2094" s="4">
        <v>66508000</v>
      </c>
      <c r="J2094" s="4">
        <v>645838720</v>
      </c>
      <c r="K2094" s="7">
        <f t="shared" si="33"/>
        <v>9.7106922475491668</v>
      </c>
      <c r="L2094" s="2">
        <v>77872000</v>
      </c>
      <c r="M2094" s="5">
        <v>34.664697119120902</v>
      </c>
      <c r="N2094" s="5">
        <v>7.0257091522216797</v>
      </c>
      <c r="O2094" s="5">
        <v>2.4771209603066899</v>
      </c>
      <c r="P2094" s="2">
        <v>0.17000000178813901</v>
      </c>
      <c r="Q2094" s="7">
        <v>58.331096649169901</v>
      </c>
      <c r="R2094" s="7">
        <v>98.018241448363398</v>
      </c>
    </row>
    <row r="2095" spans="1:18" x14ac:dyDescent="0.55000000000000004">
      <c r="A2095" s="2" t="s">
        <v>2931</v>
      </c>
      <c r="B2095" s="2" t="s">
        <v>2932</v>
      </c>
      <c r="C2095" s="2" t="s">
        <v>1578</v>
      </c>
      <c r="D2095" s="2" t="s">
        <v>13</v>
      </c>
      <c r="E2095" s="2">
        <v>35.81</v>
      </c>
      <c r="F2095" s="2">
        <v>2749739008</v>
      </c>
      <c r="G2095" s="2">
        <v>3065241984</v>
      </c>
      <c r="H2095" s="2">
        <v>295818000</v>
      </c>
      <c r="I2095" s="4">
        <v>440447008</v>
      </c>
      <c r="J2095" s="4">
        <v>2709529344</v>
      </c>
      <c r="K2095" s="7">
        <f t="shared" si="33"/>
        <v>6.1517714839375186</v>
      </c>
      <c r="L2095" s="2">
        <v>172871008</v>
      </c>
      <c r="M2095" s="5">
        <v>17.032960287336898</v>
      </c>
      <c r="N2095" s="5">
        <v>20.968610763549801</v>
      </c>
      <c r="O2095" s="5">
        <v>3.4572908498077002</v>
      </c>
      <c r="P2095" s="2">
        <v>0.20999999344348899</v>
      </c>
      <c r="Q2095" s="7">
        <v>0.18832899630069699</v>
      </c>
      <c r="R2095" s="7">
        <v>98.9597797114359</v>
      </c>
    </row>
    <row r="2096" spans="1:18" x14ac:dyDescent="0.55000000000000004">
      <c r="A2096" s="2" t="s">
        <v>894</v>
      </c>
      <c r="B2096" s="2" t="s">
        <v>895</v>
      </c>
      <c r="C2096" s="2" t="s">
        <v>1571</v>
      </c>
      <c r="D2096" s="2" t="s">
        <v>639</v>
      </c>
      <c r="E2096" s="2">
        <v>35.840000000000003</v>
      </c>
      <c r="F2096" s="2">
        <v>1305715712</v>
      </c>
      <c r="G2096" s="2">
        <v>1425035008</v>
      </c>
      <c r="H2096" s="2">
        <v>291778000</v>
      </c>
      <c r="I2096" s="4">
        <v>457771992</v>
      </c>
      <c r="J2096" s="4">
        <v>3128163712</v>
      </c>
      <c r="K2096" s="7">
        <f t="shared" si="33"/>
        <v>6.833453698932284</v>
      </c>
      <c r="L2096" s="2">
        <v>83930000</v>
      </c>
      <c r="M2096" s="5">
        <v>12.125149310815701</v>
      </c>
      <c r="N2096" s="5">
        <v>14.2260847091675</v>
      </c>
      <c r="O2096" s="5">
        <v>1.5966920516346299</v>
      </c>
      <c r="P2096" s="2">
        <v>1.5599999427795399</v>
      </c>
      <c r="Q2096" s="7">
        <v>0</v>
      </c>
      <c r="R2096" s="7">
        <v>89.727350924451798</v>
      </c>
    </row>
    <row r="2097" spans="1:18" x14ac:dyDescent="0.55000000000000004">
      <c r="A2097" s="2" t="s">
        <v>894</v>
      </c>
      <c r="B2097" s="2" t="s">
        <v>895</v>
      </c>
      <c r="C2097" s="2" t="s">
        <v>1578</v>
      </c>
      <c r="D2097" s="2" t="s">
        <v>639</v>
      </c>
      <c r="E2097" s="2">
        <v>35.840000000000003</v>
      </c>
      <c r="F2097" s="2">
        <v>1305715712</v>
      </c>
      <c r="G2097" s="2">
        <v>1425035008</v>
      </c>
      <c r="H2097" s="2">
        <v>291778000</v>
      </c>
      <c r="I2097" s="4">
        <v>457771992</v>
      </c>
      <c r="J2097" s="4">
        <v>2960907520</v>
      </c>
      <c r="K2097" s="7">
        <f t="shared" si="33"/>
        <v>6.4680836131189086</v>
      </c>
      <c r="L2097" s="2">
        <v>83930000</v>
      </c>
      <c r="M2097" s="5">
        <v>12.125149310815701</v>
      </c>
      <c r="N2097" s="5">
        <v>14.2260847091675</v>
      </c>
      <c r="O2097" s="5">
        <v>1.5966920516346299</v>
      </c>
      <c r="P2097" s="2">
        <v>1.5599999427795399</v>
      </c>
      <c r="Q2097" s="7">
        <v>135.65466308593801</v>
      </c>
      <c r="R2097" s="7">
        <v>94.956988750262795</v>
      </c>
    </row>
    <row r="2098" spans="1:18" x14ac:dyDescent="0.55000000000000004">
      <c r="A2098" s="2" t="s">
        <v>2843</v>
      </c>
      <c r="B2098" s="2" t="s">
        <v>2844</v>
      </c>
      <c r="C2098" s="2" t="s">
        <v>1578</v>
      </c>
      <c r="D2098" s="2" t="s">
        <v>164</v>
      </c>
      <c r="E2098" s="2">
        <v>35.94</v>
      </c>
      <c r="F2098" s="2">
        <v>1710442112</v>
      </c>
      <c r="G2098" s="2">
        <v>808287008</v>
      </c>
      <c r="H2098" s="2">
        <v>-17032000</v>
      </c>
      <c r="I2098" s="4">
        <v>91636000</v>
      </c>
      <c r="J2098" s="4">
        <v>1926707456</v>
      </c>
      <c r="K2098" s="7">
        <f t="shared" si="33"/>
        <v>21.025660831987427</v>
      </c>
      <c r="L2098" s="2">
        <v>17261000</v>
      </c>
      <c r="M2098" s="5">
        <v>0</v>
      </c>
      <c r="N2098" s="5">
        <v>-5.4084391593933097</v>
      </c>
      <c r="O2098" s="5">
        <v>1.6376278851563999</v>
      </c>
      <c r="P2098" s="2">
        <v>0</v>
      </c>
      <c r="Q2098" s="7">
        <v>31.278795242309599</v>
      </c>
      <c r="R2098" s="7">
        <v>78.163877028799106</v>
      </c>
    </row>
    <row r="2099" spans="1:18" x14ac:dyDescent="0.55000000000000004">
      <c r="A2099" s="2" t="s">
        <v>2405</v>
      </c>
      <c r="B2099" s="2" t="s">
        <v>1387</v>
      </c>
      <c r="C2099" s="2" t="s">
        <v>1578</v>
      </c>
      <c r="D2099" s="2" t="s">
        <v>13</v>
      </c>
      <c r="E2099" s="2">
        <v>36.08</v>
      </c>
      <c r="F2099" s="2">
        <v>773551552</v>
      </c>
      <c r="G2099" s="2">
        <v>669257008</v>
      </c>
      <c r="H2099" s="2">
        <v>83426000</v>
      </c>
      <c r="I2099" s="4">
        <v>134332000</v>
      </c>
      <c r="J2099" s="4">
        <v>603802944</v>
      </c>
      <c r="K2099" s="7">
        <f t="shared" si="33"/>
        <v>4.4948556114700891</v>
      </c>
      <c r="L2099" s="2">
        <v>22687000</v>
      </c>
      <c r="M2099" s="5">
        <v>15.2924127894547</v>
      </c>
      <c r="N2099" s="5">
        <v>10.0871486663818</v>
      </c>
      <c r="O2099" s="5">
        <v>2.4334650730966598</v>
      </c>
      <c r="P2099" s="2">
        <v>0.68000000715255704</v>
      </c>
      <c r="Q2099" s="7">
        <v>343.971923828125</v>
      </c>
      <c r="R2099" s="7">
        <v>99.318747073015501</v>
      </c>
    </row>
    <row r="2100" spans="1:18" x14ac:dyDescent="0.55000000000000004">
      <c r="A2100" s="2" t="s">
        <v>910</v>
      </c>
      <c r="B2100" s="2" t="s">
        <v>911</v>
      </c>
      <c r="C2100" s="2" t="s">
        <v>1571</v>
      </c>
      <c r="D2100" s="2" t="s">
        <v>172</v>
      </c>
      <c r="E2100" s="2">
        <v>36.159999999999997</v>
      </c>
      <c r="F2100" s="2">
        <v>2498800384</v>
      </c>
      <c r="G2100" s="2">
        <v>16847611392</v>
      </c>
      <c r="H2100" s="2">
        <v>176166000</v>
      </c>
      <c r="I2100" s="4">
        <v>193088000</v>
      </c>
      <c r="J2100" s="4">
        <v>2091159392</v>
      </c>
      <c r="K2100" s="7">
        <f t="shared" si="33"/>
        <v>10.830084686774942</v>
      </c>
      <c r="L2100" s="2">
        <v>-77565000</v>
      </c>
      <c r="M2100" s="5">
        <v>15.5885649996931</v>
      </c>
      <c r="N2100" s="5">
        <v>16.104408264160199</v>
      </c>
      <c r="O2100" s="5">
        <v>2.3345195615600001</v>
      </c>
      <c r="P2100" s="2">
        <v>0.15000000596046401</v>
      </c>
      <c r="Q2100" s="7">
        <v>77.743087768554702</v>
      </c>
      <c r="R2100" s="7">
        <v>89.253219450725894</v>
      </c>
    </row>
    <row r="2101" spans="1:18" x14ac:dyDescent="0.55000000000000004">
      <c r="A2101" s="2" t="s">
        <v>910</v>
      </c>
      <c r="B2101" s="2" t="s">
        <v>911</v>
      </c>
      <c r="C2101" s="2" t="s">
        <v>1578</v>
      </c>
      <c r="D2101" s="2" t="s">
        <v>172</v>
      </c>
      <c r="E2101" s="2">
        <v>36.159999999999997</v>
      </c>
      <c r="F2101" s="2">
        <v>2498800384</v>
      </c>
      <c r="G2101" s="2">
        <v>16847611392</v>
      </c>
      <c r="H2101" s="2">
        <v>176166000</v>
      </c>
      <c r="I2101" s="4">
        <v>193088000</v>
      </c>
      <c r="J2101" s="4">
        <v>1300818176</v>
      </c>
      <c r="K2101" s="7">
        <f t="shared" si="33"/>
        <v>6.73691879350348</v>
      </c>
      <c r="L2101" s="2">
        <v>-77565000</v>
      </c>
      <c r="M2101" s="5">
        <v>15.5885649996931</v>
      </c>
      <c r="N2101" s="5">
        <v>16.104408264160199</v>
      </c>
      <c r="O2101" s="5">
        <v>2.3345195615600001</v>
      </c>
      <c r="P2101" s="2">
        <v>0.15000000596046401</v>
      </c>
      <c r="Q2101" s="7">
        <v>461.765625</v>
      </c>
      <c r="R2101" s="7">
        <v>63.906530493660902</v>
      </c>
    </row>
    <row r="2102" spans="1:18" x14ac:dyDescent="0.55000000000000004">
      <c r="A2102" s="2" t="s">
        <v>1491</v>
      </c>
      <c r="B2102" s="2" t="s">
        <v>1492</v>
      </c>
      <c r="C2102" s="2" t="s">
        <v>1578</v>
      </c>
      <c r="D2102" s="2" t="s">
        <v>26</v>
      </c>
      <c r="E2102" s="2">
        <v>36.21</v>
      </c>
      <c r="F2102" s="2">
        <v>2284492544</v>
      </c>
      <c r="G2102" s="2">
        <v>564575984</v>
      </c>
      <c r="H2102" s="2">
        <v>135243000</v>
      </c>
      <c r="I2102" s="4">
        <v>145648000</v>
      </c>
      <c r="J2102" s="4">
        <v>1255108992</v>
      </c>
      <c r="K2102" s="7">
        <f t="shared" si="33"/>
        <v>8.6174131604965396</v>
      </c>
      <c r="L2102" s="2">
        <v>71036000</v>
      </c>
      <c r="M2102" s="5">
        <v>25.210118607321</v>
      </c>
      <c r="N2102" s="5">
        <v>19.712142944335898</v>
      </c>
      <c r="O2102" s="5">
        <v>4.2521438539344896</v>
      </c>
      <c r="P2102" s="2">
        <v>0.36000001430511502</v>
      </c>
      <c r="Q2102" s="7">
        <v>0.44750300049781799</v>
      </c>
      <c r="R2102" s="7">
        <v>89.499683855104607</v>
      </c>
    </row>
    <row r="2103" spans="1:18" x14ac:dyDescent="0.55000000000000004">
      <c r="A2103" s="2" t="s">
        <v>1093</v>
      </c>
      <c r="B2103" s="2" t="s">
        <v>1094</v>
      </c>
      <c r="C2103" s="2" t="s">
        <v>1571</v>
      </c>
      <c r="D2103" s="2" t="s">
        <v>23</v>
      </c>
      <c r="E2103" s="2">
        <v>36.229999999999997</v>
      </c>
      <c r="F2103" s="2">
        <v>561499776</v>
      </c>
      <c r="G2103" s="2">
        <v>174518000</v>
      </c>
      <c r="H2103" s="2">
        <v>0</v>
      </c>
      <c r="I2103" s="4">
        <v>0</v>
      </c>
      <c r="J2103" s="4">
        <v>0</v>
      </c>
      <c r="K2103" s="7">
        <f t="shared" si="33"/>
        <v>1000</v>
      </c>
      <c r="L2103" s="2">
        <v>38068000</v>
      </c>
      <c r="M2103" s="5">
        <v>14.2637795615576</v>
      </c>
      <c r="N2103" s="5">
        <v>13.022702217102101</v>
      </c>
      <c r="O2103" s="5">
        <v>1.7834413431341001</v>
      </c>
      <c r="P2103" s="2">
        <v>1.3600000143051201</v>
      </c>
      <c r="Q2103" s="7">
        <v>5.3553000092505999E-2</v>
      </c>
      <c r="R2103" s="7">
        <v>57.844234448127402</v>
      </c>
    </row>
    <row r="2104" spans="1:18" x14ac:dyDescent="0.55000000000000004">
      <c r="A2104" s="2" t="s">
        <v>1093</v>
      </c>
      <c r="B2104" s="2" t="s">
        <v>1094</v>
      </c>
      <c r="C2104" s="2" t="s">
        <v>1578</v>
      </c>
      <c r="D2104" s="2" t="s">
        <v>23</v>
      </c>
      <c r="E2104" s="2">
        <v>36.229999999999997</v>
      </c>
      <c r="F2104" s="2">
        <v>561499776</v>
      </c>
      <c r="G2104" s="2">
        <v>174518000</v>
      </c>
      <c r="H2104" s="2">
        <v>0</v>
      </c>
      <c r="I2104" s="4">
        <v>0</v>
      </c>
      <c r="J2104" s="4">
        <v>0</v>
      </c>
      <c r="K2104" s="7">
        <f t="shared" si="33"/>
        <v>1000</v>
      </c>
      <c r="L2104" s="2">
        <v>38068000</v>
      </c>
      <c r="M2104" s="5">
        <v>14.2637795615576</v>
      </c>
      <c r="N2104" s="5">
        <v>13.022702217102101</v>
      </c>
      <c r="O2104" s="5">
        <v>1.7834413431341001</v>
      </c>
      <c r="P2104" s="2">
        <v>1.3600000143051201</v>
      </c>
      <c r="Q2104" s="7">
        <v>0.249752998352051</v>
      </c>
      <c r="R2104" s="7">
        <v>96.370864833251204</v>
      </c>
    </row>
    <row r="2105" spans="1:18" x14ac:dyDescent="0.55000000000000004">
      <c r="A2105" s="2" t="s">
        <v>1870</v>
      </c>
      <c r="B2105" s="2" t="s">
        <v>1871</v>
      </c>
      <c r="C2105" s="2" t="s">
        <v>1578</v>
      </c>
      <c r="D2105" s="2" t="s">
        <v>23</v>
      </c>
      <c r="E2105" s="2">
        <v>36.229999999999997</v>
      </c>
      <c r="F2105" s="2">
        <v>277416736</v>
      </c>
      <c r="G2105" s="2">
        <v>126388000</v>
      </c>
      <c r="H2105" s="2">
        <v>0</v>
      </c>
      <c r="I2105" s="4">
        <v>0</v>
      </c>
      <c r="J2105" s="4">
        <v>0</v>
      </c>
      <c r="K2105" s="7">
        <f t="shared" si="33"/>
        <v>1000</v>
      </c>
      <c r="L2105" s="2">
        <v>14713000</v>
      </c>
      <c r="M2105" s="5">
        <v>12.491573972752899</v>
      </c>
      <c r="N2105" s="5">
        <v>12.0559339523315</v>
      </c>
      <c r="O2105" s="5">
        <v>1.3586201564215801</v>
      </c>
      <c r="P2105" s="2">
        <v>0.66666668653488204</v>
      </c>
      <c r="Q2105" s="7">
        <v>0</v>
      </c>
      <c r="R2105" s="7">
        <v>88.093558119945698</v>
      </c>
    </row>
    <row r="2106" spans="1:18" x14ac:dyDescent="0.55000000000000004">
      <c r="A2106" s="2" t="s">
        <v>1455</v>
      </c>
      <c r="B2106" s="2" t="s">
        <v>1456</v>
      </c>
      <c r="C2106" s="2" t="s">
        <v>1578</v>
      </c>
      <c r="D2106" s="2" t="s">
        <v>7</v>
      </c>
      <c r="E2106" s="2">
        <v>36.24</v>
      </c>
      <c r="F2106" s="2">
        <v>646195392</v>
      </c>
      <c r="G2106" s="2">
        <v>429895000</v>
      </c>
      <c r="H2106" s="2">
        <v>68243000</v>
      </c>
      <c r="I2106" s="4">
        <v>76320000</v>
      </c>
      <c r="J2106" s="4">
        <v>268360064</v>
      </c>
      <c r="K2106" s="7">
        <f t="shared" si="33"/>
        <v>3.5162482180293502</v>
      </c>
      <c r="L2106" s="2">
        <v>18887000</v>
      </c>
      <c r="M2106" s="5">
        <v>15.756522795563599</v>
      </c>
      <c r="N2106" s="5">
        <v>18.155429840087901</v>
      </c>
      <c r="O2106" s="5">
        <v>2.5792073798227499</v>
      </c>
      <c r="P2106" s="2">
        <v>0</v>
      </c>
      <c r="Q2106" s="7">
        <v>0</v>
      </c>
      <c r="R2106" s="7">
        <v>95.872646086509505</v>
      </c>
    </row>
    <row r="2107" spans="1:18" x14ac:dyDescent="0.55000000000000004">
      <c r="A2107" s="2" t="s">
        <v>732</v>
      </c>
      <c r="B2107" s="2" t="s">
        <v>733</v>
      </c>
      <c r="C2107" s="2" t="s">
        <v>1571</v>
      </c>
      <c r="D2107" s="2" t="s">
        <v>164</v>
      </c>
      <c r="E2107" s="2">
        <v>36.299999999999997</v>
      </c>
      <c r="F2107" s="2">
        <v>1770470784</v>
      </c>
      <c r="G2107" s="2">
        <v>281509000</v>
      </c>
      <c r="H2107" s="2">
        <v>12213000</v>
      </c>
      <c r="I2107" s="4">
        <v>88004000</v>
      </c>
      <c r="J2107" s="4">
        <v>2869742720</v>
      </c>
      <c r="K2107" s="7">
        <f t="shared" si="33"/>
        <v>32.609230489523206</v>
      </c>
      <c r="L2107" s="2">
        <v>-26611000</v>
      </c>
      <c r="M2107" s="5">
        <v>140.69057693462801</v>
      </c>
      <c r="N2107" s="5">
        <v>-3.0519280433654798</v>
      </c>
      <c r="O2107" s="5">
        <v>2.01539018555333</v>
      </c>
      <c r="P2107" s="2">
        <v>0.80000001192092896</v>
      </c>
      <c r="Q2107" s="7">
        <v>19.06178855896</v>
      </c>
      <c r="R2107" s="7">
        <v>94.191525397996301</v>
      </c>
    </row>
    <row r="2108" spans="1:18" x14ac:dyDescent="0.55000000000000004">
      <c r="A2108" s="2" t="s">
        <v>732</v>
      </c>
      <c r="B2108" s="2" t="s">
        <v>733</v>
      </c>
      <c r="C2108" s="2" t="s">
        <v>1578</v>
      </c>
      <c r="D2108" s="2" t="s">
        <v>164</v>
      </c>
      <c r="E2108" s="2">
        <v>36.299999999999997</v>
      </c>
      <c r="F2108" s="2">
        <v>1770470784</v>
      </c>
      <c r="G2108" s="2">
        <v>281509000</v>
      </c>
      <c r="H2108" s="2">
        <v>12213000</v>
      </c>
      <c r="I2108" s="4">
        <v>88004000</v>
      </c>
      <c r="J2108" s="4">
        <v>2024868992</v>
      </c>
      <c r="K2108" s="7">
        <f t="shared" si="33"/>
        <v>23.008829053224854</v>
      </c>
      <c r="L2108" s="2">
        <v>-26611000</v>
      </c>
      <c r="M2108" s="5">
        <v>140.69057693462801</v>
      </c>
      <c r="N2108" s="5">
        <v>-3.0519280433654798</v>
      </c>
      <c r="O2108" s="5">
        <v>2.01539018555333</v>
      </c>
      <c r="P2108" s="2">
        <v>0.80000001192092896</v>
      </c>
      <c r="Q2108" s="7">
        <v>113.37281036377</v>
      </c>
      <c r="R2108" s="7">
        <v>98.539806061198902</v>
      </c>
    </row>
    <row r="2109" spans="1:18" x14ac:dyDescent="0.55000000000000004">
      <c r="A2109" s="2" t="s">
        <v>322</v>
      </c>
      <c r="B2109" s="2" t="s">
        <v>323</v>
      </c>
      <c r="C2109" s="2" t="s">
        <v>1571</v>
      </c>
      <c r="D2109" s="2" t="s">
        <v>39</v>
      </c>
      <c r="E2109" s="2">
        <v>36.35</v>
      </c>
      <c r="F2109" s="2">
        <v>668840000</v>
      </c>
      <c r="G2109" s="2">
        <v>3155780032</v>
      </c>
      <c r="H2109" s="2">
        <v>67788000</v>
      </c>
      <c r="I2109" s="4">
        <v>106323000</v>
      </c>
      <c r="J2109" s="4">
        <v>1045694016</v>
      </c>
      <c r="K2109" s="7">
        <f t="shared" si="33"/>
        <v>9.8350687621681097</v>
      </c>
      <c r="L2109" s="2">
        <v>-203284008</v>
      </c>
      <c r="M2109" s="5">
        <v>11.873539684572201</v>
      </c>
      <c r="N2109" s="5">
        <v>13.6725120544434</v>
      </c>
      <c r="O2109" s="5">
        <v>1.5617186333548001</v>
      </c>
      <c r="P2109" s="2">
        <v>0.43999999761581399</v>
      </c>
      <c r="Q2109" s="7">
        <v>7.8293371200561497</v>
      </c>
      <c r="R2109" s="7">
        <v>73.184699137969901</v>
      </c>
    </row>
    <row r="2110" spans="1:18" x14ac:dyDescent="0.55000000000000004">
      <c r="A2110" s="2" t="s">
        <v>322</v>
      </c>
      <c r="B2110" s="2" t="s">
        <v>323</v>
      </c>
      <c r="C2110" s="2" t="s">
        <v>1578</v>
      </c>
      <c r="D2110" s="2" t="s">
        <v>39</v>
      </c>
      <c r="E2110" s="2">
        <v>36.35</v>
      </c>
      <c r="F2110" s="2">
        <v>668840000</v>
      </c>
      <c r="G2110" s="2">
        <v>3155780032</v>
      </c>
      <c r="H2110" s="2">
        <v>67788000</v>
      </c>
      <c r="I2110" s="4">
        <v>106323000</v>
      </c>
      <c r="J2110" s="4">
        <v>657930624</v>
      </c>
      <c r="K2110" s="7">
        <f t="shared" si="33"/>
        <v>6.1880366806805673</v>
      </c>
      <c r="L2110" s="2">
        <v>-203284008</v>
      </c>
      <c r="M2110" s="5">
        <v>11.873539684572201</v>
      </c>
      <c r="N2110" s="5">
        <v>13.6725120544434</v>
      </c>
      <c r="O2110" s="5">
        <v>1.5617186333548001</v>
      </c>
      <c r="P2110" s="2">
        <v>0.43999999761581399</v>
      </c>
      <c r="Q2110" s="7">
        <v>0</v>
      </c>
      <c r="R2110" s="7">
        <v>28.2758396976261</v>
      </c>
    </row>
    <row r="2111" spans="1:18" x14ac:dyDescent="0.55000000000000004">
      <c r="A2111" s="2" t="s">
        <v>1204</v>
      </c>
      <c r="B2111" s="2" t="s">
        <v>1205</v>
      </c>
      <c r="C2111" s="2" t="s">
        <v>1571</v>
      </c>
      <c r="D2111" s="2" t="s">
        <v>26</v>
      </c>
      <c r="E2111" s="2">
        <v>36.36</v>
      </c>
      <c r="F2111" s="2">
        <v>678513920</v>
      </c>
      <c r="G2111" s="2">
        <v>589802984</v>
      </c>
      <c r="H2111" s="2">
        <v>38005000</v>
      </c>
      <c r="I2111" s="4">
        <v>56853000</v>
      </c>
      <c r="J2111" s="4">
        <v>652417920</v>
      </c>
      <c r="K2111" s="7">
        <f t="shared" si="33"/>
        <v>11.475523191388318</v>
      </c>
      <c r="L2111" s="2">
        <v>32650000</v>
      </c>
      <c r="M2111" s="5">
        <v>25.372457127123202</v>
      </c>
      <c r="N2111" s="5">
        <v>8.0322217941284197</v>
      </c>
      <c r="O2111" s="5">
        <v>2.06329381497138</v>
      </c>
      <c r="P2111" s="2">
        <v>0</v>
      </c>
      <c r="Q2111" s="7">
        <v>0</v>
      </c>
      <c r="R2111" s="7">
        <v>44.929816900666502</v>
      </c>
    </row>
    <row r="2112" spans="1:18" x14ac:dyDescent="0.55000000000000004">
      <c r="A2112" s="2" t="s">
        <v>1204</v>
      </c>
      <c r="B2112" s="2" t="s">
        <v>1205</v>
      </c>
      <c r="C2112" s="2" t="s">
        <v>1578</v>
      </c>
      <c r="D2112" s="2" t="s">
        <v>26</v>
      </c>
      <c r="E2112" s="2">
        <v>36.36</v>
      </c>
      <c r="F2112" s="2">
        <v>678513920</v>
      </c>
      <c r="G2112" s="2">
        <v>589802984</v>
      </c>
      <c r="H2112" s="2">
        <v>38005000</v>
      </c>
      <c r="I2112" s="4">
        <v>56853000</v>
      </c>
      <c r="J2112" s="4">
        <v>493036704</v>
      </c>
      <c r="K2112" s="7">
        <f t="shared" si="33"/>
        <v>8.6721317080892835</v>
      </c>
      <c r="L2112" s="2">
        <v>32650000</v>
      </c>
      <c r="M2112" s="5">
        <v>25.372457127123202</v>
      </c>
      <c r="N2112" s="5">
        <v>8.0322217941284197</v>
      </c>
      <c r="O2112" s="5">
        <v>2.06329381497138</v>
      </c>
      <c r="P2112" s="2">
        <v>0</v>
      </c>
      <c r="Q2112" s="7">
        <v>65.373786926269503</v>
      </c>
      <c r="R2112" s="7">
        <v>93.488523374809205</v>
      </c>
    </row>
    <row r="2113" spans="1:18" x14ac:dyDescent="0.55000000000000004">
      <c r="A2113" s="2" t="s">
        <v>2420</v>
      </c>
      <c r="B2113" s="2" t="s">
        <v>2421</v>
      </c>
      <c r="C2113" s="2" t="s">
        <v>1578</v>
      </c>
      <c r="D2113" s="2" t="s">
        <v>10</v>
      </c>
      <c r="E2113" s="2">
        <v>36.4</v>
      </c>
      <c r="F2113" s="2">
        <v>2039539328</v>
      </c>
      <c r="G2113" s="2">
        <v>24239000</v>
      </c>
      <c r="H2113" s="2">
        <v>-104687000</v>
      </c>
      <c r="I2113" s="4">
        <v>-98068000</v>
      </c>
      <c r="J2113" s="4">
        <v>634535936</v>
      </c>
      <c r="K2113" s="7">
        <f t="shared" si="33"/>
        <v>-6.470366847493576</v>
      </c>
      <c r="L2113" s="2">
        <v>-121995000</v>
      </c>
      <c r="M2113" s="5">
        <v>0</v>
      </c>
      <c r="N2113" s="5">
        <v>0</v>
      </c>
      <c r="O2113" s="5">
        <v>0</v>
      </c>
      <c r="P2113" s="2">
        <v>0</v>
      </c>
      <c r="Q2113" s="7">
        <v>0</v>
      </c>
      <c r="R2113" s="7">
        <v>98.787775418480393</v>
      </c>
    </row>
    <row r="2114" spans="1:18" x14ac:dyDescent="0.55000000000000004">
      <c r="A2114" s="2" t="s">
        <v>2963</v>
      </c>
      <c r="B2114" s="2" t="s">
        <v>2964</v>
      </c>
      <c r="C2114" s="2" t="s">
        <v>1578</v>
      </c>
      <c r="D2114" s="2" t="s">
        <v>10</v>
      </c>
      <c r="E2114" s="2">
        <v>36.46</v>
      </c>
      <c r="F2114" s="2">
        <v>2156488704</v>
      </c>
      <c r="G2114" s="2">
        <v>1161365984</v>
      </c>
      <c r="H2114" s="2">
        <v>102692000</v>
      </c>
      <c r="I2114" s="4">
        <v>157381000</v>
      </c>
      <c r="J2114" s="4">
        <v>1989389824</v>
      </c>
      <c r="K2114" s="7">
        <f t="shared" si="33"/>
        <v>12.64059717500842</v>
      </c>
      <c r="L2114" s="2">
        <v>136117000</v>
      </c>
      <c r="M2114" s="5">
        <v>32.715277995794402</v>
      </c>
      <c r="N2114" s="5">
        <v>8.0201711654663104</v>
      </c>
      <c r="O2114" s="5">
        <v>2.9526294380192</v>
      </c>
      <c r="P2114" s="2">
        <v>0.60000002384185802</v>
      </c>
      <c r="Q2114" s="7">
        <v>0</v>
      </c>
      <c r="R2114" s="7">
        <v>94.477873365303495</v>
      </c>
    </row>
    <row r="2115" spans="1:18" x14ac:dyDescent="0.55000000000000004">
      <c r="A2115" s="2" t="s">
        <v>918</v>
      </c>
      <c r="B2115" s="2" t="s">
        <v>919</v>
      </c>
      <c r="C2115" s="2" t="s">
        <v>1571</v>
      </c>
      <c r="D2115" s="2" t="s">
        <v>164</v>
      </c>
      <c r="E2115" s="2">
        <v>36.47</v>
      </c>
      <c r="F2115" s="2">
        <v>1909193600</v>
      </c>
      <c r="G2115" s="2">
        <v>286418000</v>
      </c>
      <c r="H2115" s="2">
        <v>70617000</v>
      </c>
      <c r="I2115" s="4">
        <v>166946000</v>
      </c>
      <c r="J2115" s="4">
        <v>3282277632</v>
      </c>
      <c r="K2115" s="7">
        <f t="shared" si="33"/>
        <v>19.660714434607598</v>
      </c>
      <c r="L2115" s="2">
        <v>-341207008</v>
      </c>
      <c r="M2115" s="5">
        <v>1255.33520115021</v>
      </c>
      <c r="N2115" s="5">
        <v>-3.7380000576379998E-3</v>
      </c>
      <c r="O2115" s="5">
        <v>1.9580196099092599</v>
      </c>
      <c r="P2115" s="2">
        <v>1.3999999761581401</v>
      </c>
      <c r="Q2115" s="7">
        <v>0</v>
      </c>
      <c r="R2115" s="7">
        <v>77.458555164308294</v>
      </c>
    </row>
    <row r="2116" spans="1:18" x14ac:dyDescent="0.55000000000000004">
      <c r="A2116" s="2" t="s">
        <v>918</v>
      </c>
      <c r="B2116" s="2" t="s">
        <v>919</v>
      </c>
      <c r="C2116" s="2" t="s">
        <v>1578</v>
      </c>
      <c r="D2116" s="2" t="s">
        <v>164</v>
      </c>
      <c r="E2116" s="2">
        <v>36.47</v>
      </c>
      <c r="F2116" s="2">
        <v>1909193600</v>
      </c>
      <c r="G2116" s="2">
        <v>286418000</v>
      </c>
      <c r="H2116" s="2">
        <v>70617000</v>
      </c>
      <c r="I2116" s="4">
        <v>166946000</v>
      </c>
      <c r="J2116" s="4">
        <v>2514533632</v>
      </c>
      <c r="K2116" s="7">
        <f t="shared" si="33"/>
        <v>15.061957950475003</v>
      </c>
      <c r="L2116" s="2">
        <v>-341207008</v>
      </c>
      <c r="M2116" s="5">
        <v>1255.33520115021</v>
      </c>
      <c r="N2116" s="5">
        <v>-3.7380000576379998E-3</v>
      </c>
      <c r="O2116" s="5">
        <v>1.9580196099092599</v>
      </c>
      <c r="P2116" s="2">
        <v>1.3999999761581401</v>
      </c>
      <c r="Q2116" s="7">
        <v>36.665756225585902</v>
      </c>
      <c r="R2116" s="7">
        <v>99.008014535318907</v>
      </c>
    </row>
    <row r="2117" spans="1:18" x14ac:dyDescent="0.55000000000000004">
      <c r="A2117" s="2" t="s">
        <v>541</v>
      </c>
      <c r="B2117" s="2" t="s">
        <v>542</v>
      </c>
      <c r="C2117" s="2" t="s">
        <v>1571</v>
      </c>
      <c r="D2117" s="2" t="s">
        <v>10</v>
      </c>
      <c r="E2117" s="2">
        <v>36.5</v>
      </c>
      <c r="F2117" s="2">
        <v>496100704</v>
      </c>
      <c r="G2117" s="2">
        <v>278776000</v>
      </c>
      <c r="H2117" s="2">
        <v>43727000</v>
      </c>
      <c r="I2117" s="4">
        <v>60914000</v>
      </c>
      <c r="J2117" s="4">
        <v>414204704</v>
      </c>
      <c r="K2117" s="7">
        <f t="shared" si="33"/>
        <v>6.7998276914994911</v>
      </c>
      <c r="L2117" s="2">
        <v>4629000</v>
      </c>
      <c r="M2117" s="5">
        <v>18.1592040662585</v>
      </c>
      <c r="N2117" s="5">
        <v>10.524811744689901</v>
      </c>
      <c r="O2117" s="5">
        <v>1.88527962689486</v>
      </c>
      <c r="P2117" s="2">
        <v>0</v>
      </c>
      <c r="Q2117" s="7">
        <v>256.98953247070301</v>
      </c>
      <c r="R2117" s="7">
        <v>94.914482581588203</v>
      </c>
    </row>
    <row r="2118" spans="1:18" x14ac:dyDescent="0.55000000000000004">
      <c r="A2118" s="2" t="s">
        <v>541</v>
      </c>
      <c r="B2118" s="2" t="s">
        <v>542</v>
      </c>
      <c r="C2118" s="2" t="s">
        <v>1578</v>
      </c>
      <c r="D2118" s="2" t="s">
        <v>10</v>
      </c>
      <c r="E2118" s="2">
        <v>36.5</v>
      </c>
      <c r="F2118" s="2">
        <v>496100704</v>
      </c>
      <c r="G2118" s="2">
        <v>278776000</v>
      </c>
      <c r="H2118" s="2">
        <v>43727000</v>
      </c>
      <c r="I2118" s="4">
        <v>60914000</v>
      </c>
      <c r="J2118" s="4">
        <v>410734144</v>
      </c>
      <c r="K2118" s="7">
        <f t="shared" si="33"/>
        <v>6.7428529402107893</v>
      </c>
      <c r="L2118" s="2">
        <v>4629000</v>
      </c>
      <c r="M2118" s="5">
        <v>18.1592040662585</v>
      </c>
      <c r="N2118" s="5">
        <v>10.524811744689901</v>
      </c>
      <c r="O2118" s="5">
        <v>1.88527962689486</v>
      </c>
      <c r="P2118" s="2">
        <v>0</v>
      </c>
      <c r="Q2118" s="7">
        <v>32.8604927062988</v>
      </c>
      <c r="R2118" s="7">
        <v>96.016564383428701</v>
      </c>
    </row>
    <row r="2119" spans="1:18" x14ac:dyDescent="0.55000000000000004">
      <c r="A2119" s="2" t="s">
        <v>1188</v>
      </c>
      <c r="B2119" s="2" t="s">
        <v>1189</v>
      </c>
      <c r="C2119" s="2" t="s">
        <v>1571</v>
      </c>
      <c r="D2119" s="2" t="s">
        <v>164</v>
      </c>
      <c r="E2119" s="2">
        <v>36.53</v>
      </c>
      <c r="F2119" s="2">
        <v>456361984</v>
      </c>
      <c r="G2119" s="2">
        <v>30375000</v>
      </c>
      <c r="H2119" s="2">
        <v>16412000</v>
      </c>
      <c r="I2119" s="4">
        <v>22842000</v>
      </c>
      <c r="J2119" s="4">
        <v>535544984</v>
      </c>
      <c r="K2119" s="7">
        <f t="shared" si="33"/>
        <v>23.445625777077314</v>
      </c>
      <c r="L2119" s="2">
        <v>21718000</v>
      </c>
      <c r="M2119" s="5">
        <v>26.664232592811601</v>
      </c>
      <c r="N2119" s="5">
        <v>11.896557807922401</v>
      </c>
      <c r="O2119" s="5">
        <v>3.18201796923772</v>
      </c>
      <c r="P2119" s="2">
        <v>2.42000007629394</v>
      </c>
      <c r="Q2119" s="7">
        <v>0</v>
      </c>
      <c r="R2119" s="7">
        <v>68.425620426441398</v>
      </c>
    </row>
    <row r="2120" spans="1:18" x14ac:dyDescent="0.55000000000000004">
      <c r="A2120" s="2" t="s">
        <v>1188</v>
      </c>
      <c r="B2120" s="2" t="s">
        <v>1189</v>
      </c>
      <c r="C2120" s="2" t="s">
        <v>1578</v>
      </c>
      <c r="D2120" s="2" t="s">
        <v>164</v>
      </c>
      <c r="E2120" s="2">
        <v>36.53</v>
      </c>
      <c r="F2120" s="2">
        <v>456361984</v>
      </c>
      <c r="G2120" s="2">
        <v>30375000</v>
      </c>
      <c r="H2120" s="2">
        <v>16412000</v>
      </c>
      <c r="I2120" s="4">
        <v>22842000</v>
      </c>
      <c r="J2120" s="4">
        <v>468676864</v>
      </c>
      <c r="K2120" s="7">
        <f t="shared" si="33"/>
        <v>20.518206111548903</v>
      </c>
      <c r="L2120" s="2">
        <v>21718000</v>
      </c>
      <c r="M2120" s="5">
        <v>26.664232592811601</v>
      </c>
      <c r="N2120" s="5">
        <v>11.896557807922401</v>
      </c>
      <c r="O2120" s="5">
        <v>3.18201796923772</v>
      </c>
      <c r="P2120" s="2">
        <v>2.42000007629394</v>
      </c>
      <c r="Q2120" s="7">
        <v>24.6620178222656</v>
      </c>
      <c r="R2120" s="7">
        <v>92.013557254289395</v>
      </c>
    </row>
    <row r="2121" spans="1:18" x14ac:dyDescent="0.55000000000000004">
      <c r="A2121" s="2" t="s">
        <v>892</v>
      </c>
      <c r="B2121" s="2" t="s">
        <v>893</v>
      </c>
      <c r="C2121" s="2" t="s">
        <v>1571</v>
      </c>
      <c r="D2121" s="2" t="s">
        <v>639</v>
      </c>
      <c r="E2121" s="2">
        <v>36.54</v>
      </c>
      <c r="F2121" s="2">
        <v>814732416</v>
      </c>
      <c r="G2121" s="2">
        <v>1735029024</v>
      </c>
      <c r="H2121" s="2">
        <v>104866000</v>
      </c>
      <c r="I2121" s="4">
        <v>142774000</v>
      </c>
      <c r="J2121" s="4">
        <v>1246761408</v>
      </c>
      <c r="K2121" s="7">
        <f t="shared" si="33"/>
        <v>8.7324121198537554</v>
      </c>
      <c r="L2121" s="2">
        <v>49918000</v>
      </c>
      <c r="M2121" s="5">
        <v>15.102643363278</v>
      </c>
      <c r="N2121" s="5">
        <v>10.2594804763794</v>
      </c>
      <c r="O2121" s="5">
        <v>1.52093738885219</v>
      </c>
      <c r="P2121" s="2">
        <v>1.62000000476837</v>
      </c>
      <c r="Q2121" s="7">
        <v>174.56205749511699</v>
      </c>
      <c r="R2121" s="7">
        <v>93.146282734875797</v>
      </c>
    </row>
    <row r="2122" spans="1:18" x14ac:dyDescent="0.55000000000000004">
      <c r="A2122" s="2" t="s">
        <v>892</v>
      </c>
      <c r="B2122" s="2" t="s">
        <v>893</v>
      </c>
      <c r="C2122" s="2" t="s">
        <v>1578</v>
      </c>
      <c r="D2122" s="2" t="s">
        <v>639</v>
      </c>
      <c r="E2122" s="2">
        <v>36.54</v>
      </c>
      <c r="F2122" s="2">
        <v>814732416</v>
      </c>
      <c r="G2122" s="2">
        <v>1735029024</v>
      </c>
      <c r="H2122" s="2">
        <v>104866000</v>
      </c>
      <c r="I2122" s="4">
        <v>142774000</v>
      </c>
      <c r="J2122" s="4">
        <v>1199347328</v>
      </c>
      <c r="K2122" s="7">
        <f t="shared" si="33"/>
        <v>8.4003202824043601</v>
      </c>
      <c r="L2122" s="2">
        <v>49918000</v>
      </c>
      <c r="M2122" s="5">
        <v>15.102643363278</v>
      </c>
      <c r="N2122" s="5">
        <v>10.2594804763794</v>
      </c>
      <c r="O2122" s="5">
        <v>1.52093738885219</v>
      </c>
      <c r="P2122" s="2">
        <v>1.62000000476837</v>
      </c>
      <c r="Q2122" s="7">
        <v>31.708631515502901</v>
      </c>
      <c r="R2122" s="7">
        <v>46.763128455915798</v>
      </c>
    </row>
    <row r="2123" spans="1:18" x14ac:dyDescent="0.55000000000000004">
      <c r="A2123" s="2" t="s">
        <v>832</v>
      </c>
      <c r="B2123" s="2" t="s">
        <v>833</v>
      </c>
      <c r="C2123" s="2" t="s">
        <v>1571</v>
      </c>
      <c r="D2123" s="2" t="s">
        <v>48</v>
      </c>
      <c r="E2123" s="2">
        <v>36.590000000000003</v>
      </c>
      <c r="F2123" s="2">
        <v>1355014784</v>
      </c>
      <c r="G2123" s="2">
        <v>1272700000</v>
      </c>
      <c r="H2123" s="2">
        <v>115600000</v>
      </c>
      <c r="I2123" s="4">
        <v>161000000</v>
      </c>
      <c r="J2123" s="4">
        <v>1437614784</v>
      </c>
      <c r="K2123" s="7">
        <f t="shared" si="33"/>
        <v>8.9292843726708071</v>
      </c>
      <c r="L2123" s="2">
        <v>82100000</v>
      </c>
      <c r="M2123" s="5">
        <v>19.847458733231299</v>
      </c>
      <c r="N2123" s="5">
        <v>6.9271359443664604</v>
      </c>
      <c r="O2123" s="5">
        <v>1.49660613627537</v>
      </c>
      <c r="P2123" s="2">
        <v>0.43999999761581399</v>
      </c>
      <c r="Q2123" s="7">
        <v>0</v>
      </c>
      <c r="R2123" s="7">
        <v>79.516697464340197</v>
      </c>
    </row>
    <row r="2124" spans="1:18" x14ac:dyDescent="0.55000000000000004">
      <c r="A2124" s="2" t="s">
        <v>2718</v>
      </c>
      <c r="B2124" s="2" t="s">
        <v>2719</v>
      </c>
      <c r="C2124" s="2" t="s">
        <v>1578</v>
      </c>
      <c r="D2124" s="2" t="s">
        <v>26</v>
      </c>
      <c r="E2124" s="2">
        <v>36.630000000000003</v>
      </c>
      <c r="F2124" s="2">
        <v>1356687360</v>
      </c>
      <c r="G2124" s="2">
        <v>320293000</v>
      </c>
      <c r="H2124" s="2">
        <v>11554000</v>
      </c>
      <c r="I2124" s="4">
        <v>20965000</v>
      </c>
      <c r="J2124" s="4">
        <v>1049158976</v>
      </c>
      <c r="K2124" s="7">
        <f t="shared" si="33"/>
        <v>50.043356832816599</v>
      </c>
      <c r="L2124" s="2">
        <v>-5158000</v>
      </c>
      <c r="M2124" s="5">
        <v>114.71970148396299</v>
      </c>
      <c r="N2124" s="5">
        <v>2.5238239765167201</v>
      </c>
      <c r="O2124" s="5">
        <v>6.6069536414727699</v>
      </c>
      <c r="P2124" s="2">
        <v>0.119999997317791</v>
      </c>
      <c r="Q2124" s="7">
        <v>125.26438140869099</v>
      </c>
      <c r="R2124" s="7">
        <v>90.936488492611204</v>
      </c>
    </row>
    <row r="2125" spans="1:18" x14ac:dyDescent="0.55000000000000004">
      <c r="A2125" s="2" t="s">
        <v>920</v>
      </c>
      <c r="B2125" s="2" t="s">
        <v>921</v>
      </c>
      <c r="C2125" s="2" t="s">
        <v>1571</v>
      </c>
      <c r="D2125" s="2" t="s">
        <v>639</v>
      </c>
      <c r="E2125" s="2">
        <v>36.67</v>
      </c>
      <c r="F2125" s="2">
        <v>1670252416</v>
      </c>
      <c r="G2125" s="2">
        <v>1861063968</v>
      </c>
      <c r="H2125" s="2">
        <v>236402000</v>
      </c>
      <c r="I2125" s="4">
        <v>425769992</v>
      </c>
      <c r="J2125" s="4">
        <v>2687795392</v>
      </c>
      <c r="K2125" s="7">
        <f t="shared" si="33"/>
        <v>6.3127872853942231</v>
      </c>
      <c r="L2125" s="2">
        <v>205729000</v>
      </c>
      <c r="M2125" s="5">
        <v>16.067138424120301</v>
      </c>
      <c r="N2125" s="5">
        <v>9.6410207748413104</v>
      </c>
      <c r="O2125" s="5">
        <v>1.49022649370952</v>
      </c>
      <c r="P2125" s="2">
        <v>1</v>
      </c>
      <c r="Q2125" s="7">
        <v>109.240440368652</v>
      </c>
      <c r="R2125" s="7">
        <v>98.278485905286601</v>
      </c>
    </row>
    <row r="2126" spans="1:18" x14ac:dyDescent="0.55000000000000004">
      <c r="A2126" s="2" t="s">
        <v>920</v>
      </c>
      <c r="B2126" s="2" t="s">
        <v>921</v>
      </c>
      <c r="C2126" s="2" t="s">
        <v>1578</v>
      </c>
      <c r="D2126" s="2" t="s">
        <v>639</v>
      </c>
      <c r="E2126" s="2">
        <v>36.67</v>
      </c>
      <c r="F2126" s="2">
        <v>1670252416</v>
      </c>
      <c r="G2126" s="2">
        <v>1861063968</v>
      </c>
      <c r="H2126" s="2">
        <v>236402000</v>
      </c>
      <c r="I2126" s="4">
        <v>425769992</v>
      </c>
      <c r="J2126" s="4">
        <v>2491795200</v>
      </c>
      <c r="K2126" s="7">
        <f t="shared" si="33"/>
        <v>5.8524443873912091</v>
      </c>
      <c r="L2126" s="2">
        <v>205729000</v>
      </c>
      <c r="M2126" s="5">
        <v>16.067138424120301</v>
      </c>
      <c r="N2126" s="5">
        <v>9.6410207748413104</v>
      </c>
      <c r="O2126" s="5">
        <v>1.49022649370952</v>
      </c>
      <c r="P2126" s="2">
        <v>1</v>
      </c>
      <c r="Q2126" s="7">
        <v>50.408515930175803</v>
      </c>
      <c r="R2126" s="7">
        <v>94.061662622449603</v>
      </c>
    </row>
    <row r="2127" spans="1:18" x14ac:dyDescent="0.55000000000000004">
      <c r="A2127" s="2" t="s">
        <v>748</v>
      </c>
      <c r="B2127" s="2" t="s">
        <v>749</v>
      </c>
      <c r="C2127" s="2" t="s">
        <v>1571</v>
      </c>
      <c r="D2127" s="2" t="s">
        <v>39</v>
      </c>
      <c r="E2127" s="2">
        <v>36.68</v>
      </c>
      <c r="F2127" s="2">
        <v>1767645952</v>
      </c>
      <c r="G2127" s="2">
        <v>3925338048</v>
      </c>
      <c r="H2127" s="2">
        <v>117367000</v>
      </c>
      <c r="I2127" s="4">
        <v>146555000</v>
      </c>
      <c r="J2127" s="4">
        <v>1955293952</v>
      </c>
      <c r="K2127" s="7">
        <f t="shared" si="33"/>
        <v>13.341707563713282</v>
      </c>
      <c r="L2127" s="2">
        <v>-37213000</v>
      </c>
      <c r="M2127" s="5">
        <v>22.424992747450201</v>
      </c>
      <c r="N2127" s="5">
        <v>10.387910842895501</v>
      </c>
      <c r="O2127" s="5">
        <v>2.2373639828413801</v>
      </c>
      <c r="P2127" s="2">
        <v>0</v>
      </c>
      <c r="Q2127" s="7">
        <v>41.039119720458999</v>
      </c>
      <c r="R2127" s="7">
        <v>99.132437996475204</v>
      </c>
    </row>
    <row r="2128" spans="1:18" x14ac:dyDescent="0.55000000000000004">
      <c r="A2128" s="2" t="s">
        <v>748</v>
      </c>
      <c r="B2128" s="2" t="s">
        <v>749</v>
      </c>
      <c r="C2128" s="2" t="s">
        <v>1578</v>
      </c>
      <c r="D2128" s="2" t="s">
        <v>39</v>
      </c>
      <c r="E2128" s="2">
        <v>36.68</v>
      </c>
      <c r="F2128" s="2">
        <v>1767645952</v>
      </c>
      <c r="G2128" s="2">
        <v>3925338048</v>
      </c>
      <c r="H2128" s="2">
        <v>117367000</v>
      </c>
      <c r="I2128" s="4">
        <v>146555000</v>
      </c>
      <c r="J2128" s="4">
        <v>1750534656</v>
      </c>
      <c r="K2128" s="7">
        <f t="shared" si="33"/>
        <v>11.944557715533417</v>
      </c>
      <c r="L2128" s="2">
        <v>-37213000</v>
      </c>
      <c r="M2128" s="5">
        <v>22.424992747450201</v>
      </c>
      <c r="N2128" s="5">
        <v>10.387910842895501</v>
      </c>
      <c r="O2128" s="5">
        <v>2.2373639828413801</v>
      </c>
      <c r="P2128" s="2">
        <v>0</v>
      </c>
      <c r="Q2128" s="7">
        <v>121.117378234863</v>
      </c>
      <c r="R2128" s="7">
        <v>87.924512009447</v>
      </c>
    </row>
    <row r="2129" spans="1:18" x14ac:dyDescent="0.55000000000000004">
      <c r="A2129" s="2" t="s">
        <v>2990</v>
      </c>
      <c r="B2129" s="2" t="s">
        <v>2991</v>
      </c>
      <c r="C2129" s="2" t="s">
        <v>1578</v>
      </c>
      <c r="D2129" s="2" t="s">
        <v>13</v>
      </c>
      <c r="E2129" s="2">
        <v>36.729999999999997</v>
      </c>
      <c r="F2129" s="2">
        <v>1825271680</v>
      </c>
      <c r="G2129" s="2">
        <v>1300362976</v>
      </c>
      <c r="H2129" s="2">
        <v>159911000</v>
      </c>
      <c r="I2129" s="4">
        <v>213853000</v>
      </c>
      <c r="J2129" s="4">
        <v>1698521856</v>
      </c>
      <c r="K2129" s="7">
        <f t="shared" si="33"/>
        <v>7.9424738301543583</v>
      </c>
      <c r="L2129" s="2">
        <v>100491000</v>
      </c>
      <c r="M2129" s="5">
        <v>17.316478901065199</v>
      </c>
      <c r="N2129" s="5">
        <v>10.425794601440399</v>
      </c>
      <c r="O2129" s="5">
        <v>1.89076895690705</v>
      </c>
      <c r="P2129" s="2">
        <v>0.80000001192092896</v>
      </c>
      <c r="Q2129" s="7">
        <v>4.2016649246215803</v>
      </c>
      <c r="R2129" s="7">
        <v>64.619019799003695</v>
      </c>
    </row>
    <row r="2130" spans="1:18" x14ac:dyDescent="0.55000000000000004">
      <c r="A2130" s="2" t="s">
        <v>2313</v>
      </c>
      <c r="B2130" s="2" t="s">
        <v>2314</v>
      </c>
      <c r="C2130" s="2" t="s">
        <v>1578</v>
      </c>
      <c r="D2130" s="2" t="s">
        <v>5</v>
      </c>
      <c r="E2130" s="2">
        <v>36.74</v>
      </c>
      <c r="F2130" s="2">
        <v>990003392</v>
      </c>
      <c r="G2130" s="2">
        <v>977234992</v>
      </c>
      <c r="H2130" s="2">
        <v>0</v>
      </c>
      <c r="I2130" s="4">
        <v>0</v>
      </c>
      <c r="J2130" s="4">
        <v>996258688</v>
      </c>
      <c r="K2130" s="7">
        <f t="shared" si="33"/>
        <v>1000</v>
      </c>
      <c r="L2130" s="2">
        <v>112859000</v>
      </c>
      <c r="M2130" s="5">
        <v>14.772956065433901</v>
      </c>
      <c r="N2130" s="5">
        <v>8.7988691329956108</v>
      </c>
      <c r="O2130" s="5">
        <v>1.1964564349945701</v>
      </c>
      <c r="P2130" s="2">
        <v>1.4400000572204601</v>
      </c>
      <c r="Q2130" s="7">
        <v>26.691362380981399</v>
      </c>
      <c r="R2130" s="7">
        <v>87.620711529169995</v>
      </c>
    </row>
    <row r="2131" spans="1:18" x14ac:dyDescent="0.55000000000000004">
      <c r="A2131" s="2" t="s">
        <v>762</v>
      </c>
      <c r="B2131" s="2" t="s">
        <v>763</v>
      </c>
      <c r="C2131" s="2" t="s">
        <v>1571</v>
      </c>
      <c r="D2131" s="2" t="s">
        <v>164</v>
      </c>
      <c r="E2131" s="2">
        <v>36.81</v>
      </c>
      <c r="F2131" s="2">
        <v>1017733952</v>
      </c>
      <c r="G2131" s="2">
        <v>192596000</v>
      </c>
      <c r="H2131" s="2">
        <v>67177000</v>
      </c>
      <c r="I2131" s="4">
        <v>102022000</v>
      </c>
      <c r="J2131" s="4">
        <v>1491424960</v>
      </c>
      <c r="K2131" s="7">
        <f t="shared" si="33"/>
        <v>14.618660288957283</v>
      </c>
      <c r="L2131" s="2">
        <v>24721000</v>
      </c>
      <c r="M2131" s="5">
        <v>42.310347532962098</v>
      </c>
      <c r="N2131" s="5">
        <v>5.2704491615295401</v>
      </c>
      <c r="O2131" s="5">
        <v>1.6085382112633899</v>
      </c>
      <c r="P2131" s="2">
        <v>1.79999995231628</v>
      </c>
      <c r="Q2131" s="7">
        <v>52.202720642089801</v>
      </c>
      <c r="R2131" s="7">
        <v>90.903063686646803</v>
      </c>
    </row>
    <row r="2132" spans="1:18" x14ac:dyDescent="0.55000000000000004">
      <c r="A2132" s="2" t="s">
        <v>762</v>
      </c>
      <c r="B2132" s="2" t="s">
        <v>763</v>
      </c>
      <c r="C2132" s="2" t="s">
        <v>1578</v>
      </c>
      <c r="D2132" s="2" t="s">
        <v>164</v>
      </c>
      <c r="E2132" s="2">
        <v>36.81</v>
      </c>
      <c r="F2132" s="2">
        <v>1017733952</v>
      </c>
      <c r="G2132" s="2">
        <v>192596000</v>
      </c>
      <c r="H2132" s="2">
        <v>67177000</v>
      </c>
      <c r="I2132" s="4">
        <v>102022000</v>
      </c>
      <c r="J2132" s="4">
        <v>1482851328</v>
      </c>
      <c r="K2132" s="7">
        <f t="shared" si="33"/>
        <v>14.534623198917881</v>
      </c>
      <c r="L2132" s="2">
        <v>24721000</v>
      </c>
      <c r="M2132" s="5">
        <v>42.310347532962098</v>
      </c>
      <c r="N2132" s="5">
        <v>5.2704491615295401</v>
      </c>
      <c r="O2132" s="5">
        <v>1.6085382112633899</v>
      </c>
      <c r="P2132" s="2">
        <v>1.79999995231628</v>
      </c>
      <c r="Q2132" s="7">
        <v>100.855278015137</v>
      </c>
      <c r="R2132" s="7">
        <v>98.896275087311494</v>
      </c>
    </row>
    <row r="2133" spans="1:18" x14ac:dyDescent="0.55000000000000004">
      <c r="A2133" s="2" t="s">
        <v>790</v>
      </c>
      <c r="B2133" s="2" t="s">
        <v>791</v>
      </c>
      <c r="C2133" s="2" t="s">
        <v>1571</v>
      </c>
      <c r="D2133" s="2" t="s">
        <v>26</v>
      </c>
      <c r="E2133" s="2">
        <v>36.82</v>
      </c>
      <c r="F2133" s="2">
        <v>1728242432</v>
      </c>
      <c r="G2133" s="2">
        <v>1625730976</v>
      </c>
      <c r="H2133" s="2">
        <v>120060000</v>
      </c>
      <c r="I2133" s="4">
        <v>176812000</v>
      </c>
      <c r="J2133" s="4">
        <v>1983408432</v>
      </c>
      <c r="K2133" s="7">
        <f t="shared" si="33"/>
        <v>11.217612107775491</v>
      </c>
      <c r="L2133" s="2">
        <v>53888000</v>
      </c>
      <c r="M2133" s="5">
        <v>19.147584358147</v>
      </c>
      <c r="N2133" s="5">
        <v>12.69411277771</v>
      </c>
      <c r="O2133" s="5">
        <v>2.95528098293796</v>
      </c>
      <c r="P2133" s="2">
        <v>0.20000000298023199</v>
      </c>
      <c r="Q2133" s="7">
        <v>1220.10864257813</v>
      </c>
      <c r="R2133" s="7">
        <v>85.581743769482003</v>
      </c>
    </row>
    <row r="2134" spans="1:18" x14ac:dyDescent="0.55000000000000004">
      <c r="A2134" s="2" t="s">
        <v>790</v>
      </c>
      <c r="B2134" s="2" t="s">
        <v>791</v>
      </c>
      <c r="C2134" s="2" t="s">
        <v>1578</v>
      </c>
      <c r="D2134" s="2" t="s">
        <v>26</v>
      </c>
      <c r="E2134" s="2">
        <v>36.82</v>
      </c>
      <c r="F2134" s="2">
        <v>1728242432</v>
      </c>
      <c r="G2134" s="2">
        <v>1625730976</v>
      </c>
      <c r="H2134" s="2">
        <v>120060000</v>
      </c>
      <c r="I2134" s="4">
        <v>176812000</v>
      </c>
      <c r="J2134" s="4">
        <v>1304118144</v>
      </c>
      <c r="K2134" s="7">
        <f t="shared" si="33"/>
        <v>7.3757332307761914</v>
      </c>
      <c r="L2134" s="2">
        <v>53888000</v>
      </c>
      <c r="M2134" s="5">
        <v>19.147584358147</v>
      </c>
      <c r="N2134" s="5">
        <v>12.69411277771</v>
      </c>
      <c r="O2134" s="5">
        <v>2.95528098293796</v>
      </c>
      <c r="P2134" s="2">
        <v>0.20000000298023199</v>
      </c>
      <c r="Q2134" s="7">
        <v>0</v>
      </c>
      <c r="R2134" s="7">
        <v>98.308725757572304</v>
      </c>
    </row>
    <row r="2135" spans="1:18" x14ac:dyDescent="0.55000000000000004">
      <c r="A2135" s="2" t="s">
        <v>2349</v>
      </c>
      <c r="B2135" s="2" t="s">
        <v>2350</v>
      </c>
      <c r="C2135" s="2" t="s">
        <v>1578</v>
      </c>
      <c r="D2135" s="2" t="s">
        <v>5</v>
      </c>
      <c r="E2135" s="2">
        <v>36.840000000000003</v>
      </c>
      <c r="F2135" s="2">
        <v>1810442752</v>
      </c>
      <c r="G2135" s="2">
        <v>4400449984</v>
      </c>
      <c r="H2135" s="2">
        <v>197971000</v>
      </c>
      <c r="I2135" s="4">
        <v>333309000</v>
      </c>
      <c r="J2135" s="4">
        <v>1953496704</v>
      </c>
      <c r="K2135" s="7">
        <f t="shared" si="33"/>
        <v>5.8609179590110081</v>
      </c>
      <c r="L2135" s="2">
        <v>111567000</v>
      </c>
      <c r="M2135" s="5">
        <v>15.5513250411068</v>
      </c>
      <c r="N2135" s="5">
        <v>13.1500511169434</v>
      </c>
      <c r="O2135" s="5">
        <v>2.0186371074336402</v>
      </c>
      <c r="P2135" s="2">
        <v>0.519999980926514</v>
      </c>
      <c r="Q2135" s="7">
        <v>1035.12463378906</v>
      </c>
      <c r="R2135" s="7">
        <v>81.468997155485098</v>
      </c>
    </row>
    <row r="2136" spans="1:18" x14ac:dyDescent="0.55000000000000004">
      <c r="A2136" s="2" t="s">
        <v>3738</v>
      </c>
      <c r="B2136" s="2" t="s">
        <v>2679</v>
      </c>
      <c r="C2136" s="2" t="s">
        <v>1578</v>
      </c>
      <c r="D2136" s="2" t="s">
        <v>5</v>
      </c>
      <c r="E2136" s="2">
        <v>36.869999999999997</v>
      </c>
      <c r="F2136" s="2">
        <v>2313323264</v>
      </c>
      <c r="G2136" s="2">
        <v>322854000</v>
      </c>
      <c r="H2136" s="2">
        <v>-56727000</v>
      </c>
      <c r="I2136" s="4">
        <v>-54197000</v>
      </c>
      <c r="J2136" s="4">
        <v>1383100800</v>
      </c>
      <c r="K2136" s="7">
        <f t="shared" si="33"/>
        <v>-25.519877483993579</v>
      </c>
      <c r="L2136" s="2">
        <v>38544000</v>
      </c>
      <c r="M2136" s="5">
        <v>1292.4598224568099</v>
      </c>
      <c r="N2136" s="5">
        <v>-10.071491241455099</v>
      </c>
      <c r="O2136" s="5">
        <v>3.2781249472702698</v>
      </c>
      <c r="P2136" s="2">
        <v>0</v>
      </c>
      <c r="Q2136" s="7">
        <v>86.469833374023395</v>
      </c>
      <c r="R2136" s="7">
        <v>96.682286947141293</v>
      </c>
    </row>
    <row r="2137" spans="1:18" x14ac:dyDescent="0.55000000000000004">
      <c r="A2137" s="2" t="s">
        <v>493</v>
      </c>
      <c r="B2137" s="2" t="s">
        <v>494</v>
      </c>
      <c r="C2137" s="2" t="s">
        <v>1571</v>
      </c>
      <c r="D2137" s="2" t="s">
        <v>7</v>
      </c>
      <c r="E2137" s="2">
        <v>36.9</v>
      </c>
      <c r="F2137" s="2">
        <v>1031366080</v>
      </c>
      <c r="G2137" s="2">
        <v>658564016</v>
      </c>
      <c r="H2137" s="2">
        <v>73210000</v>
      </c>
      <c r="I2137" s="4">
        <v>87026000</v>
      </c>
      <c r="J2137" s="4">
        <v>979091080</v>
      </c>
      <c r="K2137" s="7">
        <f t="shared" si="33"/>
        <v>11.250558223979041</v>
      </c>
      <c r="L2137" s="2">
        <v>54214000</v>
      </c>
      <c r="M2137" s="5">
        <v>23.503186015421399</v>
      </c>
      <c r="N2137" s="5">
        <v>26.1663303375244</v>
      </c>
      <c r="O2137" s="5">
        <v>5.4661251369358297</v>
      </c>
      <c r="P2137" s="2">
        <v>0</v>
      </c>
      <c r="Q2137" s="7">
        <v>0.34527501463890098</v>
      </c>
      <c r="R2137" s="7">
        <v>50.118779106126702</v>
      </c>
    </row>
    <row r="2138" spans="1:18" x14ac:dyDescent="0.55000000000000004">
      <c r="A2138" s="2" t="s">
        <v>493</v>
      </c>
      <c r="B2138" s="2" t="s">
        <v>494</v>
      </c>
      <c r="C2138" s="2" t="s">
        <v>1578</v>
      </c>
      <c r="D2138" s="2" t="s">
        <v>7</v>
      </c>
      <c r="E2138" s="2">
        <v>36.9</v>
      </c>
      <c r="F2138" s="2">
        <v>1031366080</v>
      </c>
      <c r="G2138" s="2">
        <v>658564016</v>
      </c>
      <c r="H2138" s="2">
        <v>73210000</v>
      </c>
      <c r="I2138" s="4">
        <v>87026000</v>
      </c>
      <c r="J2138" s="4">
        <v>559054912</v>
      </c>
      <c r="K2138" s="7">
        <f t="shared" si="33"/>
        <v>6.4239987130282907</v>
      </c>
      <c r="L2138" s="2">
        <v>54214000</v>
      </c>
      <c r="M2138" s="5">
        <v>23.503186015421399</v>
      </c>
      <c r="N2138" s="5">
        <v>26.1663303375244</v>
      </c>
      <c r="O2138" s="5">
        <v>5.4661251369358297</v>
      </c>
      <c r="P2138" s="2">
        <v>0</v>
      </c>
      <c r="Q2138" s="7">
        <v>0.26153400540351901</v>
      </c>
      <c r="R2138" s="7">
        <v>64.329829264020404</v>
      </c>
    </row>
    <row r="2139" spans="1:18" x14ac:dyDescent="0.55000000000000004">
      <c r="A2139" s="2" t="s">
        <v>768</v>
      </c>
      <c r="B2139" s="2" t="s">
        <v>769</v>
      </c>
      <c r="C2139" s="2" t="s">
        <v>1571</v>
      </c>
      <c r="D2139" s="2" t="s">
        <v>23</v>
      </c>
      <c r="E2139" s="2">
        <v>36.93</v>
      </c>
      <c r="F2139" s="2">
        <v>1092193664</v>
      </c>
      <c r="G2139" s="2">
        <v>1248200000</v>
      </c>
      <c r="H2139" s="2">
        <v>204480000</v>
      </c>
      <c r="I2139" s="4">
        <v>246471000</v>
      </c>
      <c r="J2139" s="4">
        <v>1280316672</v>
      </c>
      <c r="K2139" s="7">
        <f t="shared" si="33"/>
        <v>5.1945935708460631</v>
      </c>
      <c r="L2139" s="2">
        <v>247887000</v>
      </c>
      <c r="M2139" s="5">
        <v>10.090163945505701</v>
      </c>
      <c r="N2139" s="5">
        <v>16.447534561157202</v>
      </c>
      <c r="O2139" s="5">
        <v>1.43202859566874</v>
      </c>
      <c r="P2139" s="2">
        <v>0.140000000596046</v>
      </c>
      <c r="Q2139" s="7">
        <v>3.4400489330291699</v>
      </c>
      <c r="R2139" s="7">
        <v>92.448807601384104</v>
      </c>
    </row>
    <row r="2140" spans="1:18" x14ac:dyDescent="0.55000000000000004">
      <c r="A2140" s="2" t="s">
        <v>768</v>
      </c>
      <c r="B2140" s="2" t="s">
        <v>769</v>
      </c>
      <c r="C2140" s="2" t="s">
        <v>1578</v>
      </c>
      <c r="D2140" s="2" t="s">
        <v>23</v>
      </c>
      <c r="E2140" s="2">
        <v>36.93</v>
      </c>
      <c r="F2140" s="2">
        <v>1092193664</v>
      </c>
      <c r="G2140" s="2">
        <v>1248200000</v>
      </c>
      <c r="H2140" s="2">
        <v>204480000</v>
      </c>
      <c r="I2140" s="4">
        <v>246471000</v>
      </c>
      <c r="J2140" s="4">
        <v>1116742784</v>
      </c>
      <c r="K2140" s="7">
        <f t="shared" ref="K2140:K2203" si="34">IF(I2140&lt;&gt;0,J2140/I2140,1000)</f>
        <v>4.5309297402128443</v>
      </c>
      <c r="L2140" s="2">
        <v>247887000</v>
      </c>
      <c r="M2140" s="5">
        <v>10.090163945505701</v>
      </c>
      <c r="N2140" s="5">
        <v>16.447534561157202</v>
      </c>
      <c r="O2140" s="5">
        <v>1.43202859566874</v>
      </c>
      <c r="P2140" s="2">
        <v>0.140000000596046</v>
      </c>
      <c r="Q2140" s="7">
        <v>15.6882429122925</v>
      </c>
      <c r="R2140" s="7">
        <v>98.491904529993704</v>
      </c>
    </row>
    <row r="2141" spans="1:18" x14ac:dyDescent="0.55000000000000004">
      <c r="A2141" s="2" t="s">
        <v>2193</v>
      </c>
      <c r="B2141" s="2" t="s">
        <v>2194</v>
      </c>
      <c r="C2141" s="2" t="s">
        <v>1578</v>
      </c>
      <c r="D2141" s="2" t="s">
        <v>5</v>
      </c>
      <c r="E2141" s="2">
        <v>36.96</v>
      </c>
      <c r="F2141" s="2">
        <v>339743712</v>
      </c>
      <c r="G2141" s="2">
        <v>197562000</v>
      </c>
      <c r="H2141" s="2">
        <v>0</v>
      </c>
      <c r="I2141" s="4">
        <v>0</v>
      </c>
      <c r="J2141" s="4">
        <v>248595472</v>
      </c>
      <c r="K2141" s="7">
        <f t="shared" si="34"/>
        <v>1000</v>
      </c>
      <c r="L2141" s="2">
        <v>-4926000</v>
      </c>
      <c r="M2141" s="5">
        <v>13.0041003729122</v>
      </c>
      <c r="N2141" s="5">
        <v>10.9784860610962</v>
      </c>
      <c r="O2141" s="5">
        <v>1.18300460230361</v>
      </c>
      <c r="P2141" s="2">
        <v>0</v>
      </c>
      <c r="Q2141" s="7">
        <v>61.135116577148402</v>
      </c>
      <c r="R2141" s="7">
        <v>77.682221663229697</v>
      </c>
    </row>
    <row r="2142" spans="1:18" x14ac:dyDescent="0.55000000000000004">
      <c r="A2142" s="2" t="s">
        <v>972</v>
      </c>
      <c r="B2142" s="2" t="s">
        <v>973</v>
      </c>
      <c r="C2142" s="2" t="s">
        <v>1571</v>
      </c>
      <c r="D2142" s="2" t="s">
        <v>5</v>
      </c>
      <c r="E2142" s="2">
        <v>36.97</v>
      </c>
      <c r="F2142" s="2">
        <v>2734615296</v>
      </c>
      <c r="G2142" s="2">
        <v>831779984</v>
      </c>
      <c r="H2142" s="2">
        <v>187079000</v>
      </c>
      <c r="I2142" s="4">
        <v>202930000</v>
      </c>
      <c r="J2142" s="4">
        <v>2439886304</v>
      </c>
      <c r="K2142" s="7">
        <f t="shared" si="34"/>
        <v>12.023290316858031</v>
      </c>
      <c r="L2142" s="2">
        <v>77271000</v>
      </c>
      <c r="M2142" s="5">
        <v>17.334265265204699</v>
      </c>
      <c r="N2142" s="5">
        <v>26.298580169677699</v>
      </c>
      <c r="O2142" s="5">
        <v>3.8893660568628499</v>
      </c>
      <c r="P2142" s="2">
        <v>0</v>
      </c>
      <c r="Q2142" s="7">
        <v>126.073249816895</v>
      </c>
      <c r="R2142" s="7">
        <v>98.308221509094693</v>
      </c>
    </row>
    <row r="2143" spans="1:18" x14ac:dyDescent="0.55000000000000004">
      <c r="A2143" s="2" t="s">
        <v>2374</v>
      </c>
      <c r="B2143" s="2" t="s">
        <v>2375</v>
      </c>
      <c r="C2143" s="2" t="s">
        <v>1578</v>
      </c>
      <c r="D2143" s="2" t="s">
        <v>639</v>
      </c>
      <c r="E2143" s="2">
        <v>36.979999999999997</v>
      </c>
      <c r="F2143" s="2">
        <v>1816328192</v>
      </c>
      <c r="G2143" s="2">
        <v>1057156000</v>
      </c>
      <c r="H2143" s="2">
        <v>198509000</v>
      </c>
      <c r="I2143" s="4">
        <v>321881000</v>
      </c>
      <c r="J2143" s="4">
        <v>2954341376</v>
      </c>
      <c r="K2143" s="7">
        <f t="shared" si="34"/>
        <v>9.1783652219298428</v>
      </c>
      <c r="L2143" s="2">
        <v>-61355000</v>
      </c>
      <c r="M2143" s="5">
        <v>12.1644735670213</v>
      </c>
      <c r="N2143" s="5">
        <v>10.0713491439819</v>
      </c>
      <c r="O2143" s="5">
        <v>1.19707261878455</v>
      </c>
      <c r="P2143" s="2">
        <v>1.20000004768372</v>
      </c>
      <c r="Q2143" s="7">
        <v>0</v>
      </c>
      <c r="R2143" s="7">
        <v>94.341416219324103</v>
      </c>
    </row>
    <row r="2144" spans="1:18" x14ac:dyDescent="0.55000000000000004">
      <c r="A2144" s="2" t="s">
        <v>2747</v>
      </c>
      <c r="B2144" s="2" t="s">
        <v>2748</v>
      </c>
      <c r="C2144" s="2" t="s">
        <v>1578</v>
      </c>
      <c r="D2144" s="2" t="s">
        <v>26</v>
      </c>
      <c r="E2144" s="2">
        <v>37.22</v>
      </c>
      <c r="F2144" s="2">
        <v>1772930048</v>
      </c>
      <c r="G2144" s="2">
        <v>657157008</v>
      </c>
      <c r="H2144" s="2">
        <v>129315000</v>
      </c>
      <c r="I2144" s="4">
        <v>145054000</v>
      </c>
      <c r="J2144" s="4">
        <v>1150664960</v>
      </c>
      <c r="K2144" s="7">
        <f t="shared" si="34"/>
        <v>7.9326661794917754</v>
      </c>
      <c r="L2144" s="2">
        <v>139053000</v>
      </c>
      <c r="M2144" s="5">
        <v>18.543540882729101</v>
      </c>
      <c r="N2144" s="5">
        <v>17.940137863159201</v>
      </c>
      <c r="O2144" s="5">
        <v>3.0791530419851401</v>
      </c>
      <c r="P2144" s="2">
        <v>0.20000000298023199</v>
      </c>
      <c r="Q2144" s="7">
        <v>0</v>
      </c>
      <c r="R2144" s="7">
        <v>88.390546984662507</v>
      </c>
    </row>
    <row r="2145" spans="1:18" x14ac:dyDescent="0.55000000000000004">
      <c r="A2145" s="2" t="s">
        <v>428</v>
      </c>
      <c r="B2145" s="2" t="s">
        <v>429</v>
      </c>
      <c r="C2145" s="2" t="s">
        <v>1571</v>
      </c>
      <c r="D2145" s="2" t="s">
        <v>5</v>
      </c>
      <c r="E2145" s="2">
        <v>37.229999999999997</v>
      </c>
      <c r="F2145" s="2">
        <v>806196992</v>
      </c>
      <c r="G2145" s="2">
        <v>443989000</v>
      </c>
      <c r="H2145" s="2">
        <v>27132000</v>
      </c>
      <c r="I2145" s="4">
        <v>52467000</v>
      </c>
      <c r="J2145" s="4">
        <v>743935992</v>
      </c>
      <c r="K2145" s="7">
        <f t="shared" si="34"/>
        <v>14.179121962376351</v>
      </c>
      <c r="L2145" s="2">
        <v>10159000</v>
      </c>
      <c r="M2145" s="5">
        <v>42.793102687566602</v>
      </c>
      <c r="N2145" s="5">
        <v>6.3685760498046902</v>
      </c>
      <c r="O2145" s="5">
        <v>2.5530934570515602</v>
      </c>
      <c r="P2145" s="2">
        <v>0</v>
      </c>
      <c r="Q2145" s="7">
        <v>9.1338272094726598</v>
      </c>
      <c r="R2145" s="7">
        <v>85.743461739623697</v>
      </c>
    </row>
    <row r="2146" spans="1:18" x14ac:dyDescent="0.55000000000000004">
      <c r="A2146" s="2" t="s">
        <v>1110</v>
      </c>
      <c r="B2146" s="2" t="s">
        <v>1111</v>
      </c>
      <c r="C2146" s="2" t="s">
        <v>1571</v>
      </c>
      <c r="D2146" s="2" t="s">
        <v>7</v>
      </c>
      <c r="E2146" s="2">
        <v>37.24</v>
      </c>
      <c r="F2146" s="2">
        <v>669105984</v>
      </c>
      <c r="G2146" s="2">
        <v>185513000</v>
      </c>
      <c r="H2146" s="2">
        <v>48155000</v>
      </c>
      <c r="I2146" s="4">
        <v>54110000</v>
      </c>
      <c r="J2146" s="4">
        <v>582509984</v>
      </c>
      <c r="K2146" s="7">
        <f t="shared" si="34"/>
        <v>10.765292626131954</v>
      </c>
      <c r="L2146" s="2">
        <v>29783000</v>
      </c>
      <c r="M2146" s="5">
        <v>24.6622524362066</v>
      </c>
      <c r="N2146" s="5">
        <v>33.596488952636697</v>
      </c>
      <c r="O2146" s="5">
        <v>7.06359227401743</v>
      </c>
      <c r="P2146" s="2">
        <v>0</v>
      </c>
      <c r="Q2146" s="7">
        <v>43.818771362304702</v>
      </c>
      <c r="R2146" s="7">
        <v>98.636789797687996</v>
      </c>
    </row>
    <row r="2147" spans="1:18" x14ac:dyDescent="0.55000000000000004">
      <c r="A2147" s="2" t="s">
        <v>1110</v>
      </c>
      <c r="B2147" s="2" t="s">
        <v>1111</v>
      </c>
      <c r="C2147" s="2" t="s">
        <v>1578</v>
      </c>
      <c r="D2147" s="2" t="s">
        <v>7</v>
      </c>
      <c r="E2147" s="2">
        <v>37.24</v>
      </c>
      <c r="F2147" s="2">
        <v>669105984</v>
      </c>
      <c r="G2147" s="2">
        <v>185513000</v>
      </c>
      <c r="H2147" s="2">
        <v>48155000</v>
      </c>
      <c r="I2147" s="4">
        <v>54110000</v>
      </c>
      <c r="J2147" s="4">
        <v>553097344</v>
      </c>
      <c r="K2147" s="7">
        <f t="shared" si="34"/>
        <v>10.221721382369248</v>
      </c>
      <c r="L2147" s="2">
        <v>29783000</v>
      </c>
      <c r="M2147" s="5">
        <v>24.6622524362066</v>
      </c>
      <c r="N2147" s="5">
        <v>33.596488952636697</v>
      </c>
      <c r="O2147" s="5">
        <v>7.06359227401743</v>
      </c>
      <c r="P2147" s="2">
        <v>0</v>
      </c>
      <c r="Q2147" s="7">
        <v>0</v>
      </c>
      <c r="R2147" s="7">
        <v>95.190948415878793</v>
      </c>
    </row>
    <row r="2148" spans="1:18" x14ac:dyDescent="0.55000000000000004">
      <c r="A2148" s="2" t="s">
        <v>874</v>
      </c>
      <c r="B2148" s="2" t="s">
        <v>875</v>
      </c>
      <c r="C2148" s="2" t="s">
        <v>1571</v>
      </c>
      <c r="D2148" s="2" t="s">
        <v>639</v>
      </c>
      <c r="E2148" s="2">
        <v>37.26</v>
      </c>
      <c r="F2148" s="2">
        <v>1333900544</v>
      </c>
      <c r="G2148" s="2">
        <v>884900000</v>
      </c>
      <c r="H2148" s="2">
        <v>146900000</v>
      </c>
      <c r="I2148" s="4">
        <v>224400000</v>
      </c>
      <c r="J2148" s="4">
        <v>2037600512</v>
      </c>
      <c r="K2148" s="7">
        <f t="shared" si="34"/>
        <v>9.0802161853832448</v>
      </c>
      <c r="L2148" s="2">
        <v>-72000000</v>
      </c>
      <c r="M2148" s="5">
        <v>15.7215182474967</v>
      </c>
      <c r="N2148" s="5">
        <v>8.58282375335693</v>
      </c>
      <c r="O2148" s="5">
        <v>1.3682510223025599</v>
      </c>
      <c r="P2148" s="2">
        <v>1.7599999904632599</v>
      </c>
      <c r="Q2148" s="7">
        <v>0</v>
      </c>
      <c r="R2148" s="7">
        <v>57.443752584022498</v>
      </c>
    </row>
    <row r="2149" spans="1:18" x14ac:dyDescent="0.55000000000000004">
      <c r="A2149" s="2" t="s">
        <v>874</v>
      </c>
      <c r="B2149" s="2" t="s">
        <v>875</v>
      </c>
      <c r="C2149" s="2" t="s">
        <v>1578</v>
      </c>
      <c r="D2149" s="2" t="s">
        <v>639</v>
      </c>
      <c r="E2149" s="2">
        <v>37.26</v>
      </c>
      <c r="F2149" s="2">
        <v>1333900544</v>
      </c>
      <c r="G2149" s="2">
        <v>884900000</v>
      </c>
      <c r="H2149" s="2">
        <v>146900000</v>
      </c>
      <c r="I2149" s="4">
        <v>224400000</v>
      </c>
      <c r="J2149" s="4">
        <v>1837036032</v>
      </c>
      <c r="K2149" s="7">
        <f t="shared" si="34"/>
        <v>8.1864350802139043</v>
      </c>
      <c r="L2149" s="2">
        <v>-72000000</v>
      </c>
      <c r="M2149" s="5">
        <v>15.7215182474967</v>
      </c>
      <c r="N2149" s="5">
        <v>8.58282375335693</v>
      </c>
      <c r="O2149" s="5">
        <v>1.3682510223025599</v>
      </c>
      <c r="P2149" s="2">
        <v>1.7599999904632599</v>
      </c>
      <c r="Q2149" s="7">
        <v>74.005355834960895</v>
      </c>
      <c r="R2149" s="7">
        <v>98.339356960590493</v>
      </c>
    </row>
    <row r="2150" spans="1:18" x14ac:dyDescent="0.55000000000000004">
      <c r="A2150" s="2" t="s">
        <v>2015</v>
      </c>
      <c r="B2150" s="2" t="s">
        <v>2016</v>
      </c>
      <c r="C2150" s="2" t="s">
        <v>1578</v>
      </c>
      <c r="D2150" s="2" t="s">
        <v>639</v>
      </c>
      <c r="E2150" s="2">
        <v>37.270000000000003</v>
      </c>
      <c r="F2150" s="2">
        <v>776345280</v>
      </c>
      <c r="G2150" s="2">
        <v>461867992</v>
      </c>
      <c r="H2150" s="2">
        <v>86398000</v>
      </c>
      <c r="I2150" s="4">
        <v>130451000</v>
      </c>
      <c r="J2150" s="4">
        <v>1153923328</v>
      </c>
      <c r="K2150" s="7">
        <f t="shared" si="34"/>
        <v>8.8456457060505471</v>
      </c>
      <c r="L2150" s="2">
        <v>-50812000</v>
      </c>
      <c r="M2150" s="5">
        <v>19.694942778873401</v>
      </c>
      <c r="N2150" s="5">
        <v>9.1675682067871094</v>
      </c>
      <c r="O2150" s="5">
        <v>1.7786424519073201</v>
      </c>
      <c r="P2150" s="2">
        <v>0.59500002861022905</v>
      </c>
      <c r="Q2150" s="7">
        <v>0</v>
      </c>
      <c r="R2150" s="7">
        <v>86.923708401997899</v>
      </c>
    </row>
    <row r="2151" spans="1:18" x14ac:dyDescent="0.55000000000000004">
      <c r="A2151" s="2" t="s">
        <v>1756</v>
      </c>
      <c r="B2151" s="2" t="s">
        <v>1757</v>
      </c>
      <c r="C2151" s="2" t="s">
        <v>1578</v>
      </c>
      <c r="D2151" s="2" t="s">
        <v>23</v>
      </c>
      <c r="E2151" s="2">
        <v>37.450000000000003</v>
      </c>
      <c r="F2151" s="2">
        <v>1165133184</v>
      </c>
      <c r="G2151" s="2">
        <v>1459000000</v>
      </c>
      <c r="H2151" s="2">
        <v>0</v>
      </c>
      <c r="I2151" s="4">
        <v>0</v>
      </c>
      <c r="J2151" s="4">
        <v>1265339904</v>
      </c>
      <c r="K2151" s="7">
        <f t="shared" si="34"/>
        <v>1000</v>
      </c>
      <c r="L2151" s="2">
        <v>65500000</v>
      </c>
      <c r="M2151" s="5">
        <v>15.519546770870701</v>
      </c>
      <c r="N2151" s="5">
        <v>6.8211898803710902</v>
      </c>
      <c r="O2151" s="5">
        <v>0.69543582591147601</v>
      </c>
      <c r="P2151" s="2">
        <v>0.31359225511550898</v>
      </c>
      <c r="Q2151" s="7">
        <v>7.6565651893615696</v>
      </c>
      <c r="R2151" s="7">
        <v>97.846904415730705</v>
      </c>
    </row>
    <row r="2152" spans="1:18" x14ac:dyDescent="0.55000000000000004">
      <c r="A2152" s="2" t="s">
        <v>499</v>
      </c>
      <c r="B2152" s="2" t="s">
        <v>500</v>
      </c>
      <c r="C2152" s="2" t="s">
        <v>1571</v>
      </c>
      <c r="D2152" s="2" t="s">
        <v>26</v>
      </c>
      <c r="E2152" s="2">
        <v>37.46</v>
      </c>
      <c r="F2152" s="2">
        <v>573205440</v>
      </c>
      <c r="G2152" s="2">
        <v>374053000</v>
      </c>
      <c r="H2152" s="2">
        <v>28345000</v>
      </c>
      <c r="I2152" s="4">
        <v>41096000</v>
      </c>
      <c r="J2152" s="4">
        <v>536823440</v>
      </c>
      <c r="K2152" s="7">
        <f t="shared" si="34"/>
        <v>13.062668872883005</v>
      </c>
      <c r="L2152" s="2">
        <v>21976000</v>
      </c>
      <c r="M2152" s="5">
        <v>26.726140277339901</v>
      </c>
      <c r="N2152" s="5">
        <v>10.0391550064087</v>
      </c>
      <c r="O2152" s="5">
        <v>3.4423166783807</v>
      </c>
      <c r="P2152" s="2">
        <v>0.80000001192092896</v>
      </c>
      <c r="Q2152" s="7">
        <v>211.42019653320301</v>
      </c>
      <c r="R2152" s="7">
        <v>97.9177545203639</v>
      </c>
    </row>
    <row r="2153" spans="1:18" x14ac:dyDescent="0.55000000000000004">
      <c r="A2153" s="2" t="s">
        <v>499</v>
      </c>
      <c r="B2153" s="2" t="s">
        <v>500</v>
      </c>
      <c r="C2153" s="2" t="s">
        <v>1578</v>
      </c>
      <c r="D2153" s="2" t="s">
        <v>26</v>
      </c>
      <c r="E2153" s="2">
        <v>37.46</v>
      </c>
      <c r="F2153" s="2">
        <v>573205440</v>
      </c>
      <c r="G2153" s="2">
        <v>374053000</v>
      </c>
      <c r="H2153" s="2">
        <v>28345000</v>
      </c>
      <c r="I2153" s="4">
        <v>41096000</v>
      </c>
      <c r="J2153" s="4">
        <v>444433984</v>
      </c>
      <c r="K2153" s="7">
        <f t="shared" si="34"/>
        <v>10.814531438582831</v>
      </c>
      <c r="L2153" s="2">
        <v>21976000</v>
      </c>
      <c r="M2153" s="5">
        <v>26.726140277339901</v>
      </c>
      <c r="N2153" s="5">
        <v>10.0391550064087</v>
      </c>
      <c r="O2153" s="5">
        <v>3.4423166783807</v>
      </c>
      <c r="P2153" s="2">
        <v>0.80000001192092896</v>
      </c>
      <c r="Q2153" s="7">
        <v>0.26153400540351901</v>
      </c>
      <c r="R2153" s="7">
        <v>64.329829264020404</v>
      </c>
    </row>
    <row r="2154" spans="1:18" x14ac:dyDescent="0.55000000000000004">
      <c r="A2154" s="2" t="s">
        <v>349</v>
      </c>
      <c r="B2154" s="2" t="s">
        <v>350</v>
      </c>
      <c r="C2154" s="2" t="s">
        <v>1571</v>
      </c>
      <c r="D2154" s="2" t="s">
        <v>7</v>
      </c>
      <c r="E2154" s="2">
        <v>37.49</v>
      </c>
      <c r="F2154" s="2">
        <v>885645056</v>
      </c>
      <c r="G2154" s="2">
        <v>1708371008</v>
      </c>
      <c r="H2154" s="2">
        <v>81888000</v>
      </c>
      <c r="I2154" s="4">
        <v>127684000</v>
      </c>
      <c r="J2154" s="4">
        <v>896664056</v>
      </c>
      <c r="K2154" s="7">
        <f t="shared" si="34"/>
        <v>7.0225247955891108</v>
      </c>
      <c r="L2154" s="2">
        <v>80844000</v>
      </c>
      <c r="M2154" s="5">
        <v>16.111960060528599</v>
      </c>
      <c r="N2154" s="5">
        <v>8.7577085494995099</v>
      </c>
      <c r="O2154" s="5">
        <v>1.52621213365931</v>
      </c>
      <c r="P2154" s="2">
        <v>0</v>
      </c>
      <c r="Q2154" s="7">
        <v>116.895919799805</v>
      </c>
      <c r="R2154" s="7">
        <v>82.649706915530899</v>
      </c>
    </row>
    <row r="2155" spans="1:18" x14ac:dyDescent="0.55000000000000004">
      <c r="A2155" s="2" t="s">
        <v>349</v>
      </c>
      <c r="B2155" s="2" t="s">
        <v>350</v>
      </c>
      <c r="C2155" s="2" t="s">
        <v>1578</v>
      </c>
      <c r="D2155" s="2" t="s">
        <v>7</v>
      </c>
      <c r="E2155" s="2">
        <v>37.49</v>
      </c>
      <c r="F2155" s="2">
        <v>885645056</v>
      </c>
      <c r="G2155" s="2">
        <v>1708371008</v>
      </c>
      <c r="H2155" s="2">
        <v>81888000</v>
      </c>
      <c r="I2155" s="4">
        <v>127684000</v>
      </c>
      <c r="J2155" s="4">
        <v>490742304</v>
      </c>
      <c r="K2155" s="7">
        <f t="shared" si="34"/>
        <v>3.8434126750415087</v>
      </c>
      <c r="L2155" s="2">
        <v>80844000</v>
      </c>
      <c r="M2155" s="5">
        <v>16.111960060528599</v>
      </c>
      <c r="N2155" s="5">
        <v>8.7577085494995099</v>
      </c>
      <c r="O2155" s="5">
        <v>1.52621213365931</v>
      </c>
      <c r="P2155" s="2">
        <v>0</v>
      </c>
      <c r="Q2155" s="7">
        <v>107.745635986328</v>
      </c>
      <c r="R2155" s="7">
        <v>99.426163965992203</v>
      </c>
    </row>
    <row r="2156" spans="1:18" x14ac:dyDescent="0.55000000000000004">
      <c r="A2156" s="2" t="s">
        <v>1060</v>
      </c>
      <c r="B2156" s="2" t="s">
        <v>1061</v>
      </c>
      <c r="C2156" s="2" t="s">
        <v>1571</v>
      </c>
      <c r="D2156" s="2" t="s">
        <v>48</v>
      </c>
      <c r="E2156" s="2">
        <v>37.53</v>
      </c>
      <c r="F2156" s="2">
        <v>520777376</v>
      </c>
      <c r="G2156" s="2">
        <v>238130000</v>
      </c>
      <c r="H2156" s="2">
        <v>40614000</v>
      </c>
      <c r="I2156" s="4">
        <v>44929000</v>
      </c>
      <c r="J2156" s="4">
        <v>428706376</v>
      </c>
      <c r="K2156" s="7">
        <f t="shared" si="34"/>
        <v>9.5418632954216651</v>
      </c>
      <c r="L2156" s="2">
        <v>40907000</v>
      </c>
      <c r="M2156" s="5">
        <v>21.825582320929399</v>
      </c>
      <c r="N2156" s="5">
        <v>16.105016708373999</v>
      </c>
      <c r="O2156" s="5">
        <v>2.9771995484987199</v>
      </c>
      <c r="P2156" s="2">
        <v>0</v>
      </c>
      <c r="Q2156" s="7">
        <v>76.262657165527301</v>
      </c>
      <c r="R2156" s="7">
        <v>76.141754079151198</v>
      </c>
    </row>
    <row r="2157" spans="1:18" x14ac:dyDescent="0.55000000000000004">
      <c r="A2157" s="2" t="s">
        <v>1060</v>
      </c>
      <c r="B2157" s="2" t="s">
        <v>1061</v>
      </c>
      <c r="C2157" s="2" t="s">
        <v>1578</v>
      </c>
      <c r="D2157" s="2" t="s">
        <v>48</v>
      </c>
      <c r="E2157" s="2">
        <v>37.53</v>
      </c>
      <c r="F2157" s="2">
        <v>520777376</v>
      </c>
      <c r="G2157" s="2">
        <v>238130000</v>
      </c>
      <c r="H2157" s="2">
        <v>40614000</v>
      </c>
      <c r="I2157" s="4">
        <v>44929000</v>
      </c>
      <c r="J2157" s="4">
        <v>307053088</v>
      </c>
      <c r="K2157" s="7">
        <f t="shared" si="34"/>
        <v>6.8341847804313476</v>
      </c>
      <c r="L2157" s="2">
        <v>40907000</v>
      </c>
      <c r="M2157" s="5">
        <v>21.825582320929399</v>
      </c>
      <c r="N2157" s="5">
        <v>16.105016708373999</v>
      </c>
      <c r="O2157" s="5">
        <v>2.9771995484987199</v>
      </c>
      <c r="P2157" s="2">
        <v>0</v>
      </c>
      <c r="Q2157" s="7">
        <v>1.5400630235671999</v>
      </c>
      <c r="R2157" s="7">
        <v>43.051470640898103</v>
      </c>
    </row>
    <row r="2158" spans="1:18" x14ac:dyDescent="0.55000000000000004">
      <c r="A2158" s="2" t="s">
        <v>3207</v>
      </c>
      <c r="B2158" s="2" t="s">
        <v>3208</v>
      </c>
      <c r="C2158" s="2" t="s">
        <v>1578</v>
      </c>
      <c r="D2158" s="2" t="s">
        <v>48</v>
      </c>
      <c r="E2158" s="2">
        <v>37.549999999999997</v>
      </c>
      <c r="F2158" s="2">
        <v>1288062720</v>
      </c>
      <c r="G2158" s="2">
        <v>429817000</v>
      </c>
      <c r="H2158" s="2">
        <v>67946000</v>
      </c>
      <c r="I2158" s="4">
        <v>88879000</v>
      </c>
      <c r="J2158" s="4">
        <v>703024704</v>
      </c>
      <c r="K2158" s="7">
        <f t="shared" si="34"/>
        <v>7.9099078972535697</v>
      </c>
      <c r="L2158" s="2">
        <v>57807000</v>
      </c>
      <c r="M2158" s="5">
        <v>25.1215263099654</v>
      </c>
      <c r="N2158" s="5">
        <v>73.873298645019503</v>
      </c>
      <c r="O2158" s="5">
        <v>17.5282266505737</v>
      </c>
      <c r="P2158" s="2">
        <v>0.43999999761581399</v>
      </c>
      <c r="Q2158" s="7">
        <v>0</v>
      </c>
      <c r="R2158" s="7">
        <v>92.525715993724305</v>
      </c>
    </row>
    <row r="2159" spans="1:18" x14ac:dyDescent="0.55000000000000004">
      <c r="A2159" s="2" t="s">
        <v>1613</v>
      </c>
      <c r="B2159" s="2" t="s">
        <v>1614</v>
      </c>
      <c r="C2159" s="2" t="s">
        <v>1578</v>
      </c>
      <c r="D2159" s="2" t="s">
        <v>172</v>
      </c>
      <c r="E2159" s="2">
        <v>37.64</v>
      </c>
      <c r="F2159" s="2">
        <v>1983488768</v>
      </c>
      <c r="G2159" s="2">
        <v>295513000</v>
      </c>
      <c r="H2159" s="2">
        <v>73321000</v>
      </c>
      <c r="I2159" s="4">
        <v>180131000</v>
      </c>
      <c r="J2159" s="4">
        <v>1244496640</v>
      </c>
      <c r="K2159" s="7">
        <f t="shared" si="34"/>
        <v>6.9088421204567787</v>
      </c>
      <c r="L2159" s="2">
        <v>-119736000</v>
      </c>
      <c r="M2159" s="5">
        <v>66.023619832730304</v>
      </c>
      <c r="N2159" s="5">
        <v>5.7539811134338397</v>
      </c>
      <c r="O2159" s="5">
        <v>3.5862944026369701</v>
      </c>
      <c r="P2159" s="2">
        <v>0</v>
      </c>
      <c r="Q2159" s="7">
        <v>74.579147338867202</v>
      </c>
      <c r="R2159" s="7">
        <v>95.036306496756197</v>
      </c>
    </row>
    <row r="2160" spans="1:18" x14ac:dyDescent="0.55000000000000004">
      <c r="A2160" s="2" t="s">
        <v>1885</v>
      </c>
      <c r="B2160" s="2" t="s">
        <v>1886</v>
      </c>
      <c r="C2160" s="2" t="s">
        <v>1578</v>
      </c>
      <c r="D2160" s="2" t="s">
        <v>26</v>
      </c>
      <c r="E2160" s="2">
        <v>37.68</v>
      </c>
      <c r="F2160" s="2">
        <v>1699424512</v>
      </c>
      <c r="G2160" s="2">
        <v>178831000</v>
      </c>
      <c r="H2160" s="2">
        <v>-302000</v>
      </c>
      <c r="I2160" s="4">
        <v>14978000</v>
      </c>
      <c r="J2160" s="4">
        <v>986869632</v>
      </c>
      <c r="K2160" s="7">
        <f t="shared" si="34"/>
        <v>65.887944451862737</v>
      </c>
      <c r="L2160" s="2">
        <v>17159000</v>
      </c>
      <c r="M2160" s="5">
        <v>317.09966585498597</v>
      </c>
      <c r="N2160" s="5">
        <v>-1.32067894935608</v>
      </c>
      <c r="O2160" s="5">
        <v>9.2152330604511494</v>
      </c>
      <c r="P2160" s="2">
        <v>0</v>
      </c>
      <c r="Q2160" s="7">
        <v>107.904106140137</v>
      </c>
      <c r="R2160" s="7">
        <v>97.494157742094401</v>
      </c>
    </row>
    <row r="2161" spans="1:18" x14ac:dyDescent="0.55000000000000004">
      <c r="A2161" s="2" t="s">
        <v>870</v>
      </c>
      <c r="B2161" s="2" t="s">
        <v>871</v>
      </c>
      <c r="C2161" s="2" t="s">
        <v>1571</v>
      </c>
      <c r="D2161" s="2" t="s">
        <v>7</v>
      </c>
      <c r="E2161" s="2">
        <v>37.770000000000003</v>
      </c>
      <c r="F2161" s="2">
        <v>1765339648</v>
      </c>
      <c r="G2161" s="2">
        <v>921228016</v>
      </c>
      <c r="H2161" s="2">
        <v>200999000</v>
      </c>
      <c r="I2161" s="4">
        <v>229290000</v>
      </c>
      <c r="J2161" s="4">
        <v>1600857648</v>
      </c>
      <c r="K2161" s="7">
        <f t="shared" si="34"/>
        <v>6.9818031662959568</v>
      </c>
      <c r="L2161" s="2">
        <v>108489000</v>
      </c>
      <c r="M2161" s="5">
        <v>13.9096710442816</v>
      </c>
      <c r="N2161" s="5">
        <v>34.877925872802699</v>
      </c>
      <c r="O2161" s="5">
        <v>4.2706285616682997</v>
      </c>
      <c r="P2161" s="2">
        <v>0.80000001192092896</v>
      </c>
      <c r="Q2161" s="7">
        <v>161.75311279296901</v>
      </c>
      <c r="R2161" s="7">
        <v>75.134611969953099</v>
      </c>
    </row>
    <row r="2162" spans="1:18" x14ac:dyDescent="0.55000000000000004">
      <c r="A2162" s="2" t="s">
        <v>870</v>
      </c>
      <c r="B2162" s="2" t="s">
        <v>871</v>
      </c>
      <c r="C2162" s="2" t="s">
        <v>1578</v>
      </c>
      <c r="D2162" s="2" t="s">
        <v>7</v>
      </c>
      <c r="E2162" s="2">
        <v>37.770000000000003</v>
      </c>
      <c r="F2162" s="2">
        <v>1765339648</v>
      </c>
      <c r="G2162" s="2">
        <v>921228016</v>
      </c>
      <c r="H2162" s="2">
        <v>200999000</v>
      </c>
      <c r="I2162" s="4">
        <v>229290000</v>
      </c>
      <c r="J2162" s="4">
        <v>1249180544</v>
      </c>
      <c r="K2162" s="7">
        <f t="shared" si="34"/>
        <v>5.4480376117580356</v>
      </c>
      <c r="L2162" s="2">
        <v>108489000</v>
      </c>
      <c r="M2162" s="5">
        <v>13.9096710442816</v>
      </c>
      <c r="N2162" s="5">
        <v>34.877925872802699</v>
      </c>
      <c r="O2162" s="5">
        <v>4.2706285616682997</v>
      </c>
      <c r="P2162" s="2">
        <v>0.80000001192092896</v>
      </c>
      <c r="Q2162" s="7">
        <v>34.192092895507798</v>
      </c>
      <c r="R2162" s="7">
        <v>92.417026550573397</v>
      </c>
    </row>
    <row r="2163" spans="1:18" x14ac:dyDescent="0.55000000000000004">
      <c r="A2163" s="2" t="s">
        <v>2935</v>
      </c>
      <c r="B2163" s="2" t="s">
        <v>2936</v>
      </c>
      <c r="C2163" s="2" t="s">
        <v>1578</v>
      </c>
      <c r="D2163" s="2" t="s">
        <v>48</v>
      </c>
      <c r="E2163" s="2">
        <v>37.799999999999997</v>
      </c>
      <c r="F2163" s="2">
        <v>643129216</v>
      </c>
      <c r="G2163" s="2">
        <v>136186000</v>
      </c>
      <c r="H2163" s="2">
        <v>23834000</v>
      </c>
      <c r="I2163" s="4">
        <v>30649000</v>
      </c>
      <c r="J2163" s="4">
        <v>406337664</v>
      </c>
      <c r="K2163" s="7">
        <f t="shared" si="34"/>
        <v>13.257778850859735</v>
      </c>
      <c r="L2163" s="2">
        <v>17032000</v>
      </c>
      <c r="M2163" s="5">
        <v>38.571427042213202</v>
      </c>
      <c r="N2163" s="5">
        <v>14.5234050750732</v>
      </c>
      <c r="O2163" s="5">
        <v>5.3985039088452798</v>
      </c>
      <c r="P2163" s="2">
        <v>0.239999994635582</v>
      </c>
      <c r="Q2163" s="7">
        <v>0</v>
      </c>
      <c r="R2163" s="7">
        <v>95.757659839842304</v>
      </c>
    </row>
    <row r="2164" spans="1:18" x14ac:dyDescent="0.55000000000000004">
      <c r="A2164" s="2" t="s">
        <v>1135</v>
      </c>
      <c r="B2164" s="2" t="s">
        <v>1136</v>
      </c>
      <c r="C2164" s="2" t="s">
        <v>1571</v>
      </c>
      <c r="D2164" s="2" t="s">
        <v>48</v>
      </c>
      <c r="E2164" s="2">
        <v>37.840000000000003</v>
      </c>
      <c r="F2164" s="2">
        <v>1004247168</v>
      </c>
      <c r="G2164" s="2">
        <v>607492992</v>
      </c>
      <c r="H2164" s="2">
        <v>76570000</v>
      </c>
      <c r="I2164" s="4">
        <v>98707000</v>
      </c>
      <c r="J2164" s="4">
        <v>1131739168</v>
      </c>
      <c r="K2164" s="7">
        <f t="shared" si="34"/>
        <v>11.465642436706617</v>
      </c>
      <c r="L2164" s="2">
        <v>53585000</v>
      </c>
      <c r="M2164" s="5">
        <v>22.0869223397968</v>
      </c>
      <c r="N2164" s="5">
        <v>8.3564863204956108</v>
      </c>
      <c r="O2164" s="5">
        <v>1.8036079508340801</v>
      </c>
      <c r="P2164" s="2">
        <v>0.31999999284744302</v>
      </c>
      <c r="Q2164" s="7">
        <v>0.58026701211929299</v>
      </c>
      <c r="R2164" s="7">
        <v>53.304634123351697</v>
      </c>
    </row>
    <row r="2165" spans="1:18" x14ac:dyDescent="0.55000000000000004">
      <c r="A2165" s="2" t="s">
        <v>1135</v>
      </c>
      <c r="B2165" s="2" t="s">
        <v>1136</v>
      </c>
      <c r="C2165" s="2" t="s">
        <v>1578</v>
      </c>
      <c r="D2165" s="2" t="s">
        <v>48</v>
      </c>
      <c r="E2165" s="2">
        <v>37.840000000000003</v>
      </c>
      <c r="F2165" s="2">
        <v>1004247168</v>
      </c>
      <c r="G2165" s="2">
        <v>607492992</v>
      </c>
      <c r="H2165" s="2">
        <v>76570000</v>
      </c>
      <c r="I2165" s="4">
        <v>98707000</v>
      </c>
      <c r="J2165" s="4">
        <v>1008893888</v>
      </c>
      <c r="K2165" s="7">
        <f t="shared" si="34"/>
        <v>10.221097672910735</v>
      </c>
      <c r="L2165" s="2">
        <v>53585000</v>
      </c>
      <c r="M2165" s="5">
        <v>22.0869223397968</v>
      </c>
      <c r="N2165" s="5">
        <v>8.3564863204956108</v>
      </c>
      <c r="O2165" s="5">
        <v>1.8036079508340801</v>
      </c>
      <c r="P2165" s="2">
        <v>0.31999999284744302</v>
      </c>
      <c r="Q2165" s="7">
        <v>0</v>
      </c>
      <c r="R2165" s="7">
        <v>31.043571323249498</v>
      </c>
    </row>
    <row r="2166" spans="1:18" x14ac:dyDescent="0.55000000000000004">
      <c r="A2166" s="2" t="s">
        <v>212</v>
      </c>
      <c r="B2166" s="2" t="s">
        <v>213</v>
      </c>
      <c r="C2166" s="2" t="s">
        <v>1571</v>
      </c>
      <c r="D2166" s="2" t="s">
        <v>5</v>
      </c>
      <c r="E2166" s="2">
        <v>37.89</v>
      </c>
      <c r="F2166" s="2">
        <v>507582016</v>
      </c>
      <c r="G2166" s="2">
        <v>225229000</v>
      </c>
      <c r="H2166" s="2">
        <v>22152000</v>
      </c>
      <c r="I2166" s="4">
        <v>29232000</v>
      </c>
      <c r="J2166" s="4">
        <v>474161016</v>
      </c>
      <c r="K2166" s="7">
        <f t="shared" si="34"/>
        <v>16.220614942528737</v>
      </c>
      <c r="L2166" s="2">
        <v>17302000</v>
      </c>
      <c r="M2166" s="5">
        <v>36.707361284837098</v>
      </c>
      <c r="N2166" s="5">
        <v>9.0936193466186506</v>
      </c>
      <c r="O2166" s="5">
        <v>3.50488577739825</v>
      </c>
      <c r="P2166" s="2">
        <v>0.5</v>
      </c>
      <c r="Q2166" s="7">
        <v>75.218688964843807</v>
      </c>
      <c r="R2166" s="7">
        <v>95.187862367544099</v>
      </c>
    </row>
    <row r="2167" spans="1:18" x14ac:dyDescent="0.55000000000000004">
      <c r="A2167" s="2" t="s">
        <v>212</v>
      </c>
      <c r="B2167" s="2" t="s">
        <v>213</v>
      </c>
      <c r="C2167" s="2" t="s">
        <v>1578</v>
      </c>
      <c r="D2167" s="2" t="s">
        <v>5</v>
      </c>
      <c r="E2167" s="2">
        <v>37.89</v>
      </c>
      <c r="F2167" s="2">
        <v>507582016</v>
      </c>
      <c r="G2167" s="2">
        <v>225229000</v>
      </c>
      <c r="H2167" s="2">
        <v>22152000</v>
      </c>
      <c r="I2167" s="4">
        <v>29232000</v>
      </c>
      <c r="J2167" s="4">
        <v>430565056</v>
      </c>
      <c r="K2167" s="7">
        <f t="shared" si="34"/>
        <v>14.729237000547345</v>
      </c>
      <c r="L2167" s="2">
        <v>17302000</v>
      </c>
      <c r="M2167" s="5">
        <v>36.707361284837098</v>
      </c>
      <c r="N2167" s="5">
        <v>9.0936193466186506</v>
      </c>
      <c r="O2167" s="5">
        <v>3.50488577739825</v>
      </c>
      <c r="P2167" s="2">
        <v>0.5</v>
      </c>
      <c r="Q2167" s="7">
        <v>0</v>
      </c>
      <c r="R2167" s="7">
        <v>97.868683132325899</v>
      </c>
    </row>
    <row r="2168" spans="1:18" x14ac:dyDescent="0.55000000000000004">
      <c r="A2168" s="2" t="s">
        <v>3843</v>
      </c>
      <c r="B2168" s="2" t="s">
        <v>3464</v>
      </c>
      <c r="C2168" s="2" t="s">
        <v>1578</v>
      </c>
      <c r="D2168" s="2" t="s">
        <v>7</v>
      </c>
      <c r="E2168" s="2">
        <v>37.93</v>
      </c>
      <c r="F2168" s="2">
        <v>240715168</v>
      </c>
      <c r="G2168" s="2">
        <v>531192000</v>
      </c>
      <c r="H2168" s="2">
        <v>31433000</v>
      </c>
      <c r="I2168" s="4">
        <v>44350000</v>
      </c>
      <c r="J2168" s="4">
        <v>229424656</v>
      </c>
      <c r="K2168" s="7">
        <f t="shared" si="34"/>
        <v>5.1730474859075537</v>
      </c>
      <c r="L2168" s="2">
        <v>15526000</v>
      </c>
      <c r="M2168" s="5">
        <v>11.130423199156001</v>
      </c>
      <c r="N2168" s="5">
        <v>27.7253322601318</v>
      </c>
      <c r="O2168" s="5">
        <v>3.3616588127215099</v>
      </c>
      <c r="P2168" s="2">
        <v>0</v>
      </c>
      <c r="Q2168" s="7">
        <v>31.713384628295898</v>
      </c>
      <c r="R2168" s="7">
        <v>93.4023986328598</v>
      </c>
    </row>
    <row r="2169" spans="1:18" x14ac:dyDescent="0.55000000000000004">
      <c r="A2169" s="2" t="s">
        <v>681</v>
      </c>
      <c r="B2169" s="2" t="s">
        <v>682</v>
      </c>
      <c r="C2169" s="2" t="s">
        <v>1571</v>
      </c>
      <c r="D2169" s="2" t="s">
        <v>5</v>
      </c>
      <c r="E2169" s="2">
        <v>37.93</v>
      </c>
      <c r="F2169" s="2">
        <v>953218880</v>
      </c>
      <c r="G2169" s="2">
        <v>1399200000</v>
      </c>
      <c r="H2169" s="2">
        <v>104100000</v>
      </c>
      <c r="I2169" s="4">
        <v>146200000</v>
      </c>
      <c r="J2169" s="4">
        <v>1006818880</v>
      </c>
      <c r="K2169" s="7">
        <f t="shared" si="34"/>
        <v>6.8865860465116278</v>
      </c>
      <c r="L2169" s="2">
        <v>65300000</v>
      </c>
      <c r="M2169" s="5">
        <v>14.925983806337101</v>
      </c>
      <c r="N2169" s="5">
        <v>15.5035181045532</v>
      </c>
      <c r="O2169" s="5">
        <v>2.1751038865696</v>
      </c>
      <c r="P2169" s="2">
        <v>0.80000001192092896</v>
      </c>
      <c r="Q2169" s="7">
        <v>7.6600008010864302</v>
      </c>
      <c r="R2169" s="7">
        <v>76.278116370154606</v>
      </c>
    </row>
    <row r="2170" spans="1:18" x14ac:dyDescent="0.55000000000000004">
      <c r="A2170" s="2" t="s">
        <v>681</v>
      </c>
      <c r="B2170" s="2" t="s">
        <v>682</v>
      </c>
      <c r="C2170" s="2" t="s">
        <v>1578</v>
      </c>
      <c r="D2170" s="2" t="s">
        <v>5</v>
      </c>
      <c r="E2170" s="2">
        <v>37.93</v>
      </c>
      <c r="F2170" s="2">
        <v>953218880</v>
      </c>
      <c r="G2170" s="2">
        <v>1399200000</v>
      </c>
      <c r="H2170" s="2">
        <v>104100000</v>
      </c>
      <c r="I2170" s="4">
        <v>146200000</v>
      </c>
      <c r="J2170" s="4">
        <v>916600000</v>
      </c>
      <c r="K2170" s="7">
        <f t="shared" si="34"/>
        <v>6.269493844049248</v>
      </c>
      <c r="L2170" s="2">
        <v>65300000</v>
      </c>
      <c r="M2170" s="5">
        <v>14.925983806337101</v>
      </c>
      <c r="N2170" s="5">
        <v>15.5035181045532</v>
      </c>
      <c r="O2170" s="5">
        <v>2.1751038865696</v>
      </c>
      <c r="P2170" s="2">
        <v>0.80000001192092896</v>
      </c>
      <c r="Q2170" s="7">
        <v>115.044143676758</v>
      </c>
      <c r="R2170" s="7">
        <v>98.478908297463406</v>
      </c>
    </row>
    <row r="2171" spans="1:18" x14ac:dyDescent="0.55000000000000004">
      <c r="A2171" s="2" t="s">
        <v>2033</v>
      </c>
      <c r="B2171" s="2" t="s">
        <v>2034</v>
      </c>
      <c r="C2171" s="2" t="s">
        <v>1578</v>
      </c>
      <c r="D2171" s="2" t="s">
        <v>7</v>
      </c>
      <c r="E2171" s="2">
        <v>37.94</v>
      </c>
      <c r="F2171" s="2">
        <v>2357367808</v>
      </c>
      <c r="G2171" s="2">
        <v>6151888000</v>
      </c>
      <c r="H2171" s="2">
        <v>300497000</v>
      </c>
      <c r="I2171" s="4">
        <v>560305000</v>
      </c>
      <c r="J2171" s="4">
        <v>1854467072</v>
      </c>
      <c r="K2171" s="7">
        <f t="shared" si="34"/>
        <v>3.3097457134953285</v>
      </c>
      <c r="L2171" s="2">
        <v>353793000</v>
      </c>
      <c r="M2171" s="5">
        <v>18.8710114358345</v>
      </c>
      <c r="N2171" s="5">
        <v>6.8747010231018102</v>
      </c>
      <c r="O2171" s="5">
        <v>1.1137717074071001</v>
      </c>
      <c r="P2171" s="2">
        <v>0.15999999642372101</v>
      </c>
      <c r="Q2171" s="7">
        <v>24.8677978515625</v>
      </c>
      <c r="R2171" s="7">
        <v>57.649475432148101</v>
      </c>
    </row>
    <row r="2172" spans="1:18" x14ac:dyDescent="0.55000000000000004">
      <c r="A2172" s="2" t="s">
        <v>1881</v>
      </c>
      <c r="B2172" s="2" t="s">
        <v>1882</v>
      </c>
      <c r="C2172" s="2" t="s">
        <v>1578</v>
      </c>
      <c r="D2172" s="2" t="s">
        <v>26</v>
      </c>
      <c r="E2172" s="2">
        <v>37.94</v>
      </c>
      <c r="F2172" s="2">
        <v>356427328</v>
      </c>
      <c r="G2172" s="2">
        <v>102673000</v>
      </c>
      <c r="H2172" s="2">
        <v>31646000</v>
      </c>
      <c r="I2172" s="4">
        <v>35544000</v>
      </c>
      <c r="J2172" s="4">
        <v>206042240</v>
      </c>
      <c r="K2172" s="7">
        <f t="shared" si="34"/>
        <v>5.7968219671393202</v>
      </c>
      <c r="L2172" s="2">
        <v>22867000</v>
      </c>
      <c r="M2172" s="5">
        <v>18.3285020792447</v>
      </c>
      <c r="N2172" s="5">
        <v>14.2885990142822</v>
      </c>
      <c r="O2172" s="5">
        <v>2.4443590122799299</v>
      </c>
      <c r="P2172" s="2">
        <v>0.48084145784378102</v>
      </c>
      <c r="Q2172" s="7">
        <v>35.297283172607401</v>
      </c>
      <c r="R2172" s="7">
        <v>94.762935092235693</v>
      </c>
    </row>
    <row r="2173" spans="1:18" x14ac:dyDescent="0.55000000000000004">
      <c r="A2173" s="2" t="s">
        <v>2784</v>
      </c>
      <c r="B2173" s="2" t="s">
        <v>2785</v>
      </c>
      <c r="C2173" s="2" t="s">
        <v>1578</v>
      </c>
      <c r="D2173" s="2" t="s">
        <v>39</v>
      </c>
      <c r="E2173" s="2">
        <v>38.03</v>
      </c>
      <c r="F2173" s="2">
        <v>1137055104</v>
      </c>
      <c r="G2173" s="2">
        <v>1395891008</v>
      </c>
      <c r="H2173" s="2">
        <v>74893000</v>
      </c>
      <c r="I2173" s="4">
        <v>90153000</v>
      </c>
      <c r="J2173" s="4">
        <v>762590016</v>
      </c>
      <c r="K2173" s="7">
        <f t="shared" si="34"/>
        <v>8.4588423679744427</v>
      </c>
      <c r="L2173" s="2">
        <v>32822000</v>
      </c>
      <c r="M2173" s="5">
        <v>23.042911921245</v>
      </c>
      <c r="N2173" s="5">
        <v>15.433952331543001</v>
      </c>
      <c r="O2173" s="5">
        <v>3.3835475159178601</v>
      </c>
      <c r="P2173" s="2">
        <v>0.5</v>
      </c>
      <c r="Q2173" s="7">
        <v>10.2734479904175</v>
      </c>
      <c r="R2173" s="7">
        <v>57.986181625442001</v>
      </c>
    </row>
    <row r="2174" spans="1:18" x14ac:dyDescent="0.55000000000000004">
      <c r="A2174" s="2" t="s">
        <v>816</v>
      </c>
      <c r="B2174" s="2" t="s">
        <v>817</v>
      </c>
      <c r="C2174" s="2" t="s">
        <v>1571</v>
      </c>
      <c r="D2174" s="2" t="s">
        <v>48</v>
      </c>
      <c r="E2174" s="2">
        <v>38.08</v>
      </c>
      <c r="F2174" s="2">
        <v>1744313472</v>
      </c>
      <c r="G2174" s="2">
        <v>2164899968</v>
      </c>
      <c r="H2174" s="2">
        <v>150500000</v>
      </c>
      <c r="I2174" s="4">
        <v>229600000</v>
      </c>
      <c r="J2174" s="4">
        <v>1930813472</v>
      </c>
      <c r="K2174" s="7">
        <f t="shared" si="34"/>
        <v>8.4094663414634141</v>
      </c>
      <c r="L2174" s="2">
        <v>65400000</v>
      </c>
      <c r="M2174" s="5">
        <v>14.139576784122401</v>
      </c>
      <c r="N2174" s="5">
        <v>12.8553457260132</v>
      </c>
      <c r="O2174" s="5">
        <v>2.19608479827806</v>
      </c>
      <c r="P2174" s="2">
        <v>0.140000000596046</v>
      </c>
      <c r="Q2174" s="7">
        <v>61.989067077636697</v>
      </c>
      <c r="R2174" s="7">
        <v>99.368943325465196</v>
      </c>
    </row>
    <row r="2175" spans="1:18" x14ac:dyDescent="0.55000000000000004">
      <c r="A2175" s="2" t="s">
        <v>816</v>
      </c>
      <c r="B2175" s="2" t="s">
        <v>817</v>
      </c>
      <c r="C2175" s="2" t="s">
        <v>1578</v>
      </c>
      <c r="D2175" s="2" t="s">
        <v>48</v>
      </c>
      <c r="E2175" s="2">
        <v>38.08</v>
      </c>
      <c r="F2175" s="2">
        <v>1744313472</v>
      </c>
      <c r="G2175" s="2">
        <v>2164899968</v>
      </c>
      <c r="H2175" s="2">
        <v>150500000</v>
      </c>
      <c r="I2175" s="4">
        <v>229600000</v>
      </c>
      <c r="J2175" s="4">
        <v>1513875968</v>
      </c>
      <c r="K2175" s="7">
        <f t="shared" si="34"/>
        <v>6.5935364459930312</v>
      </c>
      <c r="L2175" s="2">
        <v>65400000</v>
      </c>
      <c r="M2175" s="5">
        <v>14.139576784122401</v>
      </c>
      <c r="N2175" s="5">
        <v>12.8553457260132</v>
      </c>
      <c r="O2175" s="5">
        <v>2.19608479827806</v>
      </c>
      <c r="P2175" s="2">
        <v>0.140000000596046</v>
      </c>
      <c r="Q2175" s="7">
        <v>7.75298976898193</v>
      </c>
      <c r="R2175" s="7">
        <v>28.3487760961332</v>
      </c>
    </row>
    <row r="2176" spans="1:18" x14ac:dyDescent="0.55000000000000004">
      <c r="A2176" s="2" t="s">
        <v>563</v>
      </c>
      <c r="B2176" s="2" t="s">
        <v>564</v>
      </c>
      <c r="C2176" s="2" t="s">
        <v>1571</v>
      </c>
      <c r="D2176" s="2" t="s">
        <v>26</v>
      </c>
      <c r="E2176" s="2">
        <v>38.25</v>
      </c>
      <c r="F2176" s="2">
        <v>605340672</v>
      </c>
      <c r="G2176" s="2">
        <v>359834000</v>
      </c>
      <c r="H2176" s="2">
        <v>23177000</v>
      </c>
      <c r="I2176" s="4">
        <v>39505000</v>
      </c>
      <c r="J2176" s="4">
        <v>517909672</v>
      </c>
      <c r="K2176" s="7">
        <f t="shared" si="34"/>
        <v>13.109977774965195</v>
      </c>
      <c r="L2176" s="2">
        <v>27416000</v>
      </c>
      <c r="M2176" s="5">
        <v>17.109868295994801</v>
      </c>
      <c r="N2176" s="5">
        <v>10.3821859359741</v>
      </c>
      <c r="O2176" s="5">
        <v>1.8737575761030001</v>
      </c>
      <c r="P2176" s="2">
        <v>0</v>
      </c>
      <c r="Q2176" s="7">
        <v>0</v>
      </c>
      <c r="R2176" s="7">
        <v>91.048525995933304</v>
      </c>
    </row>
    <row r="2177" spans="1:18" x14ac:dyDescent="0.55000000000000004">
      <c r="A2177" s="2" t="s">
        <v>563</v>
      </c>
      <c r="B2177" s="2" t="s">
        <v>564</v>
      </c>
      <c r="C2177" s="2" t="s">
        <v>1578</v>
      </c>
      <c r="D2177" s="2" t="s">
        <v>26</v>
      </c>
      <c r="E2177" s="2">
        <v>38.25</v>
      </c>
      <c r="F2177" s="2">
        <v>605340672</v>
      </c>
      <c r="G2177" s="2">
        <v>359834000</v>
      </c>
      <c r="H2177" s="2">
        <v>23177000</v>
      </c>
      <c r="I2177" s="4">
        <v>39505000</v>
      </c>
      <c r="J2177" s="4">
        <v>381140224</v>
      </c>
      <c r="K2177" s="7">
        <f t="shared" si="34"/>
        <v>9.6478983419820281</v>
      </c>
      <c r="L2177" s="2">
        <v>27416000</v>
      </c>
      <c r="M2177" s="5">
        <v>17.109868295994801</v>
      </c>
      <c r="N2177" s="5">
        <v>10.3821859359741</v>
      </c>
      <c r="O2177" s="5">
        <v>1.8737575761030001</v>
      </c>
      <c r="P2177" s="2">
        <v>0</v>
      </c>
      <c r="Q2177" s="7">
        <v>46.7092895507813</v>
      </c>
      <c r="R2177" s="7">
        <v>91.039572186212297</v>
      </c>
    </row>
    <row r="2178" spans="1:18" x14ac:dyDescent="0.55000000000000004">
      <c r="A2178" s="2" t="s">
        <v>515</v>
      </c>
      <c r="B2178" s="2" t="s">
        <v>516</v>
      </c>
      <c r="C2178" s="2" t="s">
        <v>1571</v>
      </c>
      <c r="D2178" s="2" t="s">
        <v>26</v>
      </c>
      <c r="E2178" s="2">
        <v>38.29</v>
      </c>
      <c r="F2178" s="2">
        <v>677434304</v>
      </c>
      <c r="G2178" s="2">
        <v>1030788000</v>
      </c>
      <c r="H2178" s="2">
        <v>79369000</v>
      </c>
      <c r="I2178" s="4">
        <v>101476000</v>
      </c>
      <c r="J2178" s="4">
        <v>865212304</v>
      </c>
      <c r="K2178" s="7">
        <f t="shared" si="34"/>
        <v>8.5262752177854857</v>
      </c>
      <c r="L2178" s="2">
        <v>36386000</v>
      </c>
      <c r="M2178" s="5">
        <v>14.166738286951899</v>
      </c>
      <c r="N2178" s="5">
        <v>6.43770408630371</v>
      </c>
      <c r="O2178" s="5">
        <v>0.92910896661268605</v>
      </c>
      <c r="P2178" s="2">
        <v>0.239999994635582</v>
      </c>
      <c r="Q2178" s="7">
        <v>64.793670654296903</v>
      </c>
      <c r="R2178" s="7">
        <v>93.103560516230402</v>
      </c>
    </row>
    <row r="2179" spans="1:18" x14ac:dyDescent="0.55000000000000004">
      <c r="A2179" s="2" t="s">
        <v>515</v>
      </c>
      <c r="B2179" s="2" t="s">
        <v>516</v>
      </c>
      <c r="C2179" s="2" t="s">
        <v>1578</v>
      </c>
      <c r="D2179" s="2" t="s">
        <v>26</v>
      </c>
      <c r="E2179" s="2">
        <v>38.29</v>
      </c>
      <c r="F2179" s="2">
        <v>677434304</v>
      </c>
      <c r="G2179" s="2">
        <v>1030788000</v>
      </c>
      <c r="H2179" s="2">
        <v>79369000</v>
      </c>
      <c r="I2179" s="4">
        <v>101476000</v>
      </c>
      <c r="J2179" s="4">
        <v>730725504</v>
      </c>
      <c r="K2179" s="7">
        <f t="shared" si="34"/>
        <v>7.2009687413772712</v>
      </c>
      <c r="L2179" s="2">
        <v>36386000</v>
      </c>
      <c r="M2179" s="5">
        <v>14.166738286951899</v>
      </c>
      <c r="N2179" s="5">
        <v>6.43770408630371</v>
      </c>
      <c r="O2179" s="5">
        <v>0.92910896661268605</v>
      </c>
      <c r="P2179" s="2">
        <v>0.239999994635582</v>
      </c>
      <c r="Q2179" s="7">
        <v>37.165946960449197</v>
      </c>
      <c r="R2179" s="7">
        <v>87.953338846284595</v>
      </c>
    </row>
    <row r="2180" spans="1:18" x14ac:dyDescent="0.55000000000000004">
      <c r="A2180" s="2" t="s">
        <v>1197</v>
      </c>
      <c r="B2180" s="2" t="s">
        <v>1198</v>
      </c>
      <c r="C2180" s="2" t="s">
        <v>1571</v>
      </c>
      <c r="D2180" s="2" t="s">
        <v>18</v>
      </c>
      <c r="E2180" s="2">
        <v>38.340000000000003</v>
      </c>
      <c r="F2180" s="2">
        <v>590134528</v>
      </c>
      <c r="G2180" s="2">
        <v>483569000</v>
      </c>
      <c r="H2180" s="2">
        <v>40676000</v>
      </c>
      <c r="I2180" s="4">
        <v>103394000</v>
      </c>
      <c r="J2180" s="4">
        <v>837848528</v>
      </c>
      <c r="K2180" s="7">
        <f t="shared" si="34"/>
        <v>8.1034540495580014</v>
      </c>
      <c r="L2180" s="2">
        <v>11093000</v>
      </c>
      <c r="M2180" s="5">
        <v>16.5888870692532</v>
      </c>
      <c r="N2180" s="5">
        <v>15.101911544799799</v>
      </c>
      <c r="O2180" s="5">
        <v>2.0968593972524201</v>
      </c>
      <c r="P2180" s="2">
        <v>0.87999999523162797</v>
      </c>
      <c r="Q2180" s="7">
        <v>46.827171325683601</v>
      </c>
      <c r="R2180" s="7">
        <v>92.524868626717094</v>
      </c>
    </row>
    <row r="2181" spans="1:18" x14ac:dyDescent="0.55000000000000004">
      <c r="A2181" s="2" t="s">
        <v>1197</v>
      </c>
      <c r="B2181" s="2" t="s">
        <v>1198</v>
      </c>
      <c r="C2181" s="2" t="s">
        <v>1578</v>
      </c>
      <c r="D2181" s="2" t="s">
        <v>18</v>
      </c>
      <c r="E2181" s="2">
        <v>38.340000000000003</v>
      </c>
      <c r="F2181" s="2">
        <v>590134528</v>
      </c>
      <c r="G2181" s="2">
        <v>483569000</v>
      </c>
      <c r="H2181" s="2">
        <v>40676000</v>
      </c>
      <c r="I2181" s="4">
        <v>103394000</v>
      </c>
      <c r="J2181" s="4">
        <v>846779264</v>
      </c>
      <c r="K2181" s="7">
        <f t="shared" si="34"/>
        <v>8.1898298160434848</v>
      </c>
      <c r="L2181" s="2">
        <v>11093000</v>
      </c>
      <c r="M2181" s="5">
        <v>16.5888870692532</v>
      </c>
      <c r="N2181" s="5">
        <v>15.101911544799799</v>
      </c>
      <c r="O2181" s="5">
        <v>2.0968593972524201</v>
      </c>
      <c r="P2181" s="2">
        <v>0.87999999523162797</v>
      </c>
      <c r="Q2181" s="7">
        <v>0.115337997674942</v>
      </c>
      <c r="R2181" s="7">
        <v>66.902026911255703</v>
      </c>
    </row>
    <row r="2182" spans="1:18" x14ac:dyDescent="0.55000000000000004">
      <c r="A2182" s="2" t="s">
        <v>1318</v>
      </c>
      <c r="B2182" s="2" t="s">
        <v>1319</v>
      </c>
      <c r="C2182" s="2" t="s">
        <v>1578</v>
      </c>
      <c r="D2182" s="2" t="s">
        <v>48</v>
      </c>
      <c r="E2182" s="2">
        <v>38.409999999999997</v>
      </c>
      <c r="F2182" s="2">
        <v>729413568</v>
      </c>
      <c r="G2182" s="2">
        <v>649102992</v>
      </c>
      <c r="H2182" s="2">
        <v>33910000</v>
      </c>
      <c r="I2182" s="4">
        <v>55563000</v>
      </c>
      <c r="J2182" s="4">
        <v>507233184</v>
      </c>
      <c r="K2182" s="7">
        <f t="shared" si="34"/>
        <v>9.1289740294800499</v>
      </c>
      <c r="L2182" s="2">
        <v>37645000</v>
      </c>
      <c r="M2182" s="5">
        <v>33.401655598485704</v>
      </c>
      <c r="N2182" s="5">
        <v>12.9434156417847</v>
      </c>
      <c r="O2182" s="5">
        <v>3.6478035588991</v>
      </c>
      <c r="P2182" s="2">
        <v>0.68000000715255704</v>
      </c>
      <c r="Q2182" s="7">
        <v>44.711700439453097</v>
      </c>
      <c r="R2182" s="7">
        <v>95.813817790469798</v>
      </c>
    </row>
    <row r="2183" spans="1:18" x14ac:dyDescent="0.55000000000000004">
      <c r="A2183" s="2" t="s">
        <v>1058</v>
      </c>
      <c r="B2183" s="2" t="s">
        <v>1059</v>
      </c>
      <c r="C2183" s="2" t="s">
        <v>1571</v>
      </c>
      <c r="D2183" s="2" t="s">
        <v>10</v>
      </c>
      <c r="E2183" s="2">
        <v>38.42</v>
      </c>
      <c r="F2183" s="2">
        <v>355035392</v>
      </c>
      <c r="G2183" s="2">
        <v>330301000</v>
      </c>
      <c r="H2183" s="2">
        <v>51958000</v>
      </c>
      <c r="I2183" s="4">
        <v>54692048</v>
      </c>
      <c r="J2183" s="4">
        <v>316310392</v>
      </c>
      <c r="K2183" s="7">
        <f t="shared" si="34"/>
        <v>5.7834804796485226</v>
      </c>
      <c r="L2183" s="2">
        <v>34967675</v>
      </c>
      <c r="M2183" s="5">
        <v>11.5375370454951</v>
      </c>
      <c r="N2183" s="5">
        <v>19.261613845825199</v>
      </c>
      <c r="O2183" s="5">
        <v>2.0307472063941399</v>
      </c>
      <c r="P2183" s="2">
        <v>0</v>
      </c>
      <c r="Q2183" s="7">
        <v>10.712883949279799</v>
      </c>
      <c r="R2183" s="7">
        <v>71.310942766487202</v>
      </c>
    </row>
    <row r="2184" spans="1:18" x14ac:dyDescent="0.55000000000000004">
      <c r="A2184" s="2" t="s">
        <v>1058</v>
      </c>
      <c r="B2184" s="2" t="s">
        <v>1059</v>
      </c>
      <c r="C2184" s="2" t="s">
        <v>1578</v>
      </c>
      <c r="D2184" s="2" t="s">
        <v>10</v>
      </c>
      <c r="E2184" s="2">
        <v>38.42</v>
      </c>
      <c r="F2184" s="2">
        <v>355035392</v>
      </c>
      <c r="G2184" s="2">
        <v>330301000</v>
      </c>
      <c r="H2184" s="2">
        <v>51958000</v>
      </c>
      <c r="I2184" s="4">
        <v>54692048</v>
      </c>
      <c r="J2184" s="4">
        <v>346986016</v>
      </c>
      <c r="K2184" s="7">
        <f t="shared" si="34"/>
        <v>6.3443595310235956</v>
      </c>
      <c r="L2184" s="2">
        <v>34967675</v>
      </c>
      <c r="M2184" s="5">
        <v>11.5375370454951</v>
      </c>
      <c r="N2184" s="5">
        <v>19.261613845825199</v>
      </c>
      <c r="O2184" s="5">
        <v>2.0307472063941399</v>
      </c>
      <c r="P2184" s="2">
        <v>0</v>
      </c>
      <c r="Q2184" s="7">
        <v>559.232666015625</v>
      </c>
      <c r="R2184" s="7">
        <v>44.368399675055201</v>
      </c>
    </row>
    <row r="2185" spans="1:18" x14ac:dyDescent="0.55000000000000004">
      <c r="A2185" s="2" t="s">
        <v>674</v>
      </c>
      <c r="B2185" s="2" t="s">
        <v>675</v>
      </c>
      <c r="C2185" s="2" t="s">
        <v>1571</v>
      </c>
      <c r="D2185" s="2" t="s">
        <v>13</v>
      </c>
      <c r="E2185" s="2">
        <v>38.51</v>
      </c>
      <c r="F2185" s="2">
        <v>1188603392</v>
      </c>
      <c r="G2185" s="2">
        <v>1144890016</v>
      </c>
      <c r="H2185" s="2">
        <v>126243000</v>
      </c>
      <c r="I2185" s="4">
        <v>179084000</v>
      </c>
      <c r="J2185" s="4">
        <v>901512384</v>
      </c>
      <c r="K2185" s="7">
        <f t="shared" si="34"/>
        <v>5.0340197002523954</v>
      </c>
      <c r="L2185" s="2">
        <v>203003000</v>
      </c>
      <c r="M2185" s="5">
        <v>14.8036801923017</v>
      </c>
      <c r="N2185" s="5">
        <v>6.37518215179443</v>
      </c>
      <c r="O2185" s="5">
        <v>0.975105325591475</v>
      </c>
      <c r="P2185" s="2">
        <v>0</v>
      </c>
      <c r="Q2185" s="7">
        <v>15.9928226470947</v>
      </c>
      <c r="R2185" s="7">
        <v>94.417008731449798</v>
      </c>
    </row>
    <row r="2186" spans="1:18" x14ac:dyDescent="0.55000000000000004">
      <c r="A2186" s="2" t="s">
        <v>674</v>
      </c>
      <c r="B2186" s="2" t="s">
        <v>675</v>
      </c>
      <c r="C2186" s="2" t="s">
        <v>1578</v>
      </c>
      <c r="D2186" s="2" t="s">
        <v>13</v>
      </c>
      <c r="E2186" s="2">
        <v>38.51</v>
      </c>
      <c r="F2186" s="2">
        <v>1188603392</v>
      </c>
      <c r="G2186" s="2">
        <v>1144890016</v>
      </c>
      <c r="H2186" s="2">
        <v>126243000</v>
      </c>
      <c r="I2186" s="4">
        <v>179084000</v>
      </c>
      <c r="J2186" s="4">
        <v>639587904</v>
      </c>
      <c r="K2186" s="7">
        <f t="shared" si="34"/>
        <v>3.5714407987313215</v>
      </c>
      <c r="L2186" s="2">
        <v>203003000</v>
      </c>
      <c r="M2186" s="5">
        <v>14.8036801923017</v>
      </c>
      <c r="N2186" s="5">
        <v>6.37518215179443</v>
      </c>
      <c r="O2186" s="5">
        <v>0.975105325591475</v>
      </c>
      <c r="P2186" s="2">
        <v>0</v>
      </c>
      <c r="Q2186" s="7">
        <v>131.17373657226599</v>
      </c>
      <c r="R2186" s="7">
        <v>97.753289385383596</v>
      </c>
    </row>
    <row r="2187" spans="1:18" x14ac:dyDescent="0.55000000000000004">
      <c r="A2187" s="2" t="s">
        <v>525</v>
      </c>
      <c r="B2187" s="2" t="s">
        <v>526</v>
      </c>
      <c r="C2187" s="2" t="s">
        <v>1571</v>
      </c>
      <c r="D2187" s="2" t="s">
        <v>5</v>
      </c>
      <c r="E2187" s="2">
        <v>38.51</v>
      </c>
      <c r="F2187" s="2">
        <v>1370774912</v>
      </c>
      <c r="G2187" s="2">
        <v>1072166992</v>
      </c>
      <c r="H2187" s="2">
        <v>133702000</v>
      </c>
      <c r="I2187" s="4">
        <v>162671000</v>
      </c>
      <c r="J2187" s="4">
        <v>1150677920</v>
      </c>
      <c r="K2187" s="7">
        <f t="shared" si="34"/>
        <v>7.0736512347007148</v>
      </c>
      <c r="L2187" s="2">
        <v>121532000</v>
      </c>
      <c r="M2187" s="5">
        <v>14.1384758222458</v>
      </c>
      <c r="N2187" s="5">
        <v>15.927685737609901</v>
      </c>
      <c r="O2187" s="5">
        <v>2.2892394916951</v>
      </c>
      <c r="P2187" s="2">
        <v>0</v>
      </c>
      <c r="Q2187" s="7">
        <v>5.3819217681884801</v>
      </c>
      <c r="R2187" s="7">
        <v>67.0906785397638</v>
      </c>
    </row>
    <row r="2188" spans="1:18" x14ac:dyDescent="0.55000000000000004">
      <c r="A2188" s="2" t="s">
        <v>525</v>
      </c>
      <c r="B2188" s="2" t="s">
        <v>526</v>
      </c>
      <c r="C2188" s="2" t="s">
        <v>1578</v>
      </c>
      <c r="D2188" s="2" t="s">
        <v>5</v>
      </c>
      <c r="E2188" s="2">
        <v>38.51</v>
      </c>
      <c r="F2188" s="2">
        <v>1370774912</v>
      </c>
      <c r="G2188" s="2">
        <v>1072166992</v>
      </c>
      <c r="H2188" s="2">
        <v>133702000</v>
      </c>
      <c r="I2188" s="4">
        <v>162671000</v>
      </c>
      <c r="J2188" s="4">
        <v>827449280</v>
      </c>
      <c r="K2188" s="7">
        <f t="shared" si="34"/>
        <v>5.0866428558255619</v>
      </c>
      <c r="L2188" s="2">
        <v>121532000</v>
      </c>
      <c r="M2188" s="5">
        <v>14.1384758222458</v>
      </c>
      <c r="N2188" s="5">
        <v>15.927685737609901</v>
      </c>
      <c r="O2188" s="5">
        <v>2.2892394916951</v>
      </c>
      <c r="P2188" s="2">
        <v>0</v>
      </c>
      <c r="Q2188" s="7">
        <v>265.93072509765602</v>
      </c>
      <c r="R2188" s="7">
        <v>92.383560654840096</v>
      </c>
    </row>
    <row r="2189" spans="1:18" x14ac:dyDescent="0.55000000000000004">
      <c r="A2189" s="2" t="s">
        <v>2707</v>
      </c>
      <c r="B2189" s="2" t="s">
        <v>2708</v>
      </c>
      <c r="C2189" s="2" t="s">
        <v>1578</v>
      </c>
      <c r="D2189" s="2" t="s">
        <v>26</v>
      </c>
      <c r="E2189" s="2">
        <v>38.56</v>
      </c>
      <c r="F2189" s="2">
        <v>3374948352</v>
      </c>
      <c r="G2189" s="2">
        <v>1001538016</v>
      </c>
      <c r="H2189" s="2">
        <v>102423000</v>
      </c>
      <c r="I2189" s="4">
        <v>149025000</v>
      </c>
      <c r="J2189" s="4">
        <v>2967338496</v>
      </c>
      <c r="K2189" s="7">
        <f t="shared" si="34"/>
        <v>19.911682576748866</v>
      </c>
      <c r="L2189" s="2">
        <v>145838000</v>
      </c>
      <c r="M2189" s="5">
        <v>35.287670500609998</v>
      </c>
      <c r="N2189" s="5">
        <v>71.086845397949205</v>
      </c>
      <c r="O2189" s="5">
        <v>16.251631419642099</v>
      </c>
      <c r="P2189" s="2">
        <v>0</v>
      </c>
      <c r="Q2189" s="7">
        <v>77.743087768554702</v>
      </c>
      <c r="R2189" s="7">
        <v>89.253219450725894</v>
      </c>
    </row>
    <row r="2190" spans="1:18" x14ac:dyDescent="0.55000000000000004">
      <c r="A2190" s="2" t="s">
        <v>248</v>
      </c>
      <c r="B2190" s="2" t="s">
        <v>249</v>
      </c>
      <c r="C2190" s="2" t="s">
        <v>1571</v>
      </c>
      <c r="D2190" s="2" t="s">
        <v>13</v>
      </c>
      <c r="E2190" s="2">
        <v>38.64</v>
      </c>
      <c r="F2190" s="2">
        <v>780817792</v>
      </c>
      <c r="G2190" s="2">
        <v>1161491968</v>
      </c>
      <c r="H2190" s="2">
        <v>48645000</v>
      </c>
      <c r="I2190" s="4">
        <v>82107000</v>
      </c>
      <c r="J2190" s="4">
        <v>863514792</v>
      </c>
      <c r="K2190" s="7">
        <f t="shared" si="34"/>
        <v>10.516944864627863</v>
      </c>
      <c r="L2190" s="2">
        <v>-27460000</v>
      </c>
      <c r="M2190" s="5">
        <v>25.2906886461464</v>
      </c>
      <c r="N2190" s="5">
        <v>8.4077253341674805</v>
      </c>
      <c r="O2190" s="5">
        <v>2.07963587846998</v>
      </c>
      <c r="P2190" s="2">
        <v>0</v>
      </c>
      <c r="Q2190" s="7">
        <v>68.682655334472699</v>
      </c>
      <c r="R2190" s="7">
        <v>95.913066780826497</v>
      </c>
    </row>
    <row r="2191" spans="1:18" x14ac:dyDescent="0.55000000000000004">
      <c r="A2191" s="2" t="s">
        <v>248</v>
      </c>
      <c r="B2191" s="2" t="s">
        <v>249</v>
      </c>
      <c r="C2191" s="2" t="s">
        <v>1578</v>
      </c>
      <c r="D2191" s="2" t="s">
        <v>13</v>
      </c>
      <c r="E2191" s="2">
        <v>38.64</v>
      </c>
      <c r="F2191" s="2">
        <v>780817792</v>
      </c>
      <c r="G2191" s="2">
        <v>1161491968</v>
      </c>
      <c r="H2191" s="2">
        <v>48645000</v>
      </c>
      <c r="I2191" s="4">
        <v>82107000</v>
      </c>
      <c r="J2191" s="4">
        <v>427338368</v>
      </c>
      <c r="K2191" s="7">
        <f t="shared" si="34"/>
        <v>5.2046520759496753</v>
      </c>
      <c r="L2191" s="2">
        <v>-27460000</v>
      </c>
      <c r="M2191" s="5">
        <v>25.2906886461464</v>
      </c>
      <c r="N2191" s="5">
        <v>8.4077253341674805</v>
      </c>
      <c r="O2191" s="5">
        <v>2.07963587846998</v>
      </c>
      <c r="P2191" s="2">
        <v>0</v>
      </c>
      <c r="Q2191" s="7">
        <v>0</v>
      </c>
      <c r="R2191" s="7">
        <v>67.621981065294193</v>
      </c>
    </row>
    <row r="2192" spans="1:18" x14ac:dyDescent="0.55000000000000004">
      <c r="A2192" s="2" t="s">
        <v>3811</v>
      </c>
      <c r="B2192" s="2" t="s">
        <v>3176</v>
      </c>
      <c r="C2192" s="2" t="s">
        <v>1578</v>
      </c>
      <c r="D2192" s="2" t="s">
        <v>7</v>
      </c>
      <c r="E2192" s="2">
        <v>38.76</v>
      </c>
      <c r="F2192" s="2">
        <v>549651008</v>
      </c>
      <c r="G2192" s="2">
        <v>424640000</v>
      </c>
      <c r="H2192" s="2">
        <v>-46360000</v>
      </c>
      <c r="I2192" s="4">
        <v>4393000</v>
      </c>
      <c r="J2192" s="4">
        <v>8854082</v>
      </c>
      <c r="K2192" s="7">
        <f t="shared" si="34"/>
        <v>2.0154978374687</v>
      </c>
      <c r="L2192" s="2">
        <v>4653000</v>
      </c>
      <c r="M2192" s="5">
        <v>0</v>
      </c>
      <c r="N2192" s="5">
        <v>-8.2672853469848597</v>
      </c>
      <c r="O2192" s="5">
        <v>0.97495563586230505</v>
      </c>
      <c r="P2192" s="2">
        <v>0</v>
      </c>
      <c r="Q2192" s="7">
        <v>18.2115688323975</v>
      </c>
      <c r="R2192" s="7">
        <v>95.561230284532002</v>
      </c>
    </row>
    <row r="2193" spans="1:18" x14ac:dyDescent="0.55000000000000004">
      <c r="A2193" s="2" t="s">
        <v>611</v>
      </c>
      <c r="B2193" s="2" t="s">
        <v>612</v>
      </c>
      <c r="C2193" s="2" t="s">
        <v>1571</v>
      </c>
      <c r="D2193" s="2" t="s">
        <v>5</v>
      </c>
      <c r="E2193" s="2">
        <v>38.83</v>
      </c>
      <c r="F2193" s="2">
        <v>797541056</v>
      </c>
      <c r="G2193" s="2">
        <v>822057008</v>
      </c>
      <c r="H2193" s="2">
        <v>107013000</v>
      </c>
      <c r="I2193" s="4">
        <v>185917000</v>
      </c>
      <c r="J2193" s="4">
        <v>1146181056</v>
      </c>
      <c r="K2193" s="7">
        <f t="shared" si="34"/>
        <v>6.1650147969255098</v>
      </c>
      <c r="L2193" s="2">
        <v>72009000</v>
      </c>
      <c r="M2193" s="5">
        <v>14.825466719440101</v>
      </c>
      <c r="N2193" s="5">
        <v>33.478691101074197</v>
      </c>
      <c r="O2193" s="5">
        <v>4.9521412221446504</v>
      </c>
      <c r="P2193" s="2">
        <v>0</v>
      </c>
      <c r="Q2193" s="7">
        <v>42.558193206787102</v>
      </c>
      <c r="R2193" s="7">
        <v>96.613235912340897</v>
      </c>
    </row>
    <row r="2194" spans="1:18" x14ac:dyDescent="0.55000000000000004">
      <c r="A2194" s="2" t="s">
        <v>611</v>
      </c>
      <c r="B2194" s="2" t="s">
        <v>612</v>
      </c>
      <c r="C2194" s="2" t="s">
        <v>1578</v>
      </c>
      <c r="D2194" s="2" t="s">
        <v>5</v>
      </c>
      <c r="E2194" s="2">
        <v>38.83</v>
      </c>
      <c r="F2194" s="2">
        <v>797541056</v>
      </c>
      <c r="G2194" s="2">
        <v>822057008</v>
      </c>
      <c r="H2194" s="2">
        <v>107013000</v>
      </c>
      <c r="I2194" s="4">
        <v>185917000</v>
      </c>
      <c r="J2194" s="4">
        <v>1056296192</v>
      </c>
      <c r="K2194" s="7">
        <f t="shared" si="34"/>
        <v>5.6815470989742733</v>
      </c>
      <c r="L2194" s="2">
        <v>72009000</v>
      </c>
      <c r="M2194" s="5">
        <v>14.825466719440101</v>
      </c>
      <c r="N2194" s="5">
        <v>33.478691101074197</v>
      </c>
      <c r="O2194" s="5">
        <v>4.9521412221446504</v>
      </c>
      <c r="P2194" s="2">
        <v>0</v>
      </c>
      <c r="Q2194" s="7">
        <v>0</v>
      </c>
      <c r="R2194" s="7">
        <v>93.763093804383402</v>
      </c>
    </row>
    <row r="2195" spans="1:18" x14ac:dyDescent="0.55000000000000004">
      <c r="A2195" s="2" t="s">
        <v>579</v>
      </c>
      <c r="B2195" s="2" t="s">
        <v>580</v>
      </c>
      <c r="C2195" s="2" t="s">
        <v>1571</v>
      </c>
      <c r="D2195" s="2" t="s">
        <v>48</v>
      </c>
      <c r="E2195" s="2">
        <v>38.9</v>
      </c>
      <c r="F2195" s="2">
        <v>750439360</v>
      </c>
      <c r="G2195" s="2">
        <v>1850732032</v>
      </c>
      <c r="H2195" s="2">
        <v>31910000</v>
      </c>
      <c r="I2195" s="4">
        <v>69665000</v>
      </c>
      <c r="J2195" s="4">
        <v>751813360</v>
      </c>
      <c r="K2195" s="7">
        <f t="shared" si="34"/>
        <v>10.791837508074355</v>
      </c>
      <c r="L2195" s="2">
        <v>7365000</v>
      </c>
      <c r="M2195" s="5">
        <v>41.685733489508401</v>
      </c>
      <c r="N2195" s="5">
        <v>2.9018039703369101</v>
      </c>
      <c r="O2195" s="5">
        <v>1.30327513408942</v>
      </c>
      <c r="P2195" s="2">
        <v>0.133333340287209</v>
      </c>
      <c r="Q2195" s="7">
        <v>145.01446533203099</v>
      </c>
      <c r="R2195" s="7">
        <v>98.104286425029997</v>
      </c>
    </row>
    <row r="2196" spans="1:18" x14ac:dyDescent="0.55000000000000004">
      <c r="A2196" s="2" t="s">
        <v>579</v>
      </c>
      <c r="B2196" s="2" t="s">
        <v>580</v>
      </c>
      <c r="C2196" s="2" t="s">
        <v>1578</v>
      </c>
      <c r="D2196" s="2" t="s">
        <v>48</v>
      </c>
      <c r="E2196" s="2">
        <v>38.9</v>
      </c>
      <c r="F2196" s="2">
        <v>750439360</v>
      </c>
      <c r="G2196" s="2">
        <v>1850732032</v>
      </c>
      <c r="H2196" s="2">
        <v>31910000</v>
      </c>
      <c r="I2196" s="4">
        <v>69665000</v>
      </c>
      <c r="J2196" s="4">
        <v>687228672</v>
      </c>
      <c r="K2196" s="7">
        <f t="shared" si="34"/>
        <v>9.8647623914447706</v>
      </c>
      <c r="L2196" s="2">
        <v>7365000</v>
      </c>
      <c r="M2196" s="5">
        <v>41.685733489508401</v>
      </c>
      <c r="N2196" s="5">
        <v>2.9018039703369101</v>
      </c>
      <c r="O2196" s="5">
        <v>1.30327513408942</v>
      </c>
      <c r="P2196" s="2">
        <v>0.133333340287209</v>
      </c>
      <c r="Q2196" s="7">
        <v>0</v>
      </c>
      <c r="R2196" s="7">
        <v>80.680093330101499</v>
      </c>
    </row>
    <row r="2197" spans="1:18" x14ac:dyDescent="0.55000000000000004">
      <c r="A2197" s="2" t="s">
        <v>1332</v>
      </c>
      <c r="B2197" s="2" t="s">
        <v>1333</v>
      </c>
      <c r="C2197" s="2" t="s">
        <v>1578</v>
      </c>
      <c r="D2197" s="2" t="s">
        <v>48</v>
      </c>
      <c r="E2197" s="2">
        <v>38.92</v>
      </c>
      <c r="F2197" s="2">
        <v>903313728</v>
      </c>
      <c r="G2197" s="2">
        <v>683728992</v>
      </c>
      <c r="H2197" s="2">
        <v>64155000</v>
      </c>
      <c r="I2197" s="4">
        <v>89400000</v>
      </c>
      <c r="J2197" s="4">
        <v>739007424</v>
      </c>
      <c r="K2197" s="7">
        <f t="shared" si="34"/>
        <v>8.2663022818791951</v>
      </c>
      <c r="L2197" s="2">
        <v>78033000</v>
      </c>
      <c r="M2197" s="5">
        <v>20.4874448948426</v>
      </c>
      <c r="N2197" s="5">
        <v>9.5708093643188494</v>
      </c>
      <c r="O2197" s="5">
        <v>2.1830223065249599</v>
      </c>
      <c r="P2197" s="2">
        <v>0.519999980926514</v>
      </c>
      <c r="Q2197" s="7">
        <v>0</v>
      </c>
      <c r="R2197" s="7">
        <v>65.118812542109794</v>
      </c>
    </row>
    <row r="2198" spans="1:18" x14ac:dyDescent="0.55000000000000004">
      <c r="A2198" s="2" t="s">
        <v>1203</v>
      </c>
      <c r="B2198" s="2" t="s">
        <v>1098</v>
      </c>
      <c r="C2198" s="2" t="s">
        <v>1571</v>
      </c>
      <c r="D2198" s="2" t="s">
        <v>10</v>
      </c>
      <c r="E2198" s="2">
        <v>39.01</v>
      </c>
      <c r="F2198" s="2">
        <v>634368896</v>
      </c>
      <c r="G2198" s="2">
        <v>348400000</v>
      </c>
      <c r="H2198" s="2">
        <v>36108000</v>
      </c>
      <c r="I2198" s="4">
        <v>38687000</v>
      </c>
      <c r="J2198" s="4">
        <v>585204896</v>
      </c>
      <c r="K2198" s="7">
        <f t="shared" si="34"/>
        <v>15.126654845296869</v>
      </c>
      <c r="L2198" s="2">
        <v>28733000</v>
      </c>
      <c r="M2198" s="5">
        <v>27.847038941164399</v>
      </c>
      <c r="N2198" s="5">
        <v>14.837013244628899</v>
      </c>
      <c r="O2198" s="5">
        <v>3.8185131798850098</v>
      </c>
      <c r="P2198" s="2">
        <v>0</v>
      </c>
      <c r="Q2198" s="7">
        <v>35.788261413574197</v>
      </c>
      <c r="R2198" s="7">
        <v>89.9010342763426</v>
      </c>
    </row>
    <row r="2199" spans="1:18" x14ac:dyDescent="0.55000000000000004">
      <c r="A2199" s="2" t="s">
        <v>1203</v>
      </c>
      <c r="B2199" s="2" t="s">
        <v>1098</v>
      </c>
      <c r="C2199" s="2" t="s">
        <v>1578</v>
      </c>
      <c r="D2199" s="2" t="s">
        <v>10</v>
      </c>
      <c r="E2199" s="2">
        <v>39.01</v>
      </c>
      <c r="F2199" s="2">
        <v>634368896</v>
      </c>
      <c r="G2199" s="2">
        <v>348400000</v>
      </c>
      <c r="H2199" s="2">
        <v>36108000</v>
      </c>
      <c r="I2199" s="4">
        <v>38687000</v>
      </c>
      <c r="J2199" s="4">
        <v>505907296</v>
      </c>
      <c r="K2199" s="7">
        <f t="shared" si="34"/>
        <v>13.076932716416367</v>
      </c>
      <c r="L2199" s="2">
        <v>28733000</v>
      </c>
      <c r="M2199" s="5">
        <v>27.847038941164399</v>
      </c>
      <c r="N2199" s="5">
        <v>14.837013244628899</v>
      </c>
      <c r="O2199" s="5">
        <v>3.8185131798850098</v>
      </c>
      <c r="P2199" s="2">
        <v>0</v>
      </c>
      <c r="Q2199" s="7">
        <v>33.846038818359403</v>
      </c>
      <c r="R2199" s="7">
        <v>77.559422542155204</v>
      </c>
    </row>
    <row r="2200" spans="1:18" x14ac:dyDescent="0.55000000000000004">
      <c r="A2200" s="2" t="s">
        <v>2857</v>
      </c>
      <c r="B2200" s="2" t="s">
        <v>2858</v>
      </c>
      <c r="C2200" s="2" t="s">
        <v>1578</v>
      </c>
      <c r="D2200" s="2" t="s">
        <v>48</v>
      </c>
      <c r="E2200" s="2">
        <v>39.08</v>
      </c>
      <c r="F2200" s="2">
        <v>858173376</v>
      </c>
      <c r="G2200" s="2">
        <v>312782000</v>
      </c>
      <c r="H2200" s="2">
        <v>47589000</v>
      </c>
      <c r="I2200" s="4">
        <v>60035000</v>
      </c>
      <c r="J2200" s="4">
        <v>704804608</v>
      </c>
      <c r="K2200" s="7">
        <f t="shared" si="34"/>
        <v>11.739895194469893</v>
      </c>
      <c r="L2200" s="2">
        <v>36955000</v>
      </c>
      <c r="M2200" s="5">
        <v>26.486117648893298</v>
      </c>
      <c r="N2200" s="5">
        <v>11.2717590332031</v>
      </c>
      <c r="O2200" s="5">
        <v>2.79694235084337</v>
      </c>
      <c r="P2200" s="2">
        <v>0</v>
      </c>
      <c r="Q2200" s="7">
        <v>9.0741128921508807</v>
      </c>
      <c r="R2200" s="7">
        <v>91.5963591476972</v>
      </c>
    </row>
    <row r="2201" spans="1:18" x14ac:dyDescent="0.55000000000000004">
      <c r="A2201" s="2" t="s">
        <v>2064</v>
      </c>
      <c r="B2201" s="2" t="s">
        <v>2065</v>
      </c>
      <c r="C2201" s="2" t="s">
        <v>1578</v>
      </c>
      <c r="D2201" s="2" t="s">
        <v>7</v>
      </c>
      <c r="E2201" s="2">
        <v>39.1</v>
      </c>
      <c r="F2201" s="2">
        <v>1724036352</v>
      </c>
      <c r="G2201" s="2">
        <v>1756573984</v>
      </c>
      <c r="H2201" s="2">
        <v>167582000</v>
      </c>
      <c r="I2201" s="4">
        <v>213922000</v>
      </c>
      <c r="J2201" s="4">
        <v>768494080</v>
      </c>
      <c r="K2201" s="7">
        <f t="shared" si="34"/>
        <v>3.5924032123858227</v>
      </c>
      <c r="L2201" s="2">
        <v>64129000</v>
      </c>
      <c r="M2201" s="5">
        <v>17.358559496159501</v>
      </c>
      <c r="N2201" s="5">
        <v>18.693183898925799</v>
      </c>
      <c r="O2201" s="5">
        <v>2.7712991389903898</v>
      </c>
      <c r="P2201" s="2">
        <v>0</v>
      </c>
      <c r="Q2201" s="7">
        <v>0</v>
      </c>
      <c r="R2201" s="7">
        <v>75.646968066193693</v>
      </c>
    </row>
    <row r="2202" spans="1:18" x14ac:dyDescent="0.55000000000000004">
      <c r="A2202" s="2" t="s">
        <v>2853</v>
      </c>
      <c r="B2202" s="2" t="s">
        <v>2854</v>
      </c>
      <c r="C2202" s="2" t="s">
        <v>1578</v>
      </c>
      <c r="D2202" s="2" t="s">
        <v>13</v>
      </c>
      <c r="E2202" s="2">
        <v>39.119999999999997</v>
      </c>
      <c r="F2202" s="2">
        <v>2964392448</v>
      </c>
      <c r="G2202" s="2">
        <v>3355600000</v>
      </c>
      <c r="H2202" s="2">
        <v>375300000</v>
      </c>
      <c r="I2202" s="4">
        <v>643200000</v>
      </c>
      <c r="J2202" s="4">
        <v>4265127424</v>
      </c>
      <c r="K2202" s="7">
        <f t="shared" si="34"/>
        <v>6.6311060696517412</v>
      </c>
      <c r="L2202" s="2">
        <v>291900000</v>
      </c>
      <c r="M2202" s="5">
        <v>20.713821446091401</v>
      </c>
      <c r="N2202" s="5">
        <v>15.1020412445068</v>
      </c>
      <c r="O2202" s="5">
        <v>3.0689027351793698</v>
      </c>
      <c r="P2202" s="2">
        <v>0</v>
      </c>
      <c r="Q2202" s="7">
        <v>208.48330688476599</v>
      </c>
      <c r="R2202" s="7">
        <v>69.7492548891003</v>
      </c>
    </row>
    <row r="2203" spans="1:18" x14ac:dyDescent="0.55000000000000004">
      <c r="A2203" s="2" t="s">
        <v>714</v>
      </c>
      <c r="B2203" s="2" t="s">
        <v>715</v>
      </c>
      <c r="C2203" s="2" t="s">
        <v>1571</v>
      </c>
      <c r="D2203" s="2" t="s">
        <v>39</v>
      </c>
      <c r="E2203" s="2">
        <v>39.15</v>
      </c>
      <c r="F2203" s="2">
        <v>864338048</v>
      </c>
      <c r="G2203" s="2">
        <v>1925444992</v>
      </c>
      <c r="H2203" s="2">
        <v>209841000</v>
      </c>
      <c r="I2203" s="4">
        <v>261789000</v>
      </c>
      <c r="J2203" s="4">
        <v>854042048</v>
      </c>
      <c r="K2203" s="7">
        <f t="shared" si="34"/>
        <v>3.262329769394436</v>
      </c>
      <c r="L2203" s="2">
        <v>33549000</v>
      </c>
      <c r="M2203" s="5">
        <v>6.5250003839532598</v>
      </c>
      <c r="N2203" s="5">
        <v>24.702602386474599</v>
      </c>
      <c r="O2203" s="5">
        <v>1.3385768089221299</v>
      </c>
      <c r="P2203" s="2">
        <v>0.68000000715255704</v>
      </c>
      <c r="Q2203" s="7">
        <v>22.591838836669901</v>
      </c>
      <c r="R2203" s="7">
        <v>97.918416617004098</v>
      </c>
    </row>
    <row r="2204" spans="1:18" x14ac:dyDescent="0.55000000000000004">
      <c r="A2204" s="2" t="s">
        <v>714</v>
      </c>
      <c r="B2204" s="2" t="s">
        <v>715</v>
      </c>
      <c r="C2204" s="2" t="s">
        <v>1578</v>
      </c>
      <c r="D2204" s="2" t="s">
        <v>39</v>
      </c>
      <c r="E2204" s="2">
        <v>39.15</v>
      </c>
      <c r="F2204" s="2">
        <v>864338048</v>
      </c>
      <c r="G2204" s="2">
        <v>1925444992</v>
      </c>
      <c r="H2204" s="2">
        <v>209841000</v>
      </c>
      <c r="I2204" s="4">
        <v>261789000</v>
      </c>
      <c r="J2204" s="4">
        <v>916519936</v>
      </c>
      <c r="K2204" s="7">
        <f t="shared" ref="K2204:K2267" si="35">IF(I2204&lt;&gt;0,J2204/I2204,1000)</f>
        <v>3.5009871919752165</v>
      </c>
      <c r="L2204" s="2">
        <v>33549000</v>
      </c>
      <c r="M2204" s="5">
        <v>6.5250003839532598</v>
      </c>
      <c r="N2204" s="5">
        <v>24.702602386474599</v>
      </c>
      <c r="O2204" s="5">
        <v>1.3385768089221299</v>
      </c>
      <c r="P2204" s="2">
        <v>0.68000000715255704</v>
      </c>
      <c r="Q2204" s="7">
        <v>4.5820001512766002E-2</v>
      </c>
      <c r="R2204" s="7">
        <v>84.920261883069898</v>
      </c>
    </row>
    <row r="2205" spans="1:18" x14ac:dyDescent="0.55000000000000004">
      <c r="A2205" s="2" t="s">
        <v>587</v>
      </c>
      <c r="B2205" s="2" t="s">
        <v>588</v>
      </c>
      <c r="C2205" s="2" t="s">
        <v>1571</v>
      </c>
      <c r="D2205" s="2" t="s">
        <v>172</v>
      </c>
      <c r="E2205" s="2">
        <v>39.15</v>
      </c>
      <c r="F2205" s="2">
        <v>1630025856</v>
      </c>
      <c r="G2205" s="2">
        <v>11724999.75</v>
      </c>
      <c r="H2205" s="2">
        <v>783000.00006103504</v>
      </c>
      <c r="I2205" s="4">
        <v>4626539</v>
      </c>
      <c r="J2205" s="4">
        <v>0</v>
      </c>
      <c r="K2205" s="7">
        <f t="shared" si="35"/>
        <v>0</v>
      </c>
      <c r="L2205" s="2">
        <v>0</v>
      </c>
      <c r="M2205" s="5">
        <v>91.099044081280894</v>
      </c>
      <c r="N2205" s="5">
        <v>6.7618880271911603</v>
      </c>
      <c r="O2205" s="5">
        <v>6.0716497615633997</v>
      </c>
      <c r="P2205" s="2">
        <v>0</v>
      </c>
      <c r="Q2205" s="7">
        <v>0</v>
      </c>
      <c r="R2205" s="7">
        <v>95.5824340351556</v>
      </c>
    </row>
    <row r="2206" spans="1:18" x14ac:dyDescent="0.55000000000000004">
      <c r="A2206" s="2" t="s">
        <v>587</v>
      </c>
      <c r="B2206" s="2" t="s">
        <v>588</v>
      </c>
      <c r="C2206" s="2" t="s">
        <v>1578</v>
      </c>
      <c r="D2206" s="2" t="s">
        <v>172</v>
      </c>
      <c r="E2206" s="2">
        <v>39.15</v>
      </c>
      <c r="F2206" s="2">
        <v>1630025856</v>
      </c>
      <c r="G2206" s="2">
        <v>11724999.75</v>
      </c>
      <c r="H2206" s="2">
        <v>783000.00006103504</v>
      </c>
      <c r="I2206" s="4">
        <v>4626539</v>
      </c>
      <c r="J2206" s="4">
        <v>51429784</v>
      </c>
      <c r="K2206" s="7">
        <f t="shared" si="35"/>
        <v>11.116254288572948</v>
      </c>
      <c r="L2206" s="2">
        <v>0</v>
      </c>
      <c r="M2206" s="5">
        <v>91.099044081280894</v>
      </c>
      <c r="N2206" s="5">
        <v>6.7618880271911603</v>
      </c>
      <c r="O2206" s="5">
        <v>6.0716497615633997</v>
      </c>
      <c r="P2206" s="2">
        <v>0</v>
      </c>
      <c r="Q2206" s="7">
        <v>32.707603454589801</v>
      </c>
      <c r="R2206" s="7">
        <v>88.831987002043704</v>
      </c>
    </row>
    <row r="2207" spans="1:18" x14ac:dyDescent="0.55000000000000004">
      <c r="A2207" s="2" t="s">
        <v>625</v>
      </c>
      <c r="B2207" s="2" t="s">
        <v>626</v>
      </c>
      <c r="C2207" s="2" t="s">
        <v>1571</v>
      </c>
      <c r="D2207" s="2" t="s">
        <v>23</v>
      </c>
      <c r="E2207" s="2">
        <v>39.159999999999997</v>
      </c>
      <c r="F2207" s="2">
        <v>426162624</v>
      </c>
      <c r="G2207" s="2">
        <v>192275000</v>
      </c>
      <c r="H2207" s="2">
        <v>0</v>
      </c>
      <c r="I2207" s="4">
        <v>0</v>
      </c>
      <c r="J2207" s="4">
        <v>0</v>
      </c>
      <c r="K2207" s="7">
        <f t="shared" si="35"/>
        <v>1000</v>
      </c>
      <c r="L2207" s="2">
        <v>37230000</v>
      </c>
      <c r="M2207" s="5">
        <v>13.0930093142169</v>
      </c>
      <c r="N2207" s="5">
        <v>12.8739023208618</v>
      </c>
      <c r="O2207" s="5">
        <v>1.5416892344514299</v>
      </c>
      <c r="P2207" s="2">
        <v>1.3600000143051201</v>
      </c>
      <c r="Q2207" s="7">
        <v>17.5499057769775</v>
      </c>
      <c r="R2207" s="7">
        <v>88.010730788986805</v>
      </c>
    </row>
    <row r="2208" spans="1:18" x14ac:dyDescent="0.55000000000000004">
      <c r="A2208" s="2" t="s">
        <v>625</v>
      </c>
      <c r="B2208" s="2" t="s">
        <v>626</v>
      </c>
      <c r="C2208" s="2" t="s">
        <v>1578</v>
      </c>
      <c r="D2208" s="2" t="s">
        <v>23</v>
      </c>
      <c r="E2208" s="2">
        <v>39.159999999999997</v>
      </c>
      <c r="F2208" s="2">
        <v>426162624</v>
      </c>
      <c r="G2208" s="2">
        <v>192275000</v>
      </c>
      <c r="H2208" s="2">
        <v>0</v>
      </c>
      <c r="I2208" s="4">
        <v>0</v>
      </c>
      <c r="J2208" s="4">
        <v>0</v>
      </c>
      <c r="K2208" s="7">
        <f t="shared" si="35"/>
        <v>1000</v>
      </c>
      <c r="L2208" s="2">
        <v>37230000</v>
      </c>
      <c r="M2208" s="5">
        <v>13.0930093142169</v>
      </c>
      <c r="N2208" s="5">
        <v>12.8739023208618</v>
      </c>
      <c r="O2208" s="5">
        <v>1.5416892344514299</v>
      </c>
      <c r="P2208" s="2">
        <v>1.3600000143051201</v>
      </c>
      <c r="Q2208" s="7">
        <v>0</v>
      </c>
      <c r="R2208" s="7">
        <v>95.509226067104507</v>
      </c>
    </row>
    <row r="2209" spans="1:18" x14ac:dyDescent="0.55000000000000004">
      <c r="A2209" s="2" t="s">
        <v>984</v>
      </c>
      <c r="B2209" s="2" t="s">
        <v>985</v>
      </c>
      <c r="C2209" s="2" t="s">
        <v>1578</v>
      </c>
      <c r="D2209" s="2" t="s">
        <v>23</v>
      </c>
      <c r="E2209" s="2">
        <v>39.28</v>
      </c>
      <c r="F2209" s="2">
        <v>1832942336</v>
      </c>
      <c r="G2209" s="2">
        <v>446325000</v>
      </c>
      <c r="H2209" s="2">
        <v>0</v>
      </c>
      <c r="I2209" s="4">
        <v>0</v>
      </c>
      <c r="J2209" s="4">
        <v>0</v>
      </c>
      <c r="K2209" s="7">
        <f t="shared" si="35"/>
        <v>1000</v>
      </c>
      <c r="L2209" s="2">
        <v>130507000</v>
      </c>
      <c r="M2209" s="5">
        <v>14.6543862367889</v>
      </c>
      <c r="N2209" s="5">
        <v>9.1038799285888707</v>
      </c>
      <c r="O2209" s="5">
        <v>1.2818880836381801</v>
      </c>
      <c r="P2209" s="2">
        <v>0.69999998807907104</v>
      </c>
      <c r="Q2209" s="7">
        <v>49.930446624755902</v>
      </c>
      <c r="R2209" s="7">
        <v>98.996705288890197</v>
      </c>
    </row>
    <row r="2210" spans="1:18" x14ac:dyDescent="0.55000000000000004">
      <c r="A2210" s="2" t="s">
        <v>3373</v>
      </c>
      <c r="B2210" s="2" t="s">
        <v>3374</v>
      </c>
      <c r="C2210" s="2" t="s">
        <v>1578</v>
      </c>
      <c r="D2210" s="2" t="s">
        <v>23</v>
      </c>
      <c r="E2210" s="2">
        <v>39.799999999999997</v>
      </c>
      <c r="F2210" s="2">
        <v>152625040</v>
      </c>
      <c r="G2210" s="2">
        <v>44091000</v>
      </c>
      <c r="H2210" s="2">
        <v>0</v>
      </c>
      <c r="I2210" s="4">
        <v>0</v>
      </c>
      <c r="J2210" s="4">
        <v>0</v>
      </c>
      <c r="K2210" s="7">
        <f t="shared" si="35"/>
        <v>1000</v>
      </c>
      <c r="L2210" s="2">
        <v>8021000</v>
      </c>
      <c r="M2210" s="5">
        <v>14.4727269952947</v>
      </c>
      <c r="N2210" s="5">
        <v>14.490408897399901</v>
      </c>
      <c r="O2210" s="5">
        <v>2.02599651865108</v>
      </c>
      <c r="P2210" s="2">
        <v>1.8400000333786</v>
      </c>
      <c r="Q2210" s="7">
        <v>13.3177652359009</v>
      </c>
      <c r="R2210" s="7">
        <v>73.344045581028993</v>
      </c>
    </row>
    <row r="2211" spans="1:18" x14ac:dyDescent="0.55000000000000004">
      <c r="A2211" s="2" t="s">
        <v>1011</v>
      </c>
      <c r="B2211" s="2" t="s">
        <v>1012</v>
      </c>
      <c r="C2211" s="2" t="s">
        <v>1571</v>
      </c>
      <c r="D2211" s="2" t="s">
        <v>48</v>
      </c>
      <c r="E2211" s="2">
        <v>39.799999999999997</v>
      </c>
      <c r="F2211" s="2">
        <v>1808543872</v>
      </c>
      <c r="G2211" s="2">
        <v>2114252000</v>
      </c>
      <c r="H2211" s="2">
        <v>191478000</v>
      </c>
      <c r="I2211" s="4">
        <v>282694000</v>
      </c>
      <c r="J2211" s="4">
        <v>2460838848</v>
      </c>
      <c r="K2211" s="7">
        <f t="shared" si="35"/>
        <v>8.7049560584943428</v>
      </c>
      <c r="L2211" s="2">
        <v>129307000</v>
      </c>
      <c r="M2211" s="5">
        <v>16.281454391955801</v>
      </c>
      <c r="N2211" s="5">
        <v>9.8897113800048793</v>
      </c>
      <c r="O2211" s="5">
        <v>1.61115032607271</v>
      </c>
      <c r="P2211" s="2">
        <v>0</v>
      </c>
      <c r="Q2211" s="7">
        <v>95.021232604980497</v>
      </c>
      <c r="R2211" s="7">
        <v>68.366287192406801</v>
      </c>
    </row>
    <row r="2212" spans="1:18" x14ac:dyDescent="0.55000000000000004">
      <c r="A2212" s="2" t="s">
        <v>1011</v>
      </c>
      <c r="B2212" s="2" t="s">
        <v>1012</v>
      </c>
      <c r="C2212" s="2" t="s">
        <v>1578</v>
      </c>
      <c r="D2212" s="2" t="s">
        <v>48</v>
      </c>
      <c r="E2212" s="2">
        <v>39.799999999999997</v>
      </c>
      <c r="F2212" s="2">
        <v>1808543872</v>
      </c>
      <c r="G2212" s="2">
        <v>2114252000</v>
      </c>
      <c r="H2212" s="2">
        <v>191478000</v>
      </c>
      <c r="I2212" s="4">
        <v>282694000</v>
      </c>
      <c r="J2212" s="4">
        <v>2258662144</v>
      </c>
      <c r="K2212" s="7">
        <f t="shared" si="35"/>
        <v>7.9897774413323237</v>
      </c>
      <c r="L2212" s="2">
        <v>129307000</v>
      </c>
      <c r="M2212" s="5">
        <v>16.281454391955801</v>
      </c>
      <c r="N2212" s="5">
        <v>9.8897113800048793</v>
      </c>
      <c r="O2212" s="5">
        <v>1.61115032607271</v>
      </c>
      <c r="P2212" s="2">
        <v>0</v>
      </c>
      <c r="Q2212" s="7">
        <v>36.473533630371101</v>
      </c>
      <c r="R2212" s="7">
        <v>97.410091218307898</v>
      </c>
    </row>
    <row r="2213" spans="1:18" x14ac:dyDescent="0.55000000000000004">
      <c r="A2213" s="2" t="s">
        <v>3050</v>
      </c>
      <c r="B2213" s="2" t="s">
        <v>3051</v>
      </c>
      <c r="C2213" s="2" t="s">
        <v>1578</v>
      </c>
      <c r="D2213" s="2" t="s">
        <v>5</v>
      </c>
      <c r="E2213" s="2">
        <v>39.83</v>
      </c>
      <c r="F2213" s="2">
        <v>531431776</v>
      </c>
      <c r="G2213" s="2">
        <v>199963000</v>
      </c>
      <c r="H2213" s="2">
        <v>18460000</v>
      </c>
      <c r="I2213" s="4">
        <v>27778000</v>
      </c>
      <c r="J2213" s="4">
        <v>320725632</v>
      </c>
      <c r="K2213" s="7">
        <f t="shared" si="35"/>
        <v>11.54603038375693</v>
      </c>
      <c r="L2213" s="2">
        <v>-2352000</v>
      </c>
      <c r="M2213" s="5">
        <v>33.338914992910503</v>
      </c>
      <c r="N2213" s="5">
        <v>5.4063892364501998</v>
      </c>
      <c r="O2213" s="5">
        <v>2.07294254239119</v>
      </c>
      <c r="P2213" s="2">
        <v>0</v>
      </c>
      <c r="Q2213" s="7">
        <v>2.82924509048462</v>
      </c>
      <c r="R2213" s="7">
        <v>96.829076353536195</v>
      </c>
    </row>
    <row r="2214" spans="1:18" x14ac:dyDescent="0.55000000000000004">
      <c r="A2214" s="2" t="s">
        <v>3130</v>
      </c>
      <c r="B2214" s="2" t="s">
        <v>3131</v>
      </c>
      <c r="C2214" s="2" t="s">
        <v>1578</v>
      </c>
      <c r="D2214" s="2" t="s">
        <v>23</v>
      </c>
      <c r="E2214" s="2">
        <v>39.96</v>
      </c>
      <c r="F2214" s="2">
        <v>298217504</v>
      </c>
      <c r="G2214" s="2">
        <v>52606000</v>
      </c>
      <c r="H2214" s="2">
        <v>16891000</v>
      </c>
      <c r="I2214" s="4">
        <v>17250000</v>
      </c>
      <c r="J2214" s="4">
        <v>257005488</v>
      </c>
      <c r="K2214" s="7">
        <f t="shared" si="35"/>
        <v>14.898868869565218</v>
      </c>
      <c r="L2214" s="2">
        <v>13752000</v>
      </c>
      <c r="M2214" s="5">
        <v>24.842727157619102</v>
      </c>
      <c r="N2214" s="5">
        <v>21.974840164184599</v>
      </c>
      <c r="O2214" s="5">
        <v>5.6414468276577701</v>
      </c>
      <c r="P2214" s="2">
        <v>1.3200000524520901</v>
      </c>
      <c r="Q2214" s="7">
        <v>0.34554600715637201</v>
      </c>
      <c r="R2214" s="7">
        <v>74.360771882425695</v>
      </c>
    </row>
    <row r="2215" spans="1:18" x14ac:dyDescent="0.55000000000000004">
      <c r="A2215" s="2" t="s">
        <v>1063</v>
      </c>
      <c r="B2215" s="2" t="s">
        <v>1064</v>
      </c>
      <c r="C2215" s="2" t="s">
        <v>1571</v>
      </c>
      <c r="D2215" s="2" t="s">
        <v>48</v>
      </c>
      <c r="E2215" s="2">
        <v>40.01</v>
      </c>
      <c r="F2215" s="2">
        <v>499240768</v>
      </c>
      <c r="G2215" s="2">
        <v>343446816</v>
      </c>
      <c r="H2215" s="2">
        <v>57632178</v>
      </c>
      <c r="I2215" s="4">
        <v>76885116</v>
      </c>
      <c r="J2215" s="4">
        <v>602404368</v>
      </c>
      <c r="K2215" s="7">
        <f t="shared" si="35"/>
        <v>7.8351233546945549</v>
      </c>
      <c r="L2215" s="2">
        <v>43711803</v>
      </c>
      <c r="M2215" s="5">
        <v>14.7552448324107</v>
      </c>
      <c r="N2215" s="5">
        <v>14.444561958313001</v>
      </c>
      <c r="O2215" s="5">
        <v>2.0749492805303502</v>
      </c>
      <c r="P2215" s="2">
        <v>1</v>
      </c>
      <c r="Q2215" s="7">
        <v>2.7072451114654501</v>
      </c>
      <c r="R2215" s="7">
        <v>73.788591846754798</v>
      </c>
    </row>
    <row r="2216" spans="1:18" x14ac:dyDescent="0.55000000000000004">
      <c r="A2216" s="2" t="s">
        <v>1063</v>
      </c>
      <c r="B2216" s="2" t="s">
        <v>1064</v>
      </c>
      <c r="C2216" s="2" t="s">
        <v>1578</v>
      </c>
      <c r="D2216" s="2" t="s">
        <v>48</v>
      </c>
      <c r="E2216" s="2">
        <v>40.01</v>
      </c>
      <c r="F2216" s="2">
        <v>499240768</v>
      </c>
      <c r="G2216" s="2">
        <v>343446816</v>
      </c>
      <c r="H2216" s="2">
        <v>57632178</v>
      </c>
      <c r="I2216" s="4">
        <v>76885116</v>
      </c>
      <c r="J2216" s="4">
        <v>377511328</v>
      </c>
      <c r="K2216" s="7">
        <f t="shared" si="35"/>
        <v>4.9100703444344154</v>
      </c>
      <c r="L2216" s="2">
        <v>43711803</v>
      </c>
      <c r="M2216" s="5">
        <v>14.7552448324107</v>
      </c>
      <c r="N2216" s="5">
        <v>14.444561958313001</v>
      </c>
      <c r="O2216" s="5">
        <v>2.0749492805303502</v>
      </c>
      <c r="P2216" s="2">
        <v>1</v>
      </c>
      <c r="Q2216" s="7">
        <v>0</v>
      </c>
      <c r="R2216" s="7">
        <v>65.527281953227302</v>
      </c>
    </row>
    <row r="2217" spans="1:18" x14ac:dyDescent="0.55000000000000004">
      <c r="A2217" s="2" t="s">
        <v>1249</v>
      </c>
      <c r="B2217" s="2" t="s">
        <v>1250</v>
      </c>
      <c r="C2217" s="2" t="s">
        <v>1571</v>
      </c>
      <c r="D2217" s="2" t="s">
        <v>26</v>
      </c>
      <c r="E2217" s="2">
        <v>40.14</v>
      </c>
      <c r="F2217" s="2">
        <v>1122447872</v>
      </c>
      <c r="G2217" s="2">
        <v>292955000</v>
      </c>
      <c r="H2217" s="2">
        <v>60203000</v>
      </c>
      <c r="I2217" s="4">
        <v>72471000</v>
      </c>
      <c r="J2217" s="4">
        <v>942325872</v>
      </c>
      <c r="K2217" s="7">
        <f t="shared" si="35"/>
        <v>13.002799354224448</v>
      </c>
      <c r="L2217" s="2">
        <v>46594000</v>
      </c>
      <c r="M2217" s="5">
        <v>21.713823760248602</v>
      </c>
      <c r="N2217" s="5">
        <v>16.589340209960898</v>
      </c>
      <c r="O2217" s="5">
        <v>3.3610683569537398</v>
      </c>
      <c r="P2217" s="2">
        <v>0.20000000298023199</v>
      </c>
      <c r="Q2217" s="7">
        <v>87.172073364257798</v>
      </c>
      <c r="R2217" s="7">
        <v>99.785002086217204</v>
      </c>
    </row>
    <row r="2218" spans="1:18" x14ac:dyDescent="0.55000000000000004">
      <c r="A2218" s="2" t="s">
        <v>1249</v>
      </c>
      <c r="B2218" s="2" t="s">
        <v>1250</v>
      </c>
      <c r="C2218" s="2" t="s">
        <v>1578</v>
      </c>
      <c r="D2218" s="2" t="s">
        <v>26</v>
      </c>
      <c r="E2218" s="2">
        <v>40.14</v>
      </c>
      <c r="F2218" s="2">
        <v>1122447872</v>
      </c>
      <c r="G2218" s="2">
        <v>292955000</v>
      </c>
      <c r="H2218" s="2">
        <v>60203000</v>
      </c>
      <c r="I2218" s="4">
        <v>72471000</v>
      </c>
      <c r="J2218" s="4">
        <v>836284416</v>
      </c>
      <c r="K2218" s="7">
        <f t="shared" si="35"/>
        <v>11.539573291385519</v>
      </c>
      <c r="L2218" s="2">
        <v>46594000</v>
      </c>
      <c r="M2218" s="5">
        <v>21.713823760248602</v>
      </c>
      <c r="N2218" s="5">
        <v>16.589340209960898</v>
      </c>
      <c r="O2218" s="5">
        <v>3.3610683569537398</v>
      </c>
      <c r="P2218" s="2">
        <v>0.20000000298023199</v>
      </c>
      <c r="Q2218" s="7">
        <v>55.814483642578097</v>
      </c>
      <c r="R2218" s="7">
        <v>98.5328856345253</v>
      </c>
    </row>
    <row r="2219" spans="1:18" x14ac:dyDescent="0.55000000000000004">
      <c r="A2219" s="2" t="s">
        <v>531</v>
      </c>
      <c r="B2219" s="2" t="s">
        <v>532</v>
      </c>
      <c r="C2219" s="2" t="s">
        <v>1571</v>
      </c>
      <c r="D2219" s="2" t="s">
        <v>39</v>
      </c>
      <c r="E2219" s="2">
        <v>40.28</v>
      </c>
      <c r="F2219" s="2">
        <v>673993152</v>
      </c>
      <c r="G2219" s="2">
        <v>321516000</v>
      </c>
      <c r="H2219" s="2">
        <v>55198000</v>
      </c>
      <c r="I2219" s="4">
        <v>59446000</v>
      </c>
      <c r="J2219" s="4">
        <v>619494152</v>
      </c>
      <c r="K2219" s="7">
        <f t="shared" si="35"/>
        <v>10.42112424721596</v>
      </c>
      <c r="L2219" s="2">
        <v>54655000</v>
      </c>
      <c r="M2219" s="5">
        <v>18.734883101222501</v>
      </c>
      <c r="N2219" s="5">
        <v>19.538745880126999</v>
      </c>
      <c r="O2219" s="5">
        <v>3.4203369785818398</v>
      </c>
      <c r="P2219" s="2">
        <v>1.08000004291534</v>
      </c>
      <c r="Q2219" s="7">
        <v>0</v>
      </c>
      <c r="R2219" s="7">
        <v>95.781848681253805</v>
      </c>
    </row>
    <row r="2220" spans="1:18" x14ac:dyDescent="0.55000000000000004">
      <c r="A2220" s="2" t="s">
        <v>531</v>
      </c>
      <c r="B2220" s="2" t="s">
        <v>532</v>
      </c>
      <c r="C2220" s="2" t="s">
        <v>1578</v>
      </c>
      <c r="D2220" s="2" t="s">
        <v>39</v>
      </c>
      <c r="E2220" s="2">
        <v>40.28</v>
      </c>
      <c r="F2220" s="2">
        <v>673993152</v>
      </c>
      <c r="G2220" s="2">
        <v>321516000</v>
      </c>
      <c r="H2220" s="2">
        <v>55198000</v>
      </c>
      <c r="I2220" s="4">
        <v>59446000</v>
      </c>
      <c r="J2220" s="4">
        <v>532405440</v>
      </c>
      <c r="K2220" s="7">
        <f t="shared" si="35"/>
        <v>8.9561188305352761</v>
      </c>
      <c r="L2220" s="2">
        <v>54655000</v>
      </c>
      <c r="M2220" s="5">
        <v>18.734883101222501</v>
      </c>
      <c r="N2220" s="5">
        <v>19.538745880126999</v>
      </c>
      <c r="O2220" s="5">
        <v>3.4203369785818398</v>
      </c>
      <c r="P2220" s="2">
        <v>1.08000004291534</v>
      </c>
      <c r="Q2220" s="7">
        <v>11.2176675796509</v>
      </c>
      <c r="R2220" s="7">
        <v>16.566456372630501</v>
      </c>
    </row>
    <row r="2221" spans="1:18" x14ac:dyDescent="0.55000000000000004">
      <c r="A2221" s="2" t="s">
        <v>543</v>
      </c>
      <c r="B2221" s="2" t="s">
        <v>544</v>
      </c>
      <c r="C2221" s="2" t="s">
        <v>1571</v>
      </c>
      <c r="D2221" s="2" t="s">
        <v>5</v>
      </c>
      <c r="E2221" s="2">
        <v>40.32</v>
      </c>
      <c r="F2221" s="2">
        <v>1113723136</v>
      </c>
      <c r="G2221" s="2">
        <v>819152000</v>
      </c>
      <c r="H2221" s="2">
        <v>132483000</v>
      </c>
      <c r="I2221" s="4">
        <v>156439000</v>
      </c>
      <c r="J2221" s="4">
        <v>935470144</v>
      </c>
      <c r="K2221" s="7">
        <f t="shared" si="35"/>
        <v>5.9797757848106929</v>
      </c>
      <c r="L2221" s="2">
        <v>68965000</v>
      </c>
      <c r="M2221" s="5">
        <v>13.855308130521401</v>
      </c>
      <c r="N2221" s="5">
        <v>20.107561111450199</v>
      </c>
      <c r="O2221" s="5">
        <v>2.5242944008582402</v>
      </c>
      <c r="P2221" s="2">
        <v>0</v>
      </c>
      <c r="Q2221" s="7">
        <v>15.249035835266101</v>
      </c>
      <c r="R2221" s="7">
        <v>86.921529875926794</v>
      </c>
    </row>
    <row r="2222" spans="1:18" x14ac:dyDescent="0.55000000000000004">
      <c r="A2222" s="2" t="s">
        <v>543</v>
      </c>
      <c r="B2222" s="2" t="s">
        <v>544</v>
      </c>
      <c r="C2222" s="2" t="s">
        <v>1578</v>
      </c>
      <c r="D2222" s="2" t="s">
        <v>5</v>
      </c>
      <c r="E2222" s="2">
        <v>40.32</v>
      </c>
      <c r="F2222" s="2">
        <v>1113723136</v>
      </c>
      <c r="G2222" s="2">
        <v>819152000</v>
      </c>
      <c r="H2222" s="2">
        <v>132483000</v>
      </c>
      <c r="I2222" s="4">
        <v>156439000</v>
      </c>
      <c r="J2222" s="4">
        <v>574985856</v>
      </c>
      <c r="K2222" s="7">
        <f t="shared" si="35"/>
        <v>3.6754636375839782</v>
      </c>
      <c r="L2222" s="2">
        <v>68965000</v>
      </c>
      <c r="M2222" s="5">
        <v>13.855308130521401</v>
      </c>
      <c r="N2222" s="5">
        <v>20.107561111450199</v>
      </c>
      <c r="O2222" s="5">
        <v>2.5242944008582402</v>
      </c>
      <c r="P2222" s="2">
        <v>0</v>
      </c>
      <c r="Q2222" s="7">
        <v>0</v>
      </c>
      <c r="R2222" s="7">
        <v>99.2433399410492</v>
      </c>
    </row>
    <row r="2223" spans="1:18" x14ac:dyDescent="0.55000000000000004">
      <c r="A2223" s="2" t="s">
        <v>3136</v>
      </c>
      <c r="B2223" s="2" t="s">
        <v>3137</v>
      </c>
      <c r="C2223" s="2" t="s">
        <v>1578</v>
      </c>
      <c r="D2223" s="2" t="s">
        <v>39</v>
      </c>
      <c r="E2223" s="2">
        <v>40.33</v>
      </c>
      <c r="F2223" s="2">
        <v>1084816512</v>
      </c>
      <c r="G2223" s="2">
        <v>2629299968</v>
      </c>
      <c r="H2223" s="2">
        <v>108368000</v>
      </c>
      <c r="I2223" s="4">
        <v>163386000</v>
      </c>
      <c r="J2223" s="4">
        <v>868945536</v>
      </c>
      <c r="K2223" s="7">
        <f t="shared" si="35"/>
        <v>5.3183598105100804</v>
      </c>
      <c r="L2223" s="2">
        <v>69715000</v>
      </c>
      <c r="M2223" s="5">
        <v>15.5115393791502</v>
      </c>
      <c r="N2223" s="5">
        <v>9.9302759170532209</v>
      </c>
      <c r="O2223" s="5">
        <v>1.5033234522040699</v>
      </c>
      <c r="P2223" s="2">
        <v>1.1599999666214</v>
      </c>
      <c r="Q2223" s="7">
        <v>5.6176619529724103</v>
      </c>
      <c r="R2223" s="7">
        <v>97.799927590416601</v>
      </c>
    </row>
    <row r="2224" spans="1:18" x14ac:dyDescent="0.55000000000000004">
      <c r="A2224" s="2" t="s">
        <v>2351</v>
      </c>
      <c r="B2224" s="2" t="s">
        <v>2352</v>
      </c>
      <c r="C2224" s="2" t="s">
        <v>1578</v>
      </c>
      <c r="D2224" s="2" t="s">
        <v>5</v>
      </c>
      <c r="E2224" s="2">
        <v>40.44</v>
      </c>
      <c r="F2224" s="2">
        <v>882922368</v>
      </c>
      <c r="G2224" s="2">
        <v>1024082992</v>
      </c>
      <c r="H2224" s="2">
        <v>73707000</v>
      </c>
      <c r="I2224" s="4">
        <v>198841000</v>
      </c>
      <c r="J2224" s="4">
        <v>985657024</v>
      </c>
      <c r="K2224" s="7">
        <f t="shared" si="35"/>
        <v>4.9570109987376849</v>
      </c>
      <c r="L2224" s="2">
        <v>-87935000</v>
      </c>
      <c r="M2224" s="5">
        <v>79.489070915120607</v>
      </c>
      <c r="N2224" s="5">
        <v>2.7463190555572501</v>
      </c>
      <c r="O2224" s="5">
        <v>2.8896757158274702</v>
      </c>
      <c r="P2224" s="2">
        <v>0</v>
      </c>
      <c r="Q2224" s="7">
        <v>63.261550903320298</v>
      </c>
      <c r="R2224" s="7">
        <v>90.187516262269298</v>
      </c>
    </row>
    <row r="2225" spans="1:18" x14ac:dyDescent="0.55000000000000004">
      <c r="A2225" s="2" t="s">
        <v>1485</v>
      </c>
      <c r="B2225" s="2" t="s">
        <v>1486</v>
      </c>
      <c r="C2225" s="2" t="s">
        <v>1578</v>
      </c>
      <c r="D2225" s="2" t="s">
        <v>39</v>
      </c>
      <c r="E2225" s="2">
        <v>40.700000000000003</v>
      </c>
      <c r="F2225" s="2">
        <v>968379200</v>
      </c>
      <c r="G2225" s="2">
        <v>2430811968</v>
      </c>
      <c r="H2225" s="2">
        <v>232282000</v>
      </c>
      <c r="I2225" s="4">
        <v>276564000</v>
      </c>
      <c r="J2225" s="4">
        <v>1861348224</v>
      </c>
      <c r="K2225" s="7">
        <f t="shared" si="35"/>
        <v>6.730262159934048</v>
      </c>
      <c r="L2225" s="2">
        <v>-73715992</v>
      </c>
      <c r="M2225" s="5">
        <v>8.1623537283745602</v>
      </c>
      <c r="N2225" s="5">
        <v>14.580542564392101</v>
      </c>
      <c r="O2225" s="5">
        <v>1.0333334624686099</v>
      </c>
      <c r="P2225" s="2">
        <v>1.91999995708466</v>
      </c>
      <c r="Q2225" s="7">
        <v>3.1418409347534202</v>
      </c>
      <c r="R2225" s="7">
        <v>70.890098646100398</v>
      </c>
    </row>
    <row r="2226" spans="1:18" x14ac:dyDescent="0.55000000000000004">
      <c r="A2226" s="2" t="s">
        <v>948</v>
      </c>
      <c r="B2226" s="2" t="s">
        <v>949</v>
      </c>
      <c r="C2226" s="2" t="s">
        <v>1571</v>
      </c>
      <c r="D2226" s="2" t="s">
        <v>5</v>
      </c>
      <c r="E2226" s="2">
        <v>40.72</v>
      </c>
      <c r="F2226" s="2">
        <v>1362255104</v>
      </c>
      <c r="G2226" s="2">
        <v>467880000</v>
      </c>
      <c r="H2226" s="2">
        <v>82475000</v>
      </c>
      <c r="I2226" s="4">
        <v>107106000</v>
      </c>
      <c r="J2226" s="4">
        <v>1073453120</v>
      </c>
      <c r="K2226" s="7">
        <f t="shared" si="35"/>
        <v>10.022343472821317</v>
      </c>
      <c r="L2226" s="2">
        <v>74762000</v>
      </c>
      <c r="M2226" s="5">
        <v>22.540351512527199</v>
      </c>
      <c r="N2226" s="5">
        <v>7.9559350013732901</v>
      </c>
      <c r="O2226" s="5">
        <v>1.88488661240119</v>
      </c>
      <c r="P2226" s="2">
        <v>0.75999999046325695</v>
      </c>
      <c r="Q2226" s="7">
        <v>0</v>
      </c>
      <c r="R2226" s="7">
        <v>66.797174771501304</v>
      </c>
    </row>
    <row r="2227" spans="1:18" x14ac:dyDescent="0.55000000000000004">
      <c r="A2227" s="2" t="s">
        <v>948</v>
      </c>
      <c r="B2227" s="2" t="s">
        <v>949</v>
      </c>
      <c r="C2227" s="2" t="s">
        <v>1578</v>
      </c>
      <c r="D2227" s="2" t="s">
        <v>5</v>
      </c>
      <c r="E2227" s="2">
        <v>40.72</v>
      </c>
      <c r="F2227" s="2">
        <v>1362255104</v>
      </c>
      <c r="G2227" s="2">
        <v>467880000</v>
      </c>
      <c r="H2227" s="2">
        <v>82475000</v>
      </c>
      <c r="I2227" s="4">
        <v>107106000</v>
      </c>
      <c r="J2227" s="4">
        <v>927155712</v>
      </c>
      <c r="K2227" s="7">
        <f t="shared" si="35"/>
        <v>8.6564311243067618</v>
      </c>
      <c r="L2227" s="2">
        <v>74762000</v>
      </c>
      <c r="M2227" s="5">
        <v>22.540351512527199</v>
      </c>
      <c r="N2227" s="5">
        <v>7.9559350013732901</v>
      </c>
      <c r="O2227" s="5">
        <v>1.88488661240119</v>
      </c>
      <c r="P2227" s="2">
        <v>0.75999999046325695</v>
      </c>
      <c r="Q2227" s="7">
        <v>110.65037536621099</v>
      </c>
      <c r="R2227" s="7">
        <v>74.914169388282701</v>
      </c>
    </row>
    <row r="2228" spans="1:18" x14ac:dyDescent="0.55000000000000004">
      <c r="A2228" s="2" t="s">
        <v>2770</v>
      </c>
      <c r="B2228" s="2" t="s">
        <v>2771</v>
      </c>
      <c r="C2228" s="2" t="s">
        <v>1578</v>
      </c>
      <c r="D2228" s="2" t="s">
        <v>48</v>
      </c>
      <c r="E2228" s="2">
        <v>40.729999999999997</v>
      </c>
      <c r="F2228" s="2">
        <v>1814244608</v>
      </c>
      <c r="G2228" s="2">
        <v>599107008</v>
      </c>
      <c r="H2228" s="2">
        <v>-26822000</v>
      </c>
      <c r="I2228" s="4">
        <v>20084000</v>
      </c>
      <c r="J2228" s="4">
        <v>1217024128</v>
      </c>
      <c r="K2228" s="7">
        <f t="shared" si="35"/>
        <v>60.59670025891257</v>
      </c>
      <c r="L2228" s="2">
        <v>70411000</v>
      </c>
      <c r="M2228" s="5">
        <v>184.55918188925099</v>
      </c>
      <c r="N2228" s="5">
        <v>-22.5733547210693</v>
      </c>
      <c r="O2228" s="5">
        <v>5.24917398808355</v>
      </c>
      <c r="P2228" s="2">
        <v>0</v>
      </c>
      <c r="Q2228" s="7">
        <v>94.507637023925795</v>
      </c>
      <c r="R2228" s="7">
        <v>97.752762815933494</v>
      </c>
    </row>
    <row r="2229" spans="1:18" x14ac:dyDescent="0.55000000000000004">
      <c r="A2229" s="2" t="s">
        <v>830</v>
      </c>
      <c r="B2229" s="2" t="s">
        <v>831</v>
      </c>
      <c r="C2229" s="2" t="s">
        <v>1571</v>
      </c>
      <c r="D2229" s="2" t="s">
        <v>172</v>
      </c>
      <c r="E2229" s="2">
        <v>40.770000000000003</v>
      </c>
      <c r="F2229" s="2">
        <v>2169371648</v>
      </c>
      <c r="G2229" s="2">
        <v>7773107072</v>
      </c>
      <c r="H2229" s="2">
        <v>166525000</v>
      </c>
      <c r="I2229" s="4">
        <v>281789000</v>
      </c>
      <c r="J2229" s="4">
        <v>3282536704</v>
      </c>
      <c r="K2229" s="7">
        <f t="shared" si="35"/>
        <v>11.648917111739635</v>
      </c>
      <c r="L2229" s="2">
        <v>83391992</v>
      </c>
      <c r="M2229" s="5">
        <v>63.1345210991717</v>
      </c>
      <c r="N2229" s="5">
        <v>7.6409130096435502</v>
      </c>
      <c r="O2229" s="5">
        <v>3.1571635185457598</v>
      </c>
      <c r="P2229" s="2">
        <v>0.30000001192092901</v>
      </c>
      <c r="Q2229" s="7">
        <v>25.628698348998999</v>
      </c>
      <c r="R2229" s="7">
        <v>98.408145016000603</v>
      </c>
    </row>
    <row r="2230" spans="1:18" x14ac:dyDescent="0.55000000000000004">
      <c r="A2230" s="2" t="s">
        <v>2211</v>
      </c>
      <c r="B2230" s="2" t="s">
        <v>2212</v>
      </c>
      <c r="C2230" s="2" t="s">
        <v>1578</v>
      </c>
      <c r="D2230" s="2" t="s">
        <v>48</v>
      </c>
      <c r="E2230" s="2">
        <v>40.94</v>
      </c>
      <c r="F2230" s="2">
        <v>419471264</v>
      </c>
      <c r="G2230" s="2">
        <v>425101000</v>
      </c>
      <c r="H2230" s="2">
        <v>29397000</v>
      </c>
      <c r="I2230" s="4">
        <v>38291000</v>
      </c>
      <c r="J2230" s="4">
        <v>169099280</v>
      </c>
      <c r="K2230" s="7">
        <f t="shared" si="35"/>
        <v>4.4161625447233028</v>
      </c>
      <c r="L2230" s="2">
        <v>34978000</v>
      </c>
      <c r="M2230" s="5">
        <v>22.252793417524899</v>
      </c>
      <c r="N2230" s="5">
        <v>7.6100339889526403</v>
      </c>
      <c r="O2230" s="5">
        <v>1.5452861011254599</v>
      </c>
      <c r="P2230" s="2">
        <v>0</v>
      </c>
      <c r="Q2230" s="7">
        <v>0</v>
      </c>
      <c r="R2230" s="7">
        <v>95.906827862132204</v>
      </c>
    </row>
    <row r="2231" spans="1:18" x14ac:dyDescent="0.55000000000000004">
      <c r="A2231" s="2" t="s">
        <v>3515</v>
      </c>
      <c r="B2231" s="2" t="s">
        <v>1779</v>
      </c>
      <c r="C2231" s="2" t="s">
        <v>1578</v>
      </c>
      <c r="D2231" s="2" t="s">
        <v>10</v>
      </c>
      <c r="E2231" s="2">
        <v>40.98</v>
      </c>
      <c r="F2231" s="2">
        <v>1404245376</v>
      </c>
      <c r="G2231" s="2">
        <v>230618000</v>
      </c>
      <c r="H2231" s="2">
        <v>19175000</v>
      </c>
      <c r="I2231" s="4">
        <v>32320000</v>
      </c>
      <c r="J2231" s="4">
        <v>1462632064</v>
      </c>
      <c r="K2231" s="7">
        <f t="shared" si="35"/>
        <v>45.254704950495046</v>
      </c>
      <c r="L2231" s="2">
        <v>18175000</v>
      </c>
      <c r="M2231" s="5">
        <v>145.45893247568401</v>
      </c>
      <c r="N2231" s="5">
        <v>6.8030447959899902</v>
      </c>
      <c r="O2231" s="5">
        <v>9.1381279537779694</v>
      </c>
      <c r="P2231" s="2">
        <v>0</v>
      </c>
      <c r="Q2231" s="7">
        <v>181.68167114257801</v>
      </c>
      <c r="R2231" s="7">
        <v>97.670258886667597</v>
      </c>
    </row>
    <row r="2232" spans="1:18" x14ac:dyDescent="0.55000000000000004">
      <c r="A2232" s="2" t="s">
        <v>1617</v>
      </c>
      <c r="B2232" s="2" t="s">
        <v>1618</v>
      </c>
      <c r="C2232" s="2" t="s">
        <v>1578</v>
      </c>
      <c r="D2232" s="2" t="s">
        <v>7</v>
      </c>
      <c r="E2232" s="2">
        <v>40.99</v>
      </c>
      <c r="F2232" s="2">
        <v>1716989184</v>
      </c>
      <c r="G2232" s="2">
        <v>892869008</v>
      </c>
      <c r="H2232" s="2">
        <v>164260000</v>
      </c>
      <c r="I2232" s="4">
        <v>256288000</v>
      </c>
      <c r="J2232" s="4">
        <v>1686424448</v>
      </c>
      <c r="K2232" s="7">
        <f t="shared" si="35"/>
        <v>6.5801927831189913</v>
      </c>
      <c r="L2232" s="2">
        <v>77888000</v>
      </c>
      <c r="M2232" s="5">
        <v>20.495001144632699</v>
      </c>
      <c r="N2232" s="5">
        <v>10.6505079269409</v>
      </c>
      <c r="O2232" s="5">
        <v>2.11655541008929</v>
      </c>
      <c r="P2232" s="2">
        <v>0</v>
      </c>
      <c r="Q2232" s="7">
        <v>0</v>
      </c>
      <c r="R2232" s="7">
        <v>70.635531340829104</v>
      </c>
    </row>
    <row r="2233" spans="1:18" x14ac:dyDescent="0.55000000000000004">
      <c r="A2233" s="2" t="s">
        <v>1095</v>
      </c>
      <c r="B2233" s="2" t="s">
        <v>1096</v>
      </c>
      <c r="C2233" s="2" t="s">
        <v>1571</v>
      </c>
      <c r="D2233" s="2" t="s">
        <v>10</v>
      </c>
      <c r="E2233" s="2">
        <v>41.03</v>
      </c>
      <c r="F2233" s="2">
        <v>932734976</v>
      </c>
      <c r="G2233" s="2">
        <v>151086000</v>
      </c>
      <c r="H2233" s="2">
        <v>29531000</v>
      </c>
      <c r="I2233" s="4">
        <v>34213000</v>
      </c>
      <c r="J2233" s="4">
        <v>899404976</v>
      </c>
      <c r="K2233" s="7">
        <f t="shared" si="35"/>
        <v>26.288398445035511</v>
      </c>
      <c r="L2233" s="2">
        <v>24360000</v>
      </c>
      <c r="M2233" s="5">
        <v>49.181248787203501</v>
      </c>
      <c r="N2233" s="5">
        <v>12.830035209655801</v>
      </c>
      <c r="O2233" s="5">
        <v>5.8118901674419501</v>
      </c>
      <c r="P2233" s="2">
        <v>0</v>
      </c>
      <c r="Q2233" s="7">
        <v>125.66265869140599</v>
      </c>
      <c r="R2233" s="7">
        <v>97.023528069709101</v>
      </c>
    </row>
    <row r="2234" spans="1:18" x14ac:dyDescent="0.55000000000000004">
      <c r="A2234" s="2" t="s">
        <v>1095</v>
      </c>
      <c r="B2234" s="2" t="s">
        <v>1096</v>
      </c>
      <c r="C2234" s="2" t="s">
        <v>1578</v>
      </c>
      <c r="D2234" s="2" t="s">
        <v>10</v>
      </c>
      <c r="E2234" s="2">
        <v>41.03</v>
      </c>
      <c r="F2234" s="2">
        <v>932734976</v>
      </c>
      <c r="G2234" s="2">
        <v>151086000</v>
      </c>
      <c r="H2234" s="2">
        <v>29531000</v>
      </c>
      <c r="I2234" s="4">
        <v>34213000</v>
      </c>
      <c r="J2234" s="4">
        <v>559281024</v>
      </c>
      <c r="K2234" s="7">
        <f t="shared" si="35"/>
        <v>16.347032531493877</v>
      </c>
      <c r="L2234" s="2">
        <v>24360000</v>
      </c>
      <c r="M2234" s="5">
        <v>49.181248787203501</v>
      </c>
      <c r="N2234" s="5">
        <v>12.830035209655801</v>
      </c>
      <c r="O2234" s="5">
        <v>5.8118901674419501</v>
      </c>
      <c r="P2234" s="2">
        <v>0</v>
      </c>
      <c r="Q2234" s="7">
        <v>173.06282043457</v>
      </c>
      <c r="R2234" s="7">
        <v>70.368858058163198</v>
      </c>
    </row>
    <row r="2235" spans="1:18" x14ac:dyDescent="0.55000000000000004">
      <c r="A2235" s="2" t="s">
        <v>1465</v>
      </c>
      <c r="B2235" s="2" t="s">
        <v>1466</v>
      </c>
      <c r="C2235" s="2" t="s">
        <v>1578</v>
      </c>
      <c r="D2235" s="2" t="s">
        <v>172</v>
      </c>
      <c r="E2235" s="2">
        <v>41.13</v>
      </c>
      <c r="F2235" s="2">
        <v>1908748672</v>
      </c>
      <c r="G2235" s="2">
        <v>682333008</v>
      </c>
      <c r="H2235" s="2">
        <v>189099000</v>
      </c>
      <c r="I2235" s="4">
        <v>444839000</v>
      </c>
      <c r="J2235" s="4">
        <v>1762590464</v>
      </c>
      <c r="K2235" s="7">
        <f t="shared" si="35"/>
        <v>3.9623110024076125</v>
      </c>
      <c r="L2235" s="2">
        <v>53663000</v>
      </c>
      <c r="M2235" s="5">
        <v>18.744959055778999</v>
      </c>
      <c r="N2235" s="5">
        <v>9.1823511123657209</v>
      </c>
      <c r="O2235" s="5">
        <v>1.6403197061477199</v>
      </c>
      <c r="P2235" s="2">
        <v>0</v>
      </c>
      <c r="Q2235" s="7">
        <v>39.592136383056598</v>
      </c>
      <c r="R2235" s="7">
        <v>97.529688635308602</v>
      </c>
    </row>
    <row r="2236" spans="1:18" x14ac:dyDescent="0.55000000000000004">
      <c r="A2236" s="2" t="s">
        <v>3008</v>
      </c>
      <c r="B2236" s="2" t="s">
        <v>3009</v>
      </c>
      <c r="C2236" s="2" t="s">
        <v>1578</v>
      </c>
      <c r="D2236" s="2" t="s">
        <v>7</v>
      </c>
      <c r="E2236" s="2">
        <v>41.16</v>
      </c>
      <c r="F2236" s="2">
        <v>2469134848</v>
      </c>
      <c r="G2236" s="2">
        <v>5682000000</v>
      </c>
      <c r="H2236" s="2">
        <v>277000000</v>
      </c>
      <c r="I2236" s="4">
        <v>499000000</v>
      </c>
      <c r="J2236" s="4">
        <v>2146847232</v>
      </c>
      <c r="K2236" s="7">
        <f t="shared" si="35"/>
        <v>4.3022990621242485</v>
      </c>
      <c r="L2236" s="2">
        <v>58000000</v>
      </c>
      <c r="M2236" s="5">
        <v>26.810157344672</v>
      </c>
      <c r="N2236" s="5">
        <v>0</v>
      </c>
      <c r="O2236" s="5">
        <v>493.65538675230403</v>
      </c>
      <c r="P2236" s="2">
        <v>0</v>
      </c>
      <c r="Q2236" s="7">
        <v>68.253402709960895</v>
      </c>
      <c r="R2236" s="7">
        <v>98.487542939935196</v>
      </c>
    </row>
    <row r="2237" spans="1:18" x14ac:dyDescent="0.55000000000000004">
      <c r="A2237" s="2" t="s">
        <v>1801</v>
      </c>
      <c r="B2237" s="2" t="s">
        <v>1802</v>
      </c>
      <c r="C2237" s="2" t="s">
        <v>1578</v>
      </c>
      <c r="D2237" s="2" t="s">
        <v>23</v>
      </c>
      <c r="E2237" s="2">
        <v>41.19</v>
      </c>
      <c r="F2237" s="2">
        <v>632624832</v>
      </c>
      <c r="G2237" s="2">
        <v>236414000</v>
      </c>
      <c r="H2237" s="2">
        <v>0</v>
      </c>
      <c r="I2237" s="4">
        <v>0</v>
      </c>
      <c r="J2237" s="4">
        <v>0</v>
      </c>
      <c r="K2237" s="7">
        <f t="shared" si="35"/>
        <v>1000</v>
      </c>
      <c r="L2237" s="2">
        <v>-31333000</v>
      </c>
      <c r="M2237" s="5">
        <v>15.3239393844311</v>
      </c>
      <c r="N2237" s="5">
        <v>9.4462013244628906</v>
      </c>
      <c r="O2237" s="5">
        <v>1.3938464511439399</v>
      </c>
      <c r="P2237" s="2">
        <v>0.5</v>
      </c>
      <c r="Q2237" s="7">
        <v>24.854162216186499</v>
      </c>
      <c r="R2237" s="7">
        <v>42.069331550281298</v>
      </c>
    </row>
    <row r="2238" spans="1:18" x14ac:dyDescent="0.55000000000000004">
      <c r="A2238" s="2" t="s">
        <v>3408</v>
      </c>
      <c r="B2238" s="2" t="s">
        <v>3409</v>
      </c>
      <c r="C2238" s="2" t="s">
        <v>1578</v>
      </c>
      <c r="D2238" s="2" t="s">
        <v>39</v>
      </c>
      <c r="E2238" s="2">
        <v>41.2</v>
      </c>
      <c r="F2238" s="2">
        <v>2058652800</v>
      </c>
      <c r="G2238" s="2">
        <v>0</v>
      </c>
      <c r="H2238" s="2">
        <v>0</v>
      </c>
      <c r="I2238" s="4">
        <v>0</v>
      </c>
      <c r="J2238" s="4">
        <v>0</v>
      </c>
      <c r="K2238" s="7">
        <f t="shared" si="35"/>
        <v>1000</v>
      </c>
      <c r="L2238" s="2">
        <v>0</v>
      </c>
      <c r="M2238" s="5">
        <v>0</v>
      </c>
      <c r="N2238" s="5">
        <v>0</v>
      </c>
      <c r="O2238" s="5">
        <v>26.773606159536801</v>
      </c>
      <c r="P2238" s="2">
        <v>0</v>
      </c>
      <c r="Q2238" s="7">
        <v>0</v>
      </c>
      <c r="R2238" s="7">
        <v>46.449990854656797</v>
      </c>
    </row>
    <row r="2239" spans="1:18" x14ac:dyDescent="0.55000000000000004">
      <c r="A2239" s="2" t="s">
        <v>960</v>
      </c>
      <c r="B2239" s="2" t="s">
        <v>961</v>
      </c>
      <c r="C2239" s="2" t="s">
        <v>1571</v>
      </c>
      <c r="D2239" s="2" t="s">
        <v>10</v>
      </c>
      <c r="E2239" s="2">
        <v>41.2</v>
      </c>
      <c r="F2239" s="2">
        <v>1371885824</v>
      </c>
      <c r="G2239" s="2">
        <v>1121300000</v>
      </c>
      <c r="H2239" s="2">
        <v>106400000</v>
      </c>
      <c r="I2239" s="4">
        <v>178400000</v>
      </c>
      <c r="J2239" s="4">
        <v>1645485824</v>
      </c>
      <c r="K2239" s="7">
        <f t="shared" si="35"/>
        <v>9.2235752466367718</v>
      </c>
      <c r="L2239" s="2">
        <v>65400000</v>
      </c>
      <c r="M2239" s="5">
        <v>17.475562038348698</v>
      </c>
      <c r="N2239" s="5">
        <v>13.291033744811999</v>
      </c>
      <c r="O2239" s="5">
        <v>2.1639612975433198</v>
      </c>
      <c r="P2239" s="2">
        <v>0.68000000715255704</v>
      </c>
      <c r="Q2239" s="7">
        <v>67.813545227050795</v>
      </c>
      <c r="R2239" s="7">
        <v>32.794255682158202</v>
      </c>
    </row>
    <row r="2240" spans="1:18" x14ac:dyDescent="0.55000000000000004">
      <c r="A2240" s="2" t="s">
        <v>3418</v>
      </c>
      <c r="B2240" s="2" t="s">
        <v>3419</v>
      </c>
      <c r="C2240" s="2" t="s">
        <v>1578</v>
      </c>
      <c r="D2240" s="2" t="s">
        <v>18</v>
      </c>
      <c r="E2240" s="2">
        <v>41.22</v>
      </c>
      <c r="F2240" s="2">
        <v>680362240</v>
      </c>
      <c r="G2240" s="2">
        <v>108096000</v>
      </c>
      <c r="H2240" s="2">
        <v>20325000</v>
      </c>
      <c r="I2240" s="4">
        <v>22626000</v>
      </c>
      <c r="J2240" s="4">
        <v>182320768</v>
      </c>
      <c r="K2240" s="7">
        <f t="shared" si="35"/>
        <v>8.0580203305931235</v>
      </c>
      <c r="L2240" s="2">
        <v>15979000</v>
      </c>
      <c r="M2240" s="5">
        <v>62.689392863712101</v>
      </c>
      <c r="N2240" s="5">
        <v>0</v>
      </c>
      <c r="O2240" s="5">
        <v>0</v>
      </c>
      <c r="P2240" s="2">
        <v>0</v>
      </c>
      <c r="Q2240" s="7">
        <v>30.189844131469702</v>
      </c>
      <c r="R2240" s="7">
        <v>97.935682334474194</v>
      </c>
    </row>
    <row r="2241" spans="1:18" x14ac:dyDescent="0.55000000000000004">
      <c r="A2241" s="2" t="s">
        <v>1803</v>
      </c>
      <c r="B2241" s="2" t="s">
        <v>1804</v>
      </c>
      <c r="C2241" s="2" t="s">
        <v>1578</v>
      </c>
      <c r="D2241" s="2" t="s">
        <v>5</v>
      </c>
      <c r="E2241" s="2">
        <v>41.3</v>
      </c>
      <c r="F2241" s="2">
        <v>1420509440</v>
      </c>
      <c r="G2241" s="2">
        <v>429650000</v>
      </c>
      <c r="H2241" s="2">
        <v>41684000</v>
      </c>
      <c r="I2241" s="4">
        <v>98614000</v>
      </c>
      <c r="J2241" s="4">
        <v>1412242560</v>
      </c>
      <c r="K2241" s="7">
        <f t="shared" si="35"/>
        <v>14.320913460563409</v>
      </c>
      <c r="L2241" s="2">
        <v>65169000</v>
      </c>
      <c r="M2241" s="5">
        <v>58.378104800853997</v>
      </c>
      <c r="N2241" s="5">
        <v>6.6281719207763699</v>
      </c>
      <c r="O2241" s="5">
        <v>3.6471526124535298</v>
      </c>
      <c r="P2241" s="2">
        <v>0</v>
      </c>
      <c r="Q2241" s="7">
        <v>22.715660095214801</v>
      </c>
      <c r="R2241" s="7">
        <v>98.223104244644404</v>
      </c>
    </row>
    <row r="2242" spans="1:18" x14ac:dyDescent="0.55000000000000004">
      <c r="A2242" s="2" t="s">
        <v>1489</v>
      </c>
      <c r="B2242" s="2" t="s">
        <v>1490</v>
      </c>
      <c r="C2242" s="2" t="s">
        <v>1578</v>
      </c>
      <c r="D2242" s="2" t="s">
        <v>26</v>
      </c>
      <c r="E2242" s="2">
        <v>41.33</v>
      </c>
      <c r="F2242" s="2">
        <v>1503515136</v>
      </c>
      <c r="G2242" s="2">
        <v>2448187968</v>
      </c>
      <c r="H2242" s="2">
        <v>203687000</v>
      </c>
      <c r="I2242" s="4">
        <v>229576000</v>
      </c>
      <c r="J2242" s="4">
        <v>1652329856</v>
      </c>
      <c r="K2242" s="7">
        <f t="shared" si="35"/>
        <v>7.1973109384256198</v>
      </c>
      <c r="L2242" s="2">
        <v>130117000</v>
      </c>
      <c r="M2242" s="5">
        <v>12.4154087767437</v>
      </c>
      <c r="N2242" s="5">
        <v>14.1397438049316</v>
      </c>
      <c r="O2242" s="5">
        <v>1.62222346663488</v>
      </c>
      <c r="P2242" s="2">
        <v>0</v>
      </c>
      <c r="Q2242" s="7">
        <v>0.17684899270534499</v>
      </c>
      <c r="R2242" s="7">
        <v>98.018220513706396</v>
      </c>
    </row>
    <row r="2243" spans="1:18" x14ac:dyDescent="0.55000000000000004">
      <c r="A2243" s="2" t="s">
        <v>1029</v>
      </c>
      <c r="B2243" s="2" t="s">
        <v>1030</v>
      </c>
      <c r="C2243" s="2" t="s">
        <v>1571</v>
      </c>
      <c r="D2243" s="2" t="s">
        <v>23</v>
      </c>
      <c r="E2243" s="2">
        <v>41.42</v>
      </c>
      <c r="F2243" s="2">
        <v>1674453632</v>
      </c>
      <c r="G2243" s="2">
        <v>698268000</v>
      </c>
      <c r="H2243" s="2">
        <v>0</v>
      </c>
      <c r="I2243" s="4">
        <v>0</v>
      </c>
      <c r="J2243" s="4">
        <v>0</v>
      </c>
      <c r="K2243" s="7">
        <f t="shared" si="35"/>
        <v>1000</v>
      </c>
      <c r="L2243" s="2">
        <v>129057000</v>
      </c>
      <c r="M2243" s="5">
        <v>17.4117645998138</v>
      </c>
      <c r="N2243" s="5">
        <v>9.1100521087646502</v>
      </c>
      <c r="O2243" s="5">
        <v>1.5360909897225099</v>
      </c>
      <c r="P2243" s="2">
        <v>0.77999997138977095</v>
      </c>
      <c r="Q2243" s="7">
        <v>0</v>
      </c>
      <c r="R2243" s="7">
        <v>94.309124714053993</v>
      </c>
    </row>
    <row r="2244" spans="1:18" x14ac:dyDescent="0.55000000000000004">
      <c r="A2244" s="2" t="s">
        <v>1029</v>
      </c>
      <c r="B2244" s="2" t="s">
        <v>1030</v>
      </c>
      <c r="C2244" s="2" t="s">
        <v>1578</v>
      </c>
      <c r="D2244" s="2" t="s">
        <v>23</v>
      </c>
      <c r="E2244" s="2">
        <v>41.42</v>
      </c>
      <c r="F2244" s="2">
        <v>1674453632</v>
      </c>
      <c r="G2244" s="2">
        <v>698268000</v>
      </c>
      <c r="H2244" s="2">
        <v>0</v>
      </c>
      <c r="I2244" s="4">
        <v>0</v>
      </c>
      <c r="J2244" s="4">
        <v>0</v>
      </c>
      <c r="K2244" s="7">
        <f t="shared" si="35"/>
        <v>1000</v>
      </c>
      <c r="L2244" s="2">
        <v>129057000</v>
      </c>
      <c r="M2244" s="5">
        <v>17.4117645998138</v>
      </c>
      <c r="N2244" s="5">
        <v>9.1100521087646502</v>
      </c>
      <c r="O2244" s="5">
        <v>1.5360909897225099</v>
      </c>
      <c r="P2244" s="2">
        <v>0.77999997138977095</v>
      </c>
      <c r="Q2244" s="7">
        <v>59.746086120605497</v>
      </c>
      <c r="R2244" s="7">
        <v>97.397517424636504</v>
      </c>
    </row>
    <row r="2245" spans="1:18" x14ac:dyDescent="0.55000000000000004">
      <c r="A2245" s="2" t="s">
        <v>656</v>
      </c>
      <c r="B2245" s="2" t="s">
        <v>657</v>
      </c>
      <c r="C2245" s="2" t="s">
        <v>1571</v>
      </c>
      <c r="D2245" s="2" t="s">
        <v>26</v>
      </c>
      <c r="E2245" s="2">
        <v>41.45</v>
      </c>
      <c r="F2245" s="2">
        <v>950842304</v>
      </c>
      <c r="G2245" s="2">
        <v>408201000</v>
      </c>
      <c r="H2245" s="2">
        <v>74011000</v>
      </c>
      <c r="I2245" s="4">
        <v>99005000</v>
      </c>
      <c r="J2245" s="4">
        <v>697986304</v>
      </c>
      <c r="K2245" s="7">
        <f t="shared" si="35"/>
        <v>7.0500106459269736</v>
      </c>
      <c r="L2245" s="2">
        <v>76728000</v>
      </c>
      <c r="M2245" s="5">
        <v>19.499899817798902</v>
      </c>
      <c r="N2245" s="5">
        <v>10.041500091552701</v>
      </c>
      <c r="O2245" s="5">
        <v>1.8485853243590999</v>
      </c>
      <c r="P2245" s="2">
        <v>0</v>
      </c>
      <c r="Q2245" s="7">
        <v>50.5842475891113</v>
      </c>
      <c r="R2245" s="7">
        <v>93.8440509468426</v>
      </c>
    </row>
    <row r="2246" spans="1:18" x14ac:dyDescent="0.55000000000000004">
      <c r="A2246" s="2" t="s">
        <v>656</v>
      </c>
      <c r="B2246" s="2" t="s">
        <v>657</v>
      </c>
      <c r="C2246" s="2" t="s">
        <v>1578</v>
      </c>
      <c r="D2246" s="2" t="s">
        <v>26</v>
      </c>
      <c r="E2246" s="2">
        <v>41.45</v>
      </c>
      <c r="F2246" s="2">
        <v>950842304</v>
      </c>
      <c r="G2246" s="2">
        <v>408201000</v>
      </c>
      <c r="H2246" s="2">
        <v>74011000</v>
      </c>
      <c r="I2246" s="4">
        <v>99005000</v>
      </c>
      <c r="J2246" s="4">
        <v>485309632</v>
      </c>
      <c r="K2246" s="7">
        <f t="shared" si="35"/>
        <v>4.901869925761325</v>
      </c>
      <c r="L2246" s="2">
        <v>76728000</v>
      </c>
      <c r="M2246" s="5">
        <v>19.499899817798902</v>
      </c>
      <c r="N2246" s="5">
        <v>10.041500091552701</v>
      </c>
      <c r="O2246" s="5">
        <v>1.8485853243590999</v>
      </c>
      <c r="P2246" s="2">
        <v>0</v>
      </c>
      <c r="Q2246" s="7">
        <v>170.68029785156301</v>
      </c>
      <c r="R2246" s="7">
        <v>83.239684640480107</v>
      </c>
    </row>
    <row r="2247" spans="1:18" x14ac:dyDescent="0.55000000000000004">
      <c r="A2247" s="2" t="s">
        <v>365</v>
      </c>
      <c r="B2247" s="2" t="s">
        <v>366</v>
      </c>
      <c r="C2247" s="2" t="s">
        <v>1571</v>
      </c>
      <c r="D2247" s="2" t="s">
        <v>5</v>
      </c>
      <c r="E2247" s="2">
        <v>41.52</v>
      </c>
      <c r="F2247" s="2">
        <v>1118540544</v>
      </c>
      <c r="G2247" s="2">
        <v>385246000</v>
      </c>
      <c r="H2247" s="2">
        <v>52875000</v>
      </c>
      <c r="I2247" s="4">
        <v>79703000</v>
      </c>
      <c r="J2247" s="4">
        <v>1170235544</v>
      </c>
      <c r="K2247" s="7">
        <f t="shared" si="35"/>
        <v>14.682452906415065</v>
      </c>
      <c r="L2247" s="2">
        <v>31532000</v>
      </c>
      <c r="M2247" s="5">
        <v>29.791888041455199</v>
      </c>
      <c r="N2247" s="5">
        <v>106.150909423828</v>
      </c>
      <c r="O2247" s="5">
        <v>18.626945442001901</v>
      </c>
      <c r="P2247" s="2">
        <v>0.40000000596046398</v>
      </c>
      <c r="Q2247" s="7">
        <v>14.2511043548584</v>
      </c>
      <c r="R2247" s="7">
        <v>96.122328596862502</v>
      </c>
    </row>
    <row r="2248" spans="1:18" x14ac:dyDescent="0.55000000000000004">
      <c r="A2248" s="2" t="s">
        <v>365</v>
      </c>
      <c r="B2248" s="2" t="s">
        <v>366</v>
      </c>
      <c r="C2248" s="2" t="s">
        <v>1578</v>
      </c>
      <c r="D2248" s="2" t="s">
        <v>5</v>
      </c>
      <c r="E2248" s="2">
        <v>41.52</v>
      </c>
      <c r="F2248" s="2">
        <v>1118540544</v>
      </c>
      <c r="G2248" s="2">
        <v>385246000</v>
      </c>
      <c r="H2248" s="2">
        <v>52875000</v>
      </c>
      <c r="I2248" s="4">
        <v>79703000</v>
      </c>
      <c r="J2248" s="4">
        <v>682473984</v>
      </c>
      <c r="K2248" s="7">
        <f t="shared" si="35"/>
        <v>8.5627138752619096</v>
      </c>
      <c r="L2248" s="2">
        <v>31532000</v>
      </c>
      <c r="M2248" s="5">
        <v>29.791888041455199</v>
      </c>
      <c r="N2248" s="5">
        <v>106.150909423828</v>
      </c>
      <c r="O2248" s="5">
        <v>18.626945442001901</v>
      </c>
      <c r="P2248" s="2">
        <v>0.40000000596046398</v>
      </c>
      <c r="Q2248" s="7">
        <v>51.460472106933601</v>
      </c>
      <c r="R2248" s="7">
        <v>92.021905959107201</v>
      </c>
    </row>
    <row r="2249" spans="1:18" x14ac:dyDescent="0.55000000000000004">
      <c r="A2249" s="2" t="s">
        <v>1953</v>
      </c>
      <c r="B2249" s="2" t="s">
        <v>1954</v>
      </c>
      <c r="C2249" s="2" t="s">
        <v>1578</v>
      </c>
      <c r="D2249" s="2" t="s">
        <v>639</v>
      </c>
      <c r="E2249" s="2">
        <v>41.52</v>
      </c>
      <c r="F2249" s="2">
        <v>394875968</v>
      </c>
      <c r="G2249" s="2">
        <v>401502000</v>
      </c>
      <c r="H2249" s="2">
        <v>50400000</v>
      </c>
      <c r="I2249" s="4">
        <v>73702000</v>
      </c>
      <c r="J2249" s="4">
        <v>462395776</v>
      </c>
      <c r="K2249" s="7">
        <f t="shared" si="35"/>
        <v>6.2738565574882639</v>
      </c>
      <c r="L2249" s="2">
        <v>20121000</v>
      </c>
      <c r="M2249" s="5">
        <v>14.923195184147801</v>
      </c>
      <c r="N2249" s="5">
        <v>14.315904617309601</v>
      </c>
      <c r="O2249" s="5">
        <v>1.77586444181196</v>
      </c>
      <c r="P2249" s="2">
        <v>1.3200000524520901</v>
      </c>
      <c r="Q2249" s="7">
        <v>0</v>
      </c>
      <c r="R2249" s="7">
        <v>69.830981284373195</v>
      </c>
    </row>
    <row r="2250" spans="1:18" x14ac:dyDescent="0.55000000000000004">
      <c r="A2250" s="2" t="s">
        <v>481</v>
      </c>
      <c r="B2250" s="2" t="s">
        <v>482</v>
      </c>
      <c r="C2250" s="2" t="s">
        <v>1571</v>
      </c>
      <c r="D2250" s="2" t="s">
        <v>48</v>
      </c>
      <c r="E2250" s="2">
        <v>41.56</v>
      </c>
      <c r="F2250" s="2">
        <v>855890816</v>
      </c>
      <c r="G2250" s="2">
        <v>0</v>
      </c>
      <c r="H2250" s="2">
        <v>0</v>
      </c>
      <c r="I2250" s="4">
        <v>0</v>
      </c>
      <c r="J2250" s="4">
        <v>778190816</v>
      </c>
      <c r="K2250" s="7">
        <f t="shared" si="35"/>
        <v>1000</v>
      </c>
      <c r="L2250" s="2">
        <v>45600000</v>
      </c>
      <c r="M2250" s="5">
        <v>0</v>
      </c>
      <c r="N2250" s="5">
        <v>26.856239318847699</v>
      </c>
      <c r="O2250" s="5">
        <v>1.80001736456609</v>
      </c>
      <c r="P2250" s="2">
        <v>0</v>
      </c>
      <c r="Q2250" s="7">
        <v>0</v>
      </c>
      <c r="R2250" s="7">
        <v>92.616461460071093</v>
      </c>
    </row>
    <row r="2251" spans="1:18" x14ac:dyDescent="0.55000000000000004">
      <c r="A2251" s="2" t="s">
        <v>481</v>
      </c>
      <c r="B2251" s="2" t="s">
        <v>482</v>
      </c>
      <c r="C2251" s="2" t="s">
        <v>1578</v>
      </c>
      <c r="D2251" s="2" t="s">
        <v>48</v>
      </c>
      <c r="E2251" s="2">
        <v>41.56</v>
      </c>
      <c r="F2251" s="2">
        <v>855890816</v>
      </c>
      <c r="G2251" s="2">
        <v>0</v>
      </c>
      <c r="H2251" s="2">
        <v>0</v>
      </c>
      <c r="I2251" s="4">
        <v>0</v>
      </c>
      <c r="J2251" s="4">
        <v>585860160</v>
      </c>
      <c r="K2251" s="7">
        <f t="shared" si="35"/>
        <v>1000</v>
      </c>
      <c r="L2251" s="2">
        <v>45600000</v>
      </c>
      <c r="M2251" s="5">
        <v>0</v>
      </c>
      <c r="N2251" s="5">
        <v>26.856239318847699</v>
      </c>
      <c r="O2251" s="5">
        <v>1.80001736456609</v>
      </c>
      <c r="P2251" s="2">
        <v>0</v>
      </c>
      <c r="Q2251" s="7">
        <v>54.013389587402301</v>
      </c>
      <c r="R2251" s="7">
        <v>80.2939462337918</v>
      </c>
    </row>
    <row r="2252" spans="1:18" x14ac:dyDescent="0.55000000000000004">
      <c r="A2252" s="2" t="s">
        <v>2376</v>
      </c>
      <c r="B2252" s="2" t="s">
        <v>2377</v>
      </c>
      <c r="C2252" s="2" t="s">
        <v>1578</v>
      </c>
      <c r="D2252" s="2" t="s">
        <v>26</v>
      </c>
      <c r="E2252" s="2">
        <v>41.64</v>
      </c>
      <c r="F2252" s="2">
        <v>1845430656</v>
      </c>
      <c r="G2252" s="2">
        <v>375692000</v>
      </c>
      <c r="H2252" s="2">
        <v>223068000</v>
      </c>
      <c r="I2252" s="4">
        <v>244641000</v>
      </c>
      <c r="J2252" s="4">
        <v>740258176</v>
      </c>
      <c r="K2252" s="7">
        <f t="shared" si="35"/>
        <v>3.0258958065083124</v>
      </c>
      <c r="L2252" s="2">
        <v>147986000</v>
      </c>
      <c r="M2252" s="5">
        <v>11.495623373675601</v>
      </c>
      <c r="N2252" s="5">
        <v>73.519729614257798</v>
      </c>
      <c r="O2252" s="5">
        <v>6.0267313011743502</v>
      </c>
      <c r="P2252" s="2">
        <v>0.40000000596046398</v>
      </c>
      <c r="Q2252" s="7">
        <v>0</v>
      </c>
      <c r="R2252" s="7">
        <v>98.719791087699406</v>
      </c>
    </row>
    <row r="2253" spans="1:18" x14ac:dyDescent="0.55000000000000004">
      <c r="A2253" s="2" t="s">
        <v>146</v>
      </c>
      <c r="B2253" s="2" t="s">
        <v>147</v>
      </c>
      <c r="C2253" s="2" t="s">
        <v>1571</v>
      </c>
      <c r="D2253" s="2" t="s">
        <v>13</v>
      </c>
      <c r="E2253" s="2">
        <v>41.67</v>
      </c>
      <c r="F2253" s="2">
        <v>474046240</v>
      </c>
      <c r="G2253" s="2">
        <v>533706000</v>
      </c>
      <c r="H2253" s="2">
        <v>48505000</v>
      </c>
      <c r="I2253" s="4">
        <v>59547000</v>
      </c>
      <c r="J2253" s="4">
        <v>513354240</v>
      </c>
      <c r="K2253" s="7">
        <f t="shared" si="35"/>
        <v>8.6209924933246</v>
      </c>
      <c r="L2253" s="2">
        <v>16096000</v>
      </c>
      <c r="M2253" s="5">
        <v>14.5191631009451</v>
      </c>
      <c r="N2253" s="5">
        <v>20.410480499267599</v>
      </c>
      <c r="O2253" s="5">
        <v>2.6431569682506599</v>
      </c>
      <c r="P2253" s="2">
        <v>0.93999999761581399</v>
      </c>
      <c r="Q2253" s="7">
        <v>0</v>
      </c>
      <c r="R2253" s="7">
        <v>90.9312228251558</v>
      </c>
    </row>
    <row r="2254" spans="1:18" x14ac:dyDescent="0.55000000000000004">
      <c r="A2254" s="2" t="s">
        <v>146</v>
      </c>
      <c r="B2254" s="2" t="s">
        <v>147</v>
      </c>
      <c r="C2254" s="2" t="s">
        <v>1578</v>
      </c>
      <c r="D2254" s="2" t="s">
        <v>13</v>
      </c>
      <c r="E2254" s="2">
        <v>41.67</v>
      </c>
      <c r="F2254" s="2">
        <v>474046240</v>
      </c>
      <c r="G2254" s="2">
        <v>533706000</v>
      </c>
      <c r="H2254" s="2">
        <v>48505000</v>
      </c>
      <c r="I2254" s="4">
        <v>59547000</v>
      </c>
      <c r="J2254" s="4">
        <v>274851744</v>
      </c>
      <c r="K2254" s="7">
        <f t="shared" si="35"/>
        <v>4.615711018187314</v>
      </c>
      <c r="L2254" s="2">
        <v>16096000</v>
      </c>
      <c r="M2254" s="5">
        <v>14.5191631009451</v>
      </c>
      <c r="N2254" s="5">
        <v>20.410480499267599</v>
      </c>
      <c r="O2254" s="5">
        <v>2.6431569682506599</v>
      </c>
      <c r="P2254" s="2">
        <v>0.93999999761581399</v>
      </c>
      <c r="Q2254" s="7">
        <v>13.426639556884799</v>
      </c>
      <c r="R2254" s="7">
        <v>98.507710023149798</v>
      </c>
    </row>
    <row r="2255" spans="1:18" x14ac:dyDescent="0.55000000000000004">
      <c r="A2255" s="2" t="s">
        <v>1251</v>
      </c>
      <c r="B2255" s="2" t="s">
        <v>1252</v>
      </c>
      <c r="C2255" s="2" t="s">
        <v>1571</v>
      </c>
      <c r="D2255" s="2" t="s">
        <v>7</v>
      </c>
      <c r="E2255" s="2">
        <v>41.72</v>
      </c>
      <c r="F2255" s="2">
        <v>1157408768</v>
      </c>
      <c r="G2255" s="2">
        <v>613901008</v>
      </c>
      <c r="H2255" s="2">
        <v>115278000</v>
      </c>
      <c r="I2255" s="4">
        <v>125089000</v>
      </c>
      <c r="J2255" s="4">
        <v>1004789760</v>
      </c>
      <c r="K2255" s="7">
        <f t="shared" si="35"/>
        <v>8.0325988696048416</v>
      </c>
      <c r="L2255" s="2">
        <v>67034000</v>
      </c>
      <c r="M2255" s="5">
        <v>16.039216096946401</v>
      </c>
      <c r="N2255" s="5">
        <v>24.530353546142599</v>
      </c>
      <c r="O2255" s="5">
        <v>3.4591022791922499</v>
      </c>
      <c r="P2255" s="2">
        <v>0</v>
      </c>
      <c r="Q2255" s="7">
        <v>149.83773803710901</v>
      </c>
      <c r="R2255" s="7">
        <v>88.002477725994694</v>
      </c>
    </row>
    <row r="2256" spans="1:18" x14ac:dyDescent="0.55000000000000004">
      <c r="A2256" s="2" t="s">
        <v>1251</v>
      </c>
      <c r="B2256" s="2" t="s">
        <v>1252</v>
      </c>
      <c r="C2256" s="2" t="s">
        <v>1578</v>
      </c>
      <c r="D2256" s="2" t="s">
        <v>7</v>
      </c>
      <c r="E2256" s="2">
        <v>41.72</v>
      </c>
      <c r="F2256" s="2">
        <v>1157408768</v>
      </c>
      <c r="G2256" s="2">
        <v>613901008</v>
      </c>
      <c r="H2256" s="2">
        <v>115278000</v>
      </c>
      <c r="I2256" s="4">
        <v>125089000</v>
      </c>
      <c r="J2256" s="4">
        <v>599040896</v>
      </c>
      <c r="K2256" s="7">
        <f t="shared" si="35"/>
        <v>4.7889174587693564</v>
      </c>
      <c r="L2256" s="2">
        <v>67034000</v>
      </c>
      <c r="M2256" s="5">
        <v>16.039216096946401</v>
      </c>
      <c r="N2256" s="5">
        <v>24.530353546142599</v>
      </c>
      <c r="O2256" s="5">
        <v>3.4591022791922499</v>
      </c>
      <c r="P2256" s="2">
        <v>0</v>
      </c>
      <c r="Q2256" s="7">
        <v>73.3792724609375</v>
      </c>
      <c r="R2256" s="7">
        <v>82.843625330990207</v>
      </c>
    </row>
    <row r="2257" spans="1:18" x14ac:dyDescent="0.55000000000000004">
      <c r="A2257" s="2" t="s">
        <v>341</v>
      </c>
      <c r="B2257" s="2" t="s">
        <v>342</v>
      </c>
      <c r="C2257" s="2" t="s">
        <v>1571</v>
      </c>
      <c r="D2257" s="2" t="s">
        <v>5</v>
      </c>
      <c r="E2257" s="2">
        <v>41.74</v>
      </c>
      <c r="F2257" s="2">
        <v>534464000</v>
      </c>
      <c r="G2257" s="2">
        <v>333875000</v>
      </c>
      <c r="H2257" s="2">
        <v>26759000</v>
      </c>
      <c r="I2257" s="4">
        <v>44704000</v>
      </c>
      <c r="J2257" s="4">
        <v>505913000</v>
      </c>
      <c r="K2257" s="7">
        <f t="shared" si="35"/>
        <v>11.316951503221189</v>
      </c>
      <c r="L2257" s="2">
        <v>17627000</v>
      </c>
      <c r="M2257" s="5">
        <v>27.165530720642899</v>
      </c>
      <c r="N2257" s="5">
        <v>13.5465383529663</v>
      </c>
      <c r="O2257" s="5">
        <v>3.3119331347273602</v>
      </c>
      <c r="P2257" s="2">
        <v>0</v>
      </c>
      <c r="Q2257" s="7">
        <v>67.483177185058594</v>
      </c>
      <c r="R2257" s="7">
        <v>97.243389252957698</v>
      </c>
    </row>
    <row r="2258" spans="1:18" x14ac:dyDescent="0.55000000000000004">
      <c r="A2258" s="2" t="s">
        <v>341</v>
      </c>
      <c r="B2258" s="2" t="s">
        <v>342</v>
      </c>
      <c r="C2258" s="2" t="s">
        <v>1578</v>
      </c>
      <c r="D2258" s="2" t="s">
        <v>5</v>
      </c>
      <c r="E2258" s="2">
        <v>41.74</v>
      </c>
      <c r="F2258" s="2">
        <v>534464000</v>
      </c>
      <c r="G2258" s="2">
        <v>333875000</v>
      </c>
      <c r="H2258" s="2">
        <v>26759000</v>
      </c>
      <c r="I2258" s="4">
        <v>44704000</v>
      </c>
      <c r="J2258" s="4">
        <v>390105408</v>
      </c>
      <c r="K2258" s="7">
        <f t="shared" si="35"/>
        <v>8.726409448818897</v>
      </c>
      <c r="L2258" s="2">
        <v>17627000</v>
      </c>
      <c r="M2258" s="5">
        <v>27.165530720642899</v>
      </c>
      <c r="N2258" s="5">
        <v>13.5465383529663</v>
      </c>
      <c r="O2258" s="5">
        <v>3.3119331347273602</v>
      </c>
      <c r="P2258" s="2">
        <v>0</v>
      </c>
      <c r="Q2258" s="7">
        <v>54.702217102050803</v>
      </c>
      <c r="R2258" s="7">
        <v>94.137125161113502</v>
      </c>
    </row>
    <row r="2259" spans="1:18" x14ac:dyDescent="0.55000000000000004">
      <c r="A2259" s="2" t="s">
        <v>236</v>
      </c>
      <c r="B2259" s="2" t="s">
        <v>237</v>
      </c>
      <c r="C2259" s="2" t="s">
        <v>1571</v>
      </c>
      <c r="D2259" s="2" t="s">
        <v>7</v>
      </c>
      <c r="E2259" s="2">
        <v>41.76</v>
      </c>
      <c r="F2259" s="2">
        <v>990781056</v>
      </c>
      <c r="G2259" s="2">
        <v>5221833088</v>
      </c>
      <c r="H2259" s="2">
        <v>125634000</v>
      </c>
      <c r="I2259" s="4">
        <v>151857000</v>
      </c>
      <c r="J2259" s="4">
        <v>2043226048</v>
      </c>
      <c r="K2259" s="7">
        <f t="shared" si="35"/>
        <v>13.454934892695102</v>
      </c>
      <c r="L2259" s="2">
        <v>-198100000</v>
      </c>
      <c r="M2259" s="5">
        <v>16.7719457779076</v>
      </c>
      <c r="N2259" s="5">
        <v>5.0855240821838397</v>
      </c>
      <c r="O2259" s="5">
        <v>1.2861195236610501</v>
      </c>
      <c r="P2259" s="2">
        <v>0.40000000596046398</v>
      </c>
      <c r="Q2259" s="7">
        <v>0</v>
      </c>
      <c r="R2259" s="7">
        <v>95.458846968256694</v>
      </c>
    </row>
    <row r="2260" spans="1:18" x14ac:dyDescent="0.55000000000000004">
      <c r="A2260" s="2" t="s">
        <v>236</v>
      </c>
      <c r="B2260" s="2" t="s">
        <v>237</v>
      </c>
      <c r="C2260" s="2" t="s">
        <v>1578</v>
      </c>
      <c r="D2260" s="2" t="s">
        <v>7</v>
      </c>
      <c r="E2260" s="2">
        <v>41.76</v>
      </c>
      <c r="F2260" s="2">
        <v>990781056</v>
      </c>
      <c r="G2260" s="2">
        <v>5221833088</v>
      </c>
      <c r="H2260" s="2">
        <v>125634000</v>
      </c>
      <c r="I2260" s="4">
        <v>151857000</v>
      </c>
      <c r="J2260" s="4">
        <v>1674753664</v>
      </c>
      <c r="K2260" s="7">
        <f t="shared" si="35"/>
        <v>11.028491699427752</v>
      </c>
      <c r="L2260" s="2">
        <v>-198100000</v>
      </c>
      <c r="M2260" s="5">
        <v>16.7719457779076</v>
      </c>
      <c r="N2260" s="5">
        <v>5.0855240821838397</v>
      </c>
      <c r="O2260" s="5">
        <v>1.2861195236610501</v>
      </c>
      <c r="P2260" s="2">
        <v>0.40000000596046398</v>
      </c>
      <c r="Q2260" s="7">
        <v>63.075782775878899</v>
      </c>
      <c r="R2260" s="7">
        <v>90.419612795882799</v>
      </c>
    </row>
    <row r="2261" spans="1:18" x14ac:dyDescent="0.55000000000000004">
      <c r="A2261" s="2" t="s">
        <v>2925</v>
      </c>
      <c r="B2261" s="2" t="s">
        <v>2926</v>
      </c>
      <c r="C2261" s="2" t="s">
        <v>1578</v>
      </c>
      <c r="D2261" s="2" t="s">
        <v>10</v>
      </c>
      <c r="E2261" s="2">
        <v>41.78</v>
      </c>
      <c r="F2261" s="2">
        <v>2310668032</v>
      </c>
      <c r="G2261" s="2">
        <v>770276016</v>
      </c>
      <c r="H2261" s="2">
        <v>128103000</v>
      </c>
      <c r="I2261" s="4">
        <v>210827000</v>
      </c>
      <c r="J2261" s="4">
        <v>2114404096</v>
      </c>
      <c r="K2261" s="7">
        <f t="shared" si="35"/>
        <v>10.029095400494244</v>
      </c>
      <c r="L2261" s="2">
        <v>151553000</v>
      </c>
      <c r="M2261" s="5">
        <v>25.465375746607101</v>
      </c>
      <c r="N2261" s="5">
        <v>11.620113372802701</v>
      </c>
      <c r="O2261" s="5">
        <v>2.8689291844519702</v>
      </c>
      <c r="P2261" s="2">
        <v>0</v>
      </c>
      <c r="Q2261" s="7">
        <v>0</v>
      </c>
      <c r="R2261" s="7">
        <v>83.984650980922595</v>
      </c>
    </row>
    <row r="2262" spans="1:18" x14ac:dyDescent="0.55000000000000004">
      <c r="A2262" s="2" t="s">
        <v>1308</v>
      </c>
      <c r="B2262" s="2" t="s">
        <v>1309</v>
      </c>
      <c r="C2262" s="2" t="s">
        <v>1578</v>
      </c>
      <c r="D2262" s="2" t="s">
        <v>13</v>
      </c>
      <c r="E2262" s="2">
        <v>41.83</v>
      </c>
      <c r="F2262" s="2">
        <v>507987712</v>
      </c>
      <c r="G2262" s="2">
        <v>381543000</v>
      </c>
      <c r="H2262" s="2">
        <v>15533000</v>
      </c>
      <c r="I2262" s="4">
        <v>27408000</v>
      </c>
      <c r="J2262" s="4">
        <v>361536224</v>
      </c>
      <c r="K2262" s="7">
        <f t="shared" si="35"/>
        <v>13.190901342673673</v>
      </c>
      <c r="L2262" s="2">
        <v>-31359000</v>
      </c>
      <c r="M2262" s="5">
        <v>57.301373213468104</v>
      </c>
      <c r="N2262" s="5">
        <v>3.2589859962463401</v>
      </c>
      <c r="O2262" s="5">
        <v>1.9108096430550801</v>
      </c>
      <c r="P2262" s="2">
        <v>0.80000001192092896</v>
      </c>
      <c r="Q2262" s="7">
        <v>29.448055267333999</v>
      </c>
      <c r="R2262" s="7">
        <v>97.579646975435693</v>
      </c>
    </row>
    <row r="2263" spans="1:18" x14ac:dyDescent="0.55000000000000004">
      <c r="A2263" s="2" t="s">
        <v>3083</v>
      </c>
      <c r="B2263" s="2" t="s">
        <v>3084</v>
      </c>
      <c r="C2263" s="2" t="s">
        <v>1578</v>
      </c>
      <c r="D2263" s="2" t="s">
        <v>13</v>
      </c>
      <c r="E2263" s="2">
        <v>42.13</v>
      </c>
      <c r="F2263" s="2">
        <v>269728896</v>
      </c>
      <c r="G2263" s="2">
        <v>131679000</v>
      </c>
      <c r="H2263" s="2">
        <v>27900000</v>
      </c>
      <c r="I2263" s="4">
        <v>40983000</v>
      </c>
      <c r="J2263" s="4">
        <v>245970352</v>
      </c>
      <c r="K2263" s="7">
        <f t="shared" si="35"/>
        <v>6.0017654149281405</v>
      </c>
      <c r="L2263" s="2">
        <v>26093000</v>
      </c>
      <c r="M2263" s="5">
        <v>15.1003588509399</v>
      </c>
      <c r="N2263" s="5">
        <v>15.5126552581787</v>
      </c>
      <c r="O2263" s="5">
        <v>2.1699912368257701</v>
      </c>
      <c r="P2263" s="2">
        <v>0</v>
      </c>
      <c r="Q2263" s="7">
        <v>225.18214416503901</v>
      </c>
      <c r="R2263" s="7">
        <v>94.382785678243593</v>
      </c>
    </row>
    <row r="2264" spans="1:18" x14ac:dyDescent="0.55000000000000004">
      <c r="A2264" s="2" t="s">
        <v>377</v>
      </c>
      <c r="B2264" s="2" t="s">
        <v>378</v>
      </c>
      <c r="C2264" s="2" t="s">
        <v>1571</v>
      </c>
      <c r="D2264" s="2" t="s">
        <v>172</v>
      </c>
      <c r="E2264" s="2">
        <v>42.21</v>
      </c>
      <c r="F2264" s="2">
        <v>989190784</v>
      </c>
      <c r="G2264" s="2">
        <v>357114000</v>
      </c>
      <c r="H2264" s="2">
        <v>34381000</v>
      </c>
      <c r="I2264" s="4">
        <v>149006000</v>
      </c>
      <c r="J2264" s="4">
        <v>1278555776</v>
      </c>
      <c r="K2264" s="7">
        <f t="shared" si="35"/>
        <v>8.5805657221856837</v>
      </c>
      <c r="L2264" s="2">
        <v>36464000</v>
      </c>
      <c r="M2264" s="5">
        <v>915.13603474441595</v>
      </c>
      <c r="N2264" s="5">
        <v>1.6333470344543499</v>
      </c>
      <c r="O2264" s="5">
        <v>1.56367087360191</v>
      </c>
      <c r="P2264" s="2">
        <v>0</v>
      </c>
      <c r="Q2264" s="7">
        <v>48.3789253234863</v>
      </c>
      <c r="R2264" s="7">
        <v>99.202323965368095</v>
      </c>
    </row>
    <row r="2265" spans="1:18" x14ac:dyDescent="0.55000000000000004">
      <c r="A2265" s="2" t="s">
        <v>377</v>
      </c>
      <c r="B2265" s="2" t="s">
        <v>378</v>
      </c>
      <c r="C2265" s="2" t="s">
        <v>1578</v>
      </c>
      <c r="D2265" s="2" t="s">
        <v>172</v>
      </c>
      <c r="E2265" s="2">
        <v>42.21</v>
      </c>
      <c r="F2265" s="2">
        <v>989190784</v>
      </c>
      <c r="G2265" s="2">
        <v>357114000</v>
      </c>
      <c r="H2265" s="2">
        <v>34381000</v>
      </c>
      <c r="I2265" s="4">
        <v>149006000</v>
      </c>
      <c r="J2265" s="4">
        <v>646641152</v>
      </c>
      <c r="K2265" s="7">
        <f t="shared" si="35"/>
        <v>4.3396987503858906</v>
      </c>
      <c r="L2265" s="2">
        <v>36464000</v>
      </c>
      <c r="M2265" s="5">
        <v>915.13603474441595</v>
      </c>
      <c r="N2265" s="5">
        <v>1.6333470344543499</v>
      </c>
      <c r="O2265" s="5">
        <v>1.56367087360191</v>
      </c>
      <c r="P2265" s="2">
        <v>0</v>
      </c>
      <c r="Q2265" s="7">
        <v>0</v>
      </c>
      <c r="R2265" s="7">
        <v>82.777838076351699</v>
      </c>
    </row>
    <row r="2266" spans="1:18" x14ac:dyDescent="0.55000000000000004">
      <c r="A2266" s="2" t="s">
        <v>529</v>
      </c>
      <c r="B2266" s="2" t="s">
        <v>530</v>
      </c>
      <c r="C2266" s="2" t="s">
        <v>1571</v>
      </c>
      <c r="D2266" s="2" t="s">
        <v>48</v>
      </c>
      <c r="E2266" s="2">
        <v>42.28</v>
      </c>
      <c r="F2266" s="2">
        <v>723021824</v>
      </c>
      <c r="G2266" s="2">
        <v>649963968</v>
      </c>
      <c r="H2266" s="2">
        <v>-28430000</v>
      </c>
      <c r="I2266" s="4">
        <v>-11091000</v>
      </c>
      <c r="J2266" s="4">
        <v>696796824</v>
      </c>
      <c r="K2266" s="7">
        <f t="shared" si="35"/>
        <v>-62.825428185014879</v>
      </c>
      <c r="L2266" s="2">
        <v>15738000</v>
      </c>
      <c r="M2266" s="5">
        <v>23.873557702291201</v>
      </c>
      <c r="N2266" s="5">
        <v>0</v>
      </c>
      <c r="O2266" s="5">
        <v>2.0554547929495399</v>
      </c>
      <c r="P2266" s="2">
        <v>0.15000000596046401</v>
      </c>
      <c r="Q2266" s="7">
        <v>7.2945997118950001E-2</v>
      </c>
      <c r="R2266" s="7">
        <v>50.049448343239902</v>
      </c>
    </row>
    <row r="2267" spans="1:18" x14ac:dyDescent="0.55000000000000004">
      <c r="A2267" s="2" t="s">
        <v>529</v>
      </c>
      <c r="B2267" s="2" t="s">
        <v>530</v>
      </c>
      <c r="C2267" s="2" t="s">
        <v>1578</v>
      </c>
      <c r="D2267" s="2" t="s">
        <v>48</v>
      </c>
      <c r="E2267" s="2">
        <v>42.28</v>
      </c>
      <c r="F2267" s="2">
        <v>723021824</v>
      </c>
      <c r="G2267" s="2">
        <v>649963968</v>
      </c>
      <c r="H2267" s="2">
        <v>-28430000</v>
      </c>
      <c r="I2267" s="4">
        <v>-11091000</v>
      </c>
      <c r="J2267" s="4">
        <v>367473568</v>
      </c>
      <c r="K2267" s="7">
        <f t="shared" si="35"/>
        <v>-33.132591109908937</v>
      </c>
      <c r="L2267" s="2">
        <v>15738000</v>
      </c>
      <c r="M2267" s="5">
        <v>23.873557702291201</v>
      </c>
      <c r="N2267" s="5">
        <v>0</v>
      </c>
      <c r="O2267" s="5">
        <v>2.0554547929495399</v>
      </c>
      <c r="P2267" s="2">
        <v>0.15000000596046401</v>
      </c>
      <c r="Q2267" s="7">
        <v>54.491359710693402</v>
      </c>
      <c r="R2267" s="7">
        <v>95.395580544946895</v>
      </c>
    </row>
    <row r="2268" spans="1:18" x14ac:dyDescent="0.55000000000000004">
      <c r="A2268" s="2" t="s">
        <v>764</v>
      </c>
      <c r="B2268" s="2" t="s">
        <v>765</v>
      </c>
      <c r="C2268" s="2" t="s">
        <v>1571</v>
      </c>
      <c r="D2268" s="2" t="s">
        <v>26</v>
      </c>
      <c r="E2268" s="2">
        <v>42.32</v>
      </c>
      <c r="F2268" s="2">
        <v>1835368704</v>
      </c>
      <c r="G2268" s="2">
        <v>529120992</v>
      </c>
      <c r="H2268" s="2">
        <v>67670000</v>
      </c>
      <c r="I2268" s="4">
        <v>114008000</v>
      </c>
      <c r="J2268" s="4">
        <v>1512972704</v>
      </c>
      <c r="K2268" s="7">
        <f t="shared" ref="K2268:K2331" si="36">IF(I2268&lt;&gt;0,J2268/I2268,1000)</f>
        <v>13.270759104624236</v>
      </c>
      <c r="L2268" s="2">
        <v>87249000</v>
      </c>
      <c r="M2268" s="5">
        <v>26.123287122898201</v>
      </c>
      <c r="N2268" s="5">
        <v>7.8103590011596697</v>
      </c>
      <c r="O2268" s="5">
        <v>2.7320195522325901</v>
      </c>
      <c r="P2268" s="2">
        <v>0</v>
      </c>
      <c r="Q2268" s="7">
        <v>0</v>
      </c>
      <c r="R2268" s="7">
        <v>98.354739148975995</v>
      </c>
    </row>
    <row r="2269" spans="1:18" x14ac:dyDescent="0.55000000000000004">
      <c r="A2269" s="2" t="s">
        <v>764</v>
      </c>
      <c r="B2269" s="2" t="s">
        <v>765</v>
      </c>
      <c r="C2269" s="2" t="s">
        <v>1578</v>
      </c>
      <c r="D2269" s="2" t="s">
        <v>26</v>
      </c>
      <c r="E2269" s="2">
        <v>42.32</v>
      </c>
      <c r="F2269" s="2">
        <v>1835368704</v>
      </c>
      <c r="G2269" s="2">
        <v>529120992</v>
      </c>
      <c r="H2269" s="2">
        <v>67670000</v>
      </c>
      <c r="I2269" s="4">
        <v>114008000</v>
      </c>
      <c r="J2269" s="4">
        <v>1385831808</v>
      </c>
      <c r="K2269" s="7">
        <f t="shared" si="36"/>
        <v>12.155566346221319</v>
      </c>
      <c r="L2269" s="2">
        <v>87249000</v>
      </c>
      <c r="M2269" s="5">
        <v>26.123287122898201</v>
      </c>
      <c r="N2269" s="5">
        <v>7.8103590011596697</v>
      </c>
      <c r="O2269" s="5">
        <v>2.7320195522325901</v>
      </c>
      <c r="P2269" s="2">
        <v>0</v>
      </c>
      <c r="Q2269" s="7">
        <v>182.90814208984401</v>
      </c>
      <c r="R2269" s="7">
        <v>88.279291439781701</v>
      </c>
    </row>
    <row r="2270" spans="1:18" x14ac:dyDescent="0.55000000000000004">
      <c r="A2270" s="2" t="s">
        <v>826</v>
      </c>
      <c r="B2270" s="2" t="s">
        <v>827</v>
      </c>
      <c r="C2270" s="2" t="s">
        <v>1571</v>
      </c>
      <c r="D2270" s="2" t="s">
        <v>164</v>
      </c>
      <c r="E2270" s="2">
        <v>42.32</v>
      </c>
      <c r="F2270" s="2">
        <v>1141819008</v>
      </c>
      <c r="G2270" s="2">
        <v>173960000</v>
      </c>
      <c r="H2270" s="2">
        <v>53982000</v>
      </c>
      <c r="I2270" s="4">
        <v>112065000</v>
      </c>
      <c r="J2270" s="4">
        <v>1866612992</v>
      </c>
      <c r="K2270" s="7">
        <f t="shared" si="36"/>
        <v>16.656520697809306</v>
      </c>
      <c r="L2270" s="2">
        <v>18499000</v>
      </c>
      <c r="M2270" s="5">
        <v>59.3943227205177</v>
      </c>
      <c r="N2270" s="5">
        <v>4.5294098854064897</v>
      </c>
      <c r="O2270" s="5">
        <v>2.7333650470281898</v>
      </c>
      <c r="P2270" s="2">
        <v>2.07999992370606</v>
      </c>
      <c r="Q2270" s="7">
        <v>31.507339477539102</v>
      </c>
      <c r="R2270" s="7">
        <v>97.637895585694494</v>
      </c>
    </row>
    <row r="2271" spans="1:18" x14ac:dyDescent="0.55000000000000004">
      <c r="A2271" s="2" t="s">
        <v>826</v>
      </c>
      <c r="B2271" s="2" t="s">
        <v>827</v>
      </c>
      <c r="C2271" s="2" t="s">
        <v>1578</v>
      </c>
      <c r="D2271" s="2" t="s">
        <v>164</v>
      </c>
      <c r="E2271" s="2">
        <v>42.32</v>
      </c>
      <c r="F2271" s="2">
        <v>1141819008</v>
      </c>
      <c r="G2271" s="2">
        <v>173960000</v>
      </c>
      <c r="H2271" s="2">
        <v>53982000</v>
      </c>
      <c r="I2271" s="4">
        <v>112065000</v>
      </c>
      <c r="J2271" s="4">
        <v>1720523136</v>
      </c>
      <c r="K2271" s="7">
        <f t="shared" si="36"/>
        <v>15.352903547048587</v>
      </c>
      <c r="L2271" s="2">
        <v>18499000</v>
      </c>
      <c r="M2271" s="5">
        <v>59.3943227205177</v>
      </c>
      <c r="N2271" s="5">
        <v>4.5294098854064897</v>
      </c>
      <c r="O2271" s="5">
        <v>2.7333650470281898</v>
      </c>
      <c r="P2271" s="2">
        <v>2.07999992370606</v>
      </c>
      <c r="Q2271" s="7">
        <v>149.07777404785199</v>
      </c>
      <c r="R2271" s="7">
        <v>95.184529271414505</v>
      </c>
    </row>
    <row r="2272" spans="1:18" x14ac:dyDescent="0.55000000000000004">
      <c r="A2272" s="2" t="s">
        <v>3623</v>
      </c>
      <c r="B2272" s="2" t="s">
        <v>2241</v>
      </c>
      <c r="C2272" s="2" t="s">
        <v>1578</v>
      </c>
      <c r="D2272" s="2" t="s">
        <v>5</v>
      </c>
      <c r="E2272" s="2">
        <v>42.39</v>
      </c>
      <c r="F2272" s="2">
        <v>937420992</v>
      </c>
      <c r="G2272" s="2">
        <v>321051000</v>
      </c>
      <c r="H2272" s="2">
        <v>99282000</v>
      </c>
      <c r="I2272" s="4">
        <v>164290000</v>
      </c>
      <c r="J2272" s="4">
        <v>727365568</v>
      </c>
      <c r="K2272" s="7">
        <f t="shared" si="36"/>
        <v>4.4273270923367214</v>
      </c>
      <c r="L2272" s="2">
        <v>-40608000</v>
      </c>
      <c r="M2272" s="5">
        <v>25.673403506786801</v>
      </c>
      <c r="N2272" s="5">
        <v>5.40161180496216</v>
      </c>
      <c r="O2272" s="5">
        <v>2.25838637214907</v>
      </c>
      <c r="P2272" s="2">
        <v>0</v>
      </c>
      <c r="Q2272" s="7">
        <v>66.706199645996094</v>
      </c>
      <c r="R2272" s="7">
        <v>97.156725439569797</v>
      </c>
    </row>
    <row r="2273" spans="1:18" x14ac:dyDescent="0.55000000000000004">
      <c r="A2273" s="2" t="s">
        <v>936</v>
      </c>
      <c r="B2273" s="2" t="s">
        <v>937</v>
      </c>
      <c r="C2273" s="2" t="s">
        <v>1571</v>
      </c>
      <c r="D2273" s="2" t="s">
        <v>39</v>
      </c>
      <c r="E2273" s="2">
        <v>42.51</v>
      </c>
      <c r="F2273" s="2">
        <v>1612459648</v>
      </c>
      <c r="G2273" s="2">
        <v>5005728896</v>
      </c>
      <c r="H2273" s="2">
        <v>181970000</v>
      </c>
      <c r="I2273" s="4">
        <v>258642000</v>
      </c>
      <c r="J2273" s="4">
        <v>2108625664</v>
      </c>
      <c r="K2273" s="7">
        <f t="shared" si="36"/>
        <v>8.152680786569853</v>
      </c>
      <c r="L2273" s="2">
        <v>104564000</v>
      </c>
      <c r="M2273" s="5">
        <v>17.493920177154799</v>
      </c>
      <c r="N2273" s="5">
        <v>16.788776397705099</v>
      </c>
      <c r="O2273" s="5">
        <v>4.2802524309116796</v>
      </c>
      <c r="P2273" s="2">
        <v>0.54000002145767201</v>
      </c>
      <c r="Q2273" s="7">
        <v>0.36039099097251898</v>
      </c>
      <c r="R2273" s="7">
        <v>91.592401197278804</v>
      </c>
    </row>
    <row r="2274" spans="1:18" x14ac:dyDescent="0.55000000000000004">
      <c r="A2274" s="2" t="s">
        <v>936</v>
      </c>
      <c r="B2274" s="2" t="s">
        <v>937</v>
      </c>
      <c r="C2274" s="2" t="s">
        <v>1578</v>
      </c>
      <c r="D2274" s="2" t="s">
        <v>39</v>
      </c>
      <c r="E2274" s="2">
        <v>42.51</v>
      </c>
      <c r="F2274" s="2">
        <v>1612459648</v>
      </c>
      <c r="G2274" s="2">
        <v>5005728896</v>
      </c>
      <c r="H2274" s="2">
        <v>181970000</v>
      </c>
      <c r="I2274" s="4">
        <v>258642000</v>
      </c>
      <c r="J2274" s="4">
        <v>1994932608</v>
      </c>
      <c r="K2274" s="7">
        <f t="shared" si="36"/>
        <v>7.7131038578421141</v>
      </c>
      <c r="L2274" s="2">
        <v>104564000</v>
      </c>
      <c r="M2274" s="5">
        <v>17.493920177154799</v>
      </c>
      <c r="N2274" s="5">
        <v>16.788776397705099</v>
      </c>
      <c r="O2274" s="5">
        <v>4.2802524309116796</v>
      </c>
      <c r="P2274" s="2">
        <v>0.54000002145767201</v>
      </c>
      <c r="Q2274" s="7">
        <v>155.64663696289099</v>
      </c>
      <c r="R2274" s="7">
        <v>91.137325980495604</v>
      </c>
    </row>
    <row r="2275" spans="1:18" x14ac:dyDescent="0.55000000000000004">
      <c r="A2275" s="2" t="s">
        <v>642</v>
      </c>
      <c r="B2275" s="2" t="s">
        <v>643</v>
      </c>
      <c r="C2275" s="2" t="s">
        <v>1571</v>
      </c>
      <c r="D2275" s="2" t="s">
        <v>5</v>
      </c>
      <c r="E2275" s="2">
        <v>42.51</v>
      </c>
      <c r="F2275" s="2">
        <v>517244672</v>
      </c>
      <c r="G2275" s="2">
        <v>5067628032</v>
      </c>
      <c r="H2275" s="2">
        <v>35935000</v>
      </c>
      <c r="I2275" s="4">
        <v>74100000</v>
      </c>
      <c r="J2275" s="4">
        <v>838400672</v>
      </c>
      <c r="K2275" s="7">
        <f t="shared" si="36"/>
        <v>11.314449014844804</v>
      </c>
      <c r="L2275" s="2">
        <v>38694000</v>
      </c>
      <c r="M2275" s="5">
        <v>16.985294990419899</v>
      </c>
      <c r="N2275" s="5">
        <v>-2.3983321189880402</v>
      </c>
      <c r="O2275" s="5">
        <v>1.42228718641853</v>
      </c>
      <c r="P2275" s="2">
        <v>0.72000002861022905</v>
      </c>
      <c r="Q2275" s="7">
        <v>267.76263427734398</v>
      </c>
      <c r="R2275" s="7">
        <v>98.1560098688621</v>
      </c>
    </row>
    <row r="2276" spans="1:18" x14ac:dyDescent="0.55000000000000004">
      <c r="A2276" s="2" t="s">
        <v>642</v>
      </c>
      <c r="B2276" s="2" t="s">
        <v>643</v>
      </c>
      <c r="C2276" s="2" t="s">
        <v>1578</v>
      </c>
      <c r="D2276" s="2" t="s">
        <v>5</v>
      </c>
      <c r="E2276" s="2">
        <v>42.51</v>
      </c>
      <c r="F2276" s="2">
        <v>517244672</v>
      </c>
      <c r="G2276" s="2">
        <v>5067628032</v>
      </c>
      <c r="H2276" s="2">
        <v>35935000</v>
      </c>
      <c r="I2276" s="4">
        <v>74100000</v>
      </c>
      <c r="J2276" s="4">
        <v>757837056</v>
      </c>
      <c r="K2276" s="7">
        <f t="shared" si="36"/>
        <v>10.227220728744939</v>
      </c>
      <c r="L2276" s="2">
        <v>38694000</v>
      </c>
      <c r="M2276" s="5">
        <v>16.985294990419899</v>
      </c>
      <c r="N2276" s="5">
        <v>-2.3983321189880402</v>
      </c>
      <c r="O2276" s="5">
        <v>1.42228718641853</v>
      </c>
      <c r="P2276" s="2">
        <v>0.72000002861022905</v>
      </c>
      <c r="Q2276" s="7">
        <v>1.7563910484314</v>
      </c>
      <c r="R2276" s="7">
        <v>90.432143292337997</v>
      </c>
    </row>
    <row r="2277" spans="1:18" x14ac:dyDescent="0.55000000000000004">
      <c r="A2277" s="2" t="s">
        <v>2544</v>
      </c>
      <c r="B2277" s="2" t="s">
        <v>2545</v>
      </c>
      <c r="C2277" s="2" t="s">
        <v>1578</v>
      </c>
      <c r="D2277" s="2" t="s">
        <v>639</v>
      </c>
      <c r="E2277" s="2">
        <v>42.76</v>
      </c>
      <c r="F2277" s="2">
        <v>988337536</v>
      </c>
      <c r="G2277" s="2">
        <v>532485008</v>
      </c>
      <c r="H2277" s="2">
        <v>98795000</v>
      </c>
      <c r="I2277" s="4">
        <v>137579000</v>
      </c>
      <c r="J2277" s="4">
        <v>1204852480</v>
      </c>
      <c r="K2277" s="7">
        <f t="shared" si="36"/>
        <v>8.7575318907682131</v>
      </c>
      <c r="L2277" s="2">
        <v>42841000</v>
      </c>
      <c r="M2277" s="5">
        <v>17.234929689208499</v>
      </c>
      <c r="N2277" s="5">
        <v>11.6145181655884</v>
      </c>
      <c r="O2277" s="5">
        <v>1.8942953865101899</v>
      </c>
      <c r="P2277" s="2">
        <v>1.50039994716644</v>
      </c>
      <c r="Q2277" s="7">
        <v>69.425613403320298</v>
      </c>
      <c r="R2277" s="7">
        <v>91.637367321412896</v>
      </c>
    </row>
    <row r="2278" spans="1:18" x14ac:dyDescent="0.55000000000000004">
      <c r="A2278" s="2" t="s">
        <v>1023</v>
      </c>
      <c r="B2278" s="2" t="s">
        <v>1024</v>
      </c>
      <c r="C2278" s="2" t="s">
        <v>1571</v>
      </c>
      <c r="D2278" s="2" t="s">
        <v>48</v>
      </c>
      <c r="E2278" s="2">
        <v>42.89</v>
      </c>
      <c r="F2278" s="2">
        <v>2161240064</v>
      </c>
      <c r="G2278" s="2">
        <v>970162000</v>
      </c>
      <c r="H2278" s="2">
        <v>135536000</v>
      </c>
      <c r="I2278" s="4">
        <v>166322000</v>
      </c>
      <c r="J2278" s="4">
        <v>2094032064</v>
      </c>
      <c r="K2278" s="7">
        <f t="shared" si="36"/>
        <v>12.590228977525523</v>
      </c>
      <c r="L2278" s="2">
        <v>114711000</v>
      </c>
      <c r="M2278" s="5">
        <v>23.658043934619201</v>
      </c>
      <c r="N2278" s="5">
        <v>12.9734706878662</v>
      </c>
      <c r="O2278" s="5">
        <v>2.95743440233236</v>
      </c>
      <c r="P2278" s="2">
        <v>0.41999998688697798</v>
      </c>
      <c r="Q2278" s="7">
        <v>0</v>
      </c>
      <c r="R2278" s="7">
        <v>78.314575816280097</v>
      </c>
    </row>
    <row r="2279" spans="1:18" x14ac:dyDescent="0.55000000000000004">
      <c r="A2279" s="2" t="s">
        <v>1023</v>
      </c>
      <c r="B2279" s="2" t="s">
        <v>1024</v>
      </c>
      <c r="C2279" s="2" t="s">
        <v>1578</v>
      </c>
      <c r="D2279" s="2" t="s">
        <v>48</v>
      </c>
      <c r="E2279" s="2">
        <v>42.89</v>
      </c>
      <c r="F2279" s="2">
        <v>2161240064</v>
      </c>
      <c r="G2279" s="2">
        <v>970162000</v>
      </c>
      <c r="H2279" s="2">
        <v>135536000</v>
      </c>
      <c r="I2279" s="4">
        <v>166322000</v>
      </c>
      <c r="J2279" s="4">
        <v>1576577280</v>
      </c>
      <c r="K2279" s="7">
        <f t="shared" si="36"/>
        <v>9.4790663892930578</v>
      </c>
      <c r="L2279" s="2">
        <v>114711000</v>
      </c>
      <c r="M2279" s="5">
        <v>23.658043934619201</v>
      </c>
      <c r="N2279" s="5">
        <v>12.9734706878662</v>
      </c>
      <c r="O2279" s="5">
        <v>2.95743440233236</v>
      </c>
      <c r="P2279" s="2">
        <v>0.41999998688697798</v>
      </c>
      <c r="Q2279" s="7">
        <v>419.83963012695301</v>
      </c>
      <c r="R2279" s="7">
        <v>83.415287439395101</v>
      </c>
    </row>
    <row r="2280" spans="1:18" x14ac:dyDescent="0.55000000000000004">
      <c r="A2280" s="2" t="s">
        <v>178</v>
      </c>
      <c r="B2280" s="2" t="s">
        <v>179</v>
      </c>
      <c r="C2280" s="2" t="s">
        <v>1571</v>
      </c>
      <c r="D2280" s="2" t="s">
        <v>26</v>
      </c>
      <c r="E2280" s="2">
        <v>42.96</v>
      </c>
      <c r="F2280" s="2">
        <v>1714275840</v>
      </c>
      <c r="G2280" s="2">
        <v>839732032</v>
      </c>
      <c r="H2280" s="2">
        <v>205097000</v>
      </c>
      <c r="I2280" s="4">
        <v>220595000</v>
      </c>
      <c r="J2280" s="4">
        <v>1382308832</v>
      </c>
      <c r="K2280" s="7">
        <f t="shared" si="36"/>
        <v>6.2662745393141277</v>
      </c>
      <c r="L2280" s="2">
        <v>214063000</v>
      </c>
      <c r="M2280" s="5">
        <v>9.59101298111643</v>
      </c>
      <c r="N2280" s="5">
        <v>49.795490264892599</v>
      </c>
      <c r="O2280" s="5">
        <v>3.18477613510455</v>
      </c>
      <c r="P2280" s="2">
        <v>0</v>
      </c>
      <c r="Q2280" s="7">
        <v>0</v>
      </c>
      <c r="R2280" s="7">
        <v>93.328499611209097</v>
      </c>
    </row>
    <row r="2281" spans="1:18" x14ac:dyDescent="0.55000000000000004">
      <c r="A2281" s="2" t="s">
        <v>178</v>
      </c>
      <c r="B2281" s="2" t="s">
        <v>179</v>
      </c>
      <c r="C2281" s="2" t="s">
        <v>1578</v>
      </c>
      <c r="D2281" s="2" t="s">
        <v>26</v>
      </c>
      <c r="E2281" s="2">
        <v>42.96</v>
      </c>
      <c r="F2281" s="2">
        <v>1714275840</v>
      </c>
      <c r="G2281" s="2">
        <v>839732032</v>
      </c>
      <c r="H2281" s="2">
        <v>205097000</v>
      </c>
      <c r="I2281" s="4">
        <v>220595000</v>
      </c>
      <c r="J2281" s="4">
        <v>1106249856</v>
      </c>
      <c r="K2281" s="7">
        <f t="shared" si="36"/>
        <v>5.0148455586028691</v>
      </c>
      <c r="L2281" s="2">
        <v>214063000</v>
      </c>
      <c r="M2281" s="5">
        <v>9.59101298111643</v>
      </c>
      <c r="N2281" s="5">
        <v>49.795490264892599</v>
      </c>
      <c r="O2281" s="5">
        <v>3.18477613510455</v>
      </c>
      <c r="P2281" s="2">
        <v>0</v>
      </c>
      <c r="Q2281" s="7">
        <v>5.0165362358093297</v>
      </c>
      <c r="R2281" s="7">
        <v>96.805973286460102</v>
      </c>
    </row>
    <row r="2282" spans="1:18" x14ac:dyDescent="0.55000000000000004">
      <c r="A2282" s="2" t="s">
        <v>1021</v>
      </c>
      <c r="B2282" s="2" t="s">
        <v>1022</v>
      </c>
      <c r="C2282" s="2" t="s">
        <v>1571</v>
      </c>
      <c r="D2282" s="2" t="s">
        <v>639</v>
      </c>
      <c r="E2282" s="2">
        <v>43.11</v>
      </c>
      <c r="F2282" s="2">
        <v>1779904000</v>
      </c>
      <c r="G2282" s="2">
        <v>2639304000</v>
      </c>
      <c r="H2282" s="2">
        <v>188125000</v>
      </c>
      <c r="I2282" s="4">
        <v>221317000</v>
      </c>
      <c r="J2282" s="4">
        <v>2367502016</v>
      </c>
      <c r="K2282" s="7">
        <f t="shared" si="36"/>
        <v>10.697334664756887</v>
      </c>
      <c r="L2282" s="2">
        <v>42036008</v>
      </c>
      <c r="M2282" s="5">
        <v>17.9464906760433</v>
      </c>
      <c r="N2282" s="5">
        <v>16.5992431640625</v>
      </c>
      <c r="O2282" s="5">
        <v>2.4466612498617102</v>
      </c>
      <c r="P2282" s="2">
        <v>1.4400000572204601</v>
      </c>
      <c r="Q2282" s="7">
        <v>77.344436645507798</v>
      </c>
      <c r="R2282" s="7">
        <v>79.8219689936181</v>
      </c>
    </row>
    <row r="2283" spans="1:18" x14ac:dyDescent="0.55000000000000004">
      <c r="A2283" s="2" t="s">
        <v>1021</v>
      </c>
      <c r="B2283" s="2" t="s">
        <v>1022</v>
      </c>
      <c r="C2283" s="2" t="s">
        <v>1578</v>
      </c>
      <c r="D2283" s="2" t="s">
        <v>639</v>
      </c>
      <c r="E2283" s="2">
        <v>43.11</v>
      </c>
      <c r="F2283" s="2">
        <v>1779904000</v>
      </c>
      <c r="G2283" s="2">
        <v>2639304000</v>
      </c>
      <c r="H2283" s="2">
        <v>188125000</v>
      </c>
      <c r="I2283" s="4">
        <v>221317000</v>
      </c>
      <c r="J2283" s="4">
        <v>2202442240</v>
      </c>
      <c r="K2283" s="7">
        <f t="shared" si="36"/>
        <v>9.9515276277918101</v>
      </c>
      <c r="L2283" s="2">
        <v>42036008</v>
      </c>
      <c r="M2283" s="5">
        <v>17.9464906760433</v>
      </c>
      <c r="N2283" s="5">
        <v>16.5992431640625</v>
      </c>
      <c r="O2283" s="5">
        <v>2.4466612498617102</v>
      </c>
      <c r="P2283" s="2">
        <v>1.4400000572204601</v>
      </c>
      <c r="Q2283" s="7">
        <v>33.941761016845703</v>
      </c>
      <c r="R2283" s="7">
        <v>83.310667321299306</v>
      </c>
    </row>
    <row r="2284" spans="1:18" x14ac:dyDescent="0.55000000000000004">
      <c r="A2284" s="2" t="s">
        <v>1087</v>
      </c>
      <c r="B2284" s="2" t="s">
        <v>1088</v>
      </c>
      <c r="C2284" s="2" t="s">
        <v>1571</v>
      </c>
      <c r="D2284" s="2" t="s">
        <v>23</v>
      </c>
      <c r="E2284" s="2">
        <v>43.35</v>
      </c>
      <c r="F2284" s="2">
        <v>736538176</v>
      </c>
      <c r="G2284" s="2">
        <v>218974000</v>
      </c>
      <c r="H2284" s="2">
        <v>0</v>
      </c>
      <c r="I2284" s="4">
        <v>0</v>
      </c>
      <c r="J2284" s="4">
        <v>0</v>
      </c>
      <c r="K2284" s="7">
        <f t="shared" si="36"/>
        <v>1000</v>
      </c>
      <c r="L2284" s="2">
        <v>24953000</v>
      </c>
      <c r="M2284" s="5">
        <v>18.6116752919419</v>
      </c>
      <c r="N2284" s="5">
        <v>19.188442230224599</v>
      </c>
      <c r="O2284" s="5">
        <v>2.3302846790279999</v>
      </c>
      <c r="P2284" s="2">
        <v>0.15999999642372101</v>
      </c>
      <c r="Q2284" s="7">
        <v>58.543613433837898</v>
      </c>
      <c r="R2284" s="7">
        <v>86.980799493729805</v>
      </c>
    </row>
    <row r="2285" spans="1:18" x14ac:dyDescent="0.55000000000000004">
      <c r="A2285" s="2" t="s">
        <v>1087</v>
      </c>
      <c r="B2285" s="2" t="s">
        <v>1088</v>
      </c>
      <c r="C2285" s="2" t="s">
        <v>1578</v>
      </c>
      <c r="D2285" s="2" t="s">
        <v>23</v>
      </c>
      <c r="E2285" s="2">
        <v>43.35</v>
      </c>
      <c r="F2285" s="2">
        <v>736538176</v>
      </c>
      <c r="G2285" s="2">
        <v>218974000</v>
      </c>
      <c r="H2285" s="2">
        <v>0</v>
      </c>
      <c r="I2285" s="4">
        <v>0</v>
      </c>
      <c r="J2285" s="4">
        <v>0</v>
      </c>
      <c r="K2285" s="7">
        <f t="shared" si="36"/>
        <v>1000</v>
      </c>
      <c r="L2285" s="2">
        <v>24953000</v>
      </c>
      <c r="M2285" s="5">
        <v>18.6116752919419</v>
      </c>
      <c r="N2285" s="5">
        <v>19.188442230224599</v>
      </c>
      <c r="O2285" s="5">
        <v>2.3302846790279999</v>
      </c>
      <c r="P2285" s="2">
        <v>0.15999999642372101</v>
      </c>
      <c r="Q2285" s="7">
        <v>40.504890441894503</v>
      </c>
      <c r="R2285" s="7">
        <v>95.369137078664707</v>
      </c>
    </row>
    <row r="2286" spans="1:18" x14ac:dyDescent="0.55000000000000004">
      <c r="A2286" s="2" t="s">
        <v>1905</v>
      </c>
      <c r="B2286" s="2" t="s">
        <v>1906</v>
      </c>
      <c r="C2286" s="2" t="s">
        <v>1578</v>
      </c>
      <c r="D2286" s="2" t="s">
        <v>7</v>
      </c>
      <c r="E2286" s="2">
        <v>43.4</v>
      </c>
      <c r="F2286" s="2">
        <v>719467840</v>
      </c>
      <c r="G2286" s="2">
        <v>496337000</v>
      </c>
      <c r="H2286" s="2">
        <v>24439000</v>
      </c>
      <c r="I2286" s="4">
        <v>66706000</v>
      </c>
      <c r="J2286" s="4">
        <v>607284416</v>
      </c>
      <c r="K2286" s="7">
        <f t="shared" si="36"/>
        <v>9.1038949419842297</v>
      </c>
      <c r="L2286" s="2">
        <v>-42609000</v>
      </c>
      <c r="M2286" s="5">
        <v>52.158819486104001</v>
      </c>
      <c r="N2286" s="5">
        <v>2.43156790733337</v>
      </c>
      <c r="O2286" s="5">
        <v>1.39817165618524</v>
      </c>
      <c r="P2286" s="2">
        <v>0.5</v>
      </c>
      <c r="Q2286" s="7">
        <v>36.023834228515597</v>
      </c>
      <c r="R2286" s="7">
        <v>98.348274168427196</v>
      </c>
    </row>
    <row r="2287" spans="1:18" x14ac:dyDescent="0.55000000000000004">
      <c r="A2287" s="2" t="s">
        <v>1630</v>
      </c>
      <c r="B2287" s="2" t="s">
        <v>1631</v>
      </c>
      <c r="C2287" s="2" t="s">
        <v>1578</v>
      </c>
      <c r="D2287" s="2" t="s">
        <v>5</v>
      </c>
      <c r="E2287" s="2">
        <v>43.41</v>
      </c>
      <c r="F2287" s="2">
        <v>1483292032</v>
      </c>
      <c r="G2287" s="2">
        <v>1020000</v>
      </c>
      <c r="H2287" s="2">
        <v>-63699000</v>
      </c>
      <c r="I2287" s="4">
        <v>-62841000</v>
      </c>
      <c r="J2287" s="4">
        <v>886980608</v>
      </c>
      <c r="K2287" s="7">
        <f t="shared" si="36"/>
        <v>-14.114680033735937</v>
      </c>
      <c r="L2287" s="2">
        <v>-58818000</v>
      </c>
      <c r="M2287" s="5">
        <v>0</v>
      </c>
      <c r="N2287" s="5">
        <v>-99.337074279785199</v>
      </c>
      <c r="O2287" s="5">
        <v>14.2388915628998</v>
      </c>
      <c r="P2287" s="2">
        <v>0</v>
      </c>
      <c r="Q2287" s="7">
        <v>101.076049804688</v>
      </c>
      <c r="R2287" s="7">
        <v>96.590071208201095</v>
      </c>
    </row>
    <row r="2288" spans="1:18" x14ac:dyDescent="0.55000000000000004">
      <c r="A2288" s="2" t="s">
        <v>3085</v>
      </c>
      <c r="B2288" s="2" t="s">
        <v>3086</v>
      </c>
      <c r="C2288" s="2" t="s">
        <v>1578</v>
      </c>
      <c r="D2288" s="2" t="s">
        <v>39</v>
      </c>
      <c r="E2288" s="2">
        <v>43.45</v>
      </c>
      <c r="F2288" s="2">
        <v>693844352</v>
      </c>
      <c r="G2288" s="2">
        <v>496888000</v>
      </c>
      <c r="H2288" s="2">
        <v>65435000</v>
      </c>
      <c r="I2288" s="4">
        <v>72833000</v>
      </c>
      <c r="J2288" s="4">
        <v>483007008</v>
      </c>
      <c r="K2288" s="7">
        <f t="shared" si="36"/>
        <v>6.6317055181030575</v>
      </c>
      <c r="L2288" s="2">
        <v>53247000</v>
      </c>
      <c r="M2288" s="5">
        <v>15.320798933679001</v>
      </c>
      <c r="N2288" s="5">
        <v>45.092353820800803</v>
      </c>
      <c r="O2288" s="5">
        <v>5.1188260208495997</v>
      </c>
      <c r="P2288" s="2">
        <v>0</v>
      </c>
      <c r="Q2288" s="7">
        <v>0.115524999797344</v>
      </c>
      <c r="R2288" s="7">
        <v>95.546318279717099</v>
      </c>
    </row>
    <row r="2289" spans="1:18" x14ac:dyDescent="0.55000000000000004">
      <c r="A2289" s="2" t="s">
        <v>3134</v>
      </c>
      <c r="B2289" s="2" t="s">
        <v>3135</v>
      </c>
      <c r="C2289" s="2" t="s">
        <v>1578</v>
      </c>
      <c r="D2289" s="2" t="s">
        <v>13</v>
      </c>
      <c r="E2289" s="2">
        <v>43.47</v>
      </c>
      <c r="F2289" s="2">
        <v>2877131520</v>
      </c>
      <c r="G2289" s="2">
        <v>3006435968</v>
      </c>
      <c r="H2289" s="2">
        <v>264274000</v>
      </c>
      <c r="I2289" s="4">
        <v>392485008</v>
      </c>
      <c r="J2289" s="4">
        <v>1914688128</v>
      </c>
      <c r="K2289" s="7">
        <f t="shared" si="36"/>
        <v>4.8783726485675087</v>
      </c>
      <c r="L2289" s="2">
        <v>151072000</v>
      </c>
      <c r="M2289" s="5">
        <v>19.3167637888549</v>
      </c>
      <c r="N2289" s="5">
        <v>11.1057682037354</v>
      </c>
      <c r="O2289" s="5">
        <v>2.0265883684668902</v>
      </c>
      <c r="P2289" s="2">
        <v>0.25400000810623202</v>
      </c>
      <c r="Q2289" s="7">
        <v>222.79251098632801</v>
      </c>
      <c r="R2289" s="7">
        <v>62.866545583619597</v>
      </c>
    </row>
    <row r="2290" spans="1:18" x14ac:dyDescent="0.55000000000000004">
      <c r="A2290" s="2" t="s">
        <v>1628</v>
      </c>
      <c r="B2290" s="2" t="s">
        <v>1629</v>
      </c>
      <c r="C2290" s="2" t="s">
        <v>1578</v>
      </c>
      <c r="D2290" s="2" t="s">
        <v>5</v>
      </c>
      <c r="E2290" s="2">
        <v>43.7</v>
      </c>
      <c r="F2290" s="2">
        <v>2396084224</v>
      </c>
      <c r="G2290" s="2">
        <v>644276000</v>
      </c>
      <c r="H2290" s="2">
        <v>176805000</v>
      </c>
      <c r="I2290" s="4">
        <v>344579000</v>
      </c>
      <c r="J2290" s="4">
        <v>2307637760</v>
      </c>
      <c r="K2290" s="7">
        <f t="shared" si="36"/>
        <v>6.6969773549752016</v>
      </c>
      <c r="L2290" s="2">
        <v>-44657000</v>
      </c>
      <c r="M2290" s="5">
        <v>23.570531493748</v>
      </c>
      <c r="N2290" s="5">
        <v>11.144767761230501</v>
      </c>
      <c r="O2290" s="5">
        <v>2.3023836720928701</v>
      </c>
      <c r="P2290" s="2">
        <v>0.30000001192092901</v>
      </c>
      <c r="Q2290" s="7">
        <v>87.791893005371094</v>
      </c>
      <c r="R2290" s="7">
        <v>40.284788948399203</v>
      </c>
    </row>
    <row r="2291" spans="1:18" x14ac:dyDescent="0.55000000000000004">
      <c r="A2291" s="2" t="s">
        <v>513</v>
      </c>
      <c r="B2291" s="2" t="s">
        <v>514</v>
      </c>
      <c r="C2291" s="2" t="s">
        <v>1571</v>
      </c>
      <c r="D2291" s="2" t="s">
        <v>7</v>
      </c>
      <c r="E2291" s="2">
        <v>43.85</v>
      </c>
      <c r="F2291" s="2">
        <v>797640320</v>
      </c>
      <c r="G2291" s="2">
        <v>594326000</v>
      </c>
      <c r="H2291" s="2">
        <v>53528000</v>
      </c>
      <c r="I2291" s="4">
        <v>91255000</v>
      </c>
      <c r="J2291" s="4">
        <v>726514320</v>
      </c>
      <c r="K2291" s="7">
        <f t="shared" si="36"/>
        <v>7.9613645279710701</v>
      </c>
      <c r="L2291" s="2">
        <v>16386000</v>
      </c>
      <c r="M2291" s="5">
        <v>20.999166876309399</v>
      </c>
      <c r="N2291" s="5">
        <v>16.531051635742202</v>
      </c>
      <c r="O2291" s="5">
        <v>3.2772499473096102</v>
      </c>
      <c r="P2291" s="2">
        <v>0</v>
      </c>
      <c r="Q2291" s="7">
        <v>0</v>
      </c>
      <c r="R2291" s="7">
        <v>79.077400570132994</v>
      </c>
    </row>
    <row r="2292" spans="1:18" x14ac:dyDescent="0.55000000000000004">
      <c r="A2292" s="2" t="s">
        <v>513</v>
      </c>
      <c r="B2292" s="2" t="s">
        <v>514</v>
      </c>
      <c r="C2292" s="2" t="s">
        <v>1578</v>
      </c>
      <c r="D2292" s="2" t="s">
        <v>7</v>
      </c>
      <c r="E2292" s="2">
        <v>43.85</v>
      </c>
      <c r="F2292" s="2">
        <v>797640320</v>
      </c>
      <c r="G2292" s="2">
        <v>594326000</v>
      </c>
      <c r="H2292" s="2">
        <v>53528000</v>
      </c>
      <c r="I2292" s="4">
        <v>91255000</v>
      </c>
      <c r="J2292" s="4">
        <v>721681792</v>
      </c>
      <c r="K2292" s="7">
        <f t="shared" si="36"/>
        <v>7.9084082187277414</v>
      </c>
      <c r="L2292" s="2">
        <v>16386000</v>
      </c>
      <c r="M2292" s="5">
        <v>20.999166876309399</v>
      </c>
      <c r="N2292" s="5">
        <v>16.531051635742202</v>
      </c>
      <c r="O2292" s="5">
        <v>3.2772499473096102</v>
      </c>
      <c r="P2292" s="2">
        <v>0</v>
      </c>
      <c r="Q2292" s="7">
        <v>53.843391418457003</v>
      </c>
      <c r="R2292" s="7">
        <v>38.984426138410697</v>
      </c>
    </row>
    <row r="2293" spans="1:18" x14ac:dyDescent="0.55000000000000004">
      <c r="A2293" s="2" t="s">
        <v>1013</v>
      </c>
      <c r="B2293" s="2" t="s">
        <v>1014</v>
      </c>
      <c r="C2293" s="2" t="s">
        <v>1571</v>
      </c>
      <c r="D2293" s="2" t="s">
        <v>5</v>
      </c>
      <c r="E2293" s="2">
        <v>43.92</v>
      </c>
      <c r="F2293" s="2">
        <v>2177272576</v>
      </c>
      <c r="G2293" s="2">
        <v>5666651008</v>
      </c>
      <c r="H2293" s="2">
        <v>390131992</v>
      </c>
      <c r="I2293" s="4">
        <v>424783000</v>
      </c>
      <c r="J2293" s="4">
        <v>1679311584</v>
      </c>
      <c r="K2293" s="7">
        <f t="shared" si="36"/>
        <v>3.9533399029622185</v>
      </c>
      <c r="L2293" s="2">
        <v>198082000</v>
      </c>
      <c r="M2293" s="5">
        <v>9.5478258868471606</v>
      </c>
      <c r="N2293" s="5">
        <v>22.975587844848601</v>
      </c>
      <c r="O2293" s="5">
        <v>1.9367870067619699</v>
      </c>
      <c r="P2293" s="2">
        <v>0</v>
      </c>
      <c r="Q2293" s="7">
        <v>0</v>
      </c>
      <c r="R2293" s="7">
        <v>49.099575502657601</v>
      </c>
    </row>
    <row r="2294" spans="1:18" x14ac:dyDescent="0.55000000000000004">
      <c r="A2294" s="2" t="s">
        <v>1013</v>
      </c>
      <c r="B2294" s="2" t="s">
        <v>1014</v>
      </c>
      <c r="C2294" s="2" t="s">
        <v>1578</v>
      </c>
      <c r="D2294" s="2" t="s">
        <v>5</v>
      </c>
      <c r="E2294" s="2">
        <v>43.92</v>
      </c>
      <c r="F2294" s="2">
        <v>2177272576</v>
      </c>
      <c r="G2294" s="2">
        <v>5666651008</v>
      </c>
      <c r="H2294" s="2">
        <v>390131992</v>
      </c>
      <c r="I2294" s="4">
        <v>424783000</v>
      </c>
      <c r="J2294" s="4">
        <v>956879232</v>
      </c>
      <c r="K2294" s="7">
        <f t="shared" si="36"/>
        <v>2.2526307126226803</v>
      </c>
      <c r="L2294" s="2">
        <v>198082000</v>
      </c>
      <c r="M2294" s="5">
        <v>9.5478258868471606</v>
      </c>
      <c r="N2294" s="5">
        <v>22.975587844848601</v>
      </c>
      <c r="O2294" s="5">
        <v>1.9367870067619699</v>
      </c>
      <c r="P2294" s="2">
        <v>0</v>
      </c>
      <c r="Q2294" s="7">
        <v>0</v>
      </c>
      <c r="R2294" s="7">
        <v>87.441433176529102</v>
      </c>
    </row>
    <row r="2295" spans="1:18" x14ac:dyDescent="0.55000000000000004">
      <c r="A2295" s="2" t="s">
        <v>1017</v>
      </c>
      <c r="B2295" s="2" t="s">
        <v>1018</v>
      </c>
      <c r="C2295" s="2" t="s">
        <v>1571</v>
      </c>
      <c r="D2295" s="2" t="s">
        <v>48</v>
      </c>
      <c r="E2295" s="2">
        <v>43.97</v>
      </c>
      <c r="F2295" s="2">
        <v>1596102272</v>
      </c>
      <c r="G2295" s="2">
        <v>1780000000</v>
      </c>
      <c r="H2295" s="2">
        <v>175800000</v>
      </c>
      <c r="I2295" s="4">
        <v>222300000</v>
      </c>
      <c r="J2295" s="4">
        <v>1839102272</v>
      </c>
      <c r="K2295" s="7">
        <f t="shared" si="36"/>
        <v>8.2730646513720192</v>
      </c>
      <c r="L2295" s="2">
        <v>126800000</v>
      </c>
      <c r="M2295" s="5">
        <v>13.302575800662799</v>
      </c>
      <c r="N2295" s="5">
        <v>17.049709320068398</v>
      </c>
      <c r="O2295" s="5">
        <v>2.1039326834821699</v>
      </c>
      <c r="P2295" s="2">
        <v>0</v>
      </c>
      <c r="Q2295" s="7">
        <v>0</v>
      </c>
      <c r="R2295" s="7">
        <v>98.785775940894993</v>
      </c>
    </row>
    <row r="2296" spans="1:18" x14ac:dyDescent="0.55000000000000004">
      <c r="A2296" s="2" t="s">
        <v>1017</v>
      </c>
      <c r="B2296" s="2" t="s">
        <v>1018</v>
      </c>
      <c r="C2296" s="2" t="s">
        <v>1578</v>
      </c>
      <c r="D2296" s="2" t="s">
        <v>48</v>
      </c>
      <c r="E2296" s="2">
        <v>43.97</v>
      </c>
      <c r="F2296" s="2">
        <v>1596102272</v>
      </c>
      <c r="G2296" s="2">
        <v>1780000000</v>
      </c>
      <c r="H2296" s="2">
        <v>175800000</v>
      </c>
      <c r="I2296" s="4">
        <v>222300000</v>
      </c>
      <c r="J2296" s="4">
        <v>1610862336</v>
      </c>
      <c r="K2296" s="7">
        <f t="shared" si="36"/>
        <v>7.2463442914979757</v>
      </c>
      <c r="L2296" s="2">
        <v>126800000</v>
      </c>
      <c r="M2296" s="5">
        <v>13.302575800662799</v>
      </c>
      <c r="N2296" s="5">
        <v>17.049709320068398</v>
      </c>
      <c r="O2296" s="5">
        <v>2.1039326834821699</v>
      </c>
      <c r="P2296" s="2">
        <v>0</v>
      </c>
      <c r="Q2296" s="7">
        <v>100.211639404297</v>
      </c>
      <c r="R2296" s="7">
        <v>92.876807845430207</v>
      </c>
    </row>
    <row r="2297" spans="1:18" x14ac:dyDescent="0.55000000000000004">
      <c r="A2297" s="2" t="s">
        <v>1105</v>
      </c>
      <c r="B2297" s="2" t="s">
        <v>1106</v>
      </c>
      <c r="C2297" s="2" t="s">
        <v>1571</v>
      </c>
      <c r="D2297" s="2" t="s">
        <v>26</v>
      </c>
      <c r="E2297" s="2">
        <v>44.22</v>
      </c>
      <c r="F2297" s="2">
        <v>664834432</v>
      </c>
      <c r="G2297" s="2">
        <v>268227000</v>
      </c>
      <c r="H2297" s="2">
        <v>42614000</v>
      </c>
      <c r="I2297" s="4">
        <v>50817000</v>
      </c>
      <c r="J2297" s="4">
        <v>675222432</v>
      </c>
      <c r="K2297" s="7">
        <f t="shared" si="36"/>
        <v>13.287333608831689</v>
      </c>
      <c r="L2297" s="2">
        <v>16961000</v>
      </c>
      <c r="M2297" s="5">
        <v>24.570625463418001</v>
      </c>
      <c r="N2297" s="5">
        <v>18.2979431152344</v>
      </c>
      <c r="O2297" s="5">
        <v>4.0943725374884599</v>
      </c>
      <c r="P2297" s="2">
        <v>0.28000000119209301</v>
      </c>
      <c r="Q2297" s="7">
        <v>0</v>
      </c>
      <c r="R2297" s="7">
        <v>88.019383146522699</v>
      </c>
    </row>
    <row r="2298" spans="1:18" x14ac:dyDescent="0.55000000000000004">
      <c r="A2298" s="2" t="s">
        <v>1105</v>
      </c>
      <c r="B2298" s="2" t="s">
        <v>1106</v>
      </c>
      <c r="C2298" s="2" t="s">
        <v>1578</v>
      </c>
      <c r="D2298" s="2" t="s">
        <v>26</v>
      </c>
      <c r="E2298" s="2">
        <v>44.22</v>
      </c>
      <c r="F2298" s="2">
        <v>664834432</v>
      </c>
      <c r="G2298" s="2">
        <v>268227000</v>
      </c>
      <c r="H2298" s="2">
        <v>42614000</v>
      </c>
      <c r="I2298" s="4">
        <v>50817000</v>
      </c>
      <c r="J2298" s="4">
        <v>590881536</v>
      </c>
      <c r="K2298" s="7">
        <f t="shared" si="36"/>
        <v>11.627635161461715</v>
      </c>
      <c r="L2298" s="2">
        <v>16961000</v>
      </c>
      <c r="M2298" s="5">
        <v>24.570625463418001</v>
      </c>
      <c r="N2298" s="5">
        <v>18.2979431152344</v>
      </c>
      <c r="O2298" s="5">
        <v>4.0943725374884599</v>
      </c>
      <c r="P2298" s="2">
        <v>0.28000000119209301</v>
      </c>
      <c r="Q2298" s="7">
        <v>0</v>
      </c>
      <c r="R2298" s="7">
        <v>95.3462463662338</v>
      </c>
    </row>
    <row r="2299" spans="1:18" x14ac:dyDescent="0.55000000000000004">
      <c r="A2299" s="2" t="s">
        <v>1243</v>
      </c>
      <c r="B2299" s="2" t="s">
        <v>1244</v>
      </c>
      <c r="C2299" s="2" t="s">
        <v>1571</v>
      </c>
      <c r="D2299" s="2" t="s">
        <v>26</v>
      </c>
      <c r="E2299" s="2">
        <v>44.34</v>
      </c>
      <c r="F2299" s="2">
        <v>1050042176</v>
      </c>
      <c r="G2299" s="2">
        <v>90399782</v>
      </c>
      <c r="H2299" s="2">
        <v>14310637</v>
      </c>
      <c r="I2299" s="4">
        <v>17970735</v>
      </c>
      <c r="J2299" s="4">
        <v>894026848</v>
      </c>
      <c r="K2299" s="7">
        <f t="shared" si="36"/>
        <v>49.749041872800419</v>
      </c>
      <c r="L2299" s="2">
        <v>27211252</v>
      </c>
      <c r="M2299" s="5">
        <v>59.7434830998683</v>
      </c>
      <c r="N2299" s="5">
        <v>16.661069869995099</v>
      </c>
      <c r="O2299" s="5">
        <v>8.4141937056595992</v>
      </c>
      <c r="P2299" s="2">
        <v>0</v>
      </c>
      <c r="Q2299" s="7">
        <v>0.11608199775219</v>
      </c>
      <c r="R2299" s="7">
        <v>99.3731723261767</v>
      </c>
    </row>
    <row r="2300" spans="1:18" x14ac:dyDescent="0.55000000000000004">
      <c r="A2300" s="2" t="s">
        <v>1243</v>
      </c>
      <c r="B2300" s="2" t="s">
        <v>1244</v>
      </c>
      <c r="C2300" s="2" t="s">
        <v>1578</v>
      </c>
      <c r="D2300" s="2" t="s">
        <v>26</v>
      </c>
      <c r="E2300" s="2">
        <v>44.34</v>
      </c>
      <c r="F2300" s="2">
        <v>1050042176</v>
      </c>
      <c r="G2300" s="2">
        <v>90399782</v>
      </c>
      <c r="H2300" s="2">
        <v>14310637</v>
      </c>
      <c r="I2300" s="4">
        <v>17970735</v>
      </c>
      <c r="J2300" s="4">
        <v>317607520</v>
      </c>
      <c r="K2300" s="7">
        <f t="shared" si="36"/>
        <v>17.673596544604326</v>
      </c>
      <c r="L2300" s="2">
        <v>27211252</v>
      </c>
      <c r="M2300" s="5">
        <v>59.7434830998683</v>
      </c>
      <c r="N2300" s="5">
        <v>16.661069869995099</v>
      </c>
      <c r="O2300" s="5">
        <v>8.4141937056595992</v>
      </c>
      <c r="P2300" s="2">
        <v>0</v>
      </c>
      <c r="Q2300" s="7">
        <v>49.730754852294901</v>
      </c>
      <c r="R2300" s="7">
        <v>86.556850292239503</v>
      </c>
    </row>
    <row r="2301" spans="1:18" x14ac:dyDescent="0.55000000000000004">
      <c r="A2301" s="2" t="s">
        <v>1264</v>
      </c>
      <c r="B2301" s="2" t="s">
        <v>1265</v>
      </c>
      <c r="C2301" s="2" t="s">
        <v>1578</v>
      </c>
      <c r="D2301" s="2" t="s">
        <v>13</v>
      </c>
      <c r="E2301" s="2">
        <v>44.4</v>
      </c>
      <c r="F2301" s="2">
        <v>458030400</v>
      </c>
      <c r="G2301" s="2">
        <v>263600000</v>
      </c>
      <c r="H2301" s="2">
        <v>41205000</v>
      </c>
      <c r="I2301" s="4">
        <v>47782000</v>
      </c>
      <c r="J2301" s="4">
        <v>195641056</v>
      </c>
      <c r="K2301" s="7">
        <f t="shared" si="36"/>
        <v>4.0944509647984599</v>
      </c>
      <c r="L2301" s="2">
        <v>19611000</v>
      </c>
      <c r="M2301" s="5">
        <v>18.122449249687001</v>
      </c>
      <c r="N2301" s="5">
        <v>20.6502494812012</v>
      </c>
      <c r="O2301" s="5">
        <v>3.44594870554439</v>
      </c>
      <c r="P2301" s="2">
        <v>0.60000002384185802</v>
      </c>
      <c r="Q2301" s="7">
        <v>35.7129096984863</v>
      </c>
      <c r="R2301" s="7">
        <v>80.678087042819996</v>
      </c>
    </row>
    <row r="2302" spans="1:18" x14ac:dyDescent="0.55000000000000004">
      <c r="A2302" s="2" t="s">
        <v>740</v>
      </c>
      <c r="B2302" s="2" t="s">
        <v>741</v>
      </c>
      <c r="C2302" s="2" t="s">
        <v>1571</v>
      </c>
      <c r="D2302" s="2" t="s">
        <v>26</v>
      </c>
      <c r="E2302" s="2">
        <v>44.41</v>
      </c>
      <c r="F2302" s="2">
        <v>1823407872</v>
      </c>
      <c r="G2302" s="2">
        <v>758898992</v>
      </c>
      <c r="H2302" s="2">
        <v>40166000</v>
      </c>
      <c r="I2302" s="4">
        <v>125021000</v>
      </c>
      <c r="J2302" s="4">
        <v>2093277888</v>
      </c>
      <c r="K2302" s="7">
        <f t="shared" si="36"/>
        <v>16.743410211084537</v>
      </c>
      <c r="L2302" s="2">
        <v>19443000</v>
      </c>
      <c r="M2302" s="5">
        <v>55.158040829342198</v>
      </c>
      <c r="N2302" s="5">
        <v>3.8396561145782502</v>
      </c>
      <c r="O2302" s="5">
        <v>2.2789838021617999</v>
      </c>
      <c r="P2302" s="2">
        <v>0</v>
      </c>
      <c r="Q2302" s="7">
        <v>0</v>
      </c>
      <c r="R2302" s="7">
        <v>92.616461460071093</v>
      </c>
    </row>
    <row r="2303" spans="1:18" x14ac:dyDescent="0.55000000000000004">
      <c r="A2303" s="2" t="s">
        <v>740</v>
      </c>
      <c r="B2303" s="2" t="s">
        <v>741</v>
      </c>
      <c r="C2303" s="2" t="s">
        <v>1578</v>
      </c>
      <c r="D2303" s="2" t="s">
        <v>26</v>
      </c>
      <c r="E2303" s="2">
        <v>44.41</v>
      </c>
      <c r="F2303" s="2">
        <v>1823407872</v>
      </c>
      <c r="G2303" s="2">
        <v>758898992</v>
      </c>
      <c r="H2303" s="2">
        <v>40166000</v>
      </c>
      <c r="I2303" s="4">
        <v>125021000</v>
      </c>
      <c r="J2303" s="4">
        <v>1621944192</v>
      </c>
      <c r="K2303" s="7">
        <f t="shared" si="36"/>
        <v>12.973374009166459</v>
      </c>
      <c r="L2303" s="2">
        <v>19443000</v>
      </c>
      <c r="M2303" s="5">
        <v>55.158040829342198</v>
      </c>
      <c r="N2303" s="5">
        <v>3.8396561145782502</v>
      </c>
      <c r="O2303" s="5">
        <v>2.2789838021617999</v>
      </c>
      <c r="P2303" s="2">
        <v>0</v>
      </c>
      <c r="Q2303" s="7">
        <v>0</v>
      </c>
      <c r="R2303" s="7">
        <v>99.843035642279702</v>
      </c>
    </row>
    <row r="2304" spans="1:18" x14ac:dyDescent="0.55000000000000004">
      <c r="A2304" s="2" t="s">
        <v>2793</v>
      </c>
      <c r="B2304" s="2" t="s">
        <v>2794</v>
      </c>
      <c r="C2304" s="2" t="s">
        <v>1578</v>
      </c>
      <c r="D2304" s="2" t="s">
        <v>23</v>
      </c>
      <c r="E2304" s="2">
        <v>44.97</v>
      </c>
      <c r="F2304" s="2">
        <v>1765796608</v>
      </c>
      <c r="G2304" s="2">
        <v>1049417984</v>
      </c>
      <c r="H2304" s="2">
        <v>0</v>
      </c>
      <c r="I2304" s="4">
        <v>0</v>
      </c>
      <c r="J2304" s="4">
        <v>1326359680</v>
      </c>
      <c r="K2304" s="7">
        <f t="shared" si="36"/>
        <v>1000</v>
      </c>
      <c r="L2304" s="2">
        <v>117491000</v>
      </c>
      <c r="M2304" s="5">
        <v>8.4514650830765703</v>
      </c>
      <c r="N2304" s="5">
        <v>14.9479875564575</v>
      </c>
      <c r="O2304" s="5">
        <v>0.815657649812352</v>
      </c>
      <c r="P2304" s="2">
        <v>0.31999999284744302</v>
      </c>
      <c r="Q2304" s="7">
        <v>26.3180446624756</v>
      </c>
      <c r="R2304" s="7">
        <v>59.330034013448703</v>
      </c>
    </row>
    <row r="2305" spans="1:18" x14ac:dyDescent="0.55000000000000004">
      <c r="A2305" s="2" t="s">
        <v>1831</v>
      </c>
      <c r="B2305" s="2" t="s">
        <v>1832</v>
      </c>
      <c r="C2305" s="2" t="s">
        <v>1578</v>
      </c>
      <c r="D2305" s="2" t="s">
        <v>7</v>
      </c>
      <c r="E2305" s="2">
        <v>45</v>
      </c>
      <c r="F2305" s="2">
        <v>3017920768</v>
      </c>
      <c r="G2305" s="2">
        <v>674631992</v>
      </c>
      <c r="H2305" s="2">
        <v>217389000</v>
      </c>
      <c r="I2305" s="4">
        <v>235326992</v>
      </c>
      <c r="J2305" s="4">
        <v>1701057024</v>
      </c>
      <c r="K2305" s="7">
        <f t="shared" si="36"/>
        <v>7.2284824173505777</v>
      </c>
      <c r="L2305" s="2">
        <v>173937008</v>
      </c>
      <c r="M2305" s="5">
        <v>22.180927770035701</v>
      </c>
      <c r="N2305" s="5">
        <v>23.661321640014599</v>
      </c>
      <c r="O2305" s="5">
        <v>4.6538738342980999</v>
      </c>
      <c r="P2305" s="2">
        <v>0.20000000298023199</v>
      </c>
      <c r="Q2305" s="7">
        <v>0</v>
      </c>
      <c r="R2305" s="7">
        <v>51.346717844677499</v>
      </c>
    </row>
    <row r="2306" spans="1:18" x14ac:dyDescent="0.55000000000000004">
      <c r="A2306" s="2" t="s">
        <v>2629</v>
      </c>
      <c r="B2306" s="2" t="s">
        <v>2630</v>
      </c>
      <c r="C2306" s="2" t="s">
        <v>1578</v>
      </c>
      <c r="D2306" s="2" t="s">
        <v>164</v>
      </c>
      <c r="E2306" s="2">
        <v>45.02</v>
      </c>
      <c r="F2306" s="2">
        <v>1246576768</v>
      </c>
      <c r="G2306" s="2">
        <v>75682000</v>
      </c>
      <c r="H2306" s="2">
        <v>56194000</v>
      </c>
      <c r="I2306" s="4">
        <v>66927000</v>
      </c>
      <c r="J2306" s="4">
        <v>976297408</v>
      </c>
      <c r="K2306" s="7">
        <f t="shared" si="36"/>
        <v>14.587496944431994</v>
      </c>
      <c r="L2306" s="2">
        <v>-39103267</v>
      </c>
      <c r="M2306" s="5">
        <v>19.212017152971899</v>
      </c>
      <c r="N2306" s="5">
        <v>15.6911735534668</v>
      </c>
      <c r="O2306" s="5">
        <v>2.8298738779869401</v>
      </c>
      <c r="P2306" s="2">
        <v>2.42000007629394</v>
      </c>
      <c r="Q2306" s="7">
        <v>0</v>
      </c>
      <c r="R2306" s="7">
        <v>84.087368656701599</v>
      </c>
    </row>
    <row r="2307" spans="1:18" x14ac:dyDescent="0.55000000000000004">
      <c r="A2307" s="2" t="s">
        <v>679</v>
      </c>
      <c r="B2307" s="2" t="s">
        <v>680</v>
      </c>
      <c r="C2307" s="2" t="s">
        <v>1571</v>
      </c>
      <c r="D2307" s="2" t="s">
        <v>5</v>
      </c>
      <c r="E2307" s="2">
        <v>45.07</v>
      </c>
      <c r="F2307" s="2">
        <v>1334085504</v>
      </c>
      <c r="G2307" s="2">
        <v>483759000</v>
      </c>
      <c r="H2307" s="2">
        <v>103658000</v>
      </c>
      <c r="I2307" s="4">
        <v>122801000</v>
      </c>
      <c r="J2307" s="4">
        <v>1156513504</v>
      </c>
      <c r="K2307" s="7">
        <f t="shared" si="36"/>
        <v>9.4177857183573419</v>
      </c>
      <c r="L2307" s="2">
        <v>29952000</v>
      </c>
      <c r="M2307" s="5">
        <v>19.3433478944755</v>
      </c>
      <c r="N2307" s="5">
        <v>12.5153207778931</v>
      </c>
      <c r="O2307" s="5">
        <v>2.22630430993466</v>
      </c>
      <c r="P2307" s="2">
        <v>0</v>
      </c>
      <c r="Q2307" s="7">
        <v>0</v>
      </c>
      <c r="R2307" s="7">
        <v>94.094733830389899</v>
      </c>
    </row>
    <row r="2308" spans="1:18" x14ac:dyDescent="0.55000000000000004">
      <c r="A2308" s="2" t="s">
        <v>679</v>
      </c>
      <c r="B2308" s="2" t="s">
        <v>680</v>
      </c>
      <c r="C2308" s="2" t="s">
        <v>1578</v>
      </c>
      <c r="D2308" s="2" t="s">
        <v>5</v>
      </c>
      <c r="E2308" s="2">
        <v>45.07</v>
      </c>
      <c r="F2308" s="2">
        <v>1334085504</v>
      </c>
      <c r="G2308" s="2">
        <v>483759000</v>
      </c>
      <c r="H2308" s="2">
        <v>103658000</v>
      </c>
      <c r="I2308" s="4">
        <v>122801000</v>
      </c>
      <c r="J2308" s="4">
        <v>968638592</v>
      </c>
      <c r="K2308" s="7">
        <f t="shared" si="36"/>
        <v>7.8878721834512744</v>
      </c>
      <c r="L2308" s="2">
        <v>29952000</v>
      </c>
      <c r="M2308" s="5">
        <v>19.3433478944755</v>
      </c>
      <c r="N2308" s="5">
        <v>12.5153207778931</v>
      </c>
      <c r="O2308" s="5">
        <v>2.22630430993466</v>
      </c>
      <c r="P2308" s="2">
        <v>0</v>
      </c>
      <c r="Q2308" s="7">
        <v>0</v>
      </c>
      <c r="R2308" s="7">
        <v>63.380823413773399</v>
      </c>
    </row>
    <row r="2309" spans="1:18" x14ac:dyDescent="0.55000000000000004">
      <c r="A2309" s="2" t="s">
        <v>1398</v>
      </c>
      <c r="B2309" s="2" t="s">
        <v>1399</v>
      </c>
      <c r="C2309" s="2" t="s">
        <v>1578</v>
      </c>
      <c r="D2309" s="2" t="s">
        <v>26</v>
      </c>
      <c r="E2309" s="2">
        <v>45.14</v>
      </c>
      <c r="F2309" s="2">
        <v>1130562944</v>
      </c>
      <c r="G2309" s="2">
        <v>605066984</v>
      </c>
      <c r="H2309" s="2">
        <v>56880000</v>
      </c>
      <c r="I2309" s="4">
        <v>86539000</v>
      </c>
      <c r="J2309" s="4">
        <v>724350784</v>
      </c>
      <c r="K2309" s="7">
        <f t="shared" si="36"/>
        <v>8.370223644830654</v>
      </c>
      <c r="L2309" s="2">
        <v>63674000</v>
      </c>
      <c r="M2309" s="5">
        <v>27.745696115990601</v>
      </c>
      <c r="N2309" s="5">
        <v>6.3264651298522896</v>
      </c>
      <c r="O2309" s="5">
        <v>1.8739422811436</v>
      </c>
      <c r="P2309" s="2">
        <v>0</v>
      </c>
      <c r="Q2309" s="7">
        <v>227.24618530273401</v>
      </c>
      <c r="R2309" s="7">
        <v>91.082556557874994</v>
      </c>
    </row>
    <row r="2310" spans="1:18" x14ac:dyDescent="0.55000000000000004">
      <c r="A2310" s="2" t="s">
        <v>1384</v>
      </c>
      <c r="B2310" s="2" t="s">
        <v>1385</v>
      </c>
      <c r="C2310" s="2" t="s">
        <v>1578</v>
      </c>
      <c r="D2310" s="2" t="s">
        <v>23</v>
      </c>
      <c r="E2310" s="2">
        <v>45.37</v>
      </c>
      <c r="F2310" s="2">
        <v>284311104</v>
      </c>
      <c r="G2310" s="2">
        <v>137780000</v>
      </c>
      <c r="H2310" s="2">
        <v>7641000</v>
      </c>
      <c r="I2310" s="4">
        <v>15116000</v>
      </c>
      <c r="J2310" s="4">
        <v>131056768</v>
      </c>
      <c r="K2310" s="7">
        <f t="shared" si="36"/>
        <v>8.6700693305107173</v>
      </c>
      <c r="L2310" s="2">
        <v>18000000</v>
      </c>
      <c r="M2310" s="5">
        <v>96.995633414388195</v>
      </c>
      <c r="N2310" s="5">
        <v>7.1081199645996103</v>
      </c>
      <c r="O2310" s="5">
        <v>6.3353673343515897</v>
      </c>
      <c r="P2310" s="2">
        <v>0</v>
      </c>
      <c r="Q2310" s="7">
        <v>4.8129868507385298</v>
      </c>
      <c r="R2310" s="7">
        <v>92.686437017083605</v>
      </c>
    </row>
    <row r="2311" spans="1:18" x14ac:dyDescent="0.55000000000000004">
      <c r="A2311" s="2" t="s">
        <v>848</v>
      </c>
      <c r="B2311" s="2" t="s">
        <v>849</v>
      </c>
      <c r="C2311" s="2" t="s">
        <v>1571</v>
      </c>
      <c r="D2311" s="2" t="s">
        <v>5</v>
      </c>
      <c r="E2311" s="2">
        <v>45.78</v>
      </c>
      <c r="F2311" s="2">
        <v>1273054848</v>
      </c>
      <c r="G2311" s="2">
        <v>609229016</v>
      </c>
      <c r="H2311" s="2">
        <v>-34301000</v>
      </c>
      <c r="I2311" s="4">
        <v>28891000</v>
      </c>
      <c r="J2311" s="4">
        <v>1776427840</v>
      </c>
      <c r="K2311" s="7">
        <f t="shared" si="36"/>
        <v>61.487239624796651</v>
      </c>
      <c r="L2311" s="2">
        <v>20828000</v>
      </c>
      <c r="M2311" s="5">
        <v>0</v>
      </c>
      <c r="N2311" s="5">
        <v>-8.3355493545532209</v>
      </c>
      <c r="O2311" s="5">
        <v>1.72704207424325</v>
      </c>
      <c r="P2311" s="2">
        <v>0.30000001192092901</v>
      </c>
      <c r="Q2311" s="7">
        <v>247.32562255859401</v>
      </c>
      <c r="R2311" s="7">
        <v>77.934235293188806</v>
      </c>
    </row>
    <row r="2312" spans="1:18" x14ac:dyDescent="0.55000000000000004">
      <c r="A2312" s="2" t="s">
        <v>848</v>
      </c>
      <c r="B2312" s="2" t="s">
        <v>849</v>
      </c>
      <c r="C2312" s="2" t="s">
        <v>1578</v>
      </c>
      <c r="D2312" s="2" t="s">
        <v>5</v>
      </c>
      <c r="E2312" s="2">
        <v>45.78</v>
      </c>
      <c r="F2312" s="2">
        <v>1273054848</v>
      </c>
      <c r="G2312" s="2">
        <v>609229016</v>
      </c>
      <c r="H2312" s="2">
        <v>-34301000</v>
      </c>
      <c r="I2312" s="4">
        <v>28891000</v>
      </c>
      <c r="J2312" s="4">
        <v>1472902784</v>
      </c>
      <c r="K2312" s="7">
        <f t="shared" si="36"/>
        <v>50.981370807517912</v>
      </c>
      <c r="L2312" s="2">
        <v>20828000</v>
      </c>
      <c r="M2312" s="5">
        <v>0</v>
      </c>
      <c r="N2312" s="5">
        <v>-8.3355493545532209</v>
      </c>
      <c r="O2312" s="5">
        <v>1.72704207424325</v>
      </c>
      <c r="P2312" s="2">
        <v>0.30000001192092901</v>
      </c>
      <c r="Q2312" s="7">
        <v>223.071044921875</v>
      </c>
      <c r="R2312" s="7">
        <v>94.234973542502104</v>
      </c>
    </row>
    <row r="2313" spans="1:18" x14ac:dyDescent="0.55000000000000004">
      <c r="A2313" s="2" t="s">
        <v>551</v>
      </c>
      <c r="B2313" s="2" t="s">
        <v>552</v>
      </c>
      <c r="C2313" s="2" t="s">
        <v>1571</v>
      </c>
      <c r="D2313" s="2" t="s">
        <v>26</v>
      </c>
      <c r="E2313" s="2">
        <v>46</v>
      </c>
      <c r="F2313" s="2">
        <v>1761086976</v>
      </c>
      <c r="G2313" s="2">
        <v>359290000</v>
      </c>
      <c r="H2313" s="2">
        <v>137840000</v>
      </c>
      <c r="I2313" s="4">
        <v>163183000</v>
      </c>
      <c r="J2313" s="4">
        <v>2211179968</v>
      </c>
      <c r="K2313" s="7">
        <f t="shared" si="36"/>
        <v>13.550308353198556</v>
      </c>
      <c r="L2313" s="2">
        <v>12655000</v>
      </c>
      <c r="M2313" s="5">
        <v>26.262198159613199</v>
      </c>
      <c r="N2313" s="5">
        <v>17.1026496887207</v>
      </c>
      <c r="O2313" s="5">
        <v>3.3784230573706799</v>
      </c>
      <c r="P2313" s="2">
        <v>0</v>
      </c>
      <c r="Q2313" s="7">
        <v>15.521107673645</v>
      </c>
      <c r="R2313" s="7">
        <v>87.384670213111207</v>
      </c>
    </row>
    <row r="2314" spans="1:18" x14ac:dyDescent="0.55000000000000004">
      <c r="A2314" s="2" t="s">
        <v>551</v>
      </c>
      <c r="B2314" s="2" t="s">
        <v>552</v>
      </c>
      <c r="C2314" s="2" t="s">
        <v>1578</v>
      </c>
      <c r="D2314" s="2" t="s">
        <v>26</v>
      </c>
      <c r="E2314" s="2">
        <v>46</v>
      </c>
      <c r="F2314" s="2">
        <v>1761086976</v>
      </c>
      <c r="G2314" s="2">
        <v>359290000</v>
      </c>
      <c r="H2314" s="2">
        <v>137840000</v>
      </c>
      <c r="I2314" s="4">
        <v>163183000</v>
      </c>
      <c r="J2314" s="4">
        <v>1376747520</v>
      </c>
      <c r="K2314" s="7">
        <f t="shared" si="36"/>
        <v>8.4368317778199931</v>
      </c>
      <c r="L2314" s="2">
        <v>12655000</v>
      </c>
      <c r="M2314" s="5">
        <v>26.262198159613199</v>
      </c>
      <c r="N2314" s="5">
        <v>17.1026496887207</v>
      </c>
      <c r="O2314" s="5">
        <v>3.3784230573706799</v>
      </c>
      <c r="P2314" s="2">
        <v>0</v>
      </c>
      <c r="Q2314" s="7">
        <v>90.796043395996094</v>
      </c>
      <c r="R2314" s="7">
        <v>87.617738035058295</v>
      </c>
    </row>
    <row r="2315" spans="1:18" x14ac:dyDescent="0.55000000000000004">
      <c r="A2315" s="2" t="s">
        <v>860</v>
      </c>
      <c r="B2315" s="2" t="s">
        <v>861</v>
      </c>
      <c r="C2315" s="2" t="s">
        <v>1571</v>
      </c>
      <c r="D2315" s="2" t="s">
        <v>164</v>
      </c>
      <c r="E2315" s="2">
        <v>46.25</v>
      </c>
      <c r="F2315" s="2">
        <v>2152294656</v>
      </c>
      <c r="G2315" s="2">
        <v>303273000</v>
      </c>
      <c r="H2315" s="2">
        <v>160031000</v>
      </c>
      <c r="I2315" s="4">
        <v>209533000</v>
      </c>
      <c r="J2315" s="4">
        <v>3783912704</v>
      </c>
      <c r="K2315" s="7">
        <f t="shared" si="36"/>
        <v>18.058791235748068</v>
      </c>
      <c r="L2315" s="2">
        <v>-214647000</v>
      </c>
      <c r="M2315" s="5">
        <v>28.212935485444699</v>
      </c>
      <c r="N2315" s="5">
        <v>6.2690181732177699</v>
      </c>
      <c r="O2315" s="5">
        <v>1.8237138485728299</v>
      </c>
      <c r="P2315" s="2">
        <v>2.5999999046325701</v>
      </c>
      <c r="Q2315" s="7">
        <v>0</v>
      </c>
      <c r="R2315" s="7">
        <v>99.021799211392505</v>
      </c>
    </row>
    <row r="2316" spans="1:18" x14ac:dyDescent="0.55000000000000004">
      <c r="A2316" s="2" t="s">
        <v>860</v>
      </c>
      <c r="B2316" s="2" t="s">
        <v>861</v>
      </c>
      <c r="C2316" s="2" t="s">
        <v>1578</v>
      </c>
      <c r="D2316" s="2" t="s">
        <v>164</v>
      </c>
      <c r="E2316" s="2">
        <v>46.25</v>
      </c>
      <c r="F2316" s="2">
        <v>2152294656</v>
      </c>
      <c r="G2316" s="2">
        <v>303273000</v>
      </c>
      <c r="H2316" s="2">
        <v>160031000</v>
      </c>
      <c r="I2316" s="4">
        <v>209533000</v>
      </c>
      <c r="J2316" s="4">
        <v>3041740288</v>
      </c>
      <c r="K2316" s="7">
        <f t="shared" si="36"/>
        <v>14.516760071205967</v>
      </c>
      <c r="L2316" s="2">
        <v>-214647000</v>
      </c>
      <c r="M2316" s="5">
        <v>28.212935485444699</v>
      </c>
      <c r="N2316" s="5">
        <v>6.2690181732177699</v>
      </c>
      <c r="O2316" s="5">
        <v>1.8237138485728299</v>
      </c>
      <c r="P2316" s="2">
        <v>2.5999999046325701</v>
      </c>
      <c r="Q2316" s="7">
        <v>166.65721130371099</v>
      </c>
      <c r="R2316" s="7">
        <v>97.352133004034798</v>
      </c>
    </row>
    <row r="2317" spans="1:18" x14ac:dyDescent="0.55000000000000004">
      <c r="A2317" s="2" t="s">
        <v>2627</v>
      </c>
      <c r="B2317" s="2" t="s">
        <v>2628</v>
      </c>
      <c r="C2317" s="2" t="s">
        <v>1578</v>
      </c>
      <c r="D2317" s="2" t="s">
        <v>10</v>
      </c>
      <c r="E2317" s="2">
        <v>46.27</v>
      </c>
      <c r="F2317" s="2">
        <v>628152256</v>
      </c>
      <c r="G2317" s="2">
        <v>693435008</v>
      </c>
      <c r="H2317" s="2">
        <v>53341000</v>
      </c>
      <c r="I2317" s="4">
        <v>79795000</v>
      </c>
      <c r="J2317" s="4">
        <v>565599168</v>
      </c>
      <c r="K2317" s="7">
        <f t="shared" si="36"/>
        <v>7.088152992042108</v>
      </c>
      <c r="L2317" s="2">
        <v>36461000</v>
      </c>
      <c r="M2317" s="5">
        <v>18.191697724178798</v>
      </c>
      <c r="N2317" s="5">
        <v>9.8568296432495099</v>
      </c>
      <c r="O2317" s="5">
        <v>1.65790297209112</v>
      </c>
      <c r="P2317" s="2">
        <v>1.12000000476837</v>
      </c>
      <c r="Q2317" s="7">
        <v>710.66552734375</v>
      </c>
      <c r="R2317" s="7">
        <v>98.364866577414404</v>
      </c>
    </row>
    <row r="2318" spans="1:18" x14ac:dyDescent="0.55000000000000004">
      <c r="A2318" s="2" t="s">
        <v>629</v>
      </c>
      <c r="B2318" s="2" t="s">
        <v>630</v>
      </c>
      <c r="C2318" s="2" t="s">
        <v>1571</v>
      </c>
      <c r="D2318" s="2" t="s">
        <v>26</v>
      </c>
      <c r="E2318" s="2">
        <v>46.36</v>
      </c>
      <c r="F2318" s="2">
        <v>1435653376</v>
      </c>
      <c r="G2318" s="2">
        <v>399687000</v>
      </c>
      <c r="H2318" s="2">
        <v>65846000</v>
      </c>
      <c r="I2318" s="4">
        <v>89689000</v>
      </c>
      <c r="J2318" s="4">
        <v>1326555376</v>
      </c>
      <c r="K2318" s="7">
        <f t="shared" si="36"/>
        <v>14.790613966038199</v>
      </c>
      <c r="L2318" s="2">
        <v>51254000</v>
      </c>
      <c r="M2318" s="5">
        <v>27.803600438252701</v>
      </c>
      <c r="N2318" s="5">
        <v>13.1861715316772</v>
      </c>
      <c r="O2318" s="5">
        <v>3.2965285058736602</v>
      </c>
      <c r="P2318" s="2">
        <v>0</v>
      </c>
      <c r="Q2318" s="7">
        <v>80.665466308593807</v>
      </c>
      <c r="R2318" s="7">
        <v>66.187467439972096</v>
      </c>
    </row>
    <row r="2319" spans="1:18" x14ac:dyDescent="0.55000000000000004">
      <c r="A2319" s="2" t="s">
        <v>629</v>
      </c>
      <c r="B2319" s="2" t="s">
        <v>630</v>
      </c>
      <c r="C2319" s="2" t="s">
        <v>1578</v>
      </c>
      <c r="D2319" s="2" t="s">
        <v>26</v>
      </c>
      <c r="E2319" s="2">
        <v>46.36</v>
      </c>
      <c r="F2319" s="2">
        <v>1435653376</v>
      </c>
      <c r="G2319" s="2">
        <v>399687000</v>
      </c>
      <c r="H2319" s="2">
        <v>65846000</v>
      </c>
      <c r="I2319" s="4">
        <v>89689000</v>
      </c>
      <c r="J2319" s="4">
        <v>810804160</v>
      </c>
      <c r="K2319" s="7">
        <f t="shared" si="36"/>
        <v>9.0401739343732235</v>
      </c>
      <c r="L2319" s="2">
        <v>51254000</v>
      </c>
      <c r="M2319" s="5">
        <v>27.803600438252701</v>
      </c>
      <c r="N2319" s="5">
        <v>13.1861715316772</v>
      </c>
      <c r="O2319" s="5">
        <v>3.2965285058736602</v>
      </c>
      <c r="P2319" s="2">
        <v>0</v>
      </c>
      <c r="Q2319" s="7">
        <v>411.59378051757801</v>
      </c>
      <c r="R2319" s="7">
        <v>93.633710404165697</v>
      </c>
    </row>
    <row r="2320" spans="1:18" x14ac:dyDescent="0.55000000000000004">
      <c r="A2320" s="2" t="s">
        <v>942</v>
      </c>
      <c r="B2320" s="2" t="s">
        <v>943</v>
      </c>
      <c r="C2320" s="2" t="s">
        <v>1571</v>
      </c>
      <c r="D2320" s="2" t="s">
        <v>639</v>
      </c>
      <c r="E2320" s="2">
        <v>46.47</v>
      </c>
      <c r="F2320" s="2">
        <v>1237984000</v>
      </c>
      <c r="G2320" s="2">
        <v>853402968</v>
      </c>
      <c r="H2320" s="2">
        <v>158928000</v>
      </c>
      <c r="I2320" s="4">
        <v>222968000</v>
      </c>
      <c r="J2320" s="4">
        <v>2031134016</v>
      </c>
      <c r="K2320" s="7">
        <f t="shared" si="36"/>
        <v>9.1095314843385591</v>
      </c>
      <c r="L2320" s="2">
        <v>-29588000</v>
      </c>
      <c r="M2320" s="5">
        <v>16.602951723655298</v>
      </c>
      <c r="N2320" s="5">
        <v>11.3177757263184</v>
      </c>
      <c r="O2320" s="5">
        <v>1.8331442529262301</v>
      </c>
      <c r="P2320" s="2">
        <v>1.7400000095367401</v>
      </c>
      <c r="Q2320" s="7">
        <v>309.68011474609398</v>
      </c>
      <c r="R2320" s="7">
        <v>96.649331857835406</v>
      </c>
    </row>
    <row r="2321" spans="1:18" x14ac:dyDescent="0.55000000000000004">
      <c r="A2321" s="2" t="s">
        <v>942</v>
      </c>
      <c r="B2321" s="2" t="s">
        <v>943</v>
      </c>
      <c r="C2321" s="2" t="s">
        <v>1578</v>
      </c>
      <c r="D2321" s="2" t="s">
        <v>639</v>
      </c>
      <c r="E2321" s="2">
        <v>46.47</v>
      </c>
      <c r="F2321" s="2">
        <v>1237984000</v>
      </c>
      <c r="G2321" s="2">
        <v>853402968</v>
      </c>
      <c r="H2321" s="2">
        <v>158928000</v>
      </c>
      <c r="I2321" s="4">
        <v>222968000</v>
      </c>
      <c r="J2321" s="4">
        <v>1889772544</v>
      </c>
      <c r="K2321" s="7">
        <f t="shared" si="36"/>
        <v>8.4755325607262026</v>
      </c>
      <c r="L2321" s="2">
        <v>-29588000</v>
      </c>
      <c r="M2321" s="5">
        <v>16.602951723655298</v>
      </c>
      <c r="N2321" s="5">
        <v>11.3177757263184</v>
      </c>
      <c r="O2321" s="5">
        <v>1.8331442529262301</v>
      </c>
      <c r="P2321" s="2">
        <v>1.7400000095367401</v>
      </c>
      <c r="Q2321" s="7">
        <v>384.99404907226602</v>
      </c>
      <c r="R2321" s="7">
        <v>98.8950161778032</v>
      </c>
    </row>
    <row r="2322" spans="1:18" x14ac:dyDescent="0.55000000000000004">
      <c r="A2322" s="2" t="s">
        <v>902</v>
      </c>
      <c r="B2322" s="2" t="s">
        <v>903</v>
      </c>
      <c r="C2322" s="2" t="s">
        <v>1571</v>
      </c>
      <c r="D2322" s="2" t="s">
        <v>5</v>
      </c>
      <c r="E2322" s="2">
        <v>46.49</v>
      </c>
      <c r="F2322" s="2">
        <v>2087958784</v>
      </c>
      <c r="G2322" s="2">
        <v>3395375040</v>
      </c>
      <c r="H2322" s="2">
        <v>124262000</v>
      </c>
      <c r="I2322" s="4">
        <v>137379000</v>
      </c>
      <c r="J2322" s="4">
        <v>2105302784</v>
      </c>
      <c r="K2322" s="7">
        <f t="shared" si="36"/>
        <v>15.324778779871743</v>
      </c>
      <c r="L2322" s="2">
        <v>100814000</v>
      </c>
      <c r="M2322" s="5">
        <v>24.546764381302101</v>
      </c>
      <c r="N2322" s="5">
        <v>16.412397384643601</v>
      </c>
      <c r="O2322" s="5">
        <v>4.0523753067651196</v>
      </c>
      <c r="P2322" s="2">
        <v>0</v>
      </c>
      <c r="Q2322" s="7">
        <v>60.088821411132798</v>
      </c>
      <c r="R2322" s="7">
        <v>82.772473500770005</v>
      </c>
    </row>
    <row r="2323" spans="1:18" x14ac:dyDescent="0.55000000000000004">
      <c r="A2323" s="2" t="s">
        <v>902</v>
      </c>
      <c r="B2323" s="2" t="s">
        <v>903</v>
      </c>
      <c r="C2323" s="2" t="s">
        <v>1578</v>
      </c>
      <c r="D2323" s="2" t="s">
        <v>5</v>
      </c>
      <c r="E2323" s="2">
        <v>46.49</v>
      </c>
      <c r="F2323" s="2">
        <v>2087958784</v>
      </c>
      <c r="G2323" s="2">
        <v>3395375040</v>
      </c>
      <c r="H2323" s="2">
        <v>124262000</v>
      </c>
      <c r="I2323" s="4">
        <v>137379000</v>
      </c>
      <c r="J2323" s="4">
        <v>1457256704</v>
      </c>
      <c r="K2323" s="7">
        <f t="shared" si="36"/>
        <v>10.60756523194957</v>
      </c>
      <c r="L2323" s="2">
        <v>100814000</v>
      </c>
      <c r="M2323" s="5">
        <v>24.546764381302101</v>
      </c>
      <c r="N2323" s="5">
        <v>16.412397384643601</v>
      </c>
      <c r="O2323" s="5">
        <v>4.0523753067651196</v>
      </c>
      <c r="P2323" s="2">
        <v>0</v>
      </c>
      <c r="Q2323" s="7">
        <v>20.241489410400401</v>
      </c>
      <c r="R2323" s="7">
        <v>96.321288747069801</v>
      </c>
    </row>
    <row r="2324" spans="1:18" x14ac:dyDescent="0.55000000000000004">
      <c r="A2324" s="2" t="s">
        <v>2002</v>
      </c>
      <c r="B2324" s="2" t="s">
        <v>2003</v>
      </c>
      <c r="C2324" s="2" t="s">
        <v>1578</v>
      </c>
      <c r="D2324" s="2" t="s">
        <v>7</v>
      </c>
      <c r="E2324" s="2">
        <v>46.69</v>
      </c>
      <c r="F2324" s="2">
        <v>310114976</v>
      </c>
      <c r="G2324" s="2">
        <v>166033000</v>
      </c>
      <c r="H2324" s="2">
        <v>-358000</v>
      </c>
      <c r="I2324" s="4">
        <v>1009000</v>
      </c>
      <c r="J2324" s="4">
        <v>182923088</v>
      </c>
      <c r="K2324" s="7">
        <f t="shared" si="36"/>
        <v>181.29146481665015</v>
      </c>
      <c r="L2324" s="2">
        <v>-14378000</v>
      </c>
      <c r="M2324" s="5">
        <v>0</v>
      </c>
      <c r="N2324" s="5">
        <v>-0.38171198964119002</v>
      </c>
      <c r="O2324" s="5">
        <v>2.0736260314336499</v>
      </c>
      <c r="P2324" s="2">
        <v>0</v>
      </c>
      <c r="Q2324" s="7">
        <v>5.9125819206237802</v>
      </c>
      <c r="R2324" s="7">
        <v>84.505142913362704</v>
      </c>
    </row>
    <row r="2325" spans="1:18" x14ac:dyDescent="0.55000000000000004">
      <c r="A2325" s="2" t="s">
        <v>2974</v>
      </c>
      <c r="B2325" s="2" t="s">
        <v>2975</v>
      </c>
      <c r="C2325" s="2" t="s">
        <v>1578</v>
      </c>
      <c r="D2325" s="2" t="s">
        <v>7</v>
      </c>
      <c r="E2325" s="2">
        <v>46.7</v>
      </c>
      <c r="F2325" s="2">
        <v>691314112</v>
      </c>
      <c r="G2325" s="2">
        <v>583051008</v>
      </c>
      <c r="H2325" s="2">
        <v>51946000</v>
      </c>
      <c r="I2325" s="4">
        <v>65815000</v>
      </c>
      <c r="J2325" s="4">
        <v>615897472</v>
      </c>
      <c r="K2325" s="7">
        <f t="shared" si="36"/>
        <v>9.3580106662614906</v>
      </c>
      <c r="L2325" s="2">
        <v>38040000</v>
      </c>
      <c r="M2325" s="5">
        <v>16.440825714312901</v>
      </c>
      <c r="N2325" s="5">
        <v>18.4876499176025</v>
      </c>
      <c r="O2325" s="5">
        <v>2.8290525151087702</v>
      </c>
      <c r="P2325" s="2">
        <v>0</v>
      </c>
      <c r="Q2325" s="7">
        <v>0</v>
      </c>
      <c r="R2325" s="7">
        <v>81.533972424685203</v>
      </c>
    </row>
    <row r="2326" spans="1:18" x14ac:dyDescent="0.55000000000000004">
      <c r="A2326" s="2" t="s">
        <v>1091</v>
      </c>
      <c r="B2326" s="2" t="s">
        <v>1092</v>
      </c>
      <c r="C2326" s="2" t="s">
        <v>1571</v>
      </c>
      <c r="D2326" s="2" t="s">
        <v>10</v>
      </c>
      <c r="E2326" s="2">
        <v>46.84</v>
      </c>
      <c r="F2326" s="2">
        <v>513502240</v>
      </c>
      <c r="G2326" s="2">
        <v>143918820</v>
      </c>
      <c r="H2326" s="2">
        <v>24531370</v>
      </c>
      <c r="I2326" s="4">
        <v>26520419</v>
      </c>
      <c r="J2326" s="4">
        <v>498418844</v>
      </c>
      <c r="K2326" s="7">
        <f t="shared" si="36"/>
        <v>18.793777126975257</v>
      </c>
      <c r="L2326" s="2">
        <v>12013985</v>
      </c>
      <c r="M2326" s="5">
        <v>32.5277779375973</v>
      </c>
      <c r="N2326" s="5">
        <v>36.322502136230497</v>
      </c>
      <c r="O2326" s="5">
        <v>11.789077965438199</v>
      </c>
      <c r="P2326" s="2">
        <v>1.4400000572204601</v>
      </c>
      <c r="Q2326" s="7">
        <v>55.745582580566399</v>
      </c>
      <c r="R2326" s="7">
        <v>92.151481030409201</v>
      </c>
    </row>
    <row r="2327" spans="1:18" x14ac:dyDescent="0.55000000000000004">
      <c r="A2327" s="2" t="s">
        <v>1091</v>
      </c>
      <c r="B2327" s="2" t="s">
        <v>1092</v>
      </c>
      <c r="C2327" s="2" t="s">
        <v>1578</v>
      </c>
      <c r="D2327" s="2" t="s">
        <v>10</v>
      </c>
      <c r="E2327" s="2">
        <v>46.84</v>
      </c>
      <c r="F2327" s="2">
        <v>513502240</v>
      </c>
      <c r="G2327" s="2">
        <v>143918820</v>
      </c>
      <c r="H2327" s="2">
        <v>24531370</v>
      </c>
      <c r="I2327" s="4">
        <v>26520419</v>
      </c>
      <c r="J2327" s="4">
        <v>487665568</v>
      </c>
      <c r="K2327" s="7">
        <f t="shared" si="36"/>
        <v>18.388305554297617</v>
      </c>
      <c r="L2327" s="2">
        <v>12013985</v>
      </c>
      <c r="M2327" s="5">
        <v>32.5277779375973</v>
      </c>
      <c r="N2327" s="5">
        <v>36.322502136230497</v>
      </c>
      <c r="O2327" s="5">
        <v>11.789077965438199</v>
      </c>
      <c r="P2327" s="2">
        <v>1.4400000572204601</v>
      </c>
      <c r="Q2327" s="7">
        <v>0</v>
      </c>
      <c r="R2327" s="7">
        <v>95.781848681253805</v>
      </c>
    </row>
    <row r="2328" spans="1:18" x14ac:dyDescent="0.55000000000000004">
      <c r="A2328" s="2" t="s">
        <v>463</v>
      </c>
      <c r="B2328" s="2" t="s">
        <v>464</v>
      </c>
      <c r="C2328" s="2" t="s">
        <v>1571</v>
      </c>
      <c r="D2328" s="2" t="s">
        <v>10</v>
      </c>
      <c r="E2328" s="2">
        <v>46.96</v>
      </c>
      <c r="F2328" s="2">
        <v>2720744960</v>
      </c>
      <c r="G2328" s="2">
        <v>288699000</v>
      </c>
      <c r="H2328" s="2">
        <v>-46846000</v>
      </c>
      <c r="I2328" s="4">
        <v>-31734000</v>
      </c>
      <c r="J2328" s="4">
        <v>2549270960</v>
      </c>
      <c r="K2328" s="7">
        <f t="shared" si="36"/>
        <v>-80.332481250393897</v>
      </c>
      <c r="L2328" s="2">
        <v>-7467000</v>
      </c>
      <c r="M2328" s="5">
        <v>0</v>
      </c>
      <c r="N2328" s="5">
        <v>-19.277437210083001</v>
      </c>
      <c r="O2328" s="5">
        <v>7.3487766037266704</v>
      </c>
      <c r="P2328" s="2">
        <v>0</v>
      </c>
      <c r="Q2328" s="7">
        <v>117.95501708984401</v>
      </c>
      <c r="R2328" s="7">
        <v>98.904678498211595</v>
      </c>
    </row>
    <row r="2329" spans="1:18" x14ac:dyDescent="0.55000000000000004">
      <c r="A2329" s="2" t="s">
        <v>463</v>
      </c>
      <c r="B2329" s="2" t="s">
        <v>464</v>
      </c>
      <c r="C2329" s="2" t="s">
        <v>1578</v>
      </c>
      <c r="D2329" s="2" t="s">
        <v>10</v>
      </c>
      <c r="E2329" s="2">
        <v>46.96</v>
      </c>
      <c r="F2329" s="2">
        <v>2720744960</v>
      </c>
      <c r="G2329" s="2">
        <v>288699000</v>
      </c>
      <c r="H2329" s="2">
        <v>-46846000</v>
      </c>
      <c r="I2329" s="4">
        <v>-31734000</v>
      </c>
      <c r="J2329" s="4">
        <v>1299176832</v>
      </c>
      <c r="K2329" s="7">
        <f t="shared" si="36"/>
        <v>-40.939586311211947</v>
      </c>
      <c r="L2329" s="2">
        <v>-7467000</v>
      </c>
      <c r="M2329" s="5">
        <v>0</v>
      </c>
      <c r="N2329" s="5">
        <v>-19.277437210083001</v>
      </c>
      <c r="O2329" s="5">
        <v>7.3487766037266704</v>
      </c>
      <c r="P2329" s="2">
        <v>0</v>
      </c>
      <c r="Q2329" s="7">
        <v>0.60637301206588701</v>
      </c>
      <c r="R2329" s="7">
        <v>91.368835736420195</v>
      </c>
    </row>
    <row r="2330" spans="1:18" x14ac:dyDescent="0.55000000000000004">
      <c r="A2330" s="2" t="s">
        <v>385</v>
      </c>
      <c r="B2330" s="2" t="s">
        <v>386</v>
      </c>
      <c r="C2330" s="2" t="s">
        <v>1571</v>
      </c>
      <c r="D2330" s="2" t="s">
        <v>26</v>
      </c>
      <c r="E2330" s="2">
        <v>47.06</v>
      </c>
      <c r="F2330" s="2">
        <v>1045894400</v>
      </c>
      <c r="G2330" s="2">
        <v>593302992</v>
      </c>
      <c r="H2330" s="2">
        <v>100498000</v>
      </c>
      <c r="I2330" s="4">
        <v>134328000</v>
      </c>
      <c r="J2330" s="4">
        <v>984467400</v>
      </c>
      <c r="K2330" s="7">
        <f t="shared" si="36"/>
        <v>7.3288324102197606</v>
      </c>
      <c r="L2330" s="2">
        <v>85884000</v>
      </c>
      <c r="M2330" s="5">
        <v>14.144072060089099</v>
      </c>
      <c r="N2330" s="5">
        <v>17.905443191528299</v>
      </c>
      <c r="O2330" s="5">
        <v>2.3454245720476101</v>
      </c>
      <c r="P2330" s="2">
        <v>0.60000002384185802</v>
      </c>
      <c r="Q2330" s="7">
        <v>266.06491088867199</v>
      </c>
      <c r="R2330" s="7">
        <v>99.999846872458704</v>
      </c>
    </row>
    <row r="2331" spans="1:18" x14ac:dyDescent="0.55000000000000004">
      <c r="A2331" s="2" t="s">
        <v>385</v>
      </c>
      <c r="B2331" s="2" t="s">
        <v>386</v>
      </c>
      <c r="C2331" s="2" t="s">
        <v>1578</v>
      </c>
      <c r="D2331" s="2" t="s">
        <v>26</v>
      </c>
      <c r="E2331" s="2">
        <v>47.06</v>
      </c>
      <c r="F2331" s="2">
        <v>1045894400</v>
      </c>
      <c r="G2331" s="2">
        <v>593302992</v>
      </c>
      <c r="H2331" s="2">
        <v>100498000</v>
      </c>
      <c r="I2331" s="4">
        <v>134328000</v>
      </c>
      <c r="J2331" s="4">
        <v>693592576</v>
      </c>
      <c r="K2331" s="7">
        <f t="shared" si="36"/>
        <v>5.1634251682448928</v>
      </c>
      <c r="L2331" s="2">
        <v>85884000</v>
      </c>
      <c r="M2331" s="5">
        <v>14.144072060089099</v>
      </c>
      <c r="N2331" s="5">
        <v>17.905443191528299</v>
      </c>
      <c r="O2331" s="5">
        <v>2.3454245720476101</v>
      </c>
      <c r="P2331" s="2">
        <v>0.60000002384185802</v>
      </c>
      <c r="Q2331" s="7">
        <v>75.481224060058594</v>
      </c>
      <c r="R2331" s="7">
        <v>75.529125201300502</v>
      </c>
    </row>
    <row r="2332" spans="1:18" x14ac:dyDescent="0.55000000000000004">
      <c r="A2332" s="2" t="s">
        <v>730</v>
      </c>
      <c r="B2332" s="2" t="s">
        <v>731</v>
      </c>
      <c r="C2332" s="2" t="s">
        <v>1571</v>
      </c>
      <c r="D2332" s="2" t="s">
        <v>48</v>
      </c>
      <c r="E2332" s="2">
        <v>47.15</v>
      </c>
      <c r="F2332" s="2">
        <v>1260621312</v>
      </c>
      <c r="G2332" s="2">
        <v>1194188992</v>
      </c>
      <c r="H2332" s="2">
        <v>105525000</v>
      </c>
      <c r="I2332" s="4">
        <v>119994000</v>
      </c>
      <c r="J2332" s="4">
        <v>901037312</v>
      </c>
      <c r="K2332" s="7">
        <f t="shared" ref="K2332:K2395" si="37">IF(I2332&lt;&gt;0,J2332/I2332,1000)</f>
        <v>7.5090197176525493</v>
      </c>
      <c r="L2332" s="2">
        <v>104845000</v>
      </c>
      <c r="M2332" s="5">
        <v>17.5368064857512</v>
      </c>
      <c r="N2332" s="5">
        <v>15.5386190414429</v>
      </c>
      <c r="O2332" s="5">
        <v>2.58149831076001</v>
      </c>
      <c r="P2332" s="2">
        <v>0.18000000715255701</v>
      </c>
      <c r="Q2332" s="7">
        <v>0.86146497726440396</v>
      </c>
      <c r="R2332" s="7">
        <v>25.2538614387481</v>
      </c>
    </row>
    <row r="2333" spans="1:18" x14ac:dyDescent="0.55000000000000004">
      <c r="A2333" s="2" t="s">
        <v>730</v>
      </c>
      <c r="B2333" s="2" t="s">
        <v>731</v>
      </c>
      <c r="C2333" s="2" t="s">
        <v>1578</v>
      </c>
      <c r="D2333" s="2" t="s">
        <v>48</v>
      </c>
      <c r="E2333" s="2">
        <v>47.15</v>
      </c>
      <c r="F2333" s="2">
        <v>1260621312</v>
      </c>
      <c r="G2333" s="2">
        <v>1194188992</v>
      </c>
      <c r="H2333" s="2">
        <v>105525000</v>
      </c>
      <c r="I2333" s="4">
        <v>119994000</v>
      </c>
      <c r="J2333" s="4">
        <v>731244800</v>
      </c>
      <c r="K2333" s="7">
        <f t="shared" si="37"/>
        <v>6.0940113672350282</v>
      </c>
      <c r="L2333" s="2">
        <v>104845000</v>
      </c>
      <c r="M2333" s="5">
        <v>17.5368064857512</v>
      </c>
      <c r="N2333" s="5">
        <v>15.5386190414429</v>
      </c>
      <c r="O2333" s="5">
        <v>2.58149831076001</v>
      </c>
      <c r="P2333" s="2">
        <v>0.18000000715255701</v>
      </c>
      <c r="Q2333" s="7">
        <v>0</v>
      </c>
      <c r="R2333" s="7">
        <v>94.172611330755302</v>
      </c>
    </row>
    <row r="2334" spans="1:18" x14ac:dyDescent="0.55000000000000004">
      <c r="A2334" s="2" t="s">
        <v>2066</v>
      </c>
      <c r="B2334" s="2" t="s">
        <v>2067</v>
      </c>
      <c r="C2334" s="2" t="s">
        <v>1578</v>
      </c>
      <c r="D2334" s="2" t="s">
        <v>5</v>
      </c>
      <c r="E2334" s="2">
        <v>47.26</v>
      </c>
      <c r="F2334" s="2">
        <v>1358176768</v>
      </c>
      <c r="G2334" s="2">
        <v>1533422976</v>
      </c>
      <c r="H2334" s="2">
        <v>276324000</v>
      </c>
      <c r="I2334" s="4">
        <v>671155008</v>
      </c>
      <c r="J2334" s="4">
        <v>1958224384</v>
      </c>
      <c r="K2334" s="7">
        <f t="shared" si="37"/>
        <v>2.9176931717091499</v>
      </c>
      <c r="L2334" s="2">
        <v>-1150054960</v>
      </c>
      <c r="M2334" s="5">
        <v>11.170445319415199</v>
      </c>
      <c r="N2334" s="5">
        <v>33.221519470214801</v>
      </c>
      <c r="O2334" s="5">
        <v>2.6082156025669301</v>
      </c>
      <c r="P2334" s="2">
        <v>0</v>
      </c>
      <c r="Q2334" s="7">
        <v>0</v>
      </c>
      <c r="R2334" s="7">
        <v>95.5824340351556</v>
      </c>
    </row>
    <row r="2335" spans="1:18" x14ac:dyDescent="0.55000000000000004">
      <c r="A2335" s="2" t="s">
        <v>1015</v>
      </c>
      <c r="B2335" s="2" t="s">
        <v>1016</v>
      </c>
      <c r="C2335" s="2" t="s">
        <v>1571</v>
      </c>
      <c r="D2335" s="2" t="s">
        <v>10</v>
      </c>
      <c r="E2335" s="2">
        <v>47.28</v>
      </c>
      <c r="F2335" s="2">
        <v>1585950848</v>
      </c>
      <c r="G2335" s="2">
        <v>2938938944</v>
      </c>
      <c r="H2335" s="2">
        <v>236813000</v>
      </c>
      <c r="I2335" s="4">
        <v>291975000</v>
      </c>
      <c r="J2335" s="4">
        <v>1088074848</v>
      </c>
      <c r="K2335" s="7">
        <f t="shared" si="37"/>
        <v>3.7266027844849732</v>
      </c>
      <c r="L2335" s="2">
        <v>332616000</v>
      </c>
      <c r="M2335" s="5">
        <v>10.903347203704699</v>
      </c>
      <c r="N2335" s="5">
        <v>15.416974067688001</v>
      </c>
      <c r="O2335" s="5">
        <v>1.5622485006544</v>
      </c>
      <c r="P2335" s="2">
        <v>0</v>
      </c>
      <c r="Q2335" s="7">
        <v>0</v>
      </c>
      <c r="R2335" s="7">
        <v>0</v>
      </c>
    </row>
    <row r="2336" spans="1:18" x14ac:dyDescent="0.55000000000000004">
      <c r="A2336" s="2" t="s">
        <v>1015</v>
      </c>
      <c r="B2336" s="2" t="s">
        <v>1016</v>
      </c>
      <c r="C2336" s="2" t="s">
        <v>1578</v>
      </c>
      <c r="D2336" s="2" t="s">
        <v>10</v>
      </c>
      <c r="E2336" s="2">
        <v>47.28</v>
      </c>
      <c r="F2336" s="2">
        <v>1585950848</v>
      </c>
      <c r="G2336" s="2">
        <v>2938938944</v>
      </c>
      <c r="H2336" s="2">
        <v>236813000</v>
      </c>
      <c r="I2336" s="4">
        <v>291975000</v>
      </c>
      <c r="J2336" s="4">
        <v>1047181568</v>
      </c>
      <c r="K2336" s="7">
        <f t="shared" si="37"/>
        <v>3.5865453138111141</v>
      </c>
      <c r="L2336" s="2">
        <v>332616000</v>
      </c>
      <c r="M2336" s="5">
        <v>10.903347203704699</v>
      </c>
      <c r="N2336" s="5">
        <v>15.416974067688001</v>
      </c>
      <c r="O2336" s="5">
        <v>1.5622485006544</v>
      </c>
      <c r="P2336" s="2">
        <v>0</v>
      </c>
      <c r="Q2336" s="7">
        <v>69.608627319335895</v>
      </c>
      <c r="R2336" s="7">
        <v>87.383383861139194</v>
      </c>
    </row>
    <row r="2337" spans="1:18" x14ac:dyDescent="0.55000000000000004">
      <c r="A2337" s="2" t="s">
        <v>347</v>
      </c>
      <c r="B2337" s="2" t="s">
        <v>348</v>
      </c>
      <c r="C2337" s="2" t="s">
        <v>1571</v>
      </c>
      <c r="D2337" s="2" t="s">
        <v>5</v>
      </c>
      <c r="E2337" s="2">
        <v>47.28</v>
      </c>
      <c r="F2337" s="2">
        <v>518245536</v>
      </c>
      <c r="G2337" s="2">
        <v>380082000</v>
      </c>
      <c r="H2337" s="2">
        <v>22485000</v>
      </c>
      <c r="I2337" s="4">
        <v>32988000</v>
      </c>
      <c r="J2337" s="4">
        <v>548845536</v>
      </c>
      <c r="K2337" s="7">
        <f t="shared" si="37"/>
        <v>16.637732993815934</v>
      </c>
      <c r="L2337" s="2">
        <v>15800000</v>
      </c>
      <c r="M2337" s="5">
        <v>47.967468365185098</v>
      </c>
      <c r="N2337" s="5">
        <v>1.36690902709961</v>
      </c>
      <c r="O2337" s="5">
        <v>2.1363247679833499</v>
      </c>
      <c r="P2337" s="2">
        <v>0.40000000596046398</v>
      </c>
      <c r="Q2337" s="7">
        <v>0</v>
      </c>
      <c r="R2337" s="7">
        <v>69.318274278806101</v>
      </c>
    </row>
    <row r="2338" spans="1:18" x14ac:dyDescent="0.55000000000000004">
      <c r="A2338" s="2" t="s">
        <v>347</v>
      </c>
      <c r="B2338" s="2" t="s">
        <v>348</v>
      </c>
      <c r="C2338" s="2" t="s">
        <v>1578</v>
      </c>
      <c r="D2338" s="2" t="s">
        <v>5</v>
      </c>
      <c r="E2338" s="2">
        <v>47.28</v>
      </c>
      <c r="F2338" s="2">
        <v>518245536</v>
      </c>
      <c r="G2338" s="2">
        <v>380082000</v>
      </c>
      <c r="H2338" s="2">
        <v>22485000</v>
      </c>
      <c r="I2338" s="4">
        <v>32988000</v>
      </c>
      <c r="J2338" s="4">
        <v>354335744</v>
      </c>
      <c r="K2338" s="7">
        <f t="shared" si="37"/>
        <v>10.741352734327634</v>
      </c>
      <c r="L2338" s="2">
        <v>15800000</v>
      </c>
      <c r="M2338" s="5">
        <v>47.967468365185098</v>
      </c>
      <c r="N2338" s="5">
        <v>1.36690902709961</v>
      </c>
      <c r="O2338" s="5">
        <v>2.1363247679833499</v>
      </c>
      <c r="P2338" s="2">
        <v>0.40000000596046398</v>
      </c>
      <c r="Q2338" s="7">
        <v>21.174846649169901</v>
      </c>
      <c r="R2338" s="7">
        <v>99.057758682672599</v>
      </c>
    </row>
    <row r="2339" spans="1:18" x14ac:dyDescent="0.55000000000000004">
      <c r="A2339" s="2" t="s">
        <v>864</v>
      </c>
      <c r="B2339" s="2" t="s">
        <v>865</v>
      </c>
      <c r="C2339" s="2" t="s">
        <v>1571</v>
      </c>
      <c r="D2339" s="2" t="s">
        <v>10</v>
      </c>
      <c r="E2339" s="2">
        <v>47.3</v>
      </c>
      <c r="F2339" s="2">
        <v>1336527744</v>
      </c>
      <c r="G2339" s="2">
        <v>721460000</v>
      </c>
      <c r="H2339" s="2">
        <v>102378000</v>
      </c>
      <c r="I2339" s="4">
        <v>143618000</v>
      </c>
      <c r="J2339" s="4">
        <v>1627209728</v>
      </c>
      <c r="K2339" s="7">
        <f t="shared" si="37"/>
        <v>11.330123856341126</v>
      </c>
      <c r="L2339" s="2">
        <v>94001000</v>
      </c>
      <c r="M2339" s="5">
        <v>20.8839423197904</v>
      </c>
      <c r="N2339" s="5">
        <v>13.890694618225099</v>
      </c>
      <c r="O2339" s="5">
        <v>2.8338809763732198</v>
      </c>
      <c r="P2339" s="2">
        <v>0</v>
      </c>
      <c r="Q2339" s="7">
        <v>0</v>
      </c>
      <c r="R2339" s="7">
        <v>99.136524868693598</v>
      </c>
    </row>
    <row r="2340" spans="1:18" x14ac:dyDescent="0.55000000000000004">
      <c r="A2340" s="2" t="s">
        <v>864</v>
      </c>
      <c r="B2340" s="2" t="s">
        <v>865</v>
      </c>
      <c r="C2340" s="2" t="s">
        <v>1578</v>
      </c>
      <c r="D2340" s="2" t="s">
        <v>10</v>
      </c>
      <c r="E2340" s="2">
        <v>47.3</v>
      </c>
      <c r="F2340" s="2">
        <v>1336527744</v>
      </c>
      <c r="G2340" s="2">
        <v>721460000</v>
      </c>
      <c r="H2340" s="2">
        <v>102378000</v>
      </c>
      <c r="I2340" s="4">
        <v>143618000</v>
      </c>
      <c r="J2340" s="4">
        <v>1368252416</v>
      </c>
      <c r="K2340" s="7">
        <f t="shared" si="37"/>
        <v>9.5270259716748598</v>
      </c>
      <c r="L2340" s="2">
        <v>94001000</v>
      </c>
      <c r="M2340" s="5">
        <v>20.8839423197904</v>
      </c>
      <c r="N2340" s="5">
        <v>13.890694618225099</v>
      </c>
      <c r="O2340" s="5">
        <v>2.8338809763732198</v>
      </c>
      <c r="P2340" s="2">
        <v>0</v>
      </c>
      <c r="Q2340" s="7">
        <v>0</v>
      </c>
      <c r="R2340" s="7">
        <v>78.8131172786468</v>
      </c>
    </row>
    <row r="2341" spans="1:18" x14ac:dyDescent="0.55000000000000004">
      <c r="A2341" s="2" t="s">
        <v>754</v>
      </c>
      <c r="B2341" s="2" t="s">
        <v>755</v>
      </c>
      <c r="C2341" s="2" t="s">
        <v>1571</v>
      </c>
      <c r="D2341" s="2" t="s">
        <v>172</v>
      </c>
      <c r="E2341" s="2">
        <v>47.35</v>
      </c>
      <c r="F2341" s="2">
        <v>1715324800</v>
      </c>
      <c r="G2341" s="2">
        <v>1190486016</v>
      </c>
      <c r="H2341" s="2">
        <v>175756000</v>
      </c>
      <c r="I2341" s="4">
        <v>254083000</v>
      </c>
      <c r="J2341" s="4">
        <v>2333584768</v>
      </c>
      <c r="K2341" s="7">
        <f t="shared" si="37"/>
        <v>9.1843404241920954</v>
      </c>
      <c r="L2341" s="2">
        <v>-63787000</v>
      </c>
      <c r="M2341" s="5">
        <v>15.9648211736631</v>
      </c>
      <c r="N2341" s="5">
        <v>8.3286628723144496</v>
      </c>
      <c r="O2341" s="5">
        <v>1.20110382369941</v>
      </c>
      <c r="P2341" s="2">
        <v>0</v>
      </c>
      <c r="Q2341" s="7">
        <v>0.229880005121231</v>
      </c>
      <c r="R2341" s="7">
        <v>96.626744253221403</v>
      </c>
    </row>
    <row r="2342" spans="1:18" x14ac:dyDescent="0.55000000000000004">
      <c r="A2342" s="2" t="s">
        <v>754</v>
      </c>
      <c r="B2342" s="2" t="s">
        <v>755</v>
      </c>
      <c r="C2342" s="2" t="s">
        <v>1578</v>
      </c>
      <c r="D2342" s="2" t="s">
        <v>172</v>
      </c>
      <c r="E2342" s="2">
        <v>47.35</v>
      </c>
      <c r="F2342" s="2">
        <v>1715324800</v>
      </c>
      <c r="G2342" s="2">
        <v>1190486016</v>
      </c>
      <c r="H2342" s="2">
        <v>175756000</v>
      </c>
      <c r="I2342" s="4">
        <v>254083000</v>
      </c>
      <c r="J2342" s="4">
        <v>2002085888</v>
      </c>
      <c r="K2342" s="7">
        <f t="shared" si="37"/>
        <v>7.8796530582526181</v>
      </c>
      <c r="L2342" s="2">
        <v>-63787000</v>
      </c>
      <c r="M2342" s="5">
        <v>15.9648211736631</v>
      </c>
      <c r="N2342" s="5">
        <v>8.3286628723144496</v>
      </c>
      <c r="O2342" s="5">
        <v>1.20110382369941</v>
      </c>
      <c r="P2342" s="2">
        <v>0</v>
      </c>
      <c r="Q2342" s="7">
        <v>11.9759435653687</v>
      </c>
      <c r="R2342" s="7">
        <v>98.789718538231298</v>
      </c>
    </row>
    <row r="2343" spans="1:18" x14ac:dyDescent="0.55000000000000004">
      <c r="A2343" s="2" t="s">
        <v>1225</v>
      </c>
      <c r="B2343" s="2" t="s">
        <v>1226</v>
      </c>
      <c r="C2343" s="2" t="s">
        <v>1571</v>
      </c>
      <c r="D2343" s="2" t="s">
        <v>164</v>
      </c>
      <c r="E2343" s="2">
        <v>47.35</v>
      </c>
      <c r="F2343" s="2">
        <v>874885888</v>
      </c>
      <c r="G2343" s="2">
        <v>165055000</v>
      </c>
      <c r="H2343" s="2">
        <v>45340000</v>
      </c>
      <c r="I2343" s="4">
        <v>73848000</v>
      </c>
      <c r="J2343" s="4">
        <v>1621253888</v>
      </c>
      <c r="K2343" s="7">
        <f t="shared" si="37"/>
        <v>21.953930885061208</v>
      </c>
      <c r="L2343" s="2">
        <v>-37176000</v>
      </c>
      <c r="M2343" s="5">
        <v>37.156924634696601</v>
      </c>
      <c r="N2343" s="5">
        <v>48.743808746337898</v>
      </c>
      <c r="O2343" s="5">
        <v>16.021102003368899</v>
      </c>
      <c r="P2343" s="2">
        <v>1.4400000572204601</v>
      </c>
      <c r="Q2343" s="7">
        <v>61.135116577148402</v>
      </c>
      <c r="R2343" s="7">
        <v>77.682221663229697</v>
      </c>
    </row>
    <row r="2344" spans="1:18" x14ac:dyDescent="0.55000000000000004">
      <c r="A2344" s="2" t="s">
        <v>1225</v>
      </c>
      <c r="B2344" s="2" t="s">
        <v>1226</v>
      </c>
      <c r="C2344" s="2" t="s">
        <v>1578</v>
      </c>
      <c r="D2344" s="2" t="s">
        <v>164</v>
      </c>
      <c r="E2344" s="2">
        <v>47.35</v>
      </c>
      <c r="F2344" s="2">
        <v>874885888</v>
      </c>
      <c r="G2344" s="2">
        <v>165055000</v>
      </c>
      <c r="H2344" s="2">
        <v>45340000</v>
      </c>
      <c r="I2344" s="4">
        <v>73848000</v>
      </c>
      <c r="J2344" s="4">
        <v>1386972800</v>
      </c>
      <c r="K2344" s="7">
        <f t="shared" si="37"/>
        <v>18.781453796988409</v>
      </c>
      <c r="L2344" s="2">
        <v>-37176000</v>
      </c>
      <c r="M2344" s="5">
        <v>37.156924634696601</v>
      </c>
      <c r="N2344" s="5">
        <v>48.743808746337898</v>
      </c>
      <c r="O2344" s="5">
        <v>16.021102003368899</v>
      </c>
      <c r="P2344" s="2">
        <v>1.4400000572204601</v>
      </c>
      <c r="Q2344" s="7">
        <v>0</v>
      </c>
      <c r="R2344" s="7">
        <v>97.515666054194398</v>
      </c>
    </row>
    <row r="2345" spans="1:18" x14ac:dyDescent="0.55000000000000004">
      <c r="A2345" s="2" t="s">
        <v>666</v>
      </c>
      <c r="B2345" s="2" t="s">
        <v>667</v>
      </c>
      <c r="C2345" s="2" t="s">
        <v>1571</v>
      </c>
      <c r="D2345" s="2" t="s">
        <v>23</v>
      </c>
      <c r="E2345" s="2">
        <v>47.57</v>
      </c>
      <c r="F2345" s="2">
        <v>717684928</v>
      </c>
      <c r="G2345" s="2">
        <v>601961008</v>
      </c>
      <c r="H2345" s="2">
        <v>0</v>
      </c>
      <c r="I2345" s="4">
        <v>0</v>
      </c>
      <c r="J2345" s="4">
        <v>626801928</v>
      </c>
      <c r="K2345" s="7">
        <f t="shared" si="37"/>
        <v>1000</v>
      </c>
      <c r="L2345" s="2">
        <v>53376000</v>
      </c>
      <c r="M2345" s="5">
        <v>13.4997170924646</v>
      </c>
      <c r="N2345" s="5">
        <v>8.3771018981933594</v>
      </c>
      <c r="O2345" s="5">
        <v>1.08747131150071</v>
      </c>
      <c r="P2345" s="2">
        <v>2</v>
      </c>
      <c r="Q2345" s="7">
        <v>98.568595886230497</v>
      </c>
      <c r="R2345" s="7">
        <v>80.104075858179797</v>
      </c>
    </row>
    <row r="2346" spans="1:18" x14ac:dyDescent="0.55000000000000004">
      <c r="A2346" s="2" t="s">
        <v>666</v>
      </c>
      <c r="B2346" s="2" t="s">
        <v>667</v>
      </c>
      <c r="C2346" s="2" t="s">
        <v>1578</v>
      </c>
      <c r="D2346" s="2" t="s">
        <v>23</v>
      </c>
      <c r="E2346" s="2">
        <v>47.57</v>
      </c>
      <c r="F2346" s="2">
        <v>717684928</v>
      </c>
      <c r="G2346" s="2">
        <v>601961008</v>
      </c>
      <c r="H2346" s="2">
        <v>0</v>
      </c>
      <c r="I2346" s="4">
        <v>0</v>
      </c>
      <c r="J2346" s="4">
        <v>471141920</v>
      </c>
      <c r="K2346" s="7">
        <f t="shared" si="37"/>
        <v>1000</v>
      </c>
      <c r="L2346" s="2">
        <v>53376000</v>
      </c>
      <c r="M2346" s="5">
        <v>13.4997170924646</v>
      </c>
      <c r="N2346" s="5">
        <v>8.3771018981933594</v>
      </c>
      <c r="O2346" s="5">
        <v>1.08747131150071</v>
      </c>
      <c r="P2346" s="2">
        <v>2</v>
      </c>
      <c r="Q2346" s="7">
        <v>2.3317930698394802</v>
      </c>
      <c r="R2346" s="7">
        <v>70.681156314339503</v>
      </c>
    </row>
    <row r="2347" spans="1:18" x14ac:dyDescent="0.55000000000000004">
      <c r="A2347" s="2" t="s">
        <v>1656</v>
      </c>
      <c r="B2347" s="2" t="s">
        <v>1657</v>
      </c>
      <c r="C2347" s="2" t="s">
        <v>1578</v>
      </c>
      <c r="D2347" s="2" t="s">
        <v>48</v>
      </c>
      <c r="E2347" s="2">
        <v>47.63</v>
      </c>
      <c r="F2347" s="2">
        <v>750229632</v>
      </c>
      <c r="G2347" s="2">
        <v>262087000</v>
      </c>
      <c r="H2347" s="2">
        <v>27442000</v>
      </c>
      <c r="I2347" s="4">
        <v>36572000</v>
      </c>
      <c r="J2347" s="4">
        <v>375492288</v>
      </c>
      <c r="K2347" s="7">
        <f t="shared" si="37"/>
        <v>10.267206824893361</v>
      </c>
      <c r="L2347" s="2">
        <v>42979000</v>
      </c>
      <c r="M2347" s="5">
        <v>37.691414914983397</v>
      </c>
      <c r="N2347" s="5">
        <v>16.071527481079102</v>
      </c>
      <c r="O2347" s="5">
        <v>5.7353468883037904</v>
      </c>
      <c r="P2347" s="2">
        <v>0</v>
      </c>
      <c r="Q2347" s="7">
        <v>9.0983390808105504</v>
      </c>
      <c r="R2347" s="7">
        <v>98.103991121992294</v>
      </c>
    </row>
    <row r="2348" spans="1:18" x14ac:dyDescent="0.55000000000000004">
      <c r="A2348" s="2" t="s">
        <v>2819</v>
      </c>
      <c r="B2348" s="2" t="s">
        <v>2820</v>
      </c>
      <c r="C2348" s="2" t="s">
        <v>1578</v>
      </c>
      <c r="D2348" s="2" t="s">
        <v>48</v>
      </c>
      <c r="E2348" s="2">
        <v>47.69</v>
      </c>
      <c r="F2348" s="2">
        <v>861095424</v>
      </c>
      <c r="G2348" s="2">
        <v>299843000</v>
      </c>
      <c r="H2348" s="2">
        <v>58676000</v>
      </c>
      <c r="I2348" s="4">
        <v>66077000</v>
      </c>
      <c r="J2348" s="4">
        <v>471605760</v>
      </c>
      <c r="K2348" s="7">
        <f t="shared" si="37"/>
        <v>7.1372150672700032</v>
      </c>
      <c r="L2348" s="2">
        <v>23367000</v>
      </c>
      <c r="M2348" s="5">
        <v>22.3496192873816</v>
      </c>
      <c r="N2348" s="5">
        <v>29.309099197387699</v>
      </c>
      <c r="O2348" s="5">
        <v>6.32052346757136</v>
      </c>
      <c r="P2348" s="2">
        <v>0.63999998569488503</v>
      </c>
      <c r="Q2348" s="7">
        <v>11.3418521881104</v>
      </c>
      <c r="R2348" s="7">
        <v>98.334136452676503</v>
      </c>
    </row>
    <row r="2349" spans="1:18" x14ac:dyDescent="0.55000000000000004">
      <c r="A2349" s="2" t="s">
        <v>2996</v>
      </c>
      <c r="B2349" s="2" t="s">
        <v>2997</v>
      </c>
      <c r="C2349" s="2" t="s">
        <v>1578</v>
      </c>
      <c r="D2349" s="2" t="s">
        <v>26</v>
      </c>
      <c r="E2349" s="2">
        <v>47.79</v>
      </c>
      <c r="F2349" s="2">
        <v>1994961664</v>
      </c>
      <c r="G2349" s="2">
        <v>505004992</v>
      </c>
      <c r="H2349" s="2">
        <v>129329000</v>
      </c>
      <c r="I2349" s="4">
        <v>143413000</v>
      </c>
      <c r="J2349" s="4">
        <v>1379666048</v>
      </c>
      <c r="K2349" s="7">
        <f t="shared" si="37"/>
        <v>9.620230020988334</v>
      </c>
      <c r="L2349" s="2">
        <v>103571000</v>
      </c>
      <c r="M2349" s="5">
        <v>16.6550516254093</v>
      </c>
      <c r="N2349" s="5">
        <v>31.849256515502901</v>
      </c>
      <c r="O2349" s="5">
        <v>4.5121093523185101</v>
      </c>
      <c r="P2349" s="2">
        <v>0.239999994635582</v>
      </c>
      <c r="Q2349" s="7">
        <v>0</v>
      </c>
      <c r="R2349" s="7">
        <v>87.378776227215795</v>
      </c>
    </row>
    <row r="2350" spans="1:18" x14ac:dyDescent="0.55000000000000004">
      <c r="A2350" s="2" t="s">
        <v>2230</v>
      </c>
      <c r="B2350" s="2" t="s">
        <v>2231</v>
      </c>
      <c r="C2350" s="2" t="s">
        <v>1578</v>
      </c>
      <c r="D2350" s="2" t="s">
        <v>23</v>
      </c>
      <c r="E2350" s="2">
        <v>48.01</v>
      </c>
      <c r="F2350" s="2">
        <v>1308853504</v>
      </c>
      <c r="G2350" s="2">
        <v>267606000</v>
      </c>
      <c r="H2350" s="2">
        <v>111238000</v>
      </c>
      <c r="I2350" s="4">
        <v>111927000</v>
      </c>
      <c r="J2350" s="4">
        <v>1152865664</v>
      </c>
      <c r="K2350" s="7">
        <f t="shared" si="37"/>
        <v>10.300156923709203</v>
      </c>
      <c r="L2350" s="2">
        <v>-42455000</v>
      </c>
      <c r="M2350" s="5">
        <v>24.868984773424501</v>
      </c>
      <c r="N2350" s="5">
        <v>13.266706466674799</v>
      </c>
      <c r="O2350" s="5">
        <v>2.96702474950213</v>
      </c>
      <c r="P2350" s="2">
        <v>0.119999997317791</v>
      </c>
      <c r="Q2350" s="7">
        <v>228.78721618652301</v>
      </c>
      <c r="R2350" s="7">
        <v>98.416083464289201</v>
      </c>
    </row>
    <row r="2351" spans="1:18" x14ac:dyDescent="0.55000000000000004">
      <c r="A2351" s="2" t="s">
        <v>691</v>
      </c>
      <c r="B2351" s="2" t="s">
        <v>692</v>
      </c>
      <c r="C2351" s="2" t="s">
        <v>1571</v>
      </c>
      <c r="D2351" s="2" t="s">
        <v>39</v>
      </c>
      <c r="E2351" s="2">
        <v>48.24</v>
      </c>
      <c r="F2351" s="2">
        <v>892994752</v>
      </c>
      <c r="G2351" s="2">
        <v>696702992</v>
      </c>
      <c r="H2351" s="2">
        <v>77162000</v>
      </c>
      <c r="I2351" s="4">
        <v>107014000</v>
      </c>
      <c r="J2351" s="4">
        <v>777411752</v>
      </c>
      <c r="K2351" s="7">
        <f t="shared" si="37"/>
        <v>7.2645798867437907</v>
      </c>
      <c r="L2351" s="2">
        <v>34638000</v>
      </c>
      <c r="M2351" s="5">
        <v>18.579593739608899</v>
      </c>
      <c r="N2351" s="5">
        <v>13.3833923339844</v>
      </c>
      <c r="O2351" s="5">
        <v>2.3438372510264398</v>
      </c>
      <c r="P2351" s="2">
        <v>0.46999999880790699</v>
      </c>
      <c r="Q2351" s="7">
        <v>22.6333713531494</v>
      </c>
      <c r="R2351" s="7">
        <v>73.500459867739394</v>
      </c>
    </row>
    <row r="2352" spans="1:18" x14ac:dyDescent="0.55000000000000004">
      <c r="A2352" s="2" t="s">
        <v>691</v>
      </c>
      <c r="B2352" s="2" t="s">
        <v>692</v>
      </c>
      <c r="C2352" s="2" t="s">
        <v>1578</v>
      </c>
      <c r="D2352" s="2" t="s">
        <v>39</v>
      </c>
      <c r="E2352" s="2">
        <v>48.24</v>
      </c>
      <c r="F2352" s="2">
        <v>892994752</v>
      </c>
      <c r="G2352" s="2">
        <v>696702992</v>
      </c>
      <c r="H2352" s="2">
        <v>77162000</v>
      </c>
      <c r="I2352" s="4">
        <v>107014000</v>
      </c>
      <c r="J2352" s="4">
        <v>656416256</v>
      </c>
      <c r="K2352" s="7">
        <f t="shared" si="37"/>
        <v>6.1339287943633547</v>
      </c>
      <c r="L2352" s="2">
        <v>34638000</v>
      </c>
      <c r="M2352" s="5">
        <v>18.579593739608899</v>
      </c>
      <c r="N2352" s="5">
        <v>13.3833923339844</v>
      </c>
      <c r="O2352" s="5">
        <v>2.3438372510264398</v>
      </c>
      <c r="P2352" s="2">
        <v>0.46999999880790699</v>
      </c>
      <c r="Q2352" s="7">
        <v>29.498683929443398</v>
      </c>
      <c r="R2352" s="7">
        <v>97.231970524650606</v>
      </c>
    </row>
    <row r="2353" spans="1:18" x14ac:dyDescent="0.55000000000000004">
      <c r="A2353" s="2" t="s">
        <v>320</v>
      </c>
      <c r="B2353" s="2" t="s">
        <v>321</v>
      </c>
      <c r="C2353" s="2" t="s">
        <v>1571</v>
      </c>
      <c r="D2353" s="2" t="s">
        <v>10</v>
      </c>
      <c r="E2353" s="2">
        <v>48.35</v>
      </c>
      <c r="F2353" s="2">
        <v>570907136</v>
      </c>
      <c r="G2353" s="2">
        <v>359135000</v>
      </c>
      <c r="H2353" s="2">
        <v>43575000</v>
      </c>
      <c r="I2353" s="4">
        <v>55589000</v>
      </c>
      <c r="J2353" s="4">
        <v>552160136</v>
      </c>
      <c r="K2353" s="7">
        <f t="shared" si="37"/>
        <v>9.9329028404900246</v>
      </c>
      <c r="L2353" s="2">
        <v>29133000</v>
      </c>
      <c r="M2353" s="5">
        <v>19.4148318000545</v>
      </c>
      <c r="N2353" s="5">
        <v>28.85959815979</v>
      </c>
      <c r="O2353" s="5">
        <v>5.5205930690644598</v>
      </c>
      <c r="P2353" s="2">
        <v>0</v>
      </c>
      <c r="Q2353" s="7">
        <v>24.5748996734619</v>
      </c>
      <c r="R2353" s="7">
        <v>37.269099701053101</v>
      </c>
    </row>
    <row r="2354" spans="1:18" x14ac:dyDescent="0.55000000000000004">
      <c r="A2354" s="2" t="s">
        <v>320</v>
      </c>
      <c r="B2354" s="2" t="s">
        <v>321</v>
      </c>
      <c r="C2354" s="2" t="s">
        <v>1578</v>
      </c>
      <c r="D2354" s="2" t="s">
        <v>10</v>
      </c>
      <c r="E2354" s="2">
        <v>48.35</v>
      </c>
      <c r="F2354" s="2">
        <v>570907136</v>
      </c>
      <c r="G2354" s="2">
        <v>359135000</v>
      </c>
      <c r="H2354" s="2">
        <v>43575000</v>
      </c>
      <c r="I2354" s="4">
        <v>55589000</v>
      </c>
      <c r="J2354" s="4">
        <v>418014432</v>
      </c>
      <c r="K2354" s="7">
        <f t="shared" si="37"/>
        <v>7.5197328967961283</v>
      </c>
      <c r="L2354" s="2">
        <v>29133000</v>
      </c>
      <c r="M2354" s="5">
        <v>19.4148318000545</v>
      </c>
      <c r="N2354" s="5">
        <v>28.85959815979</v>
      </c>
      <c r="O2354" s="5">
        <v>5.5205930690644598</v>
      </c>
      <c r="P2354" s="2">
        <v>0</v>
      </c>
      <c r="Q2354" s="7">
        <v>0</v>
      </c>
      <c r="R2354" s="7">
        <v>95.972078980755896</v>
      </c>
    </row>
    <row r="2355" spans="1:18" x14ac:dyDescent="0.55000000000000004">
      <c r="A2355" s="2" t="s">
        <v>238</v>
      </c>
      <c r="B2355" s="2" t="s">
        <v>239</v>
      </c>
      <c r="C2355" s="2" t="s">
        <v>1571</v>
      </c>
      <c r="D2355" s="2" t="s">
        <v>5</v>
      </c>
      <c r="E2355" s="2">
        <v>48.43</v>
      </c>
      <c r="F2355" s="2">
        <v>560364160</v>
      </c>
      <c r="G2355" s="2">
        <v>1010197008</v>
      </c>
      <c r="H2355" s="2">
        <v>48464000</v>
      </c>
      <c r="I2355" s="4">
        <v>118166000</v>
      </c>
      <c r="J2355" s="4">
        <v>726160160</v>
      </c>
      <c r="K2355" s="7">
        <f t="shared" si="37"/>
        <v>6.1452546417751295</v>
      </c>
      <c r="L2355" s="2">
        <v>52195000</v>
      </c>
      <c r="M2355" s="5">
        <v>17.3454610010048</v>
      </c>
      <c r="N2355" s="5">
        <v>9.9210758209228498</v>
      </c>
      <c r="O2355" s="5">
        <v>1.9068328494770701</v>
      </c>
      <c r="P2355" s="2">
        <v>0</v>
      </c>
      <c r="Q2355" s="7">
        <v>0</v>
      </c>
      <c r="R2355" s="7">
        <v>98.0684156593571</v>
      </c>
    </row>
    <row r="2356" spans="1:18" x14ac:dyDescent="0.55000000000000004">
      <c r="A2356" s="2" t="s">
        <v>238</v>
      </c>
      <c r="B2356" s="2" t="s">
        <v>239</v>
      </c>
      <c r="C2356" s="2" t="s">
        <v>1578</v>
      </c>
      <c r="D2356" s="2" t="s">
        <v>5</v>
      </c>
      <c r="E2356" s="2">
        <v>48.43</v>
      </c>
      <c r="F2356" s="2">
        <v>560364160</v>
      </c>
      <c r="G2356" s="2">
        <v>1010197008</v>
      </c>
      <c r="H2356" s="2">
        <v>48464000</v>
      </c>
      <c r="I2356" s="4">
        <v>118166000</v>
      </c>
      <c r="J2356" s="4">
        <v>639071424</v>
      </c>
      <c r="K2356" s="7">
        <f t="shared" si="37"/>
        <v>5.4082513074826934</v>
      </c>
      <c r="L2356" s="2">
        <v>52195000</v>
      </c>
      <c r="M2356" s="5">
        <v>17.3454610010048</v>
      </c>
      <c r="N2356" s="5">
        <v>9.9210758209228498</v>
      </c>
      <c r="O2356" s="5">
        <v>1.9068328494770701</v>
      </c>
      <c r="P2356" s="2">
        <v>0</v>
      </c>
      <c r="Q2356" s="7">
        <v>29.078538894653299</v>
      </c>
      <c r="R2356" s="7">
        <v>95.4123953816176</v>
      </c>
    </row>
    <row r="2357" spans="1:18" x14ac:dyDescent="0.55000000000000004">
      <c r="A2357" s="2" t="s">
        <v>559</v>
      </c>
      <c r="B2357" s="2" t="s">
        <v>560</v>
      </c>
      <c r="C2357" s="2" t="s">
        <v>1571</v>
      </c>
      <c r="D2357" s="2" t="s">
        <v>5</v>
      </c>
      <c r="E2357" s="2">
        <v>48.46</v>
      </c>
      <c r="F2357" s="2">
        <v>1112903296</v>
      </c>
      <c r="G2357" s="2">
        <v>1258272000</v>
      </c>
      <c r="H2357" s="2">
        <v>65670000</v>
      </c>
      <c r="I2357" s="4">
        <v>141627000</v>
      </c>
      <c r="J2357" s="4">
        <v>1186273296</v>
      </c>
      <c r="K2357" s="7">
        <f t="shared" si="37"/>
        <v>8.3760391450782699</v>
      </c>
      <c r="L2357" s="2">
        <v>97833000</v>
      </c>
      <c r="M2357" s="5">
        <v>25.505262996087101</v>
      </c>
      <c r="N2357" s="5">
        <v>12.786328315734901</v>
      </c>
      <c r="O2357" s="5">
        <v>3.1153363112570598</v>
      </c>
      <c r="P2357" s="2">
        <v>0.83999997377395597</v>
      </c>
      <c r="Q2357" s="7">
        <v>2808.6767578125</v>
      </c>
      <c r="R2357" s="7">
        <v>24.312062511516199</v>
      </c>
    </row>
    <row r="2358" spans="1:18" x14ac:dyDescent="0.55000000000000004">
      <c r="A2358" s="2" t="s">
        <v>559</v>
      </c>
      <c r="B2358" s="2" t="s">
        <v>560</v>
      </c>
      <c r="C2358" s="2" t="s">
        <v>1578</v>
      </c>
      <c r="D2358" s="2" t="s">
        <v>5</v>
      </c>
      <c r="E2358" s="2">
        <v>48.46</v>
      </c>
      <c r="F2358" s="2">
        <v>1112903296</v>
      </c>
      <c r="G2358" s="2">
        <v>1258272000</v>
      </c>
      <c r="H2358" s="2">
        <v>65670000</v>
      </c>
      <c r="I2358" s="4">
        <v>141627000</v>
      </c>
      <c r="J2358" s="4">
        <v>969015040</v>
      </c>
      <c r="K2358" s="7">
        <f t="shared" si="37"/>
        <v>6.8420219308465198</v>
      </c>
      <c r="L2358" s="2">
        <v>97833000</v>
      </c>
      <c r="M2358" s="5">
        <v>25.505262996087101</v>
      </c>
      <c r="N2358" s="5">
        <v>12.786328315734901</v>
      </c>
      <c r="O2358" s="5">
        <v>3.1153363112570598</v>
      </c>
      <c r="P2358" s="2">
        <v>0.83999997377395597</v>
      </c>
      <c r="Q2358" s="7">
        <v>0</v>
      </c>
      <c r="R2358" s="7">
        <v>97.367213526040999</v>
      </c>
    </row>
    <row r="2359" spans="1:18" x14ac:dyDescent="0.55000000000000004">
      <c r="A2359" s="2" t="s">
        <v>2468</v>
      </c>
      <c r="B2359" s="2" t="s">
        <v>2469</v>
      </c>
      <c r="C2359" s="2" t="s">
        <v>1578</v>
      </c>
      <c r="D2359" s="2" t="s">
        <v>5</v>
      </c>
      <c r="E2359" s="2">
        <v>48.61</v>
      </c>
      <c r="F2359" s="2">
        <v>763557696</v>
      </c>
      <c r="G2359" s="2">
        <v>381851000</v>
      </c>
      <c r="H2359" s="2">
        <v>38734000</v>
      </c>
      <c r="I2359" s="4">
        <v>54694000</v>
      </c>
      <c r="J2359" s="4">
        <v>310030656</v>
      </c>
      <c r="K2359" s="7">
        <f t="shared" si="37"/>
        <v>5.6684582586755399</v>
      </c>
      <c r="L2359" s="2">
        <v>22760000</v>
      </c>
      <c r="M2359" s="5">
        <v>30.423227849926</v>
      </c>
      <c r="N2359" s="5">
        <v>11.216406822204601</v>
      </c>
      <c r="O2359" s="5">
        <v>3.1672014525135599</v>
      </c>
      <c r="P2359" s="2">
        <v>0</v>
      </c>
      <c r="Q2359" s="7">
        <v>57.295356750488303</v>
      </c>
      <c r="R2359" s="7">
        <v>95.998133199267002</v>
      </c>
    </row>
    <row r="2360" spans="1:18" x14ac:dyDescent="0.55000000000000004">
      <c r="A2360" s="2" t="s">
        <v>3502</v>
      </c>
      <c r="B2360" s="2" t="s">
        <v>3078</v>
      </c>
      <c r="C2360" s="2" t="s">
        <v>1578</v>
      </c>
      <c r="D2360" s="2" t="s">
        <v>26</v>
      </c>
      <c r="E2360" s="2">
        <v>48.63</v>
      </c>
      <c r="F2360" s="2">
        <v>1230149376</v>
      </c>
      <c r="G2360" s="2">
        <v>219700000</v>
      </c>
      <c r="H2360" s="2">
        <v>4469000</v>
      </c>
      <c r="I2360" s="4">
        <v>16464000</v>
      </c>
      <c r="J2360" s="4">
        <v>695372736</v>
      </c>
      <c r="K2360" s="7">
        <f t="shared" si="37"/>
        <v>42.235953352769677</v>
      </c>
      <c r="L2360" s="2">
        <v>19527000</v>
      </c>
      <c r="M2360" s="5">
        <v>810.50003591800805</v>
      </c>
      <c r="N2360" s="5">
        <v>1.2931209802627599</v>
      </c>
      <c r="O2360" s="5">
        <v>19.2574000013784</v>
      </c>
      <c r="P2360" s="2">
        <v>0</v>
      </c>
      <c r="Q2360" s="7">
        <v>63.842014312744098</v>
      </c>
      <c r="R2360" s="7">
        <v>96.409135280308206</v>
      </c>
    </row>
    <row r="2361" spans="1:18" x14ac:dyDescent="0.55000000000000004">
      <c r="A2361" s="2" t="s">
        <v>784</v>
      </c>
      <c r="B2361" s="2" t="s">
        <v>785</v>
      </c>
      <c r="C2361" s="2" t="s">
        <v>1571</v>
      </c>
      <c r="D2361" s="2" t="s">
        <v>5</v>
      </c>
      <c r="E2361" s="2">
        <v>48.89</v>
      </c>
      <c r="F2361" s="2">
        <v>773630464</v>
      </c>
      <c r="G2361" s="2">
        <v>870379968</v>
      </c>
      <c r="H2361" s="2">
        <v>93074000</v>
      </c>
      <c r="I2361" s="4">
        <v>133020000</v>
      </c>
      <c r="J2361" s="4">
        <v>1265985472</v>
      </c>
      <c r="K2361" s="7">
        <f t="shared" si="37"/>
        <v>9.5172565929935349</v>
      </c>
      <c r="L2361" s="2">
        <v>-48409000</v>
      </c>
      <c r="M2361" s="5">
        <v>17.856020952181801</v>
      </c>
      <c r="N2361" s="5">
        <v>8.5499429702758807</v>
      </c>
      <c r="O2361" s="5">
        <v>1.43859226913606</v>
      </c>
      <c r="P2361" s="2">
        <v>2.1600000858306898</v>
      </c>
      <c r="Q2361" s="7">
        <v>0</v>
      </c>
      <c r="R2361" s="7">
        <v>33.576612827445402</v>
      </c>
    </row>
    <row r="2362" spans="1:18" x14ac:dyDescent="0.55000000000000004">
      <c r="A2362" s="2" t="s">
        <v>784</v>
      </c>
      <c r="B2362" s="2" t="s">
        <v>785</v>
      </c>
      <c r="C2362" s="2" t="s">
        <v>1578</v>
      </c>
      <c r="D2362" s="2" t="s">
        <v>5</v>
      </c>
      <c r="E2362" s="2">
        <v>48.89</v>
      </c>
      <c r="F2362" s="2">
        <v>773630464</v>
      </c>
      <c r="G2362" s="2">
        <v>870379968</v>
      </c>
      <c r="H2362" s="2">
        <v>93074000</v>
      </c>
      <c r="I2362" s="4">
        <v>133020000</v>
      </c>
      <c r="J2362" s="4">
        <v>1107969664</v>
      </c>
      <c r="K2362" s="7">
        <f t="shared" si="37"/>
        <v>8.3293464441437379</v>
      </c>
      <c r="L2362" s="2">
        <v>-48409000</v>
      </c>
      <c r="M2362" s="5">
        <v>17.856020952181801</v>
      </c>
      <c r="N2362" s="5">
        <v>8.5499429702758807</v>
      </c>
      <c r="O2362" s="5">
        <v>1.43859226913606</v>
      </c>
      <c r="P2362" s="2">
        <v>2.1600000858306898</v>
      </c>
      <c r="Q2362" s="7">
        <v>19.2653484344482</v>
      </c>
      <c r="R2362" s="7">
        <v>67.469117293790902</v>
      </c>
    </row>
    <row r="2363" spans="1:18" x14ac:dyDescent="0.55000000000000004">
      <c r="A2363" s="2" t="s">
        <v>1107</v>
      </c>
      <c r="B2363" s="2" t="s">
        <v>1108</v>
      </c>
      <c r="C2363" s="2" t="s">
        <v>1571</v>
      </c>
      <c r="D2363" s="2" t="s">
        <v>26</v>
      </c>
      <c r="E2363" s="2">
        <v>49.05</v>
      </c>
      <c r="F2363" s="2">
        <v>840633600</v>
      </c>
      <c r="G2363" s="2">
        <v>81454000</v>
      </c>
      <c r="H2363" s="2">
        <v>22553000</v>
      </c>
      <c r="I2363" s="4">
        <v>27352000</v>
      </c>
      <c r="J2363" s="4">
        <v>756285600</v>
      </c>
      <c r="K2363" s="7">
        <f t="shared" si="37"/>
        <v>27.650102369113775</v>
      </c>
      <c r="L2363" s="2">
        <v>25607000</v>
      </c>
      <c r="M2363" s="5">
        <v>63.701296822882803</v>
      </c>
      <c r="N2363" s="5">
        <v>10.781506538391101</v>
      </c>
      <c r="O2363" s="5">
        <v>6.1290587130688996</v>
      </c>
      <c r="P2363" s="2">
        <v>0</v>
      </c>
      <c r="Q2363" s="7">
        <v>1.0363349914550799</v>
      </c>
      <c r="R2363" s="7">
        <v>98.824580980512494</v>
      </c>
    </row>
    <row r="2364" spans="1:18" x14ac:dyDescent="0.55000000000000004">
      <c r="A2364" s="2" t="s">
        <v>1107</v>
      </c>
      <c r="B2364" s="2" t="s">
        <v>1108</v>
      </c>
      <c r="C2364" s="2" t="s">
        <v>1578</v>
      </c>
      <c r="D2364" s="2" t="s">
        <v>26</v>
      </c>
      <c r="E2364" s="2">
        <v>49.05</v>
      </c>
      <c r="F2364" s="2">
        <v>840633600</v>
      </c>
      <c r="G2364" s="2">
        <v>81454000</v>
      </c>
      <c r="H2364" s="2">
        <v>22553000</v>
      </c>
      <c r="I2364" s="4">
        <v>27352000</v>
      </c>
      <c r="J2364" s="4">
        <v>524076608</v>
      </c>
      <c r="K2364" s="7">
        <f t="shared" si="37"/>
        <v>19.160449254167887</v>
      </c>
      <c r="L2364" s="2">
        <v>25607000</v>
      </c>
      <c r="M2364" s="5">
        <v>63.701296822882803</v>
      </c>
      <c r="N2364" s="5">
        <v>10.781506538391101</v>
      </c>
      <c r="O2364" s="5">
        <v>6.1290587130688996</v>
      </c>
      <c r="P2364" s="2">
        <v>0</v>
      </c>
      <c r="Q2364" s="7">
        <v>10.962833404541</v>
      </c>
      <c r="R2364" s="7">
        <v>88.329563392541701</v>
      </c>
    </row>
    <row r="2365" spans="1:18" x14ac:dyDescent="0.55000000000000004">
      <c r="A2365" s="2" t="s">
        <v>1133</v>
      </c>
      <c r="B2365" s="2" t="s">
        <v>1134</v>
      </c>
      <c r="C2365" s="2" t="s">
        <v>1571</v>
      </c>
      <c r="D2365" s="2" t="s">
        <v>48</v>
      </c>
      <c r="E2365" s="2">
        <v>49.24</v>
      </c>
      <c r="F2365" s="2">
        <v>935756928</v>
      </c>
      <c r="G2365" s="2">
        <v>636336976</v>
      </c>
      <c r="H2365" s="2">
        <v>101857000</v>
      </c>
      <c r="I2365" s="4">
        <v>135550000</v>
      </c>
      <c r="J2365" s="4">
        <v>843896928</v>
      </c>
      <c r="K2365" s="7">
        <f t="shared" si="37"/>
        <v>6.2257242936185913</v>
      </c>
      <c r="L2365" s="2">
        <v>-15294000</v>
      </c>
      <c r="M2365" s="5">
        <v>15.5004698774367</v>
      </c>
      <c r="N2365" s="5">
        <v>22.5754909515381</v>
      </c>
      <c r="O2365" s="5">
        <v>3.2895700351811201</v>
      </c>
      <c r="P2365" s="2">
        <v>0</v>
      </c>
      <c r="Q2365" s="7">
        <v>0</v>
      </c>
      <c r="R2365" s="7">
        <v>97.127677576895607</v>
      </c>
    </row>
    <row r="2366" spans="1:18" x14ac:dyDescent="0.55000000000000004">
      <c r="A2366" s="2" t="s">
        <v>1133</v>
      </c>
      <c r="B2366" s="2" t="s">
        <v>1134</v>
      </c>
      <c r="C2366" s="2" t="s">
        <v>1578</v>
      </c>
      <c r="D2366" s="2" t="s">
        <v>48</v>
      </c>
      <c r="E2366" s="2">
        <v>49.24</v>
      </c>
      <c r="F2366" s="2">
        <v>935756928</v>
      </c>
      <c r="G2366" s="2">
        <v>636336976</v>
      </c>
      <c r="H2366" s="2">
        <v>101857000</v>
      </c>
      <c r="I2366" s="4">
        <v>135550000</v>
      </c>
      <c r="J2366" s="4">
        <v>750665728</v>
      </c>
      <c r="K2366" s="7">
        <f t="shared" si="37"/>
        <v>5.5379249575802287</v>
      </c>
      <c r="L2366" s="2">
        <v>-15294000</v>
      </c>
      <c r="M2366" s="5">
        <v>15.5004698774367</v>
      </c>
      <c r="N2366" s="5">
        <v>22.5754909515381</v>
      </c>
      <c r="O2366" s="5">
        <v>3.2895700351811201</v>
      </c>
      <c r="P2366" s="2">
        <v>0</v>
      </c>
      <c r="Q2366" s="7">
        <v>52.681236267089801</v>
      </c>
      <c r="R2366" s="7">
        <v>95.876350585965994</v>
      </c>
    </row>
    <row r="2367" spans="1:18" x14ac:dyDescent="0.55000000000000004">
      <c r="A2367" s="2" t="s">
        <v>175</v>
      </c>
      <c r="B2367" s="2" t="s">
        <v>176</v>
      </c>
      <c r="C2367" s="2" t="s">
        <v>1571</v>
      </c>
      <c r="D2367" s="2" t="s">
        <v>7</v>
      </c>
      <c r="E2367" s="2">
        <v>49.38</v>
      </c>
      <c r="F2367" s="2">
        <v>889975744</v>
      </c>
      <c r="G2367" s="2">
        <v>1388500000</v>
      </c>
      <c r="H2367" s="2">
        <v>171804000</v>
      </c>
      <c r="I2367" s="4">
        <v>236371000</v>
      </c>
      <c r="J2367" s="4">
        <v>3044714688</v>
      </c>
      <c r="K2367" s="7">
        <f t="shared" si="37"/>
        <v>12.881083923154701</v>
      </c>
      <c r="L2367" s="2">
        <v>133980000</v>
      </c>
      <c r="M2367" s="5">
        <v>21.941664855539901</v>
      </c>
      <c r="N2367" s="5">
        <v>-25.718774795532202</v>
      </c>
      <c r="O2367" s="5">
        <v>11.0504663594596</v>
      </c>
      <c r="P2367" s="2">
        <v>0</v>
      </c>
      <c r="Q2367" s="7">
        <v>0</v>
      </c>
      <c r="R2367" s="7">
        <v>87.886321471629302</v>
      </c>
    </row>
    <row r="2368" spans="1:18" x14ac:dyDescent="0.55000000000000004">
      <c r="A2368" s="2" t="s">
        <v>175</v>
      </c>
      <c r="B2368" s="2" t="s">
        <v>176</v>
      </c>
      <c r="C2368" s="2" t="s">
        <v>1578</v>
      </c>
      <c r="D2368" s="2" t="s">
        <v>7</v>
      </c>
      <c r="E2368" s="2">
        <v>49.38</v>
      </c>
      <c r="F2368" s="2">
        <v>889975744</v>
      </c>
      <c r="G2368" s="2">
        <v>1388500000</v>
      </c>
      <c r="H2368" s="2">
        <v>171804000</v>
      </c>
      <c r="I2368" s="4">
        <v>236371000</v>
      </c>
      <c r="J2368" s="4">
        <v>2695570432</v>
      </c>
      <c r="K2368" s="7">
        <f t="shared" si="37"/>
        <v>11.403981165202161</v>
      </c>
      <c r="L2368" s="2">
        <v>133980000</v>
      </c>
      <c r="M2368" s="5">
        <v>21.941664855539901</v>
      </c>
      <c r="N2368" s="5">
        <v>-25.718774795532202</v>
      </c>
      <c r="O2368" s="5">
        <v>11.0504663594596</v>
      </c>
      <c r="P2368" s="2">
        <v>0</v>
      </c>
      <c r="Q2368" s="7">
        <v>96.665054321289105</v>
      </c>
      <c r="R2368" s="7">
        <v>98.243490085890798</v>
      </c>
    </row>
    <row r="2369" spans="1:18" x14ac:dyDescent="0.55000000000000004">
      <c r="A2369" s="2" t="s">
        <v>387</v>
      </c>
      <c r="B2369" s="2" t="s">
        <v>388</v>
      </c>
      <c r="C2369" s="2" t="s">
        <v>1571</v>
      </c>
      <c r="D2369" s="2" t="s">
        <v>10</v>
      </c>
      <c r="E2369" s="2">
        <v>49.51</v>
      </c>
      <c r="F2369" s="2">
        <v>634431040</v>
      </c>
      <c r="G2369" s="2">
        <v>432042000</v>
      </c>
      <c r="H2369" s="2">
        <v>23189000</v>
      </c>
      <c r="I2369" s="4">
        <v>40677000</v>
      </c>
      <c r="J2369" s="4">
        <v>458602048</v>
      </c>
      <c r="K2369" s="7">
        <f t="shared" si="37"/>
        <v>11.274234776409273</v>
      </c>
      <c r="L2369" s="2">
        <v>14033000</v>
      </c>
      <c r="M2369" s="5">
        <v>28.8580849954119</v>
      </c>
      <c r="N2369" s="5">
        <v>4.4416780471801802</v>
      </c>
      <c r="O2369" s="5">
        <v>1.52200773812658</v>
      </c>
      <c r="P2369" s="2">
        <v>0.40000000596046398</v>
      </c>
      <c r="Q2369" s="7">
        <v>3.9247839450836199</v>
      </c>
      <c r="R2369" s="7">
        <v>98.135441568609806</v>
      </c>
    </row>
    <row r="2370" spans="1:18" x14ac:dyDescent="0.55000000000000004">
      <c r="A2370" s="2" t="s">
        <v>387</v>
      </c>
      <c r="B2370" s="2" t="s">
        <v>388</v>
      </c>
      <c r="C2370" s="2" t="s">
        <v>1578</v>
      </c>
      <c r="D2370" s="2" t="s">
        <v>10</v>
      </c>
      <c r="E2370" s="2">
        <v>49.51</v>
      </c>
      <c r="F2370" s="2">
        <v>634431040</v>
      </c>
      <c r="G2370" s="2">
        <v>432042000</v>
      </c>
      <c r="H2370" s="2">
        <v>23189000</v>
      </c>
      <c r="I2370" s="4">
        <v>40677000</v>
      </c>
      <c r="J2370" s="4">
        <v>416613664</v>
      </c>
      <c r="K2370" s="7">
        <f t="shared" si="37"/>
        <v>10.241995820734076</v>
      </c>
      <c r="L2370" s="2">
        <v>14033000</v>
      </c>
      <c r="M2370" s="5">
        <v>28.8580849954119</v>
      </c>
      <c r="N2370" s="5">
        <v>4.4416780471801802</v>
      </c>
      <c r="O2370" s="5">
        <v>1.52200773812658</v>
      </c>
      <c r="P2370" s="2">
        <v>0.40000000596046398</v>
      </c>
      <c r="Q2370" s="7">
        <v>0</v>
      </c>
      <c r="R2370" s="7">
        <v>84.232881355932193</v>
      </c>
    </row>
    <row r="2371" spans="1:18" x14ac:dyDescent="0.55000000000000004">
      <c r="A2371" s="2" t="s">
        <v>670</v>
      </c>
      <c r="B2371" s="2" t="s">
        <v>671</v>
      </c>
      <c r="C2371" s="2" t="s">
        <v>1571</v>
      </c>
      <c r="D2371" s="2" t="s">
        <v>7</v>
      </c>
      <c r="E2371" s="2">
        <v>49.64</v>
      </c>
      <c r="F2371" s="2">
        <v>1289667072</v>
      </c>
      <c r="G2371" s="2">
        <v>1683664000</v>
      </c>
      <c r="H2371" s="2">
        <v>132570000</v>
      </c>
      <c r="I2371" s="4">
        <v>202036000</v>
      </c>
      <c r="J2371" s="4">
        <v>1119141072</v>
      </c>
      <c r="K2371" s="7">
        <f t="shared" si="37"/>
        <v>5.5393151319566813</v>
      </c>
      <c r="L2371" s="2">
        <v>138149000</v>
      </c>
      <c r="M2371" s="5">
        <v>16.916316201407799</v>
      </c>
      <c r="N2371" s="5">
        <v>15.0211801528931</v>
      </c>
      <c r="O2371" s="5">
        <v>2.2430565682452901</v>
      </c>
      <c r="P2371" s="2">
        <v>0</v>
      </c>
      <c r="Q2371" s="7">
        <v>0.50036400556564298</v>
      </c>
      <c r="R2371" s="7">
        <v>83.410474076868198</v>
      </c>
    </row>
    <row r="2372" spans="1:18" x14ac:dyDescent="0.55000000000000004">
      <c r="A2372" s="2" t="s">
        <v>670</v>
      </c>
      <c r="B2372" s="2" t="s">
        <v>671</v>
      </c>
      <c r="C2372" s="2" t="s">
        <v>1578</v>
      </c>
      <c r="D2372" s="2" t="s">
        <v>7</v>
      </c>
      <c r="E2372" s="2">
        <v>49.64</v>
      </c>
      <c r="F2372" s="2">
        <v>1289667072</v>
      </c>
      <c r="G2372" s="2">
        <v>1683664000</v>
      </c>
      <c r="H2372" s="2">
        <v>132570000</v>
      </c>
      <c r="I2372" s="4">
        <v>202036000</v>
      </c>
      <c r="J2372" s="4">
        <v>705317824</v>
      </c>
      <c r="K2372" s="7">
        <f t="shared" si="37"/>
        <v>3.4910502286721177</v>
      </c>
      <c r="L2372" s="2">
        <v>138149000</v>
      </c>
      <c r="M2372" s="5">
        <v>16.916316201407799</v>
      </c>
      <c r="N2372" s="5">
        <v>15.0211801528931</v>
      </c>
      <c r="O2372" s="5">
        <v>2.2430565682452901</v>
      </c>
      <c r="P2372" s="2">
        <v>0</v>
      </c>
      <c r="Q2372" s="7">
        <v>52.973873138427699</v>
      </c>
      <c r="R2372" s="7">
        <v>99.249721701283406</v>
      </c>
    </row>
    <row r="2373" spans="1:18" x14ac:dyDescent="0.55000000000000004">
      <c r="A2373" s="2" t="s">
        <v>3480</v>
      </c>
      <c r="B2373" s="2" t="s">
        <v>3481</v>
      </c>
      <c r="C2373" s="2" t="s">
        <v>1578</v>
      </c>
      <c r="D2373" s="2" t="s">
        <v>13</v>
      </c>
      <c r="E2373" s="2">
        <v>49.9</v>
      </c>
      <c r="F2373" s="2">
        <v>4106330880</v>
      </c>
      <c r="G2373" s="2">
        <v>0</v>
      </c>
      <c r="H2373" s="2">
        <v>0</v>
      </c>
      <c r="I2373" s="4">
        <v>0</v>
      </c>
      <c r="J2373" s="4">
        <v>0</v>
      </c>
      <c r="K2373" s="7">
        <f t="shared" si="37"/>
        <v>1000</v>
      </c>
      <c r="L2373" s="2">
        <v>0</v>
      </c>
      <c r="M2373" s="5">
        <v>0</v>
      </c>
      <c r="N2373" s="5">
        <v>0</v>
      </c>
      <c r="O2373" s="5">
        <v>9.1408667882852992</v>
      </c>
      <c r="P2373" s="2">
        <v>0</v>
      </c>
      <c r="Q2373" s="7">
        <v>76.1656494140625</v>
      </c>
      <c r="R2373" s="7">
        <v>67.445225669109007</v>
      </c>
    </row>
    <row r="2374" spans="1:18" x14ac:dyDescent="0.55000000000000004">
      <c r="A2374" s="2" t="s">
        <v>1576</v>
      </c>
      <c r="B2374" s="2" t="s">
        <v>1577</v>
      </c>
      <c r="C2374" s="2" t="s">
        <v>1578</v>
      </c>
      <c r="D2374" s="2" t="s">
        <v>5</v>
      </c>
      <c r="E2374" s="2">
        <v>49.92</v>
      </c>
      <c r="F2374" s="2">
        <v>2273057280</v>
      </c>
      <c r="G2374" s="2">
        <v>2739099936</v>
      </c>
      <c r="H2374" s="2">
        <v>260900000</v>
      </c>
      <c r="I2374" s="4">
        <v>461600000</v>
      </c>
      <c r="J2374" s="4">
        <v>2763431680</v>
      </c>
      <c r="K2374" s="7">
        <f t="shared" si="37"/>
        <v>5.986637088388215</v>
      </c>
      <c r="L2374" s="2">
        <v>96000000</v>
      </c>
      <c r="M2374" s="5">
        <v>14.8130555535265</v>
      </c>
      <c r="N2374" s="5">
        <v>14.762454032897899</v>
      </c>
      <c r="O2374" s="5">
        <v>2.10703693151468</v>
      </c>
      <c r="P2374" s="2">
        <v>1.7599999904632599</v>
      </c>
      <c r="Q2374" s="7">
        <v>0</v>
      </c>
      <c r="R2374" s="7">
        <v>99.794431133288597</v>
      </c>
    </row>
    <row r="2375" spans="1:18" x14ac:dyDescent="0.55000000000000004">
      <c r="A2375" s="2" t="s">
        <v>872</v>
      </c>
      <c r="B2375" s="2" t="s">
        <v>873</v>
      </c>
      <c r="C2375" s="2" t="s">
        <v>1571</v>
      </c>
      <c r="D2375" s="2" t="s">
        <v>23</v>
      </c>
      <c r="E2375" s="2">
        <v>50</v>
      </c>
      <c r="F2375" s="2">
        <v>2058186752</v>
      </c>
      <c r="G2375" s="2">
        <v>490420000</v>
      </c>
      <c r="H2375" s="2">
        <v>0</v>
      </c>
      <c r="I2375" s="4">
        <v>0</v>
      </c>
      <c r="J2375" s="4">
        <v>0</v>
      </c>
      <c r="K2375" s="7">
        <f t="shared" si="37"/>
        <v>1000</v>
      </c>
      <c r="L2375" s="2">
        <v>-48590992</v>
      </c>
      <c r="M2375" s="5">
        <v>22.248888909846201</v>
      </c>
      <c r="N2375" s="5">
        <v>10.946673393249499</v>
      </c>
      <c r="O2375" s="5">
        <v>2.23207895645705</v>
      </c>
      <c r="P2375" s="2">
        <v>0</v>
      </c>
      <c r="Q2375" s="7">
        <v>16.862648010253899</v>
      </c>
      <c r="R2375" s="7">
        <v>91.474716426417501</v>
      </c>
    </row>
    <row r="2376" spans="1:18" x14ac:dyDescent="0.55000000000000004">
      <c r="A2376" s="2" t="s">
        <v>872</v>
      </c>
      <c r="B2376" s="2" t="s">
        <v>873</v>
      </c>
      <c r="C2376" s="2" t="s">
        <v>1578</v>
      </c>
      <c r="D2376" s="2" t="s">
        <v>23</v>
      </c>
      <c r="E2376" s="2">
        <v>50</v>
      </c>
      <c r="F2376" s="2">
        <v>2058186752</v>
      </c>
      <c r="G2376" s="2">
        <v>490420000</v>
      </c>
      <c r="H2376" s="2">
        <v>0</v>
      </c>
      <c r="I2376" s="4">
        <v>0</v>
      </c>
      <c r="J2376" s="4">
        <v>0</v>
      </c>
      <c r="K2376" s="7">
        <f t="shared" si="37"/>
        <v>1000</v>
      </c>
      <c r="L2376" s="2">
        <v>-48590992</v>
      </c>
      <c r="M2376" s="5">
        <v>22.248888909846201</v>
      </c>
      <c r="N2376" s="5">
        <v>10.946673393249499</v>
      </c>
      <c r="O2376" s="5">
        <v>2.23207895645705</v>
      </c>
      <c r="P2376" s="2">
        <v>0</v>
      </c>
      <c r="Q2376" s="7">
        <v>1.70571601390839</v>
      </c>
      <c r="R2376" s="7">
        <v>95.023403477290302</v>
      </c>
    </row>
    <row r="2377" spans="1:18" x14ac:dyDescent="0.55000000000000004">
      <c r="A2377" s="2" t="s">
        <v>1233</v>
      </c>
      <c r="B2377" s="2" t="s">
        <v>1234</v>
      </c>
      <c r="C2377" s="2" t="s">
        <v>1571</v>
      </c>
      <c r="D2377" s="2" t="s">
        <v>13</v>
      </c>
      <c r="E2377" s="2">
        <v>50.09</v>
      </c>
      <c r="F2377" s="2">
        <v>962539456</v>
      </c>
      <c r="G2377" s="2">
        <v>1050300000</v>
      </c>
      <c r="H2377" s="2">
        <v>65900000</v>
      </c>
      <c r="I2377" s="4">
        <v>86400000</v>
      </c>
      <c r="J2377" s="4">
        <v>1086139456</v>
      </c>
      <c r="K2377" s="7">
        <f t="shared" si="37"/>
        <v>12.571058518518518</v>
      </c>
      <c r="L2377" s="2">
        <v>30700000</v>
      </c>
      <c r="M2377" s="5">
        <v>25.949562980980701</v>
      </c>
      <c r="N2377" s="5">
        <v>4.41778612136841</v>
      </c>
      <c r="O2377" s="5">
        <v>1.0604545335973801</v>
      </c>
      <c r="P2377" s="2">
        <v>0.95999997854232799</v>
      </c>
      <c r="Q2377" s="7">
        <v>76.525787353515597</v>
      </c>
      <c r="R2377" s="7">
        <v>86.689913795918301</v>
      </c>
    </row>
    <row r="2378" spans="1:18" x14ac:dyDescent="0.55000000000000004">
      <c r="A2378" s="2" t="s">
        <v>1233</v>
      </c>
      <c r="B2378" s="2" t="s">
        <v>1234</v>
      </c>
      <c r="C2378" s="2" t="s">
        <v>1578</v>
      </c>
      <c r="D2378" s="2" t="s">
        <v>13</v>
      </c>
      <c r="E2378" s="2">
        <v>50.09</v>
      </c>
      <c r="F2378" s="2">
        <v>962539456</v>
      </c>
      <c r="G2378" s="2">
        <v>1050300000</v>
      </c>
      <c r="H2378" s="2">
        <v>65900000</v>
      </c>
      <c r="I2378" s="4">
        <v>86400000</v>
      </c>
      <c r="J2378" s="4">
        <v>820710912</v>
      </c>
      <c r="K2378" s="7">
        <f t="shared" si="37"/>
        <v>9.4989688888888892</v>
      </c>
      <c r="L2378" s="2">
        <v>30700000</v>
      </c>
      <c r="M2378" s="5">
        <v>25.949562980980701</v>
      </c>
      <c r="N2378" s="5">
        <v>4.41778612136841</v>
      </c>
      <c r="O2378" s="5">
        <v>1.0604545335973801</v>
      </c>
      <c r="P2378" s="2">
        <v>0.95999997854232799</v>
      </c>
      <c r="Q2378" s="7">
        <v>0</v>
      </c>
      <c r="R2378" s="7">
        <v>84.489393909357602</v>
      </c>
    </row>
    <row r="2379" spans="1:18" x14ac:dyDescent="0.55000000000000004">
      <c r="A2379" s="2" t="s">
        <v>838</v>
      </c>
      <c r="B2379" s="2" t="s">
        <v>839</v>
      </c>
      <c r="C2379" s="2" t="s">
        <v>1571</v>
      </c>
      <c r="D2379" s="2" t="s">
        <v>23</v>
      </c>
      <c r="E2379" s="2">
        <v>50.35</v>
      </c>
      <c r="F2379" s="2">
        <v>869222208</v>
      </c>
      <c r="G2379" s="2">
        <v>768699024</v>
      </c>
      <c r="H2379" s="2">
        <v>0</v>
      </c>
      <c r="I2379" s="4">
        <v>0</v>
      </c>
      <c r="J2379" s="4">
        <v>952254208</v>
      </c>
      <c r="K2379" s="7">
        <f t="shared" si="37"/>
        <v>1000</v>
      </c>
      <c r="L2379" s="2">
        <v>110779000</v>
      </c>
      <c r="M2379" s="5">
        <v>18.9725501868141</v>
      </c>
      <c r="N2379" s="5">
        <v>7.0050601959228498</v>
      </c>
      <c r="O2379" s="5">
        <v>0.92951536917477595</v>
      </c>
      <c r="P2379" s="2">
        <v>0</v>
      </c>
      <c r="Q2379" s="7">
        <v>122.760093688965</v>
      </c>
      <c r="R2379" s="7">
        <v>92.5015190422518</v>
      </c>
    </row>
    <row r="2380" spans="1:18" x14ac:dyDescent="0.55000000000000004">
      <c r="A2380" s="2" t="s">
        <v>838</v>
      </c>
      <c r="B2380" s="2" t="s">
        <v>839</v>
      </c>
      <c r="C2380" s="2" t="s">
        <v>1578</v>
      </c>
      <c r="D2380" s="2" t="s">
        <v>23</v>
      </c>
      <c r="E2380" s="2">
        <v>50.35</v>
      </c>
      <c r="F2380" s="2">
        <v>869222208</v>
      </c>
      <c r="G2380" s="2">
        <v>768699024</v>
      </c>
      <c r="H2380" s="2">
        <v>0</v>
      </c>
      <c r="I2380" s="4">
        <v>0</v>
      </c>
      <c r="J2380" s="4">
        <v>907116032</v>
      </c>
      <c r="K2380" s="7">
        <f t="shared" si="37"/>
        <v>1000</v>
      </c>
      <c r="L2380" s="2">
        <v>110779000</v>
      </c>
      <c r="M2380" s="5">
        <v>18.9725501868141</v>
      </c>
      <c r="N2380" s="5">
        <v>7.0050601959228498</v>
      </c>
      <c r="O2380" s="5">
        <v>0.92951536917477595</v>
      </c>
      <c r="P2380" s="2">
        <v>0</v>
      </c>
      <c r="Q2380" s="7">
        <v>21.902612686157202</v>
      </c>
      <c r="R2380" s="7">
        <v>88.538296153279106</v>
      </c>
    </row>
    <row r="2381" spans="1:18" x14ac:dyDescent="0.55000000000000004">
      <c r="A2381" s="2" t="s">
        <v>2308</v>
      </c>
      <c r="B2381" s="2" t="s">
        <v>2309</v>
      </c>
      <c r="C2381" s="2" t="s">
        <v>1578</v>
      </c>
      <c r="D2381" s="2" t="s">
        <v>48</v>
      </c>
      <c r="E2381" s="2">
        <v>51.03</v>
      </c>
      <c r="F2381" s="2">
        <v>1415725952</v>
      </c>
      <c r="G2381" s="2">
        <v>617020000</v>
      </c>
      <c r="H2381" s="2">
        <v>109173000</v>
      </c>
      <c r="I2381" s="4">
        <v>126770000</v>
      </c>
      <c r="J2381" s="4">
        <v>1790661120</v>
      </c>
      <c r="K2381" s="7">
        <f t="shared" si="37"/>
        <v>14.125275065078489</v>
      </c>
      <c r="L2381" s="2">
        <v>92840000</v>
      </c>
      <c r="M2381" s="5">
        <v>30.934115230251798</v>
      </c>
      <c r="N2381" s="5">
        <v>12.4561557769775</v>
      </c>
      <c r="O2381" s="5">
        <v>3.5886057569977301</v>
      </c>
      <c r="P2381" s="2">
        <v>3.1457278877496997E-2</v>
      </c>
      <c r="Q2381" s="7">
        <v>0</v>
      </c>
      <c r="R2381" s="7">
        <v>98.787775418480393</v>
      </c>
    </row>
    <row r="2382" spans="1:18" x14ac:dyDescent="0.55000000000000004">
      <c r="A2382" s="2" t="s">
        <v>802</v>
      </c>
      <c r="B2382" s="2" t="s">
        <v>803</v>
      </c>
      <c r="C2382" s="2" t="s">
        <v>1571</v>
      </c>
      <c r="D2382" s="2" t="s">
        <v>39</v>
      </c>
      <c r="E2382" s="2">
        <v>51.09</v>
      </c>
      <c r="F2382" s="2">
        <v>1808626816</v>
      </c>
      <c r="G2382" s="2">
        <v>1712348000</v>
      </c>
      <c r="H2382" s="2">
        <v>151102000</v>
      </c>
      <c r="I2382" s="4">
        <v>214155000</v>
      </c>
      <c r="J2382" s="4">
        <v>2681673792</v>
      </c>
      <c r="K2382" s="7">
        <f t="shared" si="37"/>
        <v>12.522116186873992</v>
      </c>
      <c r="L2382" s="2">
        <v>189953000</v>
      </c>
      <c r="M2382" s="5">
        <v>18.4747903704979</v>
      </c>
      <c r="N2382" s="5">
        <v>10.2485361099243</v>
      </c>
      <c r="O2382" s="5">
        <v>1.9302240817232399</v>
      </c>
      <c r="P2382" s="2">
        <v>0</v>
      </c>
      <c r="Q2382" s="7">
        <v>56.550006866455099</v>
      </c>
      <c r="R2382" s="7">
        <v>48.322318593397597</v>
      </c>
    </row>
    <row r="2383" spans="1:18" x14ac:dyDescent="0.55000000000000004">
      <c r="A2383" s="2" t="s">
        <v>802</v>
      </c>
      <c r="B2383" s="2" t="s">
        <v>803</v>
      </c>
      <c r="C2383" s="2" t="s">
        <v>1578</v>
      </c>
      <c r="D2383" s="2" t="s">
        <v>39</v>
      </c>
      <c r="E2383" s="2">
        <v>51.09</v>
      </c>
      <c r="F2383" s="2">
        <v>1808626816</v>
      </c>
      <c r="G2383" s="2">
        <v>1712348000</v>
      </c>
      <c r="H2383" s="2">
        <v>151102000</v>
      </c>
      <c r="I2383" s="4">
        <v>214155000</v>
      </c>
      <c r="J2383" s="4">
        <v>1641609088</v>
      </c>
      <c r="K2383" s="7">
        <f t="shared" si="37"/>
        <v>7.6655183768765616</v>
      </c>
      <c r="L2383" s="2">
        <v>189953000</v>
      </c>
      <c r="M2383" s="5">
        <v>18.4747903704979</v>
      </c>
      <c r="N2383" s="5">
        <v>10.2485361099243</v>
      </c>
      <c r="O2383" s="5">
        <v>1.9302240817232399</v>
      </c>
      <c r="P2383" s="2">
        <v>0</v>
      </c>
      <c r="Q2383" s="7">
        <v>12487.654296875</v>
      </c>
      <c r="R2383" s="7">
        <v>75.245096332750705</v>
      </c>
    </row>
    <row r="2384" spans="1:18" x14ac:dyDescent="0.55000000000000004">
      <c r="A2384" s="2" t="s">
        <v>932</v>
      </c>
      <c r="B2384" s="2" t="s">
        <v>933</v>
      </c>
      <c r="C2384" s="2" t="s">
        <v>1571</v>
      </c>
      <c r="D2384" s="2" t="s">
        <v>23</v>
      </c>
      <c r="E2384" s="2">
        <v>51.18</v>
      </c>
      <c r="F2384" s="2">
        <v>1068675200</v>
      </c>
      <c r="G2384" s="2">
        <v>195742000</v>
      </c>
      <c r="H2384" s="2">
        <v>0</v>
      </c>
      <c r="I2384" s="4">
        <v>0</v>
      </c>
      <c r="J2384" s="4">
        <v>0</v>
      </c>
      <c r="K2384" s="7">
        <f t="shared" si="37"/>
        <v>1000</v>
      </c>
      <c r="L2384" s="2">
        <v>217696000</v>
      </c>
      <c r="M2384" s="5">
        <v>19.266916671544099</v>
      </c>
      <c r="N2384" s="5">
        <v>13.084199905395501</v>
      </c>
      <c r="O2384" s="5">
        <v>2.3511295979234998</v>
      </c>
      <c r="P2384" s="2">
        <v>0.90666669607162498</v>
      </c>
      <c r="Q2384" s="7">
        <v>34.052200317382798</v>
      </c>
      <c r="R2384" s="7">
        <v>98.574027231160699</v>
      </c>
    </row>
    <row r="2385" spans="1:18" x14ac:dyDescent="0.55000000000000004">
      <c r="A2385" s="2" t="s">
        <v>932</v>
      </c>
      <c r="B2385" s="2" t="s">
        <v>933</v>
      </c>
      <c r="C2385" s="2" t="s">
        <v>1578</v>
      </c>
      <c r="D2385" s="2" t="s">
        <v>23</v>
      </c>
      <c r="E2385" s="2">
        <v>51.18</v>
      </c>
      <c r="F2385" s="2">
        <v>1068675200</v>
      </c>
      <c r="G2385" s="2">
        <v>195742000</v>
      </c>
      <c r="H2385" s="2">
        <v>0</v>
      </c>
      <c r="I2385" s="4">
        <v>0</v>
      </c>
      <c r="J2385" s="4">
        <v>0</v>
      </c>
      <c r="K2385" s="7">
        <f t="shared" si="37"/>
        <v>1000</v>
      </c>
      <c r="L2385" s="2">
        <v>217696000</v>
      </c>
      <c r="M2385" s="5">
        <v>19.266916671544099</v>
      </c>
      <c r="N2385" s="5">
        <v>13.084199905395501</v>
      </c>
      <c r="O2385" s="5">
        <v>2.3511295979234998</v>
      </c>
      <c r="P2385" s="2">
        <v>0.90666669607162498</v>
      </c>
      <c r="Q2385" s="7">
        <v>39.641937255859403</v>
      </c>
      <c r="R2385" s="7">
        <v>54.997035548047499</v>
      </c>
    </row>
    <row r="2386" spans="1:18" x14ac:dyDescent="0.55000000000000004">
      <c r="A2386" s="2" t="s">
        <v>952</v>
      </c>
      <c r="B2386" s="2" t="s">
        <v>953</v>
      </c>
      <c r="C2386" s="2" t="s">
        <v>1571</v>
      </c>
      <c r="D2386" s="2" t="s">
        <v>164</v>
      </c>
      <c r="E2386" s="2">
        <v>51.19</v>
      </c>
      <c r="F2386" s="2">
        <v>2072519296</v>
      </c>
      <c r="G2386" s="2">
        <v>272530000</v>
      </c>
      <c r="H2386" s="2">
        <v>76276000</v>
      </c>
      <c r="I2386" s="4">
        <v>156990000</v>
      </c>
      <c r="J2386" s="4">
        <v>2840440320</v>
      </c>
      <c r="K2386" s="7">
        <f t="shared" si="37"/>
        <v>18.093128989107587</v>
      </c>
      <c r="L2386" s="2">
        <v>56223000</v>
      </c>
      <c r="M2386" s="5">
        <v>75.021688715658499</v>
      </c>
      <c r="N2386" s="5">
        <v>6.8348069190979004</v>
      </c>
      <c r="O2386" s="5">
        <v>5.6065750652270401</v>
      </c>
      <c r="P2386" s="2">
        <v>0.77499997615814198</v>
      </c>
      <c r="Q2386" s="7">
        <v>40.811458587646499</v>
      </c>
      <c r="R2386" s="7">
        <v>94.413057092305294</v>
      </c>
    </row>
    <row r="2387" spans="1:18" x14ac:dyDescent="0.55000000000000004">
      <c r="A2387" s="2" t="s">
        <v>952</v>
      </c>
      <c r="B2387" s="2" t="s">
        <v>953</v>
      </c>
      <c r="C2387" s="2" t="s">
        <v>1578</v>
      </c>
      <c r="D2387" s="2" t="s">
        <v>164</v>
      </c>
      <c r="E2387" s="2">
        <v>51.19</v>
      </c>
      <c r="F2387" s="2">
        <v>2072519296</v>
      </c>
      <c r="G2387" s="2">
        <v>272530000</v>
      </c>
      <c r="H2387" s="2">
        <v>76276000</v>
      </c>
      <c r="I2387" s="4">
        <v>156990000</v>
      </c>
      <c r="J2387" s="4">
        <v>2299335168</v>
      </c>
      <c r="K2387" s="7">
        <f t="shared" si="37"/>
        <v>14.646379820370724</v>
      </c>
      <c r="L2387" s="2">
        <v>56223000</v>
      </c>
      <c r="M2387" s="5">
        <v>75.021688715658499</v>
      </c>
      <c r="N2387" s="5">
        <v>6.8348069190979004</v>
      </c>
      <c r="O2387" s="5">
        <v>5.6065750652270401</v>
      </c>
      <c r="P2387" s="2">
        <v>0.77499997615814198</v>
      </c>
      <c r="Q2387" s="7">
        <v>25.803178787231399</v>
      </c>
      <c r="R2387" s="7">
        <v>75.283666198698597</v>
      </c>
    </row>
    <row r="2388" spans="1:18" x14ac:dyDescent="0.55000000000000004">
      <c r="A2388" s="2" t="s">
        <v>1019</v>
      </c>
      <c r="B2388" s="2" t="s">
        <v>1020</v>
      </c>
      <c r="C2388" s="2" t="s">
        <v>1578</v>
      </c>
      <c r="D2388" s="2" t="s">
        <v>26</v>
      </c>
      <c r="E2388" s="2">
        <v>51.93</v>
      </c>
      <c r="F2388" s="2">
        <v>2721459200</v>
      </c>
      <c r="G2388" s="2">
        <v>292936000</v>
      </c>
      <c r="H2388" s="2">
        <v>40973000</v>
      </c>
      <c r="I2388" s="4">
        <v>65015000</v>
      </c>
      <c r="J2388" s="4">
        <v>2187050752</v>
      </c>
      <c r="K2388" s="7">
        <f t="shared" si="37"/>
        <v>33.639171760362991</v>
      </c>
      <c r="L2388" s="2">
        <v>61666000</v>
      </c>
      <c r="M2388" s="5">
        <v>136.65789859447801</v>
      </c>
      <c r="N2388" s="5">
        <v>3.4917290210723899</v>
      </c>
      <c r="O2388" s="5">
        <v>4.2581618568375301</v>
      </c>
      <c r="P2388" s="2">
        <v>0</v>
      </c>
      <c r="Q2388" s="7">
        <v>32.960258483886697</v>
      </c>
      <c r="R2388" s="7">
        <v>97.256424994384602</v>
      </c>
    </row>
    <row r="2389" spans="1:18" x14ac:dyDescent="0.55000000000000004">
      <c r="A2389" s="2" t="s">
        <v>2586</v>
      </c>
      <c r="B2389" s="2" t="s">
        <v>2587</v>
      </c>
      <c r="C2389" s="2" t="s">
        <v>1578</v>
      </c>
      <c r="D2389" s="2" t="s">
        <v>7</v>
      </c>
      <c r="E2389" s="2">
        <v>52.04</v>
      </c>
      <c r="F2389" s="2">
        <v>1872284672</v>
      </c>
      <c r="G2389" s="2">
        <v>1022286016</v>
      </c>
      <c r="H2389" s="2">
        <v>69767000</v>
      </c>
      <c r="I2389" s="4">
        <v>180953008</v>
      </c>
      <c r="J2389" s="4">
        <v>1885819264</v>
      </c>
      <c r="K2389" s="7">
        <f t="shared" si="37"/>
        <v>10.421596661161885</v>
      </c>
      <c r="L2389" s="2">
        <v>113969000</v>
      </c>
      <c r="M2389" s="5">
        <v>70.250764474812797</v>
      </c>
      <c r="N2389" s="5">
        <v>3.8698399066925</v>
      </c>
      <c r="O2389" s="5">
        <v>2.5025260574050301</v>
      </c>
      <c r="P2389" s="2">
        <v>0</v>
      </c>
      <c r="Q2389" s="7">
        <v>107.27960205078099</v>
      </c>
      <c r="R2389" s="7">
        <v>97.477285531503696</v>
      </c>
    </row>
    <row r="2390" spans="1:18" x14ac:dyDescent="0.55000000000000004">
      <c r="A2390" s="2" t="s">
        <v>968</v>
      </c>
      <c r="B2390" s="2" t="s">
        <v>969</v>
      </c>
      <c r="C2390" s="2" t="s">
        <v>1571</v>
      </c>
      <c r="D2390" s="2" t="s">
        <v>23</v>
      </c>
      <c r="E2390" s="2">
        <v>52.57</v>
      </c>
      <c r="F2390" s="2">
        <v>1101225856</v>
      </c>
      <c r="G2390" s="2">
        <v>577701008</v>
      </c>
      <c r="H2390" s="2">
        <v>0</v>
      </c>
      <c r="I2390" s="4">
        <v>0</v>
      </c>
      <c r="J2390" s="4">
        <v>1201225856</v>
      </c>
      <c r="K2390" s="7">
        <f t="shared" si="37"/>
        <v>1000</v>
      </c>
      <c r="L2390" s="2">
        <v>94826000</v>
      </c>
      <c r="M2390" s="5">
        <v>10.9361370874885</v>
      </c>
      <c r="N2390" s="5">
        <v>13.5404348373413</v>
      </c>
      <c r="O2390" s="5">
        <v>1.2072551065577599</v>
      </c>
      <c r="P2390" s="2">
        <v>1.1599999666214</v>
      </c>
      <c r="Q2390" s="7">
        <v>19.623664855956999</v>
      </c>
      <c r="R2390" s="7">
        <v>82.681938789896094</v>
      </c>
    </row>
    <row r="2391" spans="1:18" x14ac:dyDescent="0.55000000000000004">
      <c r="A2391" s="2" t="s">
        <v>968</v>
      </c>
      <c r="B2391" s="2" t="s">
        <v>969</v>
      </c>
      <c r="C2391" s="2" t="s">
        <v>1578</v>
      </c>
      <c r="D2391" s="2" t="s">
        <v>23</v>
      </c>
      <c r="E2391" s="2">
        <v>52.57</v>
      </c>
      <c r="F2391" s="2">
        <v>1101225856</v>
      </c>
      <c r="G2391" s="2">
        <v>577701008</v>
      </c>
      <c r="H2391" s="2">
        <v>0</v>
      </c>
      <c r="I2391" s="4">
        <v>0</v>
      </c>
      <c r="J2391" s="4">
        <v>1232346496</v>
      </c>
      <c r="K2391" s="7">
        <f t="shared" si="37"/>
        <v>1000</v>
      </c>
      <c r="L2391" s="2">
        <v>94826000</v>
      </c>
      <c r="M2391" s="5">
        <v>10.9361370874885</v>
      </c>
      <c r="N2391" s="5">
        <v>13.5404348373413</v>
      </c>
      <c r="O2391" s="5">
        <v>1.2072551065577599</v>
      </c>
      <c r="P2391" s="2">
        <v>1.1599999666214</v>
      </c>
      <c r="Q2391" s="7">
        <v>0</v>
      </c>
      <c r="R2391" s="7">
        <v>36.281904813861097</v>
      </c>
    </row>
    <row r="2392" spans="1:18" x14ac:dyDescent="0.55000000000000004">
      <c r="A2392" s="2" t="s">
        <v>343</v>
      </c>
      <c r="B2392" s="2" t="s">
        <v>344</v>
      </c>
      <c r="C2392" s="2" t="s">
        <v>1571</v>
      </c>
      <c r="D2392" s="2" t="s">
        <v>23</v>
      </c>
      <c r="E2392" s="2">
        <v>52.8</v>
      </c>
      <c r="F2392" s="2">
        <v>826288320</v>
      </c>
      <c r="G2392" s="2">
        <v>464663384</v>
      </c>
      <c r="H2392" s="2">
        <v>147662644</v>
      </c>
      <c r="I2392" s="4">
        <v>155745076</v>
      </c>
      <c r="J2392" s="4">
        <v>1063313040</v>
      </c>
      <c r="K2392" s="7">
        <f t="shared" si="37"/>
        <v>6.8272658584724697</v>
      </c>
      <c r="L2392" s="2">
        <v>181193820</v>
      </c>
      <c r="M2392" s="5">
        <v>10.567037730193</v>
      </c>
      <c r="N2392" s="5">
        <v>23.126903533935501</v>
      </c>
      <c r="O2392" s="5">
        <v>2.1072482430213402</v>
      </c>
      <c r="P2392" s="2">
        <v>0</v>
      </c>
      <c r="Q2392" s="7">
        <v>0</v>
      </c>
      <c r="R2392" s="7">
        <v>93.649073893268906</v>
      </c>
    </row>
    <row r="2393" spans="1:18" x14ac:dyDescent="0.55000000000000004">
      <c r="A2393" s="2" t="s">
        <v>343</v>
      </c>
      <c r="B2393" s="2" t="s">
        <v>344</v>
      </c>
      <c r="C2393" s="2" t="s">
        <v>1578</v>
      </c>
      <c r="D2393" s="2" t="s">
        <v>23</v>
      </c>
      <c r="E2393" s="2">
        <v>52.8</v>
      </c>
      <c r="F2393" s="2">
        <v>826288320</v>
      </c>
      <c r="G2393" s="2">
        <v>464663384</v>
      </c>
      <c r="H2393" s="2">
        <v>147662644</v>
      </c>
      <c r="I2393" s="4">
        <v>155745076</v>
      </c>
      <c r="J2393" s="4">
        <v>766802496</v>
      </c>
      <c r="K2393" s="7">
        <f t="shared" si="37"/>
        <v>4.9234461576172075</v>
      </c>
      <c r="L2393" s="2">
        <v>181193820</v>
      </c>
      <c r="M2393" s="5">
        <v>10.567037730193</v>
      </c>
      <c r="N2393" s="5">
        <v>23.126903533935501</v>
      </c>
      <c r="O2393" s="5">
        <v>2.1072482430213402</v>
      </c>
      <c r="P2393" s="2">
        <v>0</v>
      </c>
      <c r="Q2393" s="7">
        <v>306.20474243164102</v>
      </c>
      <c r="R2393" s="7">
        <v>95.342710800861795</v>
      </c>
    </row>
    <row r="2394" spans="1:18" x14ac:dyDescent="0.55000000000000004">
      <c r="A2394" s="2" t="s">
        <v>950</v>
      </c>
      <c r="B2394" s="2" t="s">
        <v>951</v>
      </c>
      <c r="C2394" s="2" t="s">
        <v>1571</v>
      </c>
      <c r="D2394" s="2" t="s">
        <v>639</v>
      </c>
      <c r="E2394" s="2">
        <v>52.82</v>
      </c>
      <c r="F2394" s="2">
        <v>1577881344</v>
      </c>
      <c r="G2394" s="2">
        <v>863296016</v>
      </c>
      <c r="H2394" s="2">
        <v>116064000</v>
      </c>
      <c r="I2394" s="4">
        <v>157927000</v>
      </c>
      <c r="J2394" s="4">
        <v>2179288320</v>
      </c>
      <c r="K2394" s="7">
        <f t="shared" si="37"/>
        <v>13.799339694922338</v>
      </c>
      <c r="L2394" s="2">
        <v>24882000</v>
      </c>
      <c r="M2394" s="5">
        <v>19.886126887064201</v>
      </c>
      <c r="N2394" s="5">
        <v>11.9322910308838</v>
      </c>
      <c r="O2394" s="5">
        <v>2.8368060346668802</v>
      </c>
      <c r="P2394" s="2">
        <v>1.46000003814697</v>
      </c>
      <c r="Q2394" s="7">
        <v>46.689701080322301</v>
      </c>
      <c r="R2394" s="7">
        <v>94.657276765932806</v>
      </c>
    </row>
    <row r="2395" spans="1:18" x14ac:dyDescent="0.55000000000000004">
      <c r="A2395" s="2" t="s">
        <v>950</v>
      </c>
      <c r="B2395" s="2" t="s">
        <v>951</v>
      </c>
      <c r="C2395" s="2" t="s">
        <v>1578</v>
      </c>
      <c r="D2395" s="2" t="s">
        <v>639</v>
      </c>
      <c r="E2395" s="2">
        <v>52.82</v>
      </c>
      <c r="F2395" s="2">
        <v>1577881344</v>
      </c>
      <c r="G2395" s="2">
        <v>863296016</v>
      </c>
      <c r="H2395" s="2">
        <v>116064000</v>
      </c>
      <c r="I2395" s="4">
        <v>157927000</v>
      </c>
      <c r="J2395" s="4">
        <v>1674057088</v>
      </c>
      <c r="K2395" s="7">
        <f t="shared" si="37"/>
        <v>10.600195584035662</v>
      </c>
      <c r="L2395" s="2">
        <v>24882000</v>
      </c>
      <c r="M2395" s="5">
        <v>19.886126887064201</v>
      </c>
      <c r="N2395" s="5">
        <v>11.9322910308838</v>
      </c>
      <c r="O2395" s="5">
        <v>2.8368060346668802</v>
      </c>
      <c r="P2395" s="2">
        <v>1.46000003814697</v>
      </c>
      <c r="Q2395" s="7">
        <v>19.592269897460898</v>
      </c>
      <c r="R2395" s="7">
        <v>44.521001503542301</v>
      </c>
    </row>
    <row r="2396" spans="1:18" x14ac:dyDescent="0.55000000000000004">
      <c r="A2396" s="2" t="s">
        <v>2297</v>
      </c>
      <c r="B2396" s="2" t="s">
        <v>2298</v>
      </c>
      <c r="C2396" s="2" t="s">
        <v>1578</v>
      </c>
      <c r="D2396" s="2" t="s">
        <v>48</v>
      </c>
      <c r="E2396" s="2">
        <v>52.95</v>
      </c>
      <c r="F2396" s="2">
        <v>2195689728</v>
      </c>
      <c r="G2396" s="2">
        <v>600431008</v>
      </c>
      <c r="H2396" s="2">
        <v>133958000</v>
      </c>
      <c r="I2396" s="4">
        <v>184001000</v>
      </c>
      <c r="J2396" s="4">
        <v>1682794624</v>
      </c>
      <c r="K2396" s="7">
        <f t="shared" ref="K2396:K2459" si="38">IF(I2396&lt;&gt;0,J2396/I2396,1000)</f>
        <v>9.1455732523192808</v>
      </c>
      <c r="L2396" s="2">
        <v>79692000</v>
      </c>
      <c r="M2396" s="5">
        <v>29.2434806247213</v>
      </c>
      <c r="N2396" s="5">
        <v>11.11510181427</v>
      </c>
      <c r="O2396" s="5">
        <v>2.8555122261907999</v>
      </c>
      <c r="P2396" s="2">
        <v>0</v>
      </c>
      <c r="Q2396" s="7">
        <v>0</v>
      </c>
      <c r="R2396" s="7">
        <v>80.726092562908505</v>
      </c>
    </row>
    <row r="2397" spans="1:18" x14ac:dyDescent="0.55000000000000004">
      <c r="A2397" s="2" t="s">
        <v>2927</v>
      </c>
      <c r="B2397" s="2" t="s">
        <v>2928</v>
      </c>
      <c r="C2397" s="2" t="s">
        <v>1578</v>
      </c>
      <c r="D2397" s="2" t="s">
        <v>23</v>
      </c>
      <c r="E2397" s="2">
        <v>53.05</v>
      </c>
      <c r="F2397" s="2">
        <v>2227702016</v>
      </c>
      <c r="G2397" s="2">
        <v>671575008</v>
      </c>
      <c r="H2397" s="2">
        <v>0</v>
      </c>
      <c r="I2397" s="4">
        <v>0</v>
      </c>
      <c r="J2397" s="4">
        <v>0</v>
      </c>
      <c r="K2397" s="7">
        <f t="shared" si="38"/>
        <v>1000</v>
      </c>
      <c r="L2397" s="2">
        <v>179397000</v>
      </c>
      <c r="M2397" s="5">
        <v>26.65829134538</v>
      </c>
      <c r="N2397" s="5">
        <v>7.9042911529540998</v>
      </c>
      <c r="O2397" s="5">
        <v>1.7548567837995901</v>
      </c>
      <c r="P2397" s="2">
        <v>0</v>
      </c>
      <c r="Q2397" s="7">
        <v>180.63661193847699</v>
      </c>
      <c r="R2397" s="7">
        <v>93.981147246925005</v>
      </c>
    </row>
    <row r="2398" spans="1:18" x14ac:dyDescent="0.55000000000000004">
      <c r="A2398" s="2" t="s">
        <v>3807</v>
      </c>
      <c r="B2398" s="2" t="s">
        <v>1746</v>
      </c>
      <c r="C2398" s="2" t="s">
        <v>1578</v>
      </c>
      <c r="D2398" s="2" t="s">
        <v>5</v>
      </c>
      <c r="E2398" s="2">
        <v>53.16</v>
      </c>
      <c r="F2398" s="2">
        <v>3376180992</v>
      </c>
      <c r="G2398" s="2">
        <v>202263000</v>
      </c>
      <c r="H2398" s="2">
        <v>50921000</v>
      </c>
      <c r="I2398" s="4">
        <v>58335000</v>
      </c>
      <c r="J2398" s="4">
        <v>515270976</v>
      </c>
      <c r="K2398" s="7">
        <f t="shared" si="38"/>
        <v>8.8329643610182558</v>
      </c>
      <c r="L2398" s="2">
        <v>36928000</v>
      </c>
      <c r="M2398" s="5">
        <v>94.928570751937102</v>
      </c>
      <c r="N2398" s="5">
        <v>16.054857254028299</v>
      </c>
      <c r="O2398" s="5">
        <v>11.9554684681632</v>
      </c>
      <c r="P2398" s="2">
        <v>0</v>
      </c>
      <c r="Q2398" s="7">
        <v>79.336021423339801</v>
      </c>
      <c r="R2398" s="7">
        <v>72.497914146358397</v>
      </c>
    </row>
    <row r="2399" spans="1:18" x14ac:dyDescent="0.55000000000000004">
      <c r="A2399" s="2" t="s">
        <v>357</v>
      </c>
      <c r="B2399" s="2" t="s">
        <v>358</v>
      </c>
      <c r="C2399" s="2" t="s">
        <v>1571</v>
      </c>
      <c r="D2399" s="2" t="s">
        <v>39</v>
      </c>
      <c r="E2399" s="2">
        <v>53.18</v>
      </c>
      <c r="F2399" s="2">
        <v>1168603904</v>
      </c>
      <c r="G2399" s="2">
        <v>752086992</v>
      </c>
      <c r="H2399" s="2">
        <v>54053000</v>
      </c>
      <c r="I2399" s="4">
        <v>76045000</v>
      </c>
      <c r="J2399" s="4">
        <v>1715591936</v>
      </c>
      <c r="K2399" s="7">
        <f t="shared" si="38"/>
        <v>22.560220080215661</v>
      </c>
      <c r="L2399" s="2">
        <v>2785000</v>
      </c>
      <c r="M2399" s="5">
        <v>27.443252341487302</v>
      </c>
      <c r="N2399" s="5">
        <v>8.7338714599609393</v>
      </c>
      <c r="O2399" s="5">
        <v>2.9533497685866301</v>
      </c>
      <c r="P2399" s="2">
        <v>0.18000000715255701</v>
      </c>
      <c r="Q2399" s="7">
        <v>3.8029849529266402</v>
      </c>
      <c r="R2399" s="7">
        <v>89.698388934693298</v>
      </c>
    </row>
    <row r="2400" spans="1:18" x14ac:dyDescent="0.55000000000000004">
      <c r="A2400" s="2" t="s">
        <v>357</v>
      </c>
      <c r="B2400" s="2" t="s">
        <v>358</v>
      </c>
      <c r="C2400" s="2" t="s">
        <v>1578</v>
      </c>
      <c r="D2400" s="2" t="s">
        <v>39</v>
      </c>
      <c r="E2400" s="2">
        <v>53.18</v>
      </c>
      <c r="F2400" s="2">
        <v>1168603904</v>
      </c>
      <c r="G2400" s="2">
        <v>752086992</v>
      </c>
      <c r="H2400" s="2">
        <v>54053000</v>
      </c>
      <c r="I2400" s="4">
        <v>76045000</v>
      </c>
      <c r="J2400" s="4">
        <v>1525524480</v>
      </c>
      <c r="K2400" s="7">
        <f t="shared" si="38"/>
        <v>20.060812413702411</v>
      </c>
      <c r="L2400" s="2">
        <v>2785000</v>
      </c>
      <c r="M2400" s="5">
        <v>27.443252341487302</v>
      </c>
      <c r="N2400" s="5">
        <v>8.7338714599609393</v>
      </c>
      <c r="O2400" s="5">
        <v>2.9533497685866301</v>
      </c>
      <c r="P2400" s="2">
        <v>0.18000000715255701</v>
      </c>
      <c r="Q2400" s="7">
        <v>23.7087211608887</v>
      </c>
      <c r="R2400" s="7">
        <v>91.108060565953394</v>
      </c>
    </row>
    <row r="2401" spans="1:18" x14ac:dyDescent="0.55000000000000004">
      <c r="A2401" s="2" t="s">
        <v>978</v>
      </c>
      <c r="B2401" s="2" t="s">
        <v>979</v>
      </c>
      <c r="C2401" s="2" t="s">
        <v>1571</v>
      </c>
      <c r="D2401" s="2" t="s">
        <v>26</v>
      </c>
      <c r="E2401" s="2">
        <v>53.4</v>
      </c>
      <c r="F2401" s="2">
        <v>1619253504</v>
      </c>
      <c r="G2401" s="2">
        <v>3243584000</v>
      </c>
      <c r="H2401" s="2">
        <v>200851000</v>
      </c>
      <c r="I2401" s="4">
        <v>255817000</v>
      </c>
      <c r="J2401" s="4">
        <v>1916962496</v>
      </c>
      <c r="K2401" s="7">
        <f t="shared" si="38"/>
        <v>7.4934914255112055</v>
      </c>
      <c r="L2401" s="2">
        <v>149903000</v>
      </c>
      <c r="M2401" s="5">
        <v>14.8333336589513</v>
      </c>
      <c r="N2401" s="5">
        <v>9.9141197204589808</v>
      </c>
      <c r="O2401" s="5">
        <v>1.3531948994516101</v>
      </c>
      <c r="P2401" s="2">
        <v>0</v>
      </c>
      <c r="Q2401" s="7">
        <v>27.6047973632813</v>
      </c>
      <c r="R2401" s="7">
        <v>97.738318123799402</v>
      </c>
    </row>
    <row r="2402" spans="1:18" x14ac:dyDescent="0.55000000000000004">
      <c r="A2402" s="2" t="s">
        <v>978</v>
      </c>
      <c r="B2402" s="2" t="s">
        <v>979</v>
      </c>
      <c r="C2402" s="2" t="s">
        <v>1578</v>
      </c>
      <c r="D2402" s="2" t="s">
        <v>26</v>
      </c>
      <c r="E2402" s="2">
        <v>53.4</v>
      </c>
      <c r="F2402" s="2">
        <v>1619253504</v>
      </c>
      <c r="G2402" s="2">
        <v>3243584000</v>
      </c>
      <c r="H2402" s="2">
        <v>200851000</v>
      </c>
      <c r="I2402" s="4">
        <v>255817000</v>
      </c>
      <c r="J2402" s="4">
        <v>1563980544</v>
      </c>
      <c r="K2402" s="7">
        <f t="shared" si="38"/>
        <v>6.1136693183017545</v>
      </c>
      <c r="L2402" s="2">
        <v>149903000</v>
      </c>
      <c r="M2402" s="5">
        <v>14.8333336589513</v>
      </c>
      <c r="N2402" s="5">
        <v>9.9141197204589808</v>
      </c>
      <c r="O2402" s="5">
        <v>1.3531948994516101</v>
      </c>
      <c r="P2402" s="2">
        <v>0</v>
      </c>
      <c r="Q2402" s="7">
        <v>56.738193511962898</v>
      </c>
      <c r="R2402" s="7">
        <v>98.135004173997402</v>
      </c>
    </row>
    <row r="2403" spans="1:18" x14ac:dyDescent="0.55000000000000004">
      <c r="A2403" s="2" t="s">
        <v>966</v>
      </c>
      <c r="B2403" s="2" t="s">
        <v>967</v>
      </c>
      <c r="C2403" s="2" t="s">
        <v>1578</v>
      </c>
      <c r="D2403" s="2" t="s">
        <v>13</v>
      </c>
      <c r="E2403" s="2">
        <v>53.95</v>
      </c>
      <c r="F2403" s="2">
        <v>2099728512</v>
      </c>
      <c r="G2403" s="2">
        <v>0</v>
      </c>
      <c r="H2403" s="2">
        <v>0</v>
      </c>
      <c r="I2403" s="4">
        <v>0</v>
      </c>
      <c r="J2403" s="4">
        <v>0</v>
      </c>
      <c r="K2403" s="7">
        <f t="shared" si="38"/>
        <v>1000</v>
      </c>
      <c r="L2403" s="2">
        <v>0</v>
      </c>
      <c r="M2403" s="5">
        <v>0</v>
      </c>
      <c r="N2403" s="5">
        <v>0</v>
      </c>
      <c r="O2403" s="5">
        <v>0</v>
      </c>
      <c r="P2403" s="2">
        <v>0.80000001192092896</v>
      </c>
      <c r="Q2403" s="7">
        <v>75.724578857421903</v>
      </c>
      <c r="R2403" s="7">
        <v>90.909720681951796</v>
      </c>
    </row>
    <row r="2404" spans="1:18" x14ac:dyDescent="0.55000000000000004">
      <c r="A2404" s="2" t="s">
        <v>519</v>
      </c>
      <c r="B2404" s="2" t="s">
        <v>520</v>
      </c>
      <c r="C2404" s="2" t="s">
        <v>1571</v>
      </c>
      <c r="D2404" s="2" t="s">
        <v>7</v>
      </c>
      <c r="E2404" s="2">
        <v>54.77</v>
      </c>
      <c r="F2404" s="2">
        <v>1278408448</v>
      </c>
      <c r="G2404" s="2">
        <v>2422023040</v>
      </c>
      <c r="H2404" s="2">
        <v>172099000</v>
      </c>
      <c r="I2404" s="4">
        <v>234032000</v>
      </c>
      <c r="J2404" s="4">
        <v>1832554432</v>
      </c>
      <c r="K2404" s="7">
        <f t="shared" si="38"/>
        <v>7.8303583783414235</v>
      </c>
      <c r="L2404" s="2">
        <v>105357000</v>
      </c>
      <c r="M2404" s="5">
        <v>13.918543914580701</v>
      </c>
      <c r="N2404" s="5">
        <v>48.326053619384801</v>
      </c>
      <c r="O2404" s="5">
        <v>5.6457008510845803</v>
      </c>
      <c r="P2404" s="2">
        <v>0.87999999523162797</v>
      </c>
      <c r="Q2404" s="7">
        <v>0</v>
      </c>
      <c r="R2404" s="7">
        <v>34.947604808663797</v>
      </c>
    </row>
    <row r="2405" spans="1:18" x14ac:dyDescent="0.55000000000000004">
      <c r="A2405" s="2" t="s">
        <v>519</v>
      </c>
      <c r="B2405" s="2" t="s">
        <v>520</v>
      </c>
      <c r="C2405" s="2" t="s">
        <v>1578</v>
      </c>
      <c r="D2405" s="2" t="s">
        <v>7</v>
      </c>
      <c r="E2405" s="2">
        <v>54.77</v>
      </c>
      <c r="F2405" s="2">
        <v>1278408448</v>
      </c>
      <c r="G2405" s="2">
        <v>2422023040</v>
      </c>
      <c r="H2405" s="2">
        <v>172099000</v>
      </c>
      <c r="I2405" s="4">
        <v>234032000</v>
      </c>
      <c r="J2405" s="4">
        <v>1646301568</v>
      </c>
      <c r="K2405" s="7">
        <f t="shared" si="38"/>
        <v>7.034514801394681</v>
      </c>
      <c r="L2405" s="2">
        <v>105357000</v>
      </c>
      <c r="M2405" s="5">
        <v>13.918543914580701</v>
      </c>
      <c r="N2405" s="5">
        <v>48.326053619384801</v>
      </c>
      <c r="O2405" s="5">
        <v>5.6457008510845803</v>
      </c>
      <c r="P2405" s="2">
        <v>0.87999999523162797</v>
      </c>
      <c r="Q2405" s="7">
        <v>392.97897338867199</v>
      </c>
      <c r="R2405" s="7">
        <v>96.297647143886195</v>
      </c>
    </row>
    <row r="2406" spans="1:18" x14ac:dyDescent="0.55000000000000004">
      <c r="A2406" s="2" t="s">
        <v>3058</v>
      </c>
      <c r="B2406" s="2" t="s">
        <v>3059</v>
      </c>
      <c r="C2406" s="2" t="s">
        <v>1578</v>
      </c>
      <c r="D2406" s="2" t="s">
        <v>7</v>
      </c>
      <c r="E2406" s="2">
        <v>54.84</v>
      </c>
      <c r="F2406" s="2">
        <v>2796647936</v>
      </c>
      <c r="G2406" s="2">
        <v>984978000</v>
      </c>
      <c r="H2406" s="2">
        <v>104098000</v>
      </c>
      <c r="I2406" s="4">
        <v>134743000</v>
      </c>
      <c r="J2406" s="4">
        <v>1203179264</v>
      </c>
      <c r="K2406" s="7">
        <f t="shared" si="38"/>
        <v>8.929437996779054</v>
      </c>
      <c r="L2406" s="2">
        <v>35148000</v>
      </c>
      <c r="M2406" s="5">
        <v>46.077217990563597</v>
      </c>
      <c r="N2406" s="5">
        <v>14.5682773590088</v>
      </c>
      <c r="O2406" s="5">
        <v>6.0593880834372698</v>
      </c>
      <c r="P2406" s="2">
        <v>0</v>
      </c>
      <c r="Q2406" s="7">
        <v>71.051406860351605</v>
      </c>
      <c r="R2406" s="7">
        <v>92.372409253198398</v>
      </c>
    </row>
    <row r="2407" spans="1:18" x14ac:dyDescent="0.55000000000000004">
      <c r="A2407" s="2" t="s">
        <v>640</v>
      </c>
      <c r="B2407" s="2" t="s">
        <v>641</v>
      </c>
      <c r="C2407" s="2" t="s">
        <v>1571</v>
      </c>
      <c r="D2407" s="2" t="s">
        <v>48</v>
      </c>
      <c r="E2407" s="2">
        <v>55.05</v>
      </c>
      <c r="F2407" s="2">
        <v>1091465344</v>
      </c>
      <c r="G2407" s="2">
        <v>1025939008</v>
      </c>
      <c r="H2407" s="2">
        <v>130272000</v>
      </c>
      <c r="I2407" s="4">
        <v>192016000</v>
      </c>
      <c r="J2407" s="4">
        <v>1151671344</v>
      </c>
      <c r="K2407" s="7">
        <f t="shared" si="38"/>
        <v>5.9977884342971421</v>
      </c>
      <c r="L2407" s="2">
        <v>83958000</v>
      </c>
      <c r="M2407" s="5">
        <v>14.0246519715016</v>
      </c>
      <c r="N2407" s="5">
        <v>11.446163177490201</v>
      </c>
      <c r="O2407" s="5">
        <v>1.54150481394891</v>
      </c>
      <c r="P2407" s="2">
        <v>0.15000000596046401</v>
      </c>
      <c r="Q2407" s="7">
        <v>173.78933715820301</v>
      </c>
      <c r="R2407" s="7">
        <v>33.279028963791703</v>
      </c>
    </row>
    <row r="2408" spans="1:18" x14ac:dyDescent="0.55000000000000004">
      <c r="A2408" s="2" t="s">
        <v>640</v>
      </c>
      <c r="B2408" s="2" t="s">
        <v>641</v>
      </c>
      <c r="C2408" s="2" t="s">
        <v>1578</v>
      </c>
      <c r="D2408" s="2" t="s">
        <v>48</v>
      </c>
      <c r="E2408" s="2">
        <v>55.05</v>
      </c>
      <c r="F2408" s="2">
        <v>1091465344</v>
      </c>
      <c r="G2408" s="2">
        <v>1025939008</v>
      </c>
      <c r="H2408" s="2">
        <v>130272000</v>
      </c>
      <c r="I2408" s="4">
        <v>192016000</v>
      </c>
      <c r="J2408" s="4">
        <v>862594496</v>
      </c>
      <c r="K2408" s="7">
        <f t="shared" si="38"/>
        <v>4.4923053078910087</v>
      </c>
      <c r="L2408" s="2">
        <v>83958000</v>
      </c>
      <c r="M2408" s="5">
        <v>14.0246519715016</v>
      </c>
      <c r="N2408" s="5">
        <v>11.446163177490201</v>
      </c>
      <c r="O2408" s="5">
        <v>1.54150481394891</v>
      </c>
      <c r="P2408" s="2">
        <v>0.15000000596046401</v>
      </c>
      <c r="Q2408" s="7">
        <v>58.689689636230497</v>
      </c>
      <c r="R2408" s="7">
        <v>100.00000188279</v>
      </c>
    </row>
    <row r="2409" spans="1:18" x14ac:dyDescent="0.55000000000000004">
      <c r="A2409" s="2" t="s">
        <v>3144</v>
      </c>
      <c r="B2409" s="2" t="s">
        <v>3145</v>
      </c>
      <c r="C2409" s="2" t="s">
        <v>1578</v>
      </c>
      <c r="D2409" s="2" t="s">
        <v>5</v>
      </c>
      <c r="E2409" s="2">
        <v>55.07</v>
      </c>
      <c r="F2409" s="2">
        <v>2450857216</v>
      </c>
      <c r="G2409" s="2">
        <v>2209704000</v>
      </c>
      <c r="H2409" s="2">
        <v>230720000</v>
      </c>
      <c r="I2409" s="4">
        <v>282562000</v>
      </c>
      <c r="J2409" s="4">
        <v>1817111552</v>
      </c>
      <c r="K2409" s="7">
        <f t="shared" si="38"/>
        <v>6.4308419108018775</v>
      </c>
      <c r="L2409" s="2">
        <v>223269000</v>
      </c>
      <c r="M2409" s="5">
        <v>18.222783275803099</v>
      </c>
      <c r="N2409" s="5">
        <v>13.785708427429199</v>
      </c>
      <c r="O2409" s="5">
        <v>2.5017977652515002</v>
      </c>
      <c r="P2409" s="2">
        <v>0</v>
      </c>
      <c r="Q2409" s="7">
        <v>36.023834228515597</v>
      </c>
      <c r="R2409" s="7">
        <v>98.348274168427196</v>
      </c>
    </row>
    <row r="2410" spans="1:18" x14ac:dyDescent="0.55000000000000004">
      <c r="A2410" s="2" t="s">
        <v>1499</v>
      </c>
      <c r="B2410" s="2" t="s">
        <v>1500</v>
      </c>
      <c r="C2410" s="2" t="s">
        <v>1578</v>
      </c>
      <c r="D2410" s="2" t="s">
        <v>23</v>
      </c>
      <c r="E2410" s="2">
        <v>55.47</v>
      </c>
      <c r="F2410" s="2">
        <v>1614814848</v>
      </c>
      <c r="G2410" s="2">
        <v>286787000</v>
      </c>
      <c r="H2410" s="2">
        <v>0</v>
      </c>
      <c r="I2410" s="4">
        <v>0</v>
      </c>
      <c r="J2410" s="4">
        <v>0</v>
      </c>
      <c r="K2410" s="7">
        <f t="shared" si="38"/>
        <v>1000</v>
      </c>
      <c r="L2410" s="2">
        <v>96139000</v>
      </c>
      <c r="M2410" s="5">
        <v>17.3557281246317</v>
      </c>
      <c r="N2410" s="5">
        <v>18.19215965271</v>
      </c>
      <c r="O2410" s="5">
        <v>2.9845825633851302</v>
      </c>
      <c r="P2410" s="2">
        <v>1.4400000572204601</v>
      </c>
      <c r="Q2410" s="7">
        <v>0</v>
      </c>
      <c r="R2410" s="7">
        <v>59.493306926560898</v>
      </c>
    </row>
    <row r="2411" spans="1:18" x14ac:dyDescent="0.55000000000000004">
      <c r="A2411" s="2" t="s">
        <v>970</v>
      </c>
      <c r="B2411" s="2" t="s">
        <v>971</v>
      </c>
      <c r="C2411" s="2" t="s">
        <v>1571</v>
      </c>
      <c r="D2411" s="2" t="s">
        <v>164</v>
      </c>
      <c r="E2411" s="2">
        <v>55.49</v>
      </c>
      <c r="F2411" s="2">
        <v>2088177408</v>
      </c>
      <c r="G2411" s="2">
        <v>508569000</v>
      </c>
      <c r="H2411" s="2">
        <v>145697000</v>
      </c>
      <c r="I2411" s="4">
        <v>273668000</v>
      </c>
      <c r="J2411" s="4">
        <v>4904251392</v>
      </c>
      <c r="K2411" s="7">
        <f t="shared" si="38"/>
        <v>17.920441527690485</v>
      </c>
      <c r="L2411" s="2">
        <v>-5941000</v>
      </c>
      <c r="M2411" s="5">
        <v>140.99789362900299</v>
      </c>
      <c r="N2411" s="5">
        <v>3.7755789756774898</v>
      </c>
      <c r="O2411" s="5">
        <v>2.8833417129677401</v>
      </c>
      <c r="P2411" s="2">
        <v>2.3199999332428001</v>
      </c>
      <c r="Q2411" s="7">
        <v>84.999099731445298</v>
      </c>
      <c r="R2411" s="7">
        <v>98.646491939460205</v>
      </c>
    </row>
    <row r="2412" spans="1:18" x14ac:dyDescent="0.55000000000000004">
      <c r="A2412" s="2" t="s">
        <v>970</v>
      </c>
      <c r="B2412" s="2" t="s">
        <v>971</v>
      </c>
      <c r="C2412" s="2" t="s">
        <v>1578</v>
      </c>
      <c r="D2412" s="2" t="s">
        <v>164</v>
      </c>
      <c r="E2412" s="2">
        <v>55.49</v>
      </c>
      <c r="F2412" s="2">
        <v>2088177408</v>
      </c>
      <c r="G2412" s="2">
        <v>508569000</v>
      </c>
      <c r="H2412" s="2">
        <v>145697000</v>
      </c>
      <c r="I2412" s="4">
        <v>273668000</v>
      </c>
      <c r="J2412" s="4">
        <v>4173844480</v>
      </c>
      <c r="K2412" s="7">
        <f t="shared" si="38"/>
        <v>15.251488957422863</v>
      </c>
      <c r="L2412" s="2">
        <v>-5941000</v>
      </c>
      <c r="M2412" s="5">
        <v>140.99789362900299</v>
      </c>
      <c r="N2412" s="5">
        <v>3.7755789756774898</v>
      </c>
      <c r="O2412" s="5">
        <v>2.8833417129677401</v>
      </c>
      <c r="P2412" s="2">
        <v>2.3199999332428001</v>
      </c>
      <c r="Q2412" s="7">
        <v>0.10756699740886699</v>
      </c>
      <c r="R2412" s="7">
        <v>99.274678624854005</v>
      </c>
    </row>
    <row r="2413" spans="1:18" x14ac:dyDescent="0.55000000000000004">
      <c r="A2413" s="2" t="s">
        <v>1938</v>
      </c>
      <c r="B2413" s="2" t="s">
        <v>1939</v>
      </c>
      <c r="C2413" s="2" t="s">
        <v>1578</v>
      </c>
      <c r="D2413" s="2" t="s">
        <v>39</v>
      </c>
      <c r="E2413" s="2">
        <v>55.58</v>
      </c>
      <c r="F2413" s="2">
        <v>509296192</v>
      </c>
      <c r="G2413" s="2">
        <v>1514642976</v>
      </c>
      <c r="H2413" s="2">
        <v>97527000</v>
      </c>
      <c r="I2413" s="4">
        <v>157478000</v>
      </c>
      <c r="J2413" s="4">
        <v>1330420352</v>
      </c>
      <c r="K2413" s="7">
        <f t="shared" si="38"/>
        <v>8.4482934251133486</v>
      </c>
      <c r="L2413" s="2">
        <v>42717000</v>
      </c>
      <c r="M2413" s="5">
        <v>15.6721740423699</v>
      </c>
      <c r="N2413" s="5">
        <v>26.8055534362793</v>
      </c>
      <c r="O2413" s="5">
        <v>3.4981081178577198</v>
      </c>
      <c r="P2413" s="2">
        <v>1</v>
      </c>
      <c r="Q2413" s="7">
        <v>109.318145751953</v>
      </c>
      <c r="R2413" s="7">
        <v>49.5374092627587</v>
      </c>
    </row>
    <row r="2414" spans="1:18" x14ac:dyDescent="0.55000000000000004">
      <c r="A2414" s="2" t="s">
        <v>834</v>
      </c>
      <c r="B2414" s="2" t="s">
        <v>835</v>
      </c>
      <c r="C2414" s="2" t="s">
        <v>1571</v>
      </c>
      <c r="D2414" s="2" t="s">
        <v>164</v>
      </c>
      <c r="E2414" s="2">
        <v>55.72</v>
      </c>
      <c r="F2414" s="2">
        <v>1371865472</v>
      </c>
      <c r="G2414" s="2">
        <v>275439000</v>
      </c>
      <c r="H2414" s="2">
        <v>100940000</v>
      </c>
      <c r="I2414" s="4">
        <v>180459000</v>
      </c>
      <c r="J2414" s="4">
        <v>2206716480</v>
      </c>
      <c r="K2414" s="7">
        <f t="shared" si="38"/>
        <v>12.228353698069922</v>
      </c>
      <c r="L2414" s="2">
        <v>-20597000</v>
      </c>
      <c r="M2414" s="5">
        <v>39.608381994306001</v>
      </c>
      <c r="N2414" s="5">
        <v>6.8106040954589799</v>
      </c>
      <c r="O2414" s="5">
        <v>2.3000798519424399</v>
      </c>
      <c r="P2414" s="2">
        <v>1.7599999904632599</v>
      </c>
      <c r="Q2414" s="7">
        <v>118.26554107666</v>
      </c>
      <c r="R2414" s="7">
        <v>96.209438435075597</v>
      </c>
    </row>
    <row r="2415" spans="1:18" x14ac:dyDescent="0.55000000000000004">
      <c r="A2415" s="2" t="s">
        <v>834</v>
      </c>
      <c r="B2415" s="2" t="s">
        <v>835</v>
      </c>
      <c r="C2415" s="2" t="s">
        <v>1578</v>
      </c>
      <c r="D2415" s="2" t="s">
        <v>164</v>
      </c>
      <c r="E2415" s="2">
        <v>55.72</v>
      </c>
      <c r="F2415" s="2">
        <v>1371865472</v>
      </c>
      <c r="G2415" s="2">
        <v>275439000</v>
      </c>
      <c r="H2415" s="2">
        <v>100940000</v>
      </c>
      <c r="I2415" s="4">
        <v>180459000</v>
      </c>
      <c r="J2415" s="4">
        <v>1941857408</v>
      </c>
      <c r="K2415" s="7">
        <f t="shared" si="38"/>
        <v>10.760657035670151</v>
      </c>
      <c r="L2415" s="2">
        <v>-20597000</v>
      </c>
      <c r="M2415" s="5">
        <v>39.608381994306001</v>
      </c>
      <c r="N2415" s="5">
        <v>6.8106040954589799</v>
      </c>
      <c r="O2415" s="5">
        <v>2.3000798519424399</v>
      </c>
      <c r="P2415" s="2">
        <v>1.7599999904632599</v>
      </c>
      <c r="Q2415" s="7">
        <v>0</v>
      </c>
      <c r="R2415" s="7">
        <v>65.952530349999094</v>
      </c>
    </row>
    <row r="2416" spans="1:18" x14ac:dyDescent="0.55000000000000004">
      <c r="A2416" s="2" t="s">
        <v>1434</v>
      </c>
      <c r="B2416" s="2" t="s">
        <v>1435</v>
      </c>
      <c r="C2416" s="2" t="s">
        <v>1578</v>
      </c>
      <c r="D2416" s="2" t="s">
        <v>48</v>
      </c>
      <c r="E2416" s="2">
        <v>55.83</v>
      </c>
      <c r="F2416" s="2">
        <v>1445293568</v>
      </c>
      <c r="G2416" s="2">
        <v>1299640000</v>
      </c>
      <c r="H2416" s="2">
        <v>218514000</v>
      </c>
      <c r="I2416" s="4">
        <v>253082000</v>
      </c>
      <c r="J2416" s="4">
        <v>888280512</v>
      </c>
      <c r="K2416" s="7">
        <f t="shared" si="38"/>
        <v>3.5098525853280753</v>
      </c>
      <c r="L2416" s="2">
        <v>219067000</v>
      </c>
      <c r="M2416" s="5">
        <v>10.4810590735832</v>
      </c>
      <c r="N2416" s="5">
        <v>14.805932044982899</v>
      </c>
      <c r="O2416" s="5">
        <v>1.45038988735707</v>
      </c>
      <c r="P2416" s="2">
        <v>0</v>
      </c>
      <c r="Q2416" s="7">
        <v>107.904106140137</v>
      </c>
      <c r="R2416" s="7">
        <v>97.494157742094401</v>
      </c>
    </row>
    <row r="2417" spans="1:18" x14ac:dyDescent="0.55000000000000004">
      <c r="A2417" s="2" t="s">
        <v>2102</v>
      </c>
      <c r="B2417" s="2" t="s">
        <v>2103</v>
      </c>
      <c r="C2417" s="2" t="s">
        <v>1578</v>
      </c>
      <c r="D2417" s="2" t="s">
        <v>164</v>
      </c>
      <c r="E2417" s="2">
        <v>55.93</v>
      </c>
      <c r="F2417" s="2">
        <v>1724400256</v>
      </c>
      <c r="G2417" s="2">
        <v>505509000</v>
      </c>
      <c r="H2417" s="2">
        <v>148323000</v>
      </c>
      <c r="I2417" s="4">
        <v>224662000</v>
      </c>
      <c r="J2417" s="4">
        <v>3170472192</v>
      </c>
      <c r="K2417" s="7">
        <f t="shared" si="38"/>
        <v>14.112187161157649</v>
      </c>
      <c r="L2417" s="2">
        <v>134063000</v>
      </c>
      <c r="M2417" s="5">
        <v>44.024948808400701</v>
      </c>
      <c r="N2417" s="5">
        <v>17.283693313598601</v>
      </c>
      <c r="O2417" s="5">
        <v>7.5142969565914299</v>
      </c>
      <c r="P2417" s="2">
        <v>1.20000004768372</v>
      </c>
      <c r="Q2417" s="7">
        <v>50.306964874267599</v>
      </c>
      <c r="R2417" s="7">
        <v>98.996353648717502</v>
      </c>
    </row>
    <row r="2418" spans="1:18" x14ac:dyDescent="0.55000000000000004">
      <c r="A2418" s="2" t="s">
        <v>165</v>
      </c>
      <c r="B2418" s="2" t="s">
        <v>166</v>
      </c>
      <c r="C2418" s="2" t="s">
        <v>1571</v>
      </c>
      <c r="D2418" s="2" t="s">
        <v>10</v>
      </c>
      <c r="E2418" s="2">
        <v>56.27</v>
      </c>
      <c r="F2418" s="2">
        <v>705490752</v>
      </c>
      <c r="G2418" s="2">
        <v>531850000</v>
      </c>
      <c r="H2418" s="2">
        <v>58422000</v>
      </c>
      <c r="I2418" s="4">
        <v>82429000</v>
      </c>
      <c r="J2418" s="4">
        <v>770905752</v>
      </c>
      <c r="K2418" s="7">
        <f t="shared" si="38"/>
        <v>9.3523608438777615</v>
      </c>
      <c r="L2418" s="2">
        <v>18536000</v>
      </c>
      <c r="M2418" s="5">
        <v>20.671661763728899</v>
      </c>
      <c r="N2418" s="5">
        <v>16.171871185302699</v>
      </c>
      <c r="O2418" s="5">
        <v>3.0560376913255101</v>
      </c>
      <c r="P2418" s="2">
        <v>0</v>
      </c>
      <c r="Q2418" s="7">
        <v>46.549652099609403</v>
      </c>
      <c r="R2418" s="7">
        <v>95.3037003625642</v>
      </c>
    </row>
    <row r="2419" spans="1:18" x14ac:dyDescent="0.55000000000000004">
      <c r="A2419" s="2" t="s">
        <v>165</v>
      </c>
      <c r="B2419" s="2" t="s">
        <v>166</v>
      </c>
      <c r="C2419" s="2" t="s">
        <v>1578</v>
      </c>
      <c r="D2419" s="2" t="s">
        <v>10</v>
      </c>
      <c r="E2419" s="2">
        <v>56.27</v>
      </c>
      <c r="F2419" s="2">
        <v>705490752</v>
      </c>
      <c r="G2419" s="2">
        <v>531850000</v>
      </c>
      <c r="H2419" s="2">
        <v>58422000</v>
      </c>
      <c r="I2419" s="4">
        <v>82429000</v>
      </c>
      <c r="J2419" s="4">
        <v>492157216</v>
      </c>
      <c r="K2419" s="7">
        <f t="shared" si="38"/>
        <v>5.970680415873054</v>
      </c>
      <c r="L2419" s="2">
        <v>18536000</v>
      </c>
      <c r="M2419" s="5">
        <v>20.671661763728899</v>
      </c>
      <c r="N2419" s="5">
        <v>16.171871185302699</v>
      </c>
      <c r="O2419" s="5">
        <v>3.0560376913255101</v>
      </c>
      <c r="P2419" s="2">
        <v>0</v>
      </c>
      <c r="Q2419" s="7">
        <v>49.148063659667997</v>
      </c>
      <c r="R2419" s="7">
        <v>84.514544987261999</v>
      </c>
    </row>
    <row r="2420" spans="1:18" x14ac:dyDescent="0.55000000000000004">
      <c r="A2420" s="2" t="s">
        <v>738</v>
      </c>
      <c r="B2420" s="2" t="s">
        <v>739</v>
      </c>
      <c r="C2420" s="2" t="s">
        <v>1571</v>
      </c>
      <c r="D2420" s="2" t="s">
        <v>10</v>
      </c>
      <c r="E2420" s="2">
        <v>56.34</v>
      </c>
      <c r="F2420" s="2">
        <v>2582473472</v>
      </c>
      <c r="G2420" s="2">
        <v>1158516016</v>
      </c>
      <c r="H2420" s="2">
        <v>189913000</v>
      </c>
      <c r="I2420" s="4">
        <v>283914000</v>
      </c>
      <c r="J2420" s="4">
        <v>3190036480</v>
      </c>
      <c r="K2420" s="7">
        <f t="shared" si="38"/>
        <v>11.235925244968547</v>
      </c>
      <c r="L2420" s="2">
        <v>193906000</v>
      </c>
      <c r="M2420" s="5">
        <v>18.421860502988999</v>
      </c>
      <c r="N2420" s="5">
        <v>7.0346021652221697</v>
      </c>
      <c r="O2420" s="5">
        <v>1.54903428115218</v>
      </c>
      <c r="P2420" s="2">
        <v>5.9999998658895E-2</v>
      </c>
      <c r="Q2420" s="7">
        <v>7.8179650306701696</v>
      </c>
      <c r="R2420" s="7">
        <v>55.8571538662084</v>
      </c>
    </row>
    <row r="2421" spans="1:18" x14ac:dyDescent="0.55000000000000004">
      <c r="A2421" s="2" t="s">
        <v>633</v>
      </c>
      <c r="B2421" s="2" t="s">
        <v>634</v>
      </c>
      <c r="C2421" s="2" t="s">
        <v>1571</v>
      </c>
      <c r="D2421" s="2" t="s">
        <v>13</v>
      </c>
      <c r="E2421" s="2">
        <v>56.34</v>
      </c>
      <c r="F2421" s="2">
        <v>703754240</v>
      </c>
      <c r="G2421" s="2">
        <v>138964000</v>
      </c>
      <c r="H2421" s="2">
        <v>21161000</v>
      </c>
      <c r="I2421" s="4">
        <v>34120000</v>
      </c>
      <c r="J2421" s="4">
        <v>767410240</v>
      </c>
      <c r="K2421" s="7">
        <f t="shared" si="38"/>
        <v>22.491507620164125</v>
      </c>
      <c r="L2421" s="2">
        <v>4907000</v>
      </c>
      <c r="M2421" s="5">
        <v>47.494685372472603</v>
      </c>
      <c r="N2421" s="5">
        <v>6.79286813735962</v>
      </c>
      <c r="O2421" s="5">
        <v>3.1230144805198998</v>
      </c>
      <c r="P2421" s="2">
        <v>0.30000001192092901</v>
      </c>
      <c r="Q2421" s="7">
        <v>0.14129200577735901</v>
      </c>
      <c r="R2421" s="7">
        <v>91.383267607253401</v>
      </c>
    </row>
    <row r="2422" spans="1:18" x14ac:dyDescent="0.55000000000000004">
      <c r="A2422" s="2" t="s">
        <v>633</v>
      </c>
      <c r="B2422" s="2" t="s">
        <v>634</v>
      </c>
      <c r="C2422" s="2" t="s">
        <v>1578</v>
      </c>
      <c r="D2422" s="2" t="s">
        <v>13</v>
      </c>
      <c r="E2422" s="2">
        <v>56.34</v>
      </c>
      <c r="F2422" s="2">
        <v>703754240</v>
      </c>
      <c r="G2422" s="2">
        <v>138964000</v>
      </c>
      <c r="H2422" s="2">
        <v>21161000</v>
      </c>
      <c r="I2422" s="4">
        <v>34120000</v>
      </c>
      <c r="J2422" s="4">
        <v>662521984</v>
      </c>
      <c r="K2422" s="7">
        <f t="shared" si="38"/>
        <v>19.417408675263776</v>
      </c>
      <c r="L2422" s="2">
        <v>4907000</v>
      </c>
      <c r="M2422" s="5">
        <v>47.494685372472603</v>
      </c>
      <c r="N2422" s="5">
        <v>6.79286813735962</v>
      </c>
      <c r="O2422" s="5">
        <v>3.1230144805198998</v>
      </c>
      <c r="P2422" s="2">
        <v>0.30000001192092901</v>
      </c>
      <c r="Q2422" s="7">
        <v>24.4920539855957</v>
      </c>
      <c r="R2422" s="7">
        <v>98.529307129293699</v>
      </c>
    </row>
    <row r="2423" spans="1:18" x14ac:dyDescent="0.55000000000000004">
      <c r="A2423" s="2" t="s">
        <v>613</v>
      </c>
      <c r="B2423" s="2" t="s">
        <v>614</v>
      </c>
      <c r="C2423" s="2" t="s">
        <v>1571</v>
      </c>
      <c r="D2423" s="2" t="s">
        <v>7</v>
      </c>
      <c r="E2423" s="2">
        <v>56.44</v>
      </c>
      <c r="F2423" s="2">
        <v>1787578880</v>
      </c>
      <c r="G2423" s="2">
        <v>1400608992</v>
      </c>
      <c r="H2423" s="2">
        <v>115962000</v>
      </c>
      <c r="I2423" s="4">
        <v>240633000</v>
      </c>
      <c r="J2423" s="4">
        <v>2013780880</v>
      </c>
      <c r="K2423" s="7">
        <f t="shared" si="38"/>
        <v>8.3686812698175235</v>
      </c>
      <c r="L2423" s="2">
        <v>68414000</v>
      </c>
      <c r="M2423" s="5">
        <v>28.3255539915294</v>
      </c>
      <c r="N2423" s="5">
        <v>9.9570426940918004</v>
      </c>
      <c r="O2423" s="5">
        <v>3.9678445816979102</v>
      </c>
      <c r="P2423" s="2">
        <v>0</v>
      </c>
      <c r="Q2423" s="7">
        <v>3.6568260192871098</v>
      </c>
      <c r="R2423" s="7">
        <v>86.5500591350809</v>
      </c>
    </row>
    <row r="2424" spans="1:18" x14ac:dyDescent="0.55000000000000004">
      <c r="A2424" s="2" t="s">
        <v>613</v>
      </c>
      <c r="B2424" s="2" t="s">
        <v>614</v>
      </c>
      <c r="C2424" s="2" t="s">
        <v>1578</v>
      </c>
      <c r="D2424" s="2" t="s">
        <v>7</v>
      </c>
      <c r="E2424" s="2">
        <v>56.44</v>
      </c>
      <c r="F2424" s="2">
        <v>1787578880</v>
      </c>
      <c r="G2424" s="2">
        <v>1400608992</v>
      </c>
      <c r="H2424" s="2">
        <v>115962000</v>
      </c>
      <c r="I2424" s="4">
        <v>240633000</v>
      </c>
      <c r="J2424" s="4">
        <v>1139974016</v>
      </c>
      <c r="K2424" s="7">
        <f t="shared" si="38"/>
        <v>4.7373968491437166</v>
      </c>
      <c r="L2424" s="2">
        <v>68414000</v>
      </c>
      <c r="M2424" s="5">
        <v>28.3255539915294</v>
      </c>
      <c r="N2424" s="5">
        <v>9.9570426940918004</v>
      </c>
      <c r="O2424" s="5">
        <v>3.9678445816979102</v>
      </c>
      <c r="P2424" s="2">
        <v>0</v>
      </c>
      <c r="Q2424" s="7">
        <v>0</v>
      </c>
      <c r="R2424" s="7">
        <v>88.408780822456706</v>
      </c>
    </row>
    <row r="2425" spans="1:18" x14ac:dyDescent="0.55000000000000004">
      <c r="A2425" s="2" t="s">
        <v>1706</v>
      </c>
      <c r="B2425" s="2" t="s">
        <v>1707</v>
      </c>
      <c r="C2425" s="2" t="s">
        <v>1578</v>
      </c>
      <c r="D2425" s="2" t="s">
        <v>48</v>
      </c>
      <c r="E2425" s="2">
        <v>56.69</v>
      </c>
      <c r="F2425" s="2">
        <v>2087416576</v>
      </c>
      <c r="G2425" s="2">
        <v>3719900032</v>
      </c>
      <c r="H2425" s="2">
        <v>405100000</v>
      </c>
      <c r="I2425" s="4">
        <v>634000000</v>
      </c>
      <c r="J2425" s="4">
        <v>1893124992</v>
      </c>
      <c r="K2425" s="7">
        <f t="shared" si="38"/>
        <v>2.9860015646687699</v>
      </c>
      <c r="L2425" s="2">
        <v>261100000</v>
      </c>
      <c r="M2425" s="5">
        <v>9.6167951364995208</v>
      </c>
      <c r="N2425" s="5">
        <v>22.779190063476602</v>
      </c>
      <c r="O2425" s="5">
        <v>1.8984151730210701</v>
      </c>
      <c r="P2425" s="2">
        <v>0</v>
      </c>
      <c r="Q2425" s="7">
        <v>17.066644668579102</v>
      </c>
      <c r="R2425" s="7">
        <v>94.865329868792898</v>
      </c>
    </row>
    <row r="2426" spans="1:18" x14ac:dyDescent="0.55000000000000004">
      <c r="A2426" s="2" t="s">
        <v>373</v>
      </c>
      <c r="B2426" s="2" t="s">
        <v>374</v>
      </c>
      <c r="C2426" s="2" t="s">
        <v>1571</v>
      </c>
      <c r="D2426" s="2" t="s">
        <v>7</v>
      </c>
      <c r="E2426" s="2">
        <v>57.06</v>
      </c>
      <c r="F2426" s="2">
        <v>820882304</v>
      </c>
      <c r="G2426" s="2">
        <v>321046000</v>
      </c>
      <c r="H2426" s="2">
        <v>20310000</v>
      </c>
      <c r="I2426" s="4">
        <v>23336000</v>
      </c>
      <c r="J2426" s="4">
        <v>772697304</v>
      </c>
      <c r="K2426" s="7">
        <f t="shared" si="38"/>
        <v>33.111814535481656</v>
      </c>
      <c r="L2426" s="2">
        <v>24299000</v>
      </c>
      <c r="M2426" s="5">
        <v>64.112362124073798</v>
      </c>
      <c r="N2426" s="5">
        <v>38.045497894287102</v>
      </c>
      <c r="O2426" s="5">
        <v>22.410086229305101</v>
      </c>
      <c r="P2426" s="2">
        <v>0</v>
      </c>
      <c r="Q2426" s="7">
        <v>0</v>
      </c>
      <c r="R2426" s="7">
        <v>97.94754754377</v>
      </c>
    </row>
    <row r="2427" spans="1:18" x14ac:dyDescent="0.55000000000000004">
      <c r="A2427" s="2" t="s">
        <v>373</v>
      </c>
      <c r="B2427" s="2" t="s">
        <v>374</v>
      </c>
      <c r="C2427" s="2" t="s">
        <v>1578</v>
      </c>
      <c r="D2427" s="2" t="s">
        <v>7</v>
      </c>
      <c r="E2427" s="2">
        <v>57.06</v>
      </c>
      <c r="F2427" s="2">
        <v>820882304</v>
      </c>
      <c r="G2427" s="2">
        <v>321046000</v>
      </c>
      <c r="H2427" s="2">
        <v>20310000</v>
      </c>
      <c r="I2427" s="4">
        <v>23336000</v>
      </c>
      <c r="J2427" s="4">
        <v>835095552</v>
      </c>
      <c r="K2427" s="7">
        <f t="shared" si="38"/>
        <v>35.785719574905727</v>
      </c>
      <c r="L2427" s="2">
        <v>24299000</v>
      </c>
      <c r="M2427" s="5">
        <v>64.112362124073798</v>
      </c>
      <c r="N2427" s="5">
        <v>38.045497894287102</v>
      </c>
      <c r="O2427" s="5">
        <v>22.410086229305101</v>
      </c>
      <c r="P2427" s="2">
        <v>0</v>
      </c>
      <c r="Q2427" s="7">
        <v>34.5315551757813</v>
      </c>
      <c r="R2427" s="7">
        <v>66.630315753365295</v>
      </c>
    </row>
    <row r="2428" spans="1:18" x14ac:dyDescent="0.55000000000000004">
      <c r="A2428" s="2" t="s">
        <v>2458</v>
      </c>
      <c r="B2428" s="2" t="s">
        <v>2459</v>
      </c>
      <c r="C2428" s="2" t="s">
        <v>1578</v>
      </c>
      <c r="D2428" s="2" t="s">
        <v>39</v>
      </c>
      <c r="E2428" s="2">
        <v>57.2</v>
      </c>
      <c r="F2428" s="2">
        <v>1593992448</v>
      </c>
      <c r="G2428" s="2">
        <v>1067499008</v>
      </c>
      <c r="H2428" s="2">
        <v>166616000</v>
      </c>
      <c r="I2428" s="4">
        <v>186691000</v>
      </c>
      <c r="J2428" s="4">
        <v>1402130432</v>
      </c>
      <c r="K2428" s="7">
        <f t="shared" si="38"/>
        <v>7.510433989854894</v>
      </c>
      <c r="L2428" s="2">
        <v>80438000</v>
      </c>
      <c r="M2428" s="5">
        <v>14.6969768318225</v>
      </c>
      <c r="N2428" s="5">
        <v>23.868919372558601</v>
      </c>
      <c r="O2428" s="5">
        <v>3.2676533279114501</v>
      </c>
      <c r="P2428" s="2">
        <v>1.3200000524520901</v>
      </c>
      <c r="Q2428" s="7">
        <v>12.607418060302701</v>
      </c>
      <c r="R2428" s="7">
        <v>81.555340797805002</v>
      </c>
    </row>
    <row r="2429" spans="1:18" x14ac:dyDescent="0.55000000000000004">
      <c r="A2429" s="2" t="s">
        <v>1744</v>
      </c>
      <c r="B2429" s="2" t="s">
        <v>1745</v>
      </c>
      <c r="C2429" s="2" t="s">
        <v>1578</v>
      </c>
      <c r="D2429" s="2" t="s">
        <v>172</v>
      </c>
      <c r="E2429" s="2">
        <v>57.5</v>
      </c>
      <c r="F2429" s="2">
        <v>1692871296</v>
      </c>
      <c r="G2429" s="2">
        <v>83896000</v>
      </c>
      <c r="H2429" s="2">
        <v>18305000</v>
      </c>
      <c r="I2429" s="4">
        <v>33987000</v>
      </c>
      <c r="J2429" s="4">
        <v>621498432</v>
      </c>
      <c r="K2429" s="7">
        <f t="shared" si="38"/>
        <v>18.286357489628386</v>
      </c>
      <c r="L2429" s="2">
        <v>3618000</v>
      </c>
      <c r="M2429" s="5">
        <v>69.277108582984496</v>
      </c>
      <c r="N2429" s="5">
        <v>11.5793056488037</v>
      </c>
      <c r="O2429" s="5">
        <v>7.6182712043807896</v>
      </c>
      <c r="P2429" s="2">
        <v>7.9999998211861004E-2</v>
      </c>
      <c r="Q2429" s="7">
        <v>0</v>
      </c>
      <c r="R2429" s="7">
        <v>91.0375130015872</v>
      </c>
    </row>
    <row r="2430" spans="1:18" x14ac:dyDescent="0.55000000000000004">
      <c r="A2430" s="2" t="s">
        <v>1982</v>
      </c>
      <c r="B2430" s="2" t="s">
        <v>1983</v>
      </c>
      <c r="C2430" s="2" t="s">
        <v>1578</v>
      </c>
      <c r="D2430" s="2" t="s">
        <v>48</v>
      </c>
      <c r="E2430" s="2">
        <v>57.56</v>
      </c>
      <c r="F2430" s="2">
        <v>1194110976</v>
      </c>
      <c r="G2430" s="2">
        <v>222710000</v>
      </c>
      <c r="H2430" s="2">
        <v>21680000</v>
      </c>
      <c r="I2430" s="4">
        <v>35875000</v>
      </c>
      <c r="J2430" s="4">
        <v>635198080</v>
      </c>
      <c r="K2430" s="7">
        <f t="shared" si="38"/>
        <v>17.705869825783971</v>
      </c>
      <c r="L2430" s="2">
        <v>-22971000</v>
      </c>
      <c r="M2430" s="5">
        <v>67.830244255419203</v>
      </c>
      <c r="N2430" s="5">
        <v>3.61994409561157</v>
      </c>
      <c r="O2430" s="5">
        <v>3.17348337387204</v>
      </c>
      <c r="P2430" s="2">
        <v>0</v>
      </c>
      <c r="Q2430" s="7">
        <v>171.86590576171901</v>
      </c>
      <c r="R2430" s="7">
        <v>96.217280773780999</v>
      </c>
    </row>
    <row r="2431" spans="1:18" x14ac:dyDescent="0.55000000000000004">
      <c r="A2431" s="2" t="s">
        <v>992</v>
      </c>
      <c r="B2431" s="2" t="s">
        <v>993</v>
      </c>
      <c r="C2431" s="2" t="s">
        <v>1578</v>
      </c>
      <c r="D2431" s="2" t="s">
        <v>48</v>
      </c>
      <c r="E2431" s="2">
        <v>57.67</v>
      </c>
      <c r="F2431" s="2">
        <v>2468731648</v>
      </c>
      <c r="G2431" s="2">
        <v>1626900000</v>
      </c>
      <c r="H2431" s="2">
        <v>157700000</v>
      </c>
      <c r="I2431" s="4">
        <v>194200000</v>
      </c>
      <c r="J2431" s="4">
        <v>1793892224</v>
      </c>
      <c r="K2431" s="7">
        <f t="shared" si="38"/>
        <v>9.2373440988671476</v>
      </c>
      <c r="L2431" s="2">
        <v>138600000</v>
      </c>
      <c r="M2431" s="5">
        <v>27.8142706050883</v>
      </c>
      <c r="N2431" s="5">
        <v>11.6493492126465</v>
      </c>
      <c r="O2431" s="5">
        <v>3.49777794641899</v>
      </c>
      <c r="P2431" s="2">
        <v>0.519999980926514</v>
      </c>
      <c r="Q2431" s="7">
        <v>1.62594401836395</v>
      </c>
      <c r="R2431" s="7">
        <v>97.751796426092596</v>
      </c>
    </row>
    <row r="2432" spans="1:18" x14ac:dyDescent="0.55000000000000004">
      <c r="A2432" s="2" t="s">
        <v>2645</v>
      </c>
      <c r="B2432" s="2" t="s">
        <v>2646</v>
      </c>
      <c r="C2432" s="2" t="s">
        <v>1578</v>
      </c>
      <c r="D2432" s="2" t="s">
        <v>26</v>
      </c>
      <c r="E2432" s="2">
        <v>57.83</v>
      </c>
      <c r="F2432" s="2">
        <v>271835712</v>
      </c>
      <c r="G2432" s="2">
        <v>29854606</v>
      </c>
      <c r="H2432" s="2">
        <v>17104219</v>
      </c>
      <c r="I2432" s="4">
        <v>17492521</v>
      </c>
      <c r="J2432" s="4">
        <v>163392640</v>
      </c>
      <c r="K2432" s="7">
        <f t="shared" si="38"/>
        <v>9.3407142401029564</v>
      </c>
      <c r="L2432" s="2">
        <v>11213941</v>
      </c>
      <c r="M2432" s="5">
        <v>22.157088702718401</v>
      </c>
      <c r="N2432" s="5">
        <v>22.568803787231399</v>
      </c>
      <c r="O2432" s="5">
        <v>4.3248442813190797</v>
      </c>
      <c r="P2432" s="2">
        <v>0</v>
      </c>
      <c r="Q2432" s="7">
        <v>2.63567090034485</v>
      </c>
      <c r="R2432" s="7">
        <v>42.886210333963902</v>
      </c>
    </row>
    <row r="2433" spans="1:18" x14ac:dyDescent="0.55000000000000004">
      <c r="A2433" s="2" t="s">
        <v>1674</v>
      </c>
      <c r="B2433" s="2" t="s">
        <v>1675</v>
      </c>
      <c r="C2433" s="2" t="s">
        <v>1578</v>
      </c>
      <c r="D2433" s="2" t="s">
        <v>26</v>
      </c>
      <c r="E2433" s="2">
        <v>57.92</v>
      </c>
      <c r="F2433" s="2">
        <v>1492610048</v>
      </c>
      <c r="G2433" s="2">
        <v>274280000</v>
      </c>
      <c r="H2433" s="2">
        <v>31005000</v>
      </c>
      <c r="I2433" s="4">
        <v>48554000</v>
      </c>
      <c r="J2433" s="4">
        <v>935917888</v>
      </c>
      <c r="K2433" s="7">
        <f t="shared" si="38"/>
        <v>19.275814309840591</v>
      </c>
      <c r="L2433" s="2">
        <v>56001000</v>
      </c>
      <c r="M2433" s="5">
        <v>78.741760663814304</v>
      </c>
      <c r="N2433" s="5">
        <v>13.7763557434082</v>
      </c>
      <c r="O2433" s="5">
        <v>5.8958497778336101</v>
      </c>
      <c r="P2433" s="2">
        <v>0</v>
      </c>
      <c r="Q2433" s="7">
        <v>22.591838836669901</v>
      </c>
      <c r="R2433" s="7">
        <v>97.918416617004098</v>
      </c>
    </row>
    <row r="2434" spans="1:18" x14ac:dyDescent="0.55000000000000004">
      <c r="A2434" s="2" t="s">
        <v>1227</v>
      </c>
      <c r="B2434" s="2" t="s">
        <v>1228</v>
      </c>
      <c r="C2434" s="2" t="s">
        <v>1571</v>
      </c>
      <c r="D2434" s="2" t="s">
        <v>172</v>
      </c>
      <c r="E2434" s="2">
        <v>57.93</v>
      </c>
      <c r="F2434" s="2">
        <v>907456064</v>
      </c>
      <c r="G2434" s="2">
        <v>180162432</v>
      </c>
      <c r="H2434" s="2">
        <v>89840067</v>
      </c>
      <c r="I2434" s="4">
        <v>131483742</v>
      </c>
      <c r="J2434" s="4">
        <v>843718844</v>
      </c>
      <c r="K2434" s="7">
        <f t="shared" si="38"/>
        <v>6.4169062362097966</v>
      </c>
      <c r="L2434" s="2">
        <v>22651698</v>
      </c>
      <c r="M2434" s="5">
        <v>16.863563654723301</v>
      </c>
      <c r="N2434" s="5">
        <v>14.543215751647899</v>
      </c>
      <c r="O2434" s="5">
        <v>2.2937158145990302</v>
      </c>
      <c r="P2434" s="2">
        <v>0</v>
      </c>
      <c r="Q2434" s="7">
        <v>0</v>
      </c>
      <c r="R2434" s="7">
        <v>96.318500949269506</v>
      </c>
    </row>
    <row r="2435" spans="1:18" x14ac:dyDescent="0.55000000000000004">
      <c r="A2435" s="2" t="s">
        <v>1227</v>
      </c>
      <c r="B2435" s="2" t="s">
        <v>1228</v>
      </c>
      <c r="C2435" s="2" t="s">
        <v>1578</v>
      </c>
      <c r="D2435" s="2" t="s">
        <v>172</v>
      </c>
      <c r="E2435" s="2">
        <v>57.93</v>
      </c>
      <c r="F2435" s="2">
        <v>907456064</v>
      </c>
      <c r="G2435" s="2">
        <v>180162432</v>
      </c>
      <c r="H2435" s="2">
        <v>89840067</v>
      </c>
      <c r="I2435" s="4">
        <v>131483742</v>
      </c>
      <c r="J2435" s="4">
        <v>649419648</v>
      </c>
      <c r="K2435" s="7">
        <f t="shared" si="38"/>
        <v>4.939163109610921</v>
      </c>
      <c r="L2435" s="2">
        <v>22651698</v>
      </c>
      <c r="M2435" s="5">
        <v>16.863563654723301</v>
      </c>
      <c r="N2435" s="5">
        <v>14.543215751647899</v>
      </c>
      <c r="O2435" s="5">
        <v>2.2937158145990302</v>
      </c>
      <c r="P2435" s="2">
        <v>0</v>
      </c>
      <c r="Q2435" s="7">
        <v>6.8902621269226101</v>
      </c>
      <c r="R2435" s="7">
        <v>88.935686357580494</v>
      </c>
    </row>
    <row r="2436" spans="1:18" x14ac:dyDescent="0.55000000000000004">
      <c r="A2436" s="2" t="s">
        <v>3676</v>
      </c>
      <c r="B2436" s="2" t="s">
        <v>3677</v>
      </c>
      <c r="C2436" s="2" t="s">
        <v>1578</v>
      </c>
      <c r="D2436" s="2" t="s">
        <v>5</v>
      </c>
      <c r="E2436" s="2">
        <v>58.46</v>
      </c>
      <c r="F2436" s="2">
        <v>1495295744</v>
      </c>
      <c r="G2436" s="2">
        <v>395900000</v>
      </c>
      <c r="H2436" s="2">
        <v>106000000</v>
      </c>
      <c r="I2436" s="4">
        <v>166800000</v>
      </c>
      <c r="J2436" s="4">
        <v>1501776384</v>
      </c>
      <c r="K2436" s="7">
        <f t="shared" si="38"/>
        <v>9.0034555395683462</v>
      </c>
      <c r="L2436" s="2">
        <v>42800000</v>
      </c>
      <c r="M2436" s="5">
        <v>6.0113604630413802</v>
      </c>
      <c r="N2436" s="5">
        <v>49.191440582275398</v>
      </c>
      <c r="O2436" s="5">
        <v>2.2897188071988501</v>
      </c>
      <c r="P2436" s="2">
        <v>0</v>
      </c>
      <c r="Q2436" s="7">
        <v>0</v>
      </c>
      <c r="R2436" s="7">
        <v>86.058282148044199</v>
      </c>
    </row>
    <row r="2437" spans="1:18" x14ac:dyDescent="0.55000000000000004">
      <c r="A2437" s="2" t="s">
        <v>3363</v>
      </c>
      <c r="B2437" s="2" t="s">
        <v>2746</v>
      </c>
      <c r="C2437" s="2" t="s">
        <v>1578</v>
      </c>
      <c r="D2437" s="2" t="s">
        <v>48</v>
      </c>
      <c r="E2437" s="2">
        <v>58.524999999999999</v>
      </c>
      <c r="F2437" s="2">
        <v>305559040</v>
      </c>
      <c r="G2437" s="2">
        <v>314799000</v>
      </c>
      <c r="H2437" s="2">
        <v>23566000</v>
      </c>
      <c r="I2437" s="4">
        <v>32136000</v>
      </c>
      <c r="J2437" s="4">
        <v>213243456</v>
      </c>
      <c r="K2437" s="7">
        <f t="shared" si="38"/>
        <v>6.6356564600448094</v>
      </c>
      <c r="L2437" s="2">
        <v>11433000</v>
      </c>
      <c r="M2437" s="5">
        <v>12.791569783136501</v>
      </c>
      <c r="N2437" s="5">
        <v>16.013622283935501</v>
      </c>
      <c r="O2437" s="5">
        <v>1.61406241534235</v>
      </c>
      <c r="P2437" s="2">
        <v>0.80000001192092896</v>
      </c>
      <c r="Q2437" s="7">
        <v>47.260513305664098</v>
      </c>
      <c r="R2437" s="7">
        <v>94.376681474438101</v>
      </c>
    </row>
    <row r="2438" spans="1:18" x14ac:dyDescent="0.55000000000000004">
      <c r="A2438" s="2" t="s">
        <v>2364</v>
      </c>
      <c r="B2438" s="2" t="s">
        <v>2365</v>
      </c>
      <c r="C2438" s="2" t="s">
        <v>1578</v>
      </c>
      <c r="D2438" s="2" t="s">
        <v>23</v>
      </c>
      <c r="E2438" s="2">
        <v>59.13</v>
      </c>
      <c r="F2438" s="2">
        <v>1589201536</v>
      </c>
      <c r="G2438" s="2">
        <v>676384016</v>
      </c>
      <c r="H2438" s="2">
        <v>0</v>
      </c>
      <c r="I2438" s="4">
        <v>0</v>
      </c>
      <c r="J2438" s="4">
        <v>0</v>
      </c>
      <c r="K2438" s="7">
        <f t="shared" si="38"/>
        <v>1000</v>
      </c>
      <c r="L2438" s="2">
        <v>-68178992</v>
      </c>
      <c r="M2438" s="5">
        <v>32.665368343272497</v>
      </c>
      <c r="N2438" s="5">
        <v>13.761150360107401</v>
      </c>
      <c r="O2438" s="5">
        <v>1.2225374060879599</v>
      </c>
      <c r="P2438" s="2">
        <v>1.3600000143051201</v>
      </c>
      <c r="Q2438" s="7">
        <v>0</v>
      </c>
      <c r="R2438" s="7">
        <v>69.8756599113334</v>
      </c>
    </row>
    <row r="2439" spans="1:18" x14ac:dyDescent="0.55000000000000004">
      <c r="A2439" s="2" t="s">
        <v>422</v>
      </c>
      <c r="B2439" s="2" t="s">
        <v>423</v>
      </c>
      <c r="C2439" s="2" t="s">
        <v>1571</v>
      </c>
      <c r="D2439" s="2" t="s">
        <v>48</v>
      </c>
      <c r="E2439" s="2">
        <v>59.43</v>
      </c>
      <c r="F2439" s="2">
        <v>744449856</v>
      </c>
      <c r="G2439" s="2">
        <v>361636000</v>
      </c>
      <c r="H2439" s="2">
        <v>33291000</v>
      </c>
      <c r="I2439" s="4">
        <v>44246000</v>
      </c>
      <c r="J2439" s="4">
        <v>675700856</v>
      </c>
      <c r="K2439" s="7">
        <f t="shared" si="38"/>
        <v>15.271456312435022</v>
      </c>
      <c r="L2439" s="2">
        <v>10651000</v>
      </c>
      <c r="M2439" s="5">
        <v>35.684006612637901</v>
      </c>
      <c r="N2439" s="5">
        <v>9.9554309844970703</v>
      </c>
      <c r="O2439" s="5">
        <v>3.17286506174363</v>
      </c>
      <c r="P2439" s="2">
        <v>0.34000000357627902</v>
      </c>
      <c r="Q2439" s="7">
        <v>49.813255310058601</v>
      </c>
      <c r="R2439" s="7">
        <v>97.664939732838306</v>
      </c>
    </row>
    <row r="2440" spans="1:18" x14ac:dyDescent="0.55000000000000004">
      <c r="A2440" s="2" t="s">
        <v>422</v>
      </c>
      <c r="B2440" s="2" t="s">
        <v>423</v>
      </c>
      <c r="C2440" s="2" t="s">
        <v>1578</v>
      </c>
      <c r="D2440" s="2" t="s">
        <v>48</v>
      </c>
      <c r="E2440" s="2">
        <v>59.43</v>
      </c>
      <c r="F2440" s="2">
        <v>744449856</v>
      </c>
      <c r="G2440" s="2">
        <v>361636000</v>
      </c>
      <c r="H2440" s="2">
        <v>33291000</v>
      </c>
      <c r="I2440" s="4">
        <v>44246000</v>
      </c>
      <c r="J2440" s="4">
        <v>389811520</v>
      </c>
      <c r="K2440" s="7">
        <f t="shared" si="38"/>
        <v>8.8100962798897076</v>
      </c>
      <c r="L2440" s="2">
        <v>10651000</v>
      </c>
      <c r="M2440" s="5">
        <v>35.684006612637901</v>
      </c>
      <c r="N2440" s="5">
        <v>9.9554309844970703</v>
      </c>
      <c r="O2440" s="5">
        <v>3.17286506174363</v>
      </c>
      <c r="P2440" s="2">
        <v>0.34000000357627902</v>
      </c>
      <c r="Q2440" s="7">
        <v>32.275173187255902</v>
      </c>
      <c r="R2440" s="7">
        <v>82.681991621018796</v>
      </c>
    </row>
    <row r="2441" spans="1:18" x14ac:dyDescent="0.55000000000000004">
      <c r="A2441" s="2" t="s">
        <v>908</v>
      </c>
      <c r="B2441" s="2" t="s">
        <v>909</v>
      </c>
      <c r="C2441" s="2" t="s">
        <v>1571</v>
      </c>
      <c r="D2441" s="2" t="s">
        <v>26</v>
      </c>
      <c r="E2441" s="2">
        <v>59.73</v>
      </c>
      <c r="F2441" s="2">
        <v>2027337728</v>
      </c>
      <c r="G2441" s="2">
        <v>5255300096</v>
      </c>
      <c r="H2441" s="2">
        <v>251500000</v>
      </c>
      <c r="I2441" s="4">
        <v>288900000</v>
      </c>
      <c r="J2441" s="4">
        <v>2688737728</v>
      </c>
      <c r="K2441" s="7">
        <f t="shared" si="38"/>
        <v>9.3068111041883004</v>
      </c>
      <c r="L2441" s="2">
        <v>193000000</v>
      </c>
      <c r="M2441" s="5">
        <v>18.136652894605199</v>
      </c>
      <c r="N2441" s="5">
        <v>8.9125137329101598</v>
      </c>
      <c r="O2441" s="5">
        <v>2.10463777139221</v>
      </c>
      <c r="P2441" s="2">
        <v>0</v>
      </c>
      <c r="Q2441" s="7">
        <v>168.01420593261699</v>
      </c>
      <c r="R2441" s="7">
        <v>72.049222453849396</v>
      </c>
    </row>
    <row r="2442" spans="1:18" x14ac:dyDescent="0.55000000000000004">
      <c r="A2442" s="2" t="s">
        <v>908</v>
      </c>
      <c r="B2442" s="2" t="s">
        <v>909</v>
      </c>
      <c r="C2442" s="2" t="s">
        <v>1578</v>
      </c>
      <c r="D2442" s="2" t="s">
        <v>26</v>
      </c>
      <c r="E2442" s="2">
        <v>59.73</v>
      </c>
      <c r="F2442" s="2">
        <v>2027337728</v>
      </c>
      <c r="G2442" s="2">
        <v>5255300096</v>
      </c>
      <c r="H2442" s="2">
        <v>251500000</v>
      </c>
      <c r="I2442" s="4">
        <v>288900000</v>
      </c>
      <c r="J2442" s="4">
        <v>2352992768</v>
      </c>
      <c r="K2442" s="7">
        <f t="shared" si="38"/>
        <v>8.1446617099342333</v>
      </c>
      <c r="L2442" s="2">
        <v>193000000</v>
      </c>
      <c r="M2442" s="5">
        <v>18.136652894605199</v>
      </c>
      <c r="N2442" s="5">
        <v>8.9125137329101598</v>
      </c>
      <c r="O2442" s="5">
        <v>2.10463777139221</v>
      </c>
      <c r="P2442" s="2">
        <v>0</v>
      </c>
      <c r="Q2442" s="7">
        <v>104.77359008789099</v>
      </c>
      <c r="R2442" s="7">
        <v>98.197828674538599</v>
      </c>
    </row>
    <row r="2443" spans="1:18" x14ac:dyDescent="0.55000000000000004">
      <c r="A2443" s="2" t="s">
        <v>704</v>
      </c>
      <c r="B2443" s="2" t="s">
        <v>705</v>
      </c>
      <c r="C2443" s="2" t="s">
        <v>1571</v>
      </c>
      <c r="D2443" s="2" t="s">
        <v>10</v>
      </c>
      <c r="E2443" s="2">
        <v>59.97</v>
      </c>
      <c r="F2443" s="2">
        <v>564269696</v>
      </c>
      <c r="G2443" s="2">
        <v>114367000</v>
      </c>
      <c r="H2443" s="2">
        <v>34637000</v>
      </c>
      <c r="I2443" s="4">
        <v>41318000</v>
      </c>
      <c r="J2443" s="4">
        <v>570027696</v>
      </c>
      <c r="K2443" s="7">
        <f t="shared" si="38"/>
        <v>13.796110557142166</v>
      </c>
      <c r="L2443" s="2">
        <v>10296000</v>
      </c>
      <c r="M2443" s="5">
        <v>22.356419931890599</v>
      </c>
      <c r="N2443" s="5">
        <v>31.037488937377901</v>
      </c>
      <c r="O2443" s="5">
        <v>7.1948516329607699</v>
      </c>
      <c r="P2443" s="2">
        <v>2.2000000476837198</v>
      </c>
      <c r="Q2443" s="7">
        <v>4.5009040832519496</v>
      </c>
      <c r="R2443" s="7">
        <v>76.369469386015695</v>
      </c>
    </row>
    <row r="2444" spans="1:18" x14ac:dyDescent="0.55000000000000004">
      <c r="A2444" s="2" t="s">
        <v>704</v>
      </c>
      <c r="B2444" s="2" t="s">
        <v>705</v>
      </c>
      <c r="C2444" s="2" t="s">
        <v>1578</v>
      </c>
      <c r="D2444" s="2" t="s">
        <v>10</v>
      </c>
      <c r="E2444" s="2">
        <v>59.97</v>
      </c>
      <c r="F2444" s="2">
        <v>564269696</v>
      </c>
      <c r="G2444" s="2">
        <v>114367000</v>
      </c>
      <c r="H2444" s="2">
        <v>34637000</v>
      </c>
      <c r="I2444" s="4">
        <v>41318000</v>
      </c>
      <c r="J2444" s="4">
        <v>597784640</v>
      </c>
      <c r="K2444" s="7">
        <f t="shared" si="38"/>
        <v>14.467898736628104</v>
      </c>
      <c r="L2444" s="2">
        <v>10296000</v>
      </c>
      <c r="M2444" s="5">
        <v>22.356419931890599</v>
      </c>
      <c r="N2444" s="5">
        <v>31.037488937377901</v>
      </c>
      <c r="O2444" s="5">
        <v>7.1948516329607699</v>
      </c>
      <c r="P2444" s="2">
        <v>2.2000000476837198</v>
      </c>
      <c r="Q2444" s="7">
        <v>3.7694520950317401</v>
      </c>
      <c r="R2444" s="7">
        <v>17.435581968369899</v>
      </c>
    </row>
    <row r="2445" spans="1:18" x14ac:dyDescent="0.55000000000000004">
      <c r="A2445" s="2" t="s">
        <v>432</v>
      </c>
      <c r="B2445" s="2" t="s">
        <v>433</v>
      </c>
      <c r="C2445" s="2" t="s">
        <v>1571</v>
      </c>
      <c r="D2445" s="2" t="s">
        <v>5</v>
      </c>
      <c r="E2445" s="2">
        <v>60.22</v>
      </c>
      <c r="F2445" s="2">
        <v>1585725056</v>
      </c>
      <c r="G2445" s="2">
        <v>2057100000</v>
      </c>
      <c r="H2445" s="2">
        <v>150500000</v>
      </c>
      <c r="I2445" s="4">
        <v>208000000</v>
      </c>
      <c r="J2445" s="4">
        <v>1582225056</v>
      </c>
      <c r="K2445" s="7">
        <f t="shared" si="38"/>
        <v>7.6068512307692311</v>
      </c>
      <c r="L2445" s="2">
        <v>112400000</v>
      </c>
      <c r="M2445" s="5">
        <v>18.1933534204883</v>
      </c>
      <c r="N2445" s="5">
        <v>16.464979171752901</v>
      </c>
      <c r="O2445" s="5">
        <v>2.6944577553610101</v>
      </c>
      <c r="P2445" s="2">
        <v>0</v>
      </c>
      <c r="Q2445" s="7">
        <v>0</v>
      </c>
      <c r="R2445" s="7">
        <v>60.274297698784501</v>
      </c>
    </row>
    <row r="2446" spans="1:18" x14ac:dyDescent="0.55000000000000004">
      <c r="A2446" s="2" t="s">
        <v>432</v>
      </c>
      <c r="B2446" s="2" t="s">
        <v>433</v>
      </c>
      <c r="C2446" s="2" t="s">
        <v>1578</v>
      </c>
      <c r="D2446" s="2" t="s">
        <v>5</v>
      </c>
      <c r="E2446" s="2">
        <v>60.22</v>
      </c>
      <c r="F2446" s="2">
        <v>1585725056</v>
      </c>
      <c r="G2446" s="2">
        <v>2057100000</v>
      </c>
      <c r="H2446" s="2">
        <v>150500000</v>
      </c>
      <c r="I2446" s="4">
        <v>208000000</v>
      </c>
      <c r="J2446" s="4">
        <v>853884288</v>
      </c>
      <c r="K2446" s="7">
        <f t="shared" si="38"/>
        <v>4.1052129230769232</v>
      </c>
      <c r="L2446" s="2">
        <v>112400000</v>
      </c>
      <c r="M2446" s="5">
        <v>18.1933534204883</v>
      </c>
      <c r="N2446" s="5">
        <v>16.464979171752901</v>
      </c>
      <c r="O2446" s="5">
        <v>2.6944577553610101</v>
      </c>
      <c r="P2446" s="2">
        <v>0</v>
      </c>
      <c r="Q2446" s="7">
        <v>0</v>
      </c>
      <c r="R2446" s="7">
        <v>57.429522169683999</v>
      </c>
    </row>
    <row r="2447" spans="1:18" x14ac:dyDescent="0.55000000000000004">
      <c r="A2447" s="2" t="s">
        <v>475</v>
      </c>
      <c r="B2447" s="2" t="s">
        <v>476</v>
      </c>
      <c r="C2447" s="2" t="s">
        <v>1571</v>
      </c>
      <c r="D2447" s="2" t="s">
        <v>5</v>
      </c>
      <c r="E2447" s="2">
        <v>60.25</v>
      </c>
      <c r="F2447" s="2">
        <v>588305088</v>
      </c>
      <c r="G2447" s="2">
        <v>461433000</v>
      </c>
      <c r="H2447" s="2">
        <v>112149000</v>
      </c>
      <c r="I2447" s="4">
        <v>120071000</v>
      </c>
      <c r="J2447" s="4">
        <v>557776088</v>
      </c>
      <c r="K2447" s="7">
        <f t="shared" si="38"/>
        <v>4.6453855468847598</v>
      </c>
      <c r="L2447" s="2">
        <v>70116000</v>
      </c>
      <c r="M2447" s="5">
        <v>9.7455654968311993</v>
      </c>
      <c r="N2447" s="5">
        <v>90.303955078125</v>
      </c>
      <c r="O2447" s="5">
        <v>7.76416739523542</v>
      </c>
      <c r="P2447" s="2">
        <v>0</v>
      </c>
      <c r="Q2447" s="7">
        <v>88.176116943359403</v>
      </c>
      <c r="R2447" s="7">
        <v>38.429977954478701</v>
      </c>
    </row>
    <row r="2448" spans="1:18" x14ac:dyDescent="0.55000000000000004">
      <c r="A2448" s="2" t="s">
        <v>475</v>
      </c>
      <c r="B2448" s="2" t="s">
        <v>476</v>
      </c>
      <c r="C2448" s="2" t="s">
        <v>1578</v>
      </c>
      <c r="D2448" s="2" t="s">
        <v>5</v>
      </c>
      <c r="E2448" s="2">
        <v>60.25</v>
      </c>
      <c r="F2448" s="2">
        <v>588305088</v>
      </c>
      <c r="G2448" s="2">
        <v>461433000</v>
      </c>
      <c r="H2448" s="2">
        <v>112149000</v>
      </c>
      <c r="I2448" s="4">
        <v>120071000</v>
      </c>
      <c r="J2448" s="4">
        <v>420455168</v>
      </c>
      <c r="K2448" s="7">
        <f t="shared" si="38"/>
        <v>3.5017212149478225</v>
      </c>
      <c r="L2448" s="2">
        <v>70116000</v>
      </c>
      <c r="M2448" s="5">
        <v>9.7455654968311993</v>
      </c>
      <c r="N2448" s="5">
        <v>90.303955078125</v>
      </c>
      <c r="O2448" s="5">
        <v>7.76416739523542</v>
      </c>
      <c r="P2448" s="2">
        <v>0</v>
      </c>
      <c r="Q2448" s="7">
        <v>37.133438110351598</v>
      </c>
      <c r="R2448" s="7">
        <v>43.161510880961899</v>
      </c>
    </row>
    <row r="2449" spans="1:18" x14ac:dyDescent="0.55000000000000004">
      <c r="A2449" s="2" t="s">
        <v>1940</v>
      </c>
      <c r="B2449" s="2" t="s">
        <v>1941</v>
      </c>
      <c r="C2449" s="2" t="s">
        <v>1578</v>
      </c>
      <c r="D2449" s="2" t="s">
        <v>7</v>
      </c>
      <c r="E2449" s="2">
        <v>60.3</v>
      </c>
      <c r="F2449" s="2">
        <v>2028353280</v>
      </c>
      <c r="G2449" s="2">
        <v>1384581024</v>
      </c>
      <c r="H2449" s="2">
        <v>93833000</v>
      </c>
      <c r="I2449" s="4">
        <v>132084000</v>
      </c>
      <c r="J2449" s="4">
        <v>907630464</v>
      </c>
      <c r="K2449" s="7">
        <f t="shared" si="38"/>
        <v>6.8716155173980198</v>
      </c>
      <c r="L2449" s="2">
        <v>76811992</v>
      </c>
      <c r="M2449" s="5">
        <v>27.788018249514</v>
      </c>
      <c r="N2449" s="5">
        <v>7.3543682098388699</v>
      </c>
      <c r="O2449" s="5">
        <v>1.9702379368399701</v>
      </c>
      <c r="P2449" s="2">
        <v>0.80000001192092896</v>
      </c>
      <c r="Q2449" s="7">
        <v>0</v>
      </c>
      <c r="R2449" s="7">
        <v>81.173522887949403</v>
      </c>
    </row>
    <row r="2450" spans="1:18" x14ac:dyDescent="0.55000000000000004">
      <c r="A2450" s="2" t="s">
        <v>1025</v>
      </c>
      <c r="B2450" s="2" t="s">
        <v>1026</v>
      </c>
      <c r="C2450" s="2" t="s">
        <v>1571</v>
      </c>
      <c r="D2450" s="2" t="s">
        <v>23</v>
      </c>
      <c r="E2450" s="2">
        <v>60.6</v>
      </c>
      <c r="F2450" s="2">
        <v>1861728896</v>
      </c>
      <c r="G2450" s="2">
        <v>690471008</v>
      </c>
      <c r="H2450" s="2">
        <v>0</v>
      </c>
      <c r="I2450" s="4">
        <v>0</v>
      </c>
      <c r="J2450" s="4">
        <v>1864689896</v>
      </c>
      <c r="K2450" s="7">
        <f t="shared" si="38"/>
        <v>1000</v>
      </c>
      <c r="L2450" s="2">
        <v>168094000</v>
      </c>
      <c r="M2450" s="5">
        <v>9.7715281472017796</v>
      </c>
      <c r="N2450" s="5">
        <v>12.3496856689453</v>
      </c>
      <c r="O2450" s="5">
        <v>1.0288108533509599</v>
      </c>
      <c r="P2450" s="2">
        <v>0</v>
      </c>
      <c r="Q2450" s="7">
        <v>1.04948198795319</v>
      </c>
      <c r="R2450" s="7">
        <v>82.366722690239897</v>
      </c>
    </row>
    <row r="2451" spans="1:18" x14ac:dyDescent="0.55000000000000004">
      <c r="A2451" s="2" t="s">
        <v>1025</v>
      </c>
      <c r="B2451" s="2" t="s">
        <v>1026</v>
      </c>
      <c r="C2451" s="2" t="s">
        <v>1578</v>
      </c>
      <c r="D2451" s="2" t="s">
        <v>23</v>
      </c>
      <c r="E2451" s="2">
        <v>60.6</v>
      </c>
      <c r="F2451" s="2">
        <v>1861728896</v>
      </c>
      <c r="G2451" s="2">
        <v>690471008</v>
      </c>
      <c r="H2451" s="2">
        <v>0</v>
      </c>
      <c r="I2451" s="4">
        <v>0</v>
      </c>
      <c r="J2451" s="4">
        <v>1750408960</v>
      </c>
      <c r="K2451" s="7">
        <f t="shared" si="38"/>
        <v>1000</v>
      </c>
      <c r="L2451" s="2">
        <v>168094000</v>
      </c>
      <c r="M2451" s="5">
        <v>9.7715281472017796</v>
      </c>
      <c r="N2451" s="5">
        <v>12.3496856689453</v>
      </c>
      <c r="O2451" s="5">
        <v>1.0288108533509599</v>
      </c>
      <c r="P2451" s="2">
        <v>0</v>
      </c>
      <c r="Q2451" s="7">
        <v>0.185930997133255</v>
      </c>
      <c r="R2451" s="7">
        <v>73.338540306768707</v>
      </c>
    </row>
    <row r="2452" spans="1:18" x14ac:dyDescent="0.55000000000000004">
      <c r="A2452" s="2" t="s">
        <v>828</v>
      </c>
      <c r="B2452" s="2" t="s">
        <v>829</v>
      </c>
      <c r="C2452" s="2" t="s">
        <v>1571</v>
      </c>
      <c r="D2452" s="2" t="s">
        <v>26</v>
      </c>
      <c r="E2452" s="2">
        <v>61.04</v>
      </c>
      <c r="F2452" s="2">
        <v>1880843776</v>
      </c>
      <c r="G2452" s="2">
        <v>222326000</v>
      </c>
      <c r="H2452" s="2">
        <v>106842000</v>
      </c>
      <c r="I2452" s="4">
        <v>114936000</v>
      </c>
      <c r="J2452" s="4">
        <v>1607841792</v>
      </c>
      <c r="K2452" s="7">
        <f t="shared" si="38"/>
        <v>13.989018166631865</v>
      </c>
      <c r="L2452" s="2">
        <v>64984000</v>
      </c>
      <c r="M2452" s="5">
        <v>26.310345303324802</v>
      </c>
      <c r="N2452" s="5">
        <v>22.631511688232401</v>
      </c>
      <c r="O2452" s="5">
        <v>5.4363671913420504</v>
      </c>
      <c r="P2452" s="2">
        <v>0</v>
      </c>
      <c r="Q2452" s="7">
        <v>27.641420364379901</v>
      </c>
      <c r="R2452" s="7">
        <v>68.878373938930807</v>
      </c>
    </row>
    <row r="2453" spans="1:18" x14ac:dyDescent="0.55000000000000004">
      <c r="A2453" s="2" t="s">
        <v>828</v>
      </c>
      <c r="B2453" s="2" t="s">
        <v>829</v>
      </c>
      <c r="C2453" s="2" t="s">
        <v>1578</v>
      </c>
      <c r="D2453" s="2" t="s">
        <v>26</v>
      </c>
      <c r="E2453" s="2">
        <v>61.04</v>
      </c>
      <c r="F2453" s="2">
        <v>1880843776</v>
      </c>
      <c r="G2453" s="2">
        <v>222326000</v>
      </c>
      <c r="H2453" s="2">
        <v>106842000</v>
      </c>
      <c r="I2453" s="4">
        <v>114936000</v>
      </c>
      <c r="J2453" s="4">
        <v>1011143936</v>
      </c>
      <c r="K2453" s="7">
        <f t="shared" si="38"/>
        <v>8.7974519384701058</v>
      </c>
      <c r="L2453" s="2">
        <v>64984000</v>
      </c>
      <c r="M2453" s="5">
        <v>26.310345303324802</v>
      </c>
      <c r="N2453" s="5">
        <v>22.631511688232401</v>
      </c>
      <c r="O2453" s="5">
        <v>5.4363671913420504</v>
      </c>
      <c r="P2453" s="2">
        <v>0</v>
      </c>
      <c r="Q2453" s="7">
        <v>3.3513989448547399</v>
      </c>
      <c r="R2453" s="7">
        <v>95.550724815244905</v>
      </c>
    </row>
    <row r="2454" spans="1:18" x14ac:dyDescent="0.55000000000000004">
      <c r="A2454" s="2" t="s">
        <v>944</v>
      </c>
      <c r="B2454" s="2" t="s">
        <v>945</v>
      </c>
      <c r="C2454" s="2" t="s">
        <v>1571</v>
      </c>
      <c r="D2454" s="2" t="s">
        <v>48</v>
      </c>
      <c r="E2454" s="2">
        <v>61.64</v>
      </c>
      <c r="F2454" s="2">
        <v>1943583232</v>
      </c>
      <c r="G2454" s="2">
        <v>1690378016</v>
      </c>
      <c r="H2454" s="2">
        <v>151266000</v>
      </c>
      <c r="I2454" s="4">
        <v>196277000</v>
      </c>
      <c r="J2454" s="4">
        <v>1992799232</v>
      </c>
      <c r="K2454" s="7">
        <f t="shared" si="38"/>
        <v>10.152994146028318</v>
      </c>
      <c r="L2454" s="2">
        <v>154808000</v>
      </c>
      <c r="M2454" s="5">
        <v>22.2527072148401</v>
      </c>
      <c r="N2454" s="5">
        <v>31.551109313964801</v>
      </c>
      <c r="O2454" s="5">
        <v>7.0163668341959502</v>
      </c>
      <c r="P2454" s="2">
        <v>0.20000000298023199</v>
      </c>
      <c r="Q2454" s="7">
        <v>88.197006225585895</v>
      </c>
      <c r="R2454" s="7">
        <v>91.180980151238202</v>
      </c>
    </row>
    <row r="2455" spans="1:18" x14ac:dyDescent="0.55000000000000004">
      <c r="A2455" s="2" t="s">
        <v>699</v>
      </c>
      <c r="B2455" s="2" t="s">
        <v>700</v>
      </c>
      <c r="C2455" s="2" t="s">
        <v>1571</v>
      </c>
      <c r="D2455" s="2" t="s">
        <v>23</v>
      </c>
      <c r="E2455" s="2">
        <v>61.8</v>
      </c>
      <c r="F2455" s="2">
        <v>773556800</v>
      </c>
      <c r="G2455" s="2">
        <v>936674992</v>
      </c>
      <c r="H2455" s="2">
        <v>0</v>
      </c>
      <c r="I2455" s="4">
        <v>0</v>
      </c>
      <c r="J2455" s="4">
        <v>902913800</v>
      </c>
      <c r="K2455" s="7">
        <f t="shared" si="38"/>
        <v>1000</v>
      </c>
      <c r="L2455" s="2">
        <v>75992000</v>
      </c>
      <c r="M2455" s="5">
        <v>9.5788575110489695</v>
      </c>
      <c r="N2455" s="5">
        <v>15.653751373291</v>
      </c>
      <c r="O2455" s="5">
        <v>1.1904860898924501</v>
      </c>
      <c r="P2455" s="2">
        <v>0.56000000238418601</v>
      </c>
      <c r="Q2455" s="7">
        <v>17.798570632934599</v>
      </c>
      <c r="R2455" s="7">
        <v>93.214470683267805</v>
      </c>
    </row>
    <row r="2456" spans="1:18" x14ac:dyDescent="0.55000000000000004">
      <c r="A2456" s="2" t="s">
        <v>699</v>
      </c>
      <c r="B2456" s="2" t="s">
        <v>700</v>
      </c>
      <c r="C2456" s="2" t="s">
        <v>1578</v>
      </c>
      <c r="D2456" s="2" t="s">
        <v>23</v>
      </c>
      <c r="E2456" s="2">
        <v>61.8</v>
      </c>
      <c r="F2456" s="2">
        <v>773556800</v>
      </c>
      <c r="G2456" s="2">
        <v>936674992</v>
      </c>
      <c r="H2456" s="2">
        <v>0</v>
      </c>
      <c r="I2456" s="4">
        <v>0</v>
      </c>
      <c r="J2456" s="4">
        <v>643484416</v>
      </c>
      <c r="K2456" s="7">
        <f t="shared" si="38"/>
        <v>1000</v>
      </c>
      <c r="L2456" s="2">
        <v>75992000</v>
      </c>
      <c r="M2456" s="5">
        <v>9.5788575110489695</v>
      </c>
      <c r="N2456" s="5">
        <v>15.653751373291</v>
      </c>
      <c r="O2456" s="5">
        <v>1.1904860898924501</v>
      </c>
      <c r="P2456" s="2">
        <v>0.56000000238418601</v>
      </c>
      <c r="Q2456" s="7">
        <v>0</v>
      </c>
      <c r="R2456" s="7">
        <v>61.581563950776697</v>
      </c>
    </row>
    <row r="2457" spans="1:18" x14ac:dyDescent="0.55000000000000004">
      <c r="A2457" s="2" t="s">
        <v>946</v>
      </c>
      <c r="B2457" s="2" t="s">
        <v>947</v>
      </c>
      <c r="C2457" s="2" t="s">
        <v>1571</v>
      </c>
      <c r="D2457" s="2" t="s">
        <v>23</v>
      </c>
      <c r="E2457" s="2">
        <v>62.04</v>
      </c>
      <c r="F2457" s="2">
        <v>2183069696</v>
      </c>
      <c r="G2457" s="2">
        <v>1312214048</v>
      </c>
      <c r="H2457" s="2">
        <v>-13412000</v>
      </c>
      <c r="I2457" s="4">
        <v>15174000</v>
      </c>
      <c r="J2457" s="4">
        <v>2856578688</v>
      </c>
      <c r="K2457" s="7">
        <f t="shared" si="38"/>
        <v>188.25482325029657</v>
      </c>
      <c r="L2457" s="2">
        <v>-58902000</v>
      </c>
      <c r="M2457" s="5">
        <v>0</v>
      </c>
      <c r="N2457" s="5">
        <v>-1.4485059976577801</v>
      </c>
      <c r="O2457" s="5">
        <v>1.7464269388115401</v>
      </c>
      <c r="P2457" s="2">
        <v>0</v>
      </c>
      <c r="Q2457" s="7">
        <v>54.1799125671387</v>
      </c>
      <c r="R2457" s="7">
        <v>84.025203711722</v>
      </c>
    </row>
    <row r="2458" spans="1:18" x14ac:dyDescent="0.55000000000000004">
      <c r="A2458" s="2" t="s">
        <v>946</v>
      </c>
      <c r="B2458" s="2" t="s">
        <v>947</v>
      </c>
      <c r="C2458" s="2" t="s">
        <v>1578</v>
      </c>
      <c r="D2458" s="2" t="s">
        <v>23</v>
      </c>
      <c r="E2458" s="2">
        <v>62.04</v>
      </c>
      <c r="F2458" s="2">
        <v>2183069696</v>
      </c>
      <c r="G2458" s="2">
        <v>1312214048</v>
      </c>
      <c r="H2458" s="2">
        <v>-13412000</v>
      </c>
      <c r="I2458" s="4">
        <v>15174000</v>
      </c>
      <c r="J2458" s="4">
        <v>2239157504</v>
      </c>
      <c r="K2458" s="7">
        <f t="shared" si="38"/>
        <v>147.56540819823383</v>
      </c>
      <c r="L2458" s="2">
        <v>-58902000</v>
      </c>
      <c r="M2458" s="5">
        <v>0</v>
      </c>
      <c r="N2458" s="5">
        <v>-1.4485059976577801</v>
      </c>
      <c r="O2458" s="5">
        <v>1.7464269388115401</v>
      </c>
      <c r="P2458" s="2">
        <v>0</v>
      </c>
      <c r="Q2458" s="7">
        <v>144.791259765625</v>
      </c>
      <c r="R2458" s="7">
        <v>71.666492228897098</v>
      </c>
    </row>
    <row r="2459" spans="1:18" x14ac:dyDescent="0.55000000000000004">
      <c r="A2459" s="2" t="s">
        <v>577</v>
      </c>
      <c r="B2459" s="2" t="s">
        <v>578</v>
      </c>
      <c r="C2459" s="2" t="s">
        <v>1571</v>
      </c>
      <c r="D2459" s="2" t="s">
        <v>5</v>
      </c>
      <c r="E2459" s="2">
        <v>62.39</v>
      </c>
      <c r="F2459" s="2">
        <v>1875337344</v>
      </c>
      <c r="G2459" s="2">
        <v>578902008</v>
      </c>
      <c r="H2459" s="2">
        <v>51211000</v>
      </c>
      <c r="I2459" s="4">
        <v>71880000</v>
      </c>
      <c r="J2459" s="4">
        <v>1795733344</v>
      </c>
      <c r="K2459" s="7">
        <f t="shared" si="38"/>
        <v>24.982378185865333</v>
      </c>
      <c r="L2459" s="2">
        <v>-10367000</v>
      </c>
      <c r="M2459" s="5">
        <v>55.080439515104203</v>
      </c>
      <c r="N2459" s="5">
        <v>7.34639692306519</v>
      </c>
      <c r="O2459" s="5">
        <v>4.0024327597121196</v>
      </c>
      <c r="P2459" s="2">
        <v>0.5</v>
      </c>
      <c r="Q2459" s="7">
        <v>167.14613342285199</v>
      </c>
      <c r="R2459" s="7">
        <v>70.011560473108005</v>
      </c>
    </row>
    <row r="2460" spans="1:18" x14ac:dyDescent="0.55000000000000004">
      <c r="A2460" s="2" t="s">
        <v>577</v>
      </c>
      <c r="B2460" s="2" t="s">
        <v>578</v>
      </c>
      <c r="C2460" s="2" t="s">
        <v>1578</v>
      </c>
      <c r="D2460" s="2" t="s">
        <v>5</v>
      </c>
      <c r="E2460" s="2">
        <v>62.39</v>
      </c>
      <c r="F2460" s="2">
        <v>1875337344</v>
      </c>
      <c r="G2460" s="2">
        <v>578902008</v>
      </c>
      <c r="H2460" s="2">
        <v>51211000</v>
      </c>
      <c r="I2460" s="4">
        <v>71880000</v>
      </c>
      <c r="J2460" s="4">
        <v>991642816</v>
      </c>
      <c r="K2460" s="7">
        <f t="shared" ref="K2460:K2523" si="39">IF(I2460&lt;&gt;0,J2460/I2460,1000)</f>
        <v>13.795809905397885</v>
      </c>
      <c r="L2460" s="2">
        <v>-10367000</v>
      </c>
      <c r="M2460" s="5">
        <v>55.080439515104203</v>
      </c>
      <c r="N2460" s="5">
        <v>7.34639692306519</v>
      </c>
      <c r="O2460" s="5">
        <v>4.0024327597121196</v>
      </c>
      <c r="P2460" s="2">
        <v>0.5</v>
      </c>
      <c r="Q2460" s="7">
        <v>135.03182983398401</v>
      </c>
      <c r="R2460" s="7">
        <v>96.213898703686198</v>
      </c>
    </row>
    <row r="2461" spans="1:18" x14ac:dyDescent="0.55000000000000004">
      <c r="A2461" s="2" t="s">
        <v>3457</v>
      </c>
      <c r="B2461" s="2" t="s">
        <v>1872</v>
      </c>
      <c r="C2461" s="2" t="s">
        <v>1578</v>
      </c>
      <c r="D2461" s="2" t="s">
        <v>23</v>
      </c>
      <c r="E2461" s="2">
        <v>62.77</v>
      </c>
      <c r="F2461" s="2">
        <v>1703665664</v>
      </c>
      <c r="G2461" s="2">
        <v>426837000</v>
      </c>
      <c r="H2461" s="2">
        <v>293052000</v>
      </c>
      <c r="I2461" s="4">
        <v>302954000</v>
      </c>
      <c r="J2461" s="4">
        <v>1816569984</v>
      </c>
      <c r="K2461" s="7">
        <f t="shared" si="39"/>
        <v>5.9961907880404288</v>
      </c>
      <c r="L2461" s="2">
        <v>177358000</v>
      </c>
      <c r="M2461" s="5">
        <v>11.773128568713201</v>
      </c>
      <c r="N2461" s="5">
        <v>37.311836242675803</v>
      </c>
      <c r="O2461" s="5">
        <v>4.0140844907218902</v>
      </c>
      <c r="P2461" s="2">
        <v>0</v>
      </c>
      <c r="Q2461" s="7">
        <v>2.3024489879608199</v>
      </c>
      <c r="R2461" s="7">
        <v>86.332154570155893</v>
      </c>
    </row>
    <row r="2462" spans="1:18" x14ac:dyDescent="0.55000000000000004">
      <c r="A2462" s="2" t="s">
        <v>329</v>
      </c>
      <c r="B2462" s="2" t="s">
        <v>330</v>
      </c>
      <c r="C2462" s="2" t="s">
        <v>1571</v>
      </c>
      <c r="D2462" s="2" t="s">
        <v>13</v>
      </c>
      <c r="E2462" s="2">
        <v>62.92</v>
      </c>
      <c r="F2462" s="2">
        <v>1133755392</v>
      </c>
      <c r="G2462" s="2">
        <v>746400000</v>
      </c>
      <c r="H2462" s="2">
        <v>95100000</v>
      </c>
      <c r="I2462" s="4">
        <v>135900000</v>
      </c>
      <c r="J2462" s="4">
        <v>1105655392</v>
      </c>
      <c r="K2462" s="7">
        <f t="shared" si="39"/>
        <v>8.1358012656364966</v>
      </c>
      <c r="L2462" s="2">
        <v>61600000</v>
      </c>
      <c r="M2462" s="5">
        <v>14.7988349543363</v>
      </c>
      <c r="N2462" s="5">
        <v>14.201045989990201</v>
      </c>
      <c r="O2462" s="5">
        <v>2.19131597664125</v>
      </c>
      <c r="P2462" s="2">
        <v>0.60000002384185802</v>
      </c>
      <c r="Q2462" s="7">
        <v>214.13258361816401</v>
      </c>
      <c r="R2462" s="7">
        <v>90.456963769853701</v>
      </c>
    </row>
    <row r="2463" spans="1:18" x14ac:dyDescent="0.55000000000000004">
      <c r="A2463" s="2" t="s">
        <v>329</v>
      </c>
      <c r="B2463" s="2" t="s">
        <v>330</v>
      </c>
      <c r="C2463" s="2" t="s">
        <v>1578</v>
      </c>
      <c r="D2463" s="2" t="s">
        <v>13</v>
      </c>
      <c r="E2463" s="2">
        <v>62.92</v>
      </c>
      <c r="F2463" s="2">
        <v>1133755392</v>
      </c>
      <c r="G2463" s="2">
        <v>746400000</v>
      </c>
      <c r="H2463" s="2">
        <v>95100000</v>
      </c>
      <c r="I2463" s="4">
        <v>135900000</v>
      </c>
      <c r="J2463" s="4">
        <v>1260698112</v>
      </c>
      <c r="K2463" s="7">
        <f t="shared" si="39"/>
        <v>9.2766601324503313</v>
      </c>
      <c r="L2463" s="2">
        <v>61600000</v>
      </c>
      <c r="M2463" s="5">
        <v>14.7988349543363</v>
      </c>
      <c r="N2463" s="5">
        <v>14.201045989990201</v>
      </c>
      <c r="O2463" s="5">
        <v>2.19131597664125</v>
      </c>
      <c r="P2463" s="2">
        <v>0.60000002384185802</v>
      </c>
      <c r="Q2463" s="7">
        <v>1.0156069993972801</v>
      </c>
      <c r="R2463" s="7">
        <v>92.2878670341385</v>
      </c>
    </row>
    <row r="2464" spans="1:18" x14ac:dyDescent="0.55000000000000004">
      <c r="A2464" s="2" t="s">
        <v>788</v>
      </c>
      <c r="B2464" s="2" t="s">
        <v>789</v>
      </c>
      <c r="C2464" s="2" t="s">
        <v>1578</v>
      </c>
      <c r="D2464" s="2" t="s">
        <v>5</v>
      </c>
      <c r="E2464" s="2">
        <v>63.04</v>
      </c>
      <c r="F2464" s="2">
        <v>2965527552</v>
      </c>
      <c r="G2464" s="2">
        <v>1647096000</v>
      </c>
      <c r="H2464" s="2">
        <v>223250000</v>
      </c>
      <c r="I2464" s="4">
        <v>318458000</v>
      </c>
      <c r="J2464" s="4">
        <v>2457190912</v>
      </c>
      <c r="K2464" s="7">
        <f t="shared" si="39"/>
        <v>7.7159026056811255</v>
      </c>
      <c r="L2464" s="2">
        <v>119856000</v>
      </c>
      <c r="M2464" s="5">
        <v>44.801237787259097</v>
      </c>
      <c r="N2464" s="5">
        <v>6.9711418151855504</v>
      </c>
      <c r="O2464" s="5">
        <v>3.0058385874618101</v>
      </c>
      <c r="P2464" s="2">
        <v>0.68000000715255704</v>
      </c>
      <c r="Q2464" s="7">
        <v>89.996604919433594</v>
      </c>
      <c r="R2464" s="7">
        <v>99.430606730895406</v>
      </c>
    </row>
    <row r="2465" spans="1:18" x14ac:dyDescent="0.55000000000000004">
      <c r="A2465" s="2" t="s">
        <v>351</v>
      </c>
      <c r="B2465" s="2" t="s">
        <v>352</v>
      </c>
      <c r="C2465" s="2" t="s">
        <v>1571</v>
      </c>
      <c r="D2465" s="2" t="s">
        <v>10</v>
      </c>
      <c r="E2465" s="2">
        <v>63.15</v>
      </c>
      <c r="F2465" s="2">
        <v>786413248</v>
      </c>
      <c r="G2465" s="2">
        <v>1229342016</v>
      </c>
      <c r="H2465" s="2">
        <v>54218000</v>
      </c>
      <c r="I2465" s="4">
        <v>59222000</v>
      </c>
      <c r="J2465" s="4">
        <v>800226248</v>
      </c>
      <c r="K2465" s="7">
        <f t="shared" si="39"/>
        <v>13.512313802303199</v>
      </c>
      <c r="L2465" s="2">
        <v>12478000</v>
      </c>
      <c r="M2465" s="5">
        <v>22.899119625090101</v>
      </c>
      <c r="N2465" s="5">
        <v>14.7081460952759</v>
      </c>
      <c r="O2465" s="5">
        <v>3.1876054891979</v>
      </c>
      <c r="P2465" s="2">
        <v>0</v>
      </c>
      <c r="Q2465" s="7">
        <v>1.9824000075459002E-2</v>
      </c>
      <c r="R2465" s="7">
        <v>22.9138611436458</v>
      </c>
    </row>
    <row r="2466" spans="1:18" x14ac:dyDescent="0.55000000000000004">
      <c r="A2466" s="2" t="s">
        <v>351</v>
      </c>
      <c r="B2466" s="2" t="s">
        <v>352</v>
      </c>
      <c r="C2466" s="2" t="s">
        <v>1578</v>
      </c>
      <c r="D2466" s="2" t="s">
        <v>10</v>
      </c>
      <c r="E2466" s="2">
        <v>63.15</v>
      </c>
      <c r="F2466" s="2">
        <v>786413248</v>
      </c>
      <c r="G2466" s="2">
        <v>1229342016</v>
      </c>
      <c r="H2466" s="2">
        <v>54218000</v>
      </c>
      <c r="I2466" s="4">
        <v>59222000</v>
      </c>
      <c r="J2466" s="4">
        <v>732831040</v>
      </c>
      <c r="K2466" s="7">
        <f t="shared" si="39"/>
        <v>12.37430414373037</v>
      </c>
      <c r="L2466" s="2">
        <v>12478000</v>
      </c>
      <c r="M2466" s="5">
        <v>22.899119625090101</v>
      </c>
      <c r="N2466" s="5">
        <v>14.7081460952759</v>
      </c>
      <c r="O2466" s="5">
        <v>3.1876054891979</v>
      </c>
      <c r="P2466" s="2">
        <v>0</v>
      </c>
      <c r="Q2466" s="7">
        <v>287.670166015625</v>
      </c>
      <c r="R2466" s="7">
        <v>16.775344653282399</v>
      </c>
    </row>
    <row r="2467" spans="1:18" x14ac:dyDescent="0.55000000000000004">
      <c r="A2467" s="2" t="s">
        <v>994</v>
      </c>
      <c r="B2467" s="2" t="s">
        <v>995</v>
      </c>
      <c r="C2467" s="2" t="s">
        <v>1571</v>
      </c>
      <c r="D2467" s="2" t="s">
        <v>10</v>
      </c>
      <c r="E2467" s="2">
        <v>63.18</v>
      </c>
      <c r="F2467" s="2">
        <v>1563502848</v>
      </c>
      <c r="G2467" s="2">
        <v>664144992</v>
      </c>
      <c r="H2467" s="2">
        <v>83026000</v>
      </c>
      <c r="I2467" s="4">
        <v>130253000</v>
      </c>
      <c r="J2467" s="4">
        <v>1464578848</v>
      </c>
      <c r="K2467" s="7">
        <f t="shared" si="39"/>
        <v>11.244108373703485</v>
      </c>
      <c r="L2467" s="2">
        <v>65963000</v>
      </c>
      <c r="M2467" s="5">
        <v>20.0282007232931</v>
      </c>
      <c r="N2467" s="5">
        <v>10.480106353759799</v>
      </c>
      <c r="O2467" s="5">
        <v>2.6304225016576899</v>
      </c>
      <c r="P2467" s="2">
        <v>0</v>
      </c>
      <c r="Q2467" s="7">
        <v>31.507339477539102</v>
      </c>
      <c r="R2467" s="7">
        <v>97.637895585694494</v>
      </c>
    </row>
    <row r="2468" spans="1:18" x14ac:dyDescent="0.55000000000000004">
      <c r="A2468" s="2" t="s">
        <v>994</v>
      </c>
      <c r="B2468" s="2" t="s">
        <v>995</v>
      </c>
      <c r="C2468" s="2" t="s">
        <v>1578</v>
      </c>
      <c r="D2468" s="2" t="s">
        <v>10</v>
      </c>
      <c r="E2468" s="2">
        <v>63.18</v>
      </c>
      <c r="F2468" s="2">
        <v>1563502848</v>
      </c>
      <c r="G2468" s="2">
        <v>664144992</v>
      </c>
      <c r="H2468" s="2">
        <v>83026000</v>
      </c>
      <c r="I2468" s="4">
        <v>130253000</v>
      </c>
      <c r="J2468" s="4">
        <v>1315988608</v>
      </c>
      <c r="K2468" s="7">
        <f t="shared" si="39"/>
        <v>10.103326664261091</v>
      </c>
      <c r="L2468" s="2">
        <v>65963000</v>
      </c>
      <c r="M2468" s="5">
        <v>20.0282007232931</v>
      </c>
      <c r="N2468" s="5">
        <v>10.480106353759799</v>
      </c>
      <c r="O2468" s="5">
        <v>2.6304225016576899</v>
      </c>
      <c r="P2468" s="2">
        <v>0</v>
      </c>
      <c r="Q2468" s="7">
        <v>0</v>
      </c>
      <c r="R2468" s="7">
        <v>82.121143493981606</v>
      </c>
    </row>
    <row r="2469" spans="1:18" x14ac:dyDescent="0.55000000000000004">
      <c r="A2469" s="2" t="s">
        <v>898</v>
      </c>
      <c r="B2469" s="2" t="s">
        <v>899</v>
      </c>
      <c r="C2469" s="2" t="s">
        <v>1571</v>
      </c>
      <c r="D2469" s="2" t="s">
        <v>164</v>
      </c>
      <c r="E2469" s="2">
        <v>63.49</v>
      </c>
      <c r="F2469" s="2">
        <v>2170386688</v>
      </c>
      <c r="G2469" s="2">
        <v>393068000</v>
      </c>
      <c r="H2469" s="2">
        <v>90256000</v>
      </c>
      <c r="I2469" s="4">
        <v>0</v>
      </c>
      <c r="J2469" s="4">
        <v>3644899712</v>
      </c>
      <c r="K2469" s="7">
        <f t="shared" si="39"/>
        <v>1000</v>
      </c>
      <c r="L2469" s="2">
        <v>-233349000</v>
      </c>
      <c r="M2469" s="5">
        <v>124.834348993527</v>
      </c>
      <c r="N2469" s="5">
        <v>4.6619081497192401</v>
      </c>
      <c r="O2469" s="5">
        <v>4.6238818926037704</v>
      </c>
      <c r="P2469" s="2">
        <v>2.5099999904632599</v>
      </c>
      <c r="Q2469" s="7">
        <v>288.92660522460898</v>
      </c>
      <c r="R2469" s="7">
        <v>98.747228244318507</v>
      </c>
    </row>
    <row r="2470" spans="1:18" x14ac:dyDescent="0.55000000000000004">
      <c r="A2470" s="2" t="s">
        <v>898</v>
      </c>
      <c r="B2470" s="2" t="s">
        <v>899</v>
      </c>
      <c r="C2470" s="2" t="s">
        <v>1578</v>
      </c>
      <c r="D2470" s="2" t="s">
        <v>164</v>
      </c>
      <c r="E2470" s="2">
        <v>63.49</v>
      </c>
      <c r="F2470" s="2">
        <v>2170386688</v>
      </c>
      <c r="G2470" s="2">
        <v>393068000</v>
      </c>
      <c r="H2470" s="2">
        <v>90256000</v>
      </c>
      <c r="I2470" s="4">
        <v>0</v>
      </c>
      <c r="J2470" s="4">
        <v>2968155648</v>
      </c>
      <c r="K2470" s="7">
        <f t="shared" si="39"/>
        <v>1000</v>
      </c>
      <c r="L2470" s="2">
        <v>-233349000</v>
      </c>
      <c r="M2470" s="5">
        <v>124.834348993527</v>
      </c>
      <c r="N2470" s="5">
        <v>4.6619081497192401</v>
      </c>
      <c r="O2470" s="5">
        <v>4.6238818926037704</v>
      </c>
      <c r="P2470" s="2">
        <v>2.5099999904632599</v>
      </c>
      <c r="Q2470" s="7">
        <v>0.84834200143814098</v>
      </c>
      <c r="R2470" s="7">
        <v>94.071969972182103</v>
      </c>
    </row>
    <row r="2471" spans="1:18" x14ac:dyDescent="0.55000000000000004">
      <c r="A2471" s="2" t="s">
        <v>824</v>
      </c>
      <c r="B2471" s="2" t="s">
        <v>825</v>
      </c>
      <c r="C2471" s="2" t="s">
        <v>1571</v>
      </c>
      <c r="D2471" s="2" t="s">
        <v>10</v>
      </c>
      <c r="E2471" s="2">
        <v>63.51</v>
      </c>
      <c r="F2471" s="2">
        <v>1447545344</v>
      </c>
      <c r="G2471" s="2">
        <v>1247508000</v>
      </c>
      <c r="H2471" s="2">
        <v>135951000</v>
      </c>
      <c r="I2471" s="4">
        <v>164819000</v>
      </c>
      <c r="J2471" s="4">
        <v>1467480344</v>
      </c>
      <c r="K2471" s="7">
        <f t="shared" si="39"/>
        <v>8.9035872320545568</v>
      </c>
      <c r="L2471" s="2">
        <v>112143000</v>
      </c>
      <c r="M2471" s="5">
        <v>18.507789454873699</v>
      </c>
      <c r="N2471" s="5">
        <v>15.584755897521999</v>
      </c>
      <c r="O2471" s="5">
        <v>2.7010490013935402</v>
      </c>
      <c r="P2471" s="2">
        <v>0.56000000238418601</v>
      </c>
      <c r="Q2471" s="7">
        <v>0</v>
      </c>
      <c r="R2471" s="7">
        <v>70.185138457154096</v>
      </c>
    </row>
    <row r="2472" spans="1:18" x14ac:dyDescent="0.55000000000000004">
      <c r="A2472" s="2" t="s">
        <v>824</v>
      </c>
      <c r="B2472" s="2" t="s">
        <v>825</v>
      </c>
      <c r="C2472" s="2" t="s">
        <v>1578</v>
      </c>
      <c r="D2472" s="2" t="s">
        <v>10</v>
      </c>
      <c r="E2472" s="2">
        <v>63.51</v>
      </c>
      <c r="F2472" s="2">
        <v>1447545344</v>
      </c>
      <c r="G2472" s="2">
        <v>1247508000</v>
      </c>
      <c r="H2472" s="2">
        <v>135951000</v>
      </c>
      <c r="I2472" s="4">
        <v>164819000</v>
      </c>
      <c r="J2472" s="4">
        <v>1124579328</v>
      </c>
      <c r="K2472" s="7">
        <f t="shared" si="39"/>
        <v>6.8231170435447366</v>
      </c>
      <c r="L2472" s="2">
        <v>112143000</v>
      </c>
      <c r="M2472" s="5">
        <v>18.507789454873699</v>
      </c>
      <c r="N2472" s="5">
        <v>15.584755897521999</v>
      </c>
      <c r="O2472" s="5">
        <v>2.7010490013935402</v>
      </c>
      <c r="P2472" s="2">
        <v>0.56000000238418601</v>
      </c>
      <c r="Q2472" s="7">
        <v>60.3676948547363</v>
      </c>
      <c r="R2472" s="7">
        <v>91.817426514678701</v>
      </c>
    </row>
    <row r="2473" spans="1:18" x14ac:dyDescent="0.55000000000000004">
      <c r="A2473" s="2" t="s">
        <v>758</v>
      </c>
      <c r="B2473" s="2" t="s">
        <v>759</v>
      </c>
      <c r="C2473" s="2" t="s">
        <v>1571</v>
      </c>
      <c r="D2473" s="2" t="s">
        <v>48</v>
      </c>
      <c r="E2473" s="2">
        <v>63.81</v>
      </c>
      <c r="F2473" s="2">
        <v>1477112192</v>
      </c>
      <c r="G2473" s="2">
        <v>4828815104</v>
      </c>
      <c r="H2473" s="2">
        <v>210547000</v>
      </c>
      <c r="I2473" s="4">
        <v>247947000</v>
      </c>
      <c r="J2473" s="4">
        <v>1880360192</v>
      </c>
      <c r="K2473" s="7">
        <f t="shared" si="39"/>
        <v>7.5837182623705877</v>
      </c>
      <c r="L2473" s="2">
        <v>35274000</v>
      </c>
      <c r="M2473" s="5">
        <v>15.352556830697401</v>
      </c>
      <c r="N2473" s="5">
        <v>16.5003337860107</v>
      </c>
      <c r="O2473" s="5">
        <v>2.0163292518741902</v>
      </c>
      <c r="P2473" s="2">
        <v>0</v>
      </c>
      <c r="Q2473" s="7">
        <v>15.277798652648899</v>
      </c>
      <c r="R2473" s="7">
        <v>99.404667716854505</v>
      </c>
    </row>
    <row r="2474" spans="1:18" x14ac:dyDescent="0.55000000000000004">
      <c r="A2474" s="2" t="s">
        <v>758</v>
      </c>
      <c r="B2474" s="2" t="s">
        <v>759</v>
      </c>
      <c r="C2474" s="2" t="s">
        <v>1578</v>
      </c>
      <c r="D2474" s="2" t="s">
        <v>48</v>
      </c>
      <c r="E2474" s="2">
        <v>63.81</v>
      </c>
      <c r="F2474" s="2">
        <v>1477112192</v>
      </c>
      <c r="G2474" s="2">
        <v>4828815104</v>
      </c>
      <c r="H2474" s="2">
        <v>210547000</v>
      </c>
      <c r="I2474" s="4">
        <v>247947000</v>
      </c>
      <c r="J2474" s="4">
        <v>1787365504</v>
      </c>
      <c r="K2474" s="7">
        <f t="shared" si="39"/>
        <v>7.2086595280442998</v>
      </c>
      <c r="L2474" s="2">
        <v>35274000</v>
      </c>
      <c r="M2474" s="5">
        <v>15.352556830697401</v>
      </c>
      <c r="N2474" s="5">
        <v>16.5003337860107</v>
      </c>
      <c r="O2474" s="5">
        <v>2.0163292518741902</v>
      </c>
      <c r="P2474" s="2">
        <v>0</v>
      </c>
      <c r="Q2474" s="7">
        <v>0</v>
      </c>
      <c r="R2474" s="7">
        <v>68.661847588724399</v>
      </c>
    </row>
    <row r="2475" spans="1:18" x14ac:dyDescent="0.55000000000000004">
      <c r="A2475" s="2" t="s">
        <v>842</v>
      </c>
      <c r="B2475" s="2" t="s">
        <v>843</v>
      </c>
      <c r="C2475" s="2" t="s">
        <v>1571</v>
      </c>
      <c r="D2475" s="2" t="s">
        <v>172</v>
      </c>
      <c r="E2475" s="2">
        <v>64.09</v>
      </c>
      <c r="F2475" s="2">
        <v>3239710976</v>
      </c>
      <c r="G2475" s="2">
        <v>2243938976</v>
      </c>
      <c r="H2475" s="2">
        <v>246474000</v>
      </c>
      <c r="I2475" s="4">
        <v>369807000</v>
      </c>
      <c r="J2475" s="4">
        <v>3271798976</v>
      </c>
      <c r="K2475" s="7">
        <f t="shared" si="39"/>
        <v>8.8473148858729012</v>
      </c>
      <c r="L2475" s="2">
        <v>89930000</v>
      </c>
      <c r="M2475" s="5">
        <v>20.346031122443101</v>
      </c>
      <c r="N2475" s="5">
        <v>11.455806732177701</v>
      </c>
      <c r="O2475" s="5">
        <v>2.1068191194671999</v>
      </c>
      <c r="P2475" s="2">
        <v>0</v>
      </c>
      <c r="Q2475" s="7">
        <v>0</v>
      </c>
      <c r="R2475" s="7">
        <v>87.322418233076306</v>
      </c>
    </row>
    <row r="2476" spans="1:18" x14ac:dyDescent="0.55000000000000004">
      <c r="A2476" s="2" t="s">
        <v>766</v>
      </c>
      <c r="B2476" s="2" t="s">
        <v>767</v>
      </c>
      <c r="C2476" s="2" t="s">
        <v>1571</v>
      </c>
      <c r="D2476" s="2" t="s">
        <v>10</v>
      </c>
      <c r="E2476" s="2">
        <v>64.77</v>
      </c>
      <c r="F2476" s="2">
        <v>1785145472</v>
      </c>
      <c r="G2476" s="2">
        <v>282017000</v>
      </c>
      <c r="H2476" s="2">
        <v>62384000</v>
      </c>
      <c r="I2476" s="4">
        <v>77415000</v>
      </c>
      <c r="J2476" s="4">
        <v>1719110472</v>
      </c>
      <c r="K2476" s="7">
        <f t="shared" si="39"/>
        <v>22.206426041464834</v>
      </c>
      <c r="L2476" s="2">
        <v>20409000</v>
      </c>
      <c r="M2476" s="5">
        <v>49.012853433913101</v>
      </c>
      <c r="N2476" s="5">
        <v>14.7585048675537</v>
      </c>
      <c r="O2476" s="5">
        <v>6.2431724414592296</v>
      </c>
      <c r="P2476" s="2">
        <v>0</v>
      </c>
      <c r="Q2476" s="7">
        <v>32.202033996582003</v>
      </c>
      <c r="R2476" s="7">
        <v>95.2500114384802</v>
      </c>
    </row>
    <row r="2477" spans="1:18" x14ac:dyDescent="0.55000000000000004">
      <c r="A2477" s="2" t="s">
        <v>766</v>
      </c>
      <c r="B2477" s="2" t="s">
        <v>767</v>
      </c>
      <c r="C2477" s="2" t="s">
        <v>1578</v>
      </c>
      <c r="D2477" s="2" t="s">
        <v>10</v>
      </c>
      <c r="E2477" s="2">
        <v>64.77</v>
      </c>
      <c r="F2477" s="2">
        <v>1785145472</v>
      </c>
      <c r="G2477" s="2">
        <v>282017000</v>
      </c>
      <c r="H2477" s="2">
        <v>62384000</v>
      </c>
      <c r="I2477" s="4">
        <v>77415000</v>
      </c>
      <c r="J2477" s="4">
        <v>1243464576</v>
      </c>
      <c r="K2477" s="7">
        <f t="shared" si="39"/>
        <v>16.062320945553186</v>
      </c>
      <c r="L2477" s="2">
        <v>20409000</v>
      </c>
      <c r="M2477" s="5">
        <v>49.012853433913101</v>
      </c>
      <c r="N2477" s="5">
        <v>14.7585048675537</v>
      </c>
      <c r="O2477" s="5">
        <v>6.2431724414592296</v>
      </c>
      <c r="P2477" s="2">
        <v>0</v>
      </c>
      <c r="Q2477" s="7">
        <v>24.3939208984375</v>
      </c>
      <c r="R2477" s="7">
        <v>98.198315933247201</v>
      </c>
    </row>
    <row r="2478" spans="1:18" x14ac:dyDescent="0.55000000000000004">
      <c r="A2478" s="2" t="s">
        <v>2592</v>
      </c>
      <c r="B2478" s="2" t="s">
        <v>2593</v>
      </c>
      <c r="C2478" s="2" t="s">
        <v>1578</v>
      </c>
      <c r="D2478" s="2" t="s">
        <v>13</v>
      </c>
      <c r="E2478" s="2">
        <v>65.41</v>
      </c>
      <c r="F2478" s="2">
        <v>1210968064</v>
      </c>
      <c r="G2478" s="2">
        <v>1015246992</v>
      </c>
      <c r="H2478" s="2">
        <v>79980000</v>
      </c>
      <c r="I2478" s="4">
        <v>146996000</v>
      </c>
      <c r="J2478" s="4">
        <v>828610368</v>
      </c>
      <c r="K2478" s="7">
        <f t="shared" si="39"/>
        <v>5.6369586111186702</v>
      </c>
      <c r="L2478" s="2">
        <v>117453000</v>
      </c>
      <c r="M2478" s="5">
        <v>19.444375223697602</v>
      </c>
      <c r="N2478" s="5">
        <v>7.3885002136230504</v>
      </c>
      <c r="O2478" s="5">
        <v>1.59327501026992</v>
      </c>
      <c r="P2478" s="2">
        <v>0.20000000298023199</v>
      </c>
      <c r="Q2478" s="7">
        <v>28.248237609863299</v>
      </c>
      <c r="R2478" s="7">
        <v>89.515384234200695</v>
      </c>
    </row>
    <row r="2479" spans="1:18" x14ac:dyDescent="0.55000000000000004">
      <c r="A2479" s="2" t="s">
        <v>664</v>
      </c>
      <c r="B2479" s="2" t="s">
        <v>665</v>
      </c>
      <c r="C2479" s="2" t="s">
        <v>1571</v>
      </c>
      <c r="D2479" s="2" t="s">
        <v>26</v>
      </c>
      <c r="E2479" s="2">
        <v>65.58</v>
      </c>
      <c r="F2479" s="2">
        <v>1128658048</v>
      </c>
      <c r="G2479" s="2">
        <v>829374016</v>
      </c>
      <c r="H2479" s="2">
        <v>108260000</v>
      </c>
      <c r="I2479" s="4">
        <v>126600000</v>
      </c>
      <c r="J2479" s="4">
        <v>974748048</v>
      </c>
      <c r="K2479" s="7">
        <f t="shared" si="39"/>
        <v>7.6994316587677725</v>
      </c>
      <c r="L2479" s="2">
        <v>124505000</v>
      </c>
      <c r="M2479" s="5">
        <v>17.715921787669</v>
      </c>
      <c r="N2479" s="5">
        <v>22.144084930419901</v>
      </c>
      <c r="O2479" s="5">
        <v>3.32442972025633</v>
      </c>
      <c r="P2479" s="2">
        <v>0.239999994635582</v>
      </c>
      <c r="Q2479" s="7">
        <v>120.31137084960901</v>
      </c>
      <c r="R2479" s="7">
        <v>98.610273739335099</v>
      </c>
    </row>
    <row r="2480" spans="1:18" x14ac:dyDescent="0.55000000000000004">
      <c r="A2480" s="2" t="s">
        <v>664</v>
      </c>
      <c r="B2480" s="2" t="s">
        <v>665</v>
      </c>
      <c r="C2480" s="2" t="s">
        <v>1578</v>
      </c>
      <c r="D2480" s="2" t="s">
        <v>26</v>
      </c>
      <c r="E2480" s="2">
        <v>65.58</v>
      </c>
      <c r="F2480" s="2">
        <v>1128658048</v>
      </c>
      <c r="G2480" s="2">
        <v>829374016</v>
      </c>
      <c r="H2480" s="2">
        <v>108260000</v>
      </c>
      <c r="I2480" s="4">
        <v>126600000</v>
      </c>
      <c r="J2480" s="4">
        <v>903673600</v>
      </c>
      <c r="K2480" s="7">
        <f t="shared" si="39"/>
        <v>7.1380221169036338</v>
      </c>
      <c r="L2480" s="2">
        <v>124505000</v>
      </c>
      <c r="M2480" s="5">
        <v>17.715921787669</v>
      </c>
      <c r="N2480" s="5">
        <v>22.144084930419901</v>
      </c>
      <c r="O2480" s="5">
        <v>3.32442972025633</v>
      </c>
      <c r="P2480" s="2">
        <v>0.239999994635582</v>
      </c>
      <c r="Q2480" s="7">
        <v>85.869300842285199</v>
      </c>
      <c r="R2480" s="7">
        <v>83.060897373067405</v>
      </c>
    </row>
    <row r="2481" spans="1:18" x14ac:dyDescent="0.55000000000000004">
      <c r="A2481" s="2" t="s">
        <v>856</v>
      </c>
      <c r="B2481" s="2" t="s">
        <v>857</v>
      </c>
      <c r="C2481" s="2" t="s">
        <v>1571</v>
      </c>
      <c r="D2481" s="2" t="s">
        <v>7</v>
      </c>
      <c r="E2481" s="2">
        <v>66.58</v>
      </c>
      <c r="F2481" s="2">
        <v>1101040128</v>
      </c>
      <c r="G2481" s="2">
        <v>405943000</v>
      </c>
      <c r="H2481" s="2">
        <v>89640000</v>
      </c>
      <c r="I2481" s="4">
        <v>107034000</v>
      </c>
      <c r="J2481" s="4">
        <v>923420128</v>
      </c>
      <c r="K2481" s="7">
        <f t="shared" si="39"/>
        <v>8.6273532522376062</v>
      </c>
      <c r="L2481" s="2">
        <v>48690000</v>
      </c>
      <c r="M2481" s="5">
        <v>19.399835259966402</v>
      </c>
      <c r="N2481" s="5">
        <v>31.688686370849599</v>
      </c>
      <c r="O2481" s="5">
        <v>5.4222164093242498</v>
      </c>
      <c r="P2481" s="2">
        <v>0</v>
      </c>
      <c r="Q2481" s="7">
        <v>7.8365969657897896</v>
      </c>
      <c r="R2481" s="7">
        <v>48.068171226044697</v>
      </c>
    </row>
    <row r="2482" spans="1:18" x14ac:dyDescent="0.55000000000000004">
      <c r="A2482" s="2" t="s">
        <v>856</v>
      </c>
      <c r="B2482" s="2" t="s">
        <v>857</v>
      </c>
      <c r="C2482" s="2" t="s">
        <v>1578</v>
      </c>
      <c r="D2482" s="2" t="s">
        <v>7</v>
      </c>
      <c r="E2482" s="2">
        <v>66.58</v>
      </c>
      <c r="F2482" s="2">
        <v>1101040128</v>
      </c>
      <c r="G2482" s="2">
        <v>405943000</v>
      </c>
      <c r="H2482" s="2">
        <v>89640000</v>
      </c>
      <c r="I2482" s="4">
        <v>107034000</v>
      </c>
      <c r="J2482" s="4">
        <v>1090178944</v>
      </c>
      <c r="K2482" s="7">
        <f t="shared" si="39"/>
        <v>10.185351794756807</v>
      </c>
      <c r="L2482" s="2">
        <v>48690000</v>
      </c>
      <c r="M2482" s="5">
        <v>19.399835259966402</v>
      </c>
      <c r="N2482" s="5">
        <v>31.688686370849599</v>
      </c>
      <c r="O2482" s="5">
        <v>5.4222164093242498</v>
      </c>
      <c r="P2482" s="2">
        <v>0</v>
      </c>
      <c r="Q2482" s="7">
        <v>42.022403717041001</v>
      </c>
      <c r="R2482" s="7">
        <v>74.169869330780102</v>
      </c>
    </row>
    <row r="2483" spans="1:18" x14ac:dyDescent="0.55000000000000004">
      <c r="A2483" s="2" t="s">
        <v>924</v>
      </c>
      <c r="B2483" s="2" t="s">
        <v>925</v>
      </c>
      <c r="C2483" s="2" t="s">
        <v>1571</v>
      </c>
      <c r="D2483" s="2" t="s">
        <v>48</v>
      </c>
      <c r="E2483" s="2">
        <v>68.59</v>
      </c>
      <c r="F2483" s="2">
        <v>2081041152</v>
      </c>
      <c r="G2483" s="2">
        <v>1540916000</v>
      </c>
      <c r="H2483" s="2">
        <v>190544000</v>
      </c>
      <c r="I2483" s="4">
        <v>262661000</v>
      </c>
      <c r="J2483" s="4">
        <v>2275222144</v>
      </c>
      <c r="K2483" s="7">
        <f t="shared" si="39"/>
        <v>8.6622001134542241</v>
      </c>
      <c r="L2483" s="2">
        <v>134261000</v>
      </c>
      <c r="M2483" s="5">
        <v>15.8570742151216</v>
      </c>
      <c r="N2483" s="5">
        <v>10.6473932266235</v>
      </c>
      <c r="O2483" s="5">
        <v>1.47004335291543</v>
      </c>
      <c r="P2483" s="2">
        <v>0</v>
      </c>
      <c r="Q2483" s="7">
        <v>0</v>
      </c>
      <c r="R2483" s="7">
        <v>93.277198101789196</v>
      </c>
    </row>
    <row r="2484" spans="1:18" x14ac:dyDescent="0.55000000000000004">
      <c r="A2484" s="2" t="s">
        <v>924</v>
      </c>
      <c r="B2484" s="2" t="s">
        <v>925</v>
      </c>
      <c r="C2484" s="2" t="s">
        <v>1578</v>
      </c>
      <c r="D2484" s="2" t="s">
        <v>48</v>
      </c>
      <c r="E2484" s="2">
        <v>68.59</v>
      </c>
      <c r="F2484" s="2">
        <v>2081041152</v>
      </c>
      <c r="G2484" s="2">
        <v>1540916000</v>
      </c>
      <c r="H2484" s="2">
        <v>190544000</v>
      </c>
      <c r="I2484" s="4">
        <v>262661000</v>
      </c>
      <c r="J2484" s="4">
        <v>2024274560</v>
      </c>
      <c r="K2484" s="7">
        <f t="shared" si="39"/>
        <v>7.7067952988833515</v>
      </c>
      <c r="L2484" s="2">
        <v>134261000</v>
      </c>
      <c r="M2484" s="5">
        <v>15.8570742151216</v>
      </c>
      <c r="N2484" s="5">
        <v>10.6473932266235</v>
      </c>
      <c r="O2484" s="5">
        <v>1.47004335291543</v>
      </c>
      <c r="P2484" s="2">
        <v>0</v>
      </c>
      <c r="Q2484" s="7">
        <v>0</v>
      </c>
      <c r="R2484" s="7">
        <v>68.749479948942593</v>
      </c>
    </row>
    <row r="2485" spans="1:18" x14ac:dyDescent="0.55000000000000004">
      <c r="A2485" s="2" t="s">
        <v>958</v>
      </c>
      <c r="B2485" s="2" t="s">
        <v>959</v>
      </c>
      <c r="C2485" s="2" t="s">
        <v>1571</v>
      </c>
      <c r="D2485" s="2" t="s">
        <v>10</v>
      </c>
      <c r="E2485" s="2">
        <v>69.819999999999993</v>
      </c>
      <c r="F2485" s="2">
        <v>2021770752</v>
      </c>
      <c r="G2485" s="2">
        <v>317859000</v>
      </c>
      <c r="H2485" s="2">
        <v>80639000</v>
      </c>
      <c r="I2485" s="4">
        <v>93656000</v>
      </c>
      <c r="J2485" s="4">
        <v>1914918752</v>
      </c>
      <c r="K2485" s="7">
        <f t="shared" si="39"/>
        <v>20.446300845647905</v>
      </c>
      <c r="L2485" s="2">
        <v>64914000</v>
      </c>
      <c r="M2485" s="5">
        <v>39.166628875441603</v>
      </c>
      <c r="N2485" s="5">
        <v>28.0308513641357</v>
      </c>
      <c r="O2485" s="5">
        <v>10.0354806437346</v>
      </c>
      <c r="P2485" s="2">
        <v>0.60000002384185802</v>
      </c>
      <c r="Q2485" s="7">
        <v>8.9658527374267596</v>
      </c>
      <c r="R2485" s="7">
        <v>93.712023245103296</v>
      </c>
    </row>
    <row r="2486" spans="1:18" x14ac:dyDescent="0.55000000000000004">
      <c r="A2486" s="2" t="s">
        <v>958</v>
      </c>
      <c r="B2486" s="2" t="s">
        <v>959</v>
      </c>
      <c r="C2486" s="2" t="s">
        <v>1578</v>
      </c>
      <c r="D2486" s="2" t="s">
        <v>10</v>
      </c>
      <c r="E2486" s="2">
        <v>69.819999999999993</v>
      </c>
      <c r="F2486" s="2">
        <v>2021770752</v>
      </c>
      <c r="G2486" s="2">
        <v>317859000</v>
      </c>
      <c r="H2486" s="2">
        <v>80639000</v>
      </c>
      <c r="I2486" s="4">
        <v>93656000</v>
      </c>
      <c r="J2486" s="4">
        <v>1682556800</v>
      </c>
      <c r="K2486" s="7">
        <f t="shared" si="39"/>
        <v>17.965285726488425</v>
      </c>
      <c r="L2486" s="2">
        <v>64914000</v>
      </c>
      <c r="M2486" s="5">
        <v>39.166628875441603</v>
      </c>
      <c r="N2486" s="5">
        <v>28.0308513641357</v>
      </c>
      <c r="O2486" s="5">
        <v>10.0354806437346</v>
      </c>
      <c r="P2486" s="2">
        <v>0.60000002384185802</v>
      </c>
      <c r="Q2486" s="7">
        <v>28.660324096679702</v>
      </c>
      <c r="R2486" s="7">
        <v>99.534259682822196</v>
      </c>
    </row>
    <row r="2487" spans="1:18" x14ac:dyDescent="0.55000000000000004">
      <c r="A2487" s="2" t="s">
        <v>3913</v>
      </c>
      <c r="B2487" s="2" t="s">
        <v>1395</v>
      </c>
      <c r="C2487" s="2" t="s">
        <v>1578</v>
      </c>
      <c r="D2487" s="2" t="s">
        <v>18</v>
      </c>
      <c r="E2487" s="2">
        <v>70.48</v>
      </c>
      <c r="F2487" s="2">
        <v>1622153600</v>
      </c>
      <c r="G2487" s="2">
        <v>87393000</v>
      </c>
      <c r="H2487" s="2">
        <v>16618000</v>
      </c>
      <c r="I2487" s="4">
        <v>22930000</v>
      </c>
      <c r="J2487" s="4">
        <v>501357248</v>
      </c>
      <c r="K2487" s="7">
        <f t="shared" si="39"/>
        <v>21.864685913650241</v>
      </c>
      <c r="L2487" s="2">
        <v>16492025</v>
      </c>
      <c r="M2487" s="5">
        <v>131.01249003071899</v>
      </c>
      <c r="N2487" s="5">
        <v>14.770709037780801</v>
      </c>
      <c r="O2487" s="5">
        <v>16.9078215642351</v>
      </c>
      <c r="P2487" s="2">
        <v>0</v>
      </c>
      <c r="Q2487" s="7">
        <v>46.7092895507813</v>
      </c>
      <c r="R2487" s="7">
        <v>91.039572186212297</v>
      </c>
    </row>
    <row r="2488" spans="1:18" x14ac:dyDescent="0.55000000000000004">
      <c r="A2488" s="2" t="s">
        <v>3234</v>
      </c>
      <c r="B2488" s="2" t="s">
        <v>2041</v>
      </c>
      <c r="C2488" s="2" t="s">
        <v>1578</v>
      </c>
      <c r="D2488" s="2" t="s">
        <v>23</v>
      </c>
      <c r="E2488" s="2">
        <v>72.34</v>
      </c>
      <c r="F2488" s="2">
        <v>202154144</v>
      </c>
      <c r="G2488" s="2">
        <v>54903143</v>
      </c>
      <c r="H2488" s="2">
        <v>17946677</v>
      </c>
      <c r="I2488" s="4">
        <v>20471268</v>
      </c>
      <c r="J2488" s="4">
        <v>160467584</v>
      </c>
      <c r="K2488" s="7">
        <f t="shared" si="39"/>
        <v>7.8386734031326251</v>
      </c>
      <c r="L2488" s="2">
        <v>20618868</v>
      </c>
      <c r="M2488" s="5">
        <v>18.3457238161273</v>
      </c>
      <c r="N2488" s="5">
        <v>48.280948638916001</v>
      </c>
      <c r="O2488" s="5">
        <v>87.917909153029797</v>
      </c>
      <c r="P2488" s="2">
        <v>0</v>
      </c>
      <c r="Q2488" s="7">
        <v>7.4404492378234899</v>
      </c>
      <c r="R2488" s="7">
        <v>93.739613965253994</v>
      </c>
    </row>
    <row r="2489" spans="1:18" x14ac:dyDescent="0.55000000000000004">
      <c r="A2489" s="2" t="s">
        <v>2772</v>
      </c>
      <c r="B2489" s="2" t="s">
        <v>2773</v>
      </c>
      <c r="C2489" s="2" t="s">
        <v>1578</v>
      </c>
      <c r="D2489" s="2" t="s">
        <v>23</v>
      </c>
      <c r="E2489" s="2">
        <v>72.67</v>
      </c>
      <c r="F2489" s="2">
        <v>1113813120</v>
      </c>
      <c r="G2489" s="2">
        <v>430915000</v>
      </c>
      <c r="H2489" s="2">
        <v>0</v>
      </c>
      <c r="I2489" s="4">
        <v>0</v>
      </c>
      <c r="J2489" s="4">
        <v>0</v>
      </c>
      <c r="K2489" s="7">
        <f t="shared" si="39"/>
        <v>1000</v>
      </c>
      <c r="L2489" s="2">
        <v>63676000</v>
      </c>
      <c r="M2489" s="5">
        <v>16.041942301966699</v>
      </c>
      <c r="N2489" s="5">
        <v>10.8785247802734</v>
      </c>
      <c r="O2489" s="5">
        <v>1.68604741624572</v>
      </c>
      <c r="P2489" s="2">
        <v>3.7599999904632599</v>
      </c>
      <c r="Q2489" s="7">
        <v>0</v>
      </c>
      <c r="R2489" s="7">
        <v>98.817482409548305</v>
      </c>
    </row>
    <row r="2490" spans="1:18" x14ac:dyDescent="0.55000000000000004">
      <c r="A2490" s="2" t="s">
        <v>585</v>
      </c>
      <c r="B2490" s="2" t="s">
        <v>586</v>
      </c>
      <c r="C2490" s="2" t="s">
        <v>1571</v>
      </c>
      <c r="D2490" s="2" t="s">
        <v>23</v>
      </c>
      <c r="E2490" s="2">
        <v>75.2</v>
      </c>
      <c r="F2490" s="2">
        <v>1283054848</v>
      </c>
      <c r="G2490" s="2">
        <v>345203000</v>
      </c>
      <c r="H2490" s="2">
        <v>115724000</v>
      </c>
      <c r="I2490" s="4">
        <v>127113000</v>
      </c>
      <c r="J2490" s="4">
        <v>1566786848</v>
      </c>
      <c r="K2490" s="7">
        <f t="shared" si="39"/>
        <v>12.325937142542463</v>
      </c>
      <c r="L2490" s="2">
        <v>116920000</v>
      </c>
      <c r="M2490" s="5">
        <v>19.134858949326301</v>
      </c>
      <c r="N2490" s="5">
        <v>16.5015678405762</v>
      </c>
      <c r="O2490" s="5">
        <v>2.7389381551499601</v>
      </c>
      <c r="P2490" s="2">
        <v>0</v>
      </c>
      <c r="Q2490" s="7">
        <v>0</v>
      </c>
      <c r="R2490" s="7">
        <v>94.477873365303495</v>
      </c>
    </row>
    <row r="2491" spans="1:18" x14ac:dyDescent="0.55000000000000004">
      <c r="A2491" s="2" t="s">
        <v>585</v>
      </c>
      <c r="B2491" s="2" t="s">
        <v>586</v>
      </c>
      <c r="C2491" s="2" t="s">
        <v>1578</v>
      </c>
      <c r="D2491" s="2" t="s">
        <v>23</v>
      </c>
      <c r="E2491" s="2">
        <v>75.2</v>
      </c>
      <c r="F2491" s="2">
        <v>1283054848</v>
      </c>
      <c r="G2491" s="2">
        <v>345203000</v>
      </c>
      <c r="H2491" s="2">
        <v>115724000</v>
      </c>
      <c r="I2491" s="4">
        <v>127113000</v>
      </c>
      <c r="J2491" s="4">
        <v>996336896</v>
      </c>
      <c r="K2491" s="7">
        <f t="shared" si="39"/>
        <v>7.8381982645362784</v>
      </c>
      <c r="L2491" s="2">
        <v>116920000</v>
      </c>
      <c r="M2491" s="5">
        <v>19.134858949326301</v>
      </c>
      <c r="N2491" s="5">
        <v>16.5015678405762</v>
      </c>
      <c r="O2491" s="5">
        <v>2.7389381551499601</v>
      </c>
      <c r="P2491" s="2">
        <v>0</v>
      </c>
      <c r="Q2491" s="7">
        <v>2.1683530807495099</v>
      </c>
      <c r="R2491" s="7">
        <v>77.985864692445702</v>
      </c>
    </row>
    <row r="2492" spans="1:18" x14ac:dyDescent="0.55000000000000004">
      <c r="A2492" s="2" t="s">
        <v>501</v>
      </c>
      <c r="B2492" s="2" t="s">
        <v>502</v>
      </c>
      <c r="C2492" s="2" t="s">
        <v>1571</v>
      </c>
      <c r="D2492" s="2" t="s">
        <v>13</v>
      </c>
      <c r="E2492" s="2">
        <v>76.27</v>
      </c>
      <c r="F2492" s="2">
        <v>766155008</v>
      </c>
      <c r="G2492" s="2">
        <v>1381149024</v>
      </c>
      <c r="H2492" s="2">
        <v>108446000</v>
      </c>
      <c r="I2492" s="4">
        <v>154486000</v>
      </c>
      <c r="J2492" s="4">
        <v>849479008</v>
      </c>
      <c r="K2492" s="7">
        <f t="shared" si="39"/>
        <v>5.498744274562096</v>
      </c>
      <c r="L2492" s="2">
        <v>26075000</v>
      </c>
      <c r="M2492" s="5">
        <v>12.7521372989745</v>
      </c>
      <c r="N2492" s="5">
        <v>21.938758850097699</v>
      </c>
      <c r="O2492" s="5">
        <v>2.3283647895201902</v>
      </c>
      <c r="P2492" s="2">
        <v>1.03999996185303</v>
      </c>
      <c r="Q2492" s="7">
        <v>0</v>
      </c>
      <c r="R2492" s="7">
        <v>76.341993359698805</v>
      </c>
    </row>
    <row r="2493" spans="1:18" x14ac:dyDescent="0.55000000000000004">
      <c r="A2493" s="2" t="s">
        <v>501</v>
      </c>
      <c r="B2493" s="2" t="s">
        <v>502</v>
      </c>
      <c r="C2493" s="2" t="s">
        <v>1578</v>
      </c>
      <c r="D2493" s="2" t="s">
        <v>13</v>
      </c>
      <c r="E2493" s="2">
        <v>76.27</v>
      </c>
      <c r="F2493" s="2">
        <v>766155008</v>
      </c>
      <c r="G2493" s="2">
        <v>1381149024</v>
      </c>
      <c r="H2493" s="2">
        <v>108446000</v>
      </c>
      <c r="I2493" s="4">
        <v>154486000</v>
      </c>
      <c r="J2493" s="4">
        <v>665111808</v>
      </c>
      <c r="K2493" s="7">
        <f t="shared" si="39"/>
        <v>4.3053209222842197</v>
      </c>
      <c r="L2493" s="2">
        <v>26075000</v>
      </c>
      <c r="M2493" s="5">
        <v>12.7521372989745</v>
      </c>
      <c r="N2493" s="5">
        <v>21.938758850097699</v>
      </c>
      <c r="O2493" s="5">
        <v>2.3283647895201902</v>
      </c>
      <c r="P2493" s="2">
        <v>1.03999996185303</v>
      </c>
      <c r="Q2493" s="7">
        <v>0</v>
      </c>
      <c r="R2493" s="7">
        <v>95.153996922256496</v>
      </c>
    </row>
    <row r="2494" spans="1:18" x14ac:dyDescent="0.55000000000000004">
      <c r="A2494" s="2" t="s">
        <v>1609</v>
      </c>
      <c r="B2494" s="2" t="s">
        <v>1610</v>
      </c>
      <c r="C2494" s="2" t="s">
        <v>1578</v>
      </c>
      <c r="D2494" s="2" t="s">
        <v>5</v>
      </c>
      <c r="E2494" s="2">
        <v>76.37</v>
      </c>
      <c r="F2494" s="2">
        <v>706353728</v>
      </c>
      <c r="G2494" s="2">
        <v>516405000</v>
      </c>
      <c r="H2494" s="2">
        <v>45953000</v>
      </c>
      <c r="I2494" s="4">
        <v>72230000</v>
      </c>
      <c r="J2494" s="4">
        <v>381777248</v>
      </c>
      <c r="K2494" s="7">
        <f t="shared" si="39"/>
        <v>5.2855772947528727</v>
      </c>
      <c r="L2494" s="2">
        <v>32183000</v>
      </c>
      <c r="M2494" s="5">
        <v>21.660179869029999</v>
      </c>
      <c r="N2494" s="5">
        <v>6.6804308891296396</v>
      </c>
      <c r="O2494" s="5">
        <v>1.40357163113547</v>
      </c>
      <c r="P2494" s="2">
        <v>1.20000004768372</v>
      </c>
      <c r="Q2494" s="7">
        <v>0</v>
      </c>
      <c r="R2494" s="7">
        <v>91.623749542360599</v>
      </c>
    </row>
    <row r="2495" spans="1:18" x14ac:dyDescent="0.55000000000000004">
      <c r="A2495" s="2" t="s">
        <v>2488</v>
      </c>
      <c r="B2495" s="2" t="s">
        <v>2489</v>
      </c>
      <c r="C2495" s="2" t="s">
        <v>1578</v>
      </c>
      <c r="D2495" s="2" t="s">
        <v>18</v>
      </c>
      <c r="E2495" s="2">
        <v>76.5</v>
      </c>
      <c r="F2495" s="2">
        <v>2313036544</v>
      </c>
      <c r="G2495" s="2">
        <v>1092514000</v>
      </c>
      <c r="H2495" s="2">
        <v>64952000</v>
      </c>
      <c r="I2495" s="4">
        <v>101825000</v>
      </c>
      <c r="J2495" s="4">
        <v>930774016</v>
      </c>
      <c r="K2495" s="7">
        <f t="shared" si="39"/>
        <v>9.140918399214339</v>
      </c>
      <c r="L2495" s="2">
        <v>-7170000</v>
      </c>
      <c r="M2495" s="5">
        <v>16.5075612113727</v>
      </c>
      <c r="N2495" s="5">
        <v>32.2620239257813</v>
      </c>
      <c r="O2495" s="5">
        <v>4.6174221086939902</v>
      </c>
      <c r="P2495" s="2">
        <v>0</v>
      </c>
      <c r="Q2495" s="7">
        <v>55.483791351318402</v>
      </c>
      <c r="R2495" s="7">
        <v>98.163041663063495</v>
      </c>
    </row>
    <row r="2496" spans="1:18" x14ac:dyDescent="0.55000000000000004">
      <c r="A2496" s="2" t="s">
        <v>772</v>
      </c>
      <c r="B2496" s="2" t="s">
        <v>773</v>
      </c>
      <c r="C2496" s="2" t="s">
        <v>1578</v>
      </c>
      <c r="D2496" s="2" t="s">
        <v>172</v>
      </c>
      <c r="E2496" s="2">
        <v>77.72</v>
      </c>
      <c r="F2496" s="2">
        <v>3097771520</v>
      </c>
      <c r="G2496" s="2">
        <v>565995008</v>
      </c>
      <c r="H2496" s="2">
        <v>148270000</v>
      </c>
      <c r="I2496" s="4">
        <v>168208000</v>
      </c>
      <c r="J2496" s="4">
        <v>2043160448</v>
      </c>
      <c r="K2496" s="7">
        <f t="shared" si="39"/>
        <v>12.146630647769427</v>
      </c>
      <c r="L2496" s="2">
        <v>106250000</v>
      </c>
      <c r="M2496" s="5">
        <v>27.308906657078399</v>
      </c>
      <c r="N2496" s="5">
        <v>15.0114498138428</v>
      </c>
      <c r="O2496" s="5">
        <v>3.8841083391868398</v>
      </c>
      <c r="P2496" s="2">
        <v>0</v>
      </c>
      <c r="Q2496" s="7">
        <v>0</v>
      </c>
      <c r="R2496" s="7">
        <v>72.453765300673297</v>
      </c>
    </row>
    <row r="2497" spans="1:18" x14ac:dyDescent="0.55000000000000004">
      <c r="A2497" s="2" t="s">
        <v>840</v>
      </c>
      <c r="B2497" s="2" t="s">
        <v>841</v>
      </c>
      <c r="C2497" s="2" t="s">
        <v>1578</v>
      </c>
      <c r="D2497" s="2" t="s">
        <v>7</v>
      </c>
      <c r="E2497" s="2">
        <v>78.02</v>
      </c>
      <c r="F2497" s="2">
        <v>2644074496</v>
      </c>
      <c r="G2497" s="2">
        <v>1844466976</v>
      </c>
      <c r="H2497" s="2">
        <v>212038000</v>
      </c>
      <c r="I2497" s="4">
        <v>279597000</v>
      </c>
      <c r="J2497" s="4">
        <v>1484192256</v>
      </c>
      <c r="K2497" s="7">
        <f t="shared" si="39"/>
        <v>5.3083268275410678</v>
      </c>
      <c r="L2497" s="2">
        <v>203903000</v>
      </c>
      <c r="M2497" s="5">
        <v>19.179490180616298</v>
      </c>
      <c r="N2497" s="5">
        <v>57.468540191650398</v>
      </c>
      <c r="O2497" s="5">
        <v>8.78996732633588</v>
      </c>
      <c r="P2497" s="2">
        <v>0.80000001192092896</v>
      </c>
      <c r="Q2497" s="7">
        <v>0</v>
      </c>
      <c r="R2497" s="7">
        <v>38.997717859159103</v>
      </c>
    </row>
    <row r="2498" spans="1:18" x14ac:dyDescent="0.55000000000000004">
      <c r="A2498" s="2" t="s">
        <v>60</v>
      </c>
      <c r="B2498" s="2" t="s">
        <v>61</v>
      </c>
      <c r="C2498" s="2" t="s">
        <v>1571</v>
      </c>
      <c r="D2498" s="2" t="s">
        <v>13</v>
      </c>
      <c r="E2498" s="2">
        <v>78.3</v>
      </c>
      <c r="F2498" s="2">
        <v>898797888</v>
      </c>
      <c r="G2498" s="2">
        <v>1342388000</v>
      </c>
      <c r="H2498" s="2">
        <v>163011000</v>
      </c>
      <c r="I2498" s="4">
        <v>210766000</v>
      </c>
      <c r="J2498" s="4">
        <v>690551888</v>
      </c>
      <c r="K2498" s="7">
        <f t="shared" si="39"/>
        <v>3.2763912965089248</v>
      </c>
      <c r="L2498" s="2">
        <v>203529000</v>
      </c>
      <c r="M2498" s="5">
        <v>16.660018318770099</v>
      </c>
      <c r="N2498" s="5">
        <v>22.664821624755898</v>
      </c>
      <c r="O2498" s="5">
        <v>2.1813911101876999</v>
      </c>
      <c r="P2498" s="2">
        <v>0</v>
      </c>
      <c r="Q2498" s="7">
        <v>0</v>
      </c>
      <c r="R2498" s="7">
        <v>99.021799211392505</v>
      </c>
    </row>
    <row r="2499" spans="1:18" x14ac:dyDescent="0.55000000000000004">
      <c r="A2499" s="2" t="s">
        <v>60</v>
      </c>
      <c r="B2499" s="2" t="s">
        <v>61</v>
      </c>
      <c r="C2499" s="2" t="s">
        <v>1578</v>
      </c>
      <c r="D2499" s="2" t="s">
        <v>13</v>
      </c>
      <c r="E2499" s="2">
        <v>78.3</v>
      </c>
      <c r="F2499" s="2">
        <v>898797888</v>
      </c>
      <c r="G2499" s="2">
        <v>1342388000</v>
      </c>
      <c r="H2499" s="2">
        <v>163011000</v>
      </c>
      <c r="I2499" s="4">
        <v>210766000</v>
      </c>
      <c r="J2499" s="4">
        <v>582331136</v>
      </c>
      <c r="K2499" s="7">
        <f t="shared" si="39"/>
        <v>2.7629273032652324</v>
      </c>
      <c r="L2499" s="2">
        <v>203529000</v>
      </c>
      <c r="M2499" s="5">
        <v>16.660018318770099</v>
      </c>
      <c r="N2499" s="5">
        <v>22.664821624755898</v>
      </c>
      <c r="O2499" s="5">
        <v>2.1813911101876999</v>
      </c>
      <c r="P2499" s="2">
        <v>0</v>
      </c>
      <c r="Q2499" s="7">
        <v>0</v>
      </c>
      <c r="R2499" s="7">
        <v>87.712292940487799</v>
      </c>
    </row>
    <row r="2500" spans="1:18" x14ac:dyDescent="0.55000000000000004">
      <c r="A2500" s="2" t="s">
        <v>896</v>
      </c>
      <c r="B2500" s="2" t="s">
        <v>897</v>
      </c>
      <c r="C2500" s="2" t="s">
        <v>1578</v>
      </c>
      <c r="D2500" s="2" t="s">
        <v>7</v>
      </c>
      <c r="E2500" s="2">
        <v>79.739999999999995</v>
      </c>
      <c r="F2500" s="2">
        <v>3073530368</v>
      </c>
      <c r="G2500" s="2">
        <v>918854016</v>
      </c>
      <c r="H2500" s="2">
        <v>213967000</v>
      </c>
      <c r="I2500" s="4">
        <v>225637000</v>
      </c>
      <c r="J2500" s="4">
        <v>967496960</v>
      </c>
      <c r="K2500" s="7">
        <f t="shared" si="39"/>
        <v>4.2878471172724328</v>
      </c>
      <c r="L2500" s="2">
        <v>141046000</v>
      </c>
      <c r="M2500" s="5">
        <v>22.804575284374199</v>
      </c>
      <c r="N2500" s="5">
        <v>27.822715759277301</v>
      </c>
      <c r="O2500" s="5">
        <v>5.4712145562724404</v>
      </c>
      <c r="P2500" s="2">
        <v>0</v>
      </c>
      <c r="Q2500" s="7">
        <v>0</v>
      </c>
      <c r="R2500" s="7">
        <v>97.474511626096103</v>
      </c>
    </row>
    <row r="2501" spans="1:18" x14ac:dyDescent="0.55000000000000004">
      <c r="A2501" s="2" t="s">
        <v>1754</v>
      </c>
      <c r="B2501" s="2" t="s">
        <v>1755</v>
      </c>
      <c r="C2501" s="2" t="s">
        <v>1578</v>
      </c>
      <c r="D2501" s="2" t="s">
        <v>5</v>
      </c>
      <c r="E2501" s="2">
        <v>82.5</v>
      </c>
      <c r="F2501" s="2">
        <v>260790736</v>
      </c>
      <c r="G2501" s="2">
        <v>417763000</v>
      </c>
      <c r="H2501" s="2">
        <v>31568000</v>
      </c>
      <c r="I2501" s="4">
        <v>36927000</v>
      </c>
      <c r="J2501" s="4">
        <v>265111184</v>
      </c>
      <c r="K2501" s="7">
        <f t="shared" si="39"/>
        <v>7.1793317626668829</v>
      </c>
      <c r="L2501" s="2">
        <v>20759000</v>
      </c>
      <c r="M2501" s="5">
        <v>13.75</v>
      </c>
      <c r="N2501" s="5">
        <v>26.423576354980501</v>
      </c>
      <c r="O2501" s="5">
        <v>3.2706346059923601</v>
      </c>
      <c r="P2501" s="2">
        <v>1</v>
      </c>
      <c r="Q2501" s="7">
        <v>0.20338499546051</v>
      </c>
      <c r="R2501" s="7">
        <v>85.861240907154496</v>
      </c>
    </row>
    <row r="2502" spans="1:18" x14ac:dyDescent="0.55000000000000004">
      <c r="A2502" s="2" t="s">
        <v>3616</v>
      </c>
      <c r="B2502" s="2" t="s">
        <v>2012</v>
      </c>
      <c r="C2502" s="2" t="s">
        <v>1578</v>
      </c>
      <c r="D2502" s="2" t="s">
        <v>172</v>
      </c>
      <c r="E2502" s="2">
        <v>83.97</v>
      </c>
      <c r="F2502" s="2">
        <v>1020529344</v>
      </c>
      <c r="G2502" s="2">
        <v>315460000</v>
      </c>
      <c r="H2502" s="2">
        <v>-3261000</v>
      </c>
      <c r="I2502" s="4">
        <v>109965000</v>
      </c>
      <c r="J2502" s="4">
        <v>806445120</v>
      </c>
      <c r="K2502" s="7">
        <f t="shared" si="39"/>
        <v>7.3336527076797164</v>
      </c>
      <c r="L2502" s="2">
        <v>-65285000</v>
      </c>
      <c r="M2502" s="5">
        <v>132.89443876036901</v>
      </c>
      <c r="N2502" s="5">
        <v>-0.24760699272155801</v>
      </c>
      <c r="O2502" s="5">
        <v>4.0067443361101001</v>
      </c>
      <c r="P2502" s="2">
        <v>0</v>
      </c>
      <c r="Q2502" s="7">
        <v>0.20176200568676</v>
      </c>
      <c r="R2502" s="7">
        <v>96.319186382906693</v>
      </c>
    </row>
    <row r="2503" spans="1:18" x14ac:dyDescent="0.55000000000000004">
      <c r="A2503" s="2" t="s">
        <v>1920</v>
      </c>
      <c r="B2503" s="2" t="s">
        <v>1921</v>
      </c>
      <c r="C2503" s="2" t="s">
        <v>1578</v>
      </c>
      <c r="D2503" s="2" t="s">
        <v>48</v>
      </c>
      <c r="E2503" s="2">
        <v>84.08</v>
      </c>
      <c r="F2503" s="2">
        <v>2215877888</v>
      </c>
      <c r="G2503" s="2">
        <v>1661155008</v>
      </c>
      <c r="H2503" s="2">
        <v>196837000</v>
      </c>
      <c r="I2503" s="4">
        <v>286455000</v>
      </c>
      <c r="J2503" s="4">
        <v>1629271168</v>
      </c>
      <c r="K2503" s="7">
        <f t="shared" si="39"/>
        <v>5.6877037161159691</v>
      </c>
      <c r="L2503" s="2">
        <v>89790000</v>
      </c>
      <c r="M2503" s="5">
        <v>18.3541440413277</v>
      </c>
      <c r="N2503" s="5">
        <v>18.2556667327881</v>
      </c>
      <c r="O2503" s="5">
        <v>3.0025567493530798</v>
      </c>
      <c r="P2503" s="2">
        <v>0</v>
      </c>
      <c r="Q2503" s="7">
        <v>209.81124877929699</v>
      </c>
      <c r="R2503" s="7">
        <v>61.762898860195698</v>
      </c>
    </row>
    <row r="2504" spans="1:18" x14ac:dyDescent="0.55000000000000004">
      <c r="A2504" s="2" t="s">
        <v>3288</v>
      </c>
      <c r="B2504" s="2" t="s">
        <v>3289</v>
      </c>
      <c r="C2504" s="2" t="s">
        <v>1578</v>
      </c>
      <c r="D2504" s="2" t="s">
        <v>172</v>
      </c>
      <c r="E2504" s="2">
        <v>84.3</v>
      </c>
      <c r="F2504" s="2">
        <v>229102112</v>
      </c>
      <c r="G2504" s="2">
        <v>46474000</v>
      </c>
      <c r="H2504" s="2">
        <v>2991000</v>
      </c>
      <c r="I2504" s="4">
        <v>21569000</v>
      </c>
      <c r="J2504" s="4">
        <v>311334912</v>
      </c>
      <c r="K2504" s="7">
        <f t="shared" si="39"/>
        <v>14.434369326348</v>
      </c>
      <c r="L2504" s="2">
        <v>11374000</v>
      </c>
      <c r="M2504" s="5">
        <v>0</v>
      </c>
      <c r="N2504" s="5">
        <v>-28.084089279174801</v>
      </c>
      <c r="O2504" s="5">
        <v>10.905952633141901</v>
      </c>
      <c r="P2504" s="2">
        <v>0</v>
      </c>
      <c r="Q2504" s="7">
        <v>0</v>
      </c>
      <c r="R2504" s="7">
        <v>95.911661834774193</v>
      </c>
    </row>
    <row r="2505" spans="1:18" x14ac:dyDescent="0.55000000000000004">
      <c r="A2505" s="2" t="s">
        <v>2552</v>
      </c>
      <c r="B2505" s="2" t="s">
        <v>2553</v>
      </c>
      <c r="C2505" s="2" t="s">
        <v>1578</v>
      </c>
      <c r="D2505" s="2" t="s">
        <v>48</v>
      </c>
      <c r="E2505" s="2">
        <v>84.42</v>
      </c>
      <c r="F2505" s="2">
        <v>1557962752</v>
      </c>
      <c r="G2505" s="2">
        <v>664380992</v>
      </c>
      <c r="H2505" s="2">
        <v>116506000</v>
      </c>
      <c r="I2505" s="4">
        <v>132177000</v>
      </c>
      <c r="J2505" s="4">
        <v>1176733184</v>
      </c>
      <c r="K2505" s="7">
        <f t="shared" si="39"/>
        <v>8.9027076117630148</v>
      </c>
      <c r="L2505" s="2">
        <v>85970000</v>
      </c>
      <c r="M2505" s="5">
        <v>21.5054469723895</v>
      </c>
      <c r="N2505" s="5">
        <v>19.404890060424801</v>
      </c>
      <c r="O2505" s="5">
        <v>3.8978370630471799</v>
      </c>
      <c r="P2505" s="2">
        <v>0</v>
      </c>
      <c r="Q2505" s="7">
        <v>0</v>
      </c>
      <c r="R2505" s="7">
        <v>85.892985329802997</v>
      </c>
    </row>
    <row r="2506" spans="1:18" x14ac:dyDescent="0.55000000000000004">
      <c r="A2506" s="2" t="s">
        <v>2128</v>
      </c>
      <c r="B2506" s="2" t="s">
        <v>2129</v>
      </c>
      <c r="C2506" s="2" t="s">
        <v>1578</v>
      </c>
      <c r="D2506" s="2" t="s">
        <v>23</v>
      </c>
      <c r="E2506" s="2">
        <v>84.58</v>
      </c>
      <c r="F2506" s="2">
        <v>1105054592</v>
      </c>
      <c r="G2506" s="2">
        <v>125302000</v>
      </c>
      <c r="H2506" s="2">
        <v>0</v>
      </c>
      <c r="I2506" s="4">
        <v>0</v>
      </c>
      <c r="J2506" s="4">
        <v>254456512</v>
      </c>
      <c r="K2506" s="7">
        <f t="shared" si="39"/>
        <v>1000</v>
      </c>
      <c r="L2506" s="2">
        <v>-852467032</v>
      </c>
      <c r="M2506" s="5">
        <v>8.0954679191280299</v>
      </c>
      <c r="N2506" s="5">
        <v>16.380908966064499</v>
      </c>
      <c r="O2506" s="5">
        <v>1.3126264250419999</v>
      </c>
      <c r="P2506" s="2">
        <v>0</v>
      </c>
      <c r="Q2506" s="7">
        <v>0</v>
      </c>
      <c r="R2506" s="7">
        <v>94.263596963222</v>
      </c>
    </row>
    <row r="2507" spans="1:18" x14ac:dyDescent="0.55000000000000004">
      <c r="A2507" s="2" t="s">
        <v>1116</v>
      </c>
      <c r="B2507" s="2" t="s">
        <v>1117</v>
      </c>
      <c r="C2507" s="2" t="s">
        <v>1571</v>
      </c>
      <c r="D2507" s="2" t="s">
        <v>48</v>
      </c>
      <c r="E2507" s="2">
        <v>85.23</v>
      </c>
      <c r="F2507" s="2">
        <v>765902400</v>
      </c>
      <c r="G2507" s="2">
        <v>260433000</v>
      </c>
      <c r="H2507" s="2">
        <v>59329000</v>
      </c>
      <c r="I2507" s="4">
        <v>64012000</v>
      </c>
      <c r="J2507" s="4">
        <v>604750400</v>
      </c>
      <c r="K2507" s="7">
        <f t="shared" si="39"/>
        <v>9.4474536024495404</v>
      </c>
      <c r="L2507" s="2">
        <v>28387000</v>
      </c>
      <c r="M2507" s="5">
        <v>19.420980652092101</v>
      </c>
      <c r="N2507" s="5">
        <v>18.191377639770501</v>
      </c>
      <c r="O2507" s="5">
        <v>3.2171001879860701</v>
      </c>
      <c r="P2507" s="2">
        <v>1.20000004768372</v>
      </c>
      <c r="Q2507" s="7">
        <v>62.630428314208999</v>
      </c>
      <c r="R2507" s="7">
        <v>75.4654233427854</v>
      </c>
    </row>
    <row r="2508" spans="1:18" x14ac:dyDescent="0.55000000000000004">
      <c r="A2508" s="2" t="s">
        <v>1116</v>
      </c>
      <c r="B2508" s="2" t="s">
        <v>1117</v>
      </c>
      <c r="C2508" s="2" t="s">
        <v>1578</v>
      </c>
      <c r="D2508" s="2" t="s">
        <v>48</v>
      </c>
      <c r="E2508" s="2">
        <v>85.23</v>
      </c>
      <c r="F2508" s="2">
        <v>765902400</v>
      </c>
      <c r="G2508" s="2">
        <v>260433000</v>
      </c>
      <c r="H2508" s="2">
        <v>59329000</v>
      </c>
      <c r="I2508" s="4">
        <v>64012000</v>
      </c>
      <c r="J2508" s="4">
        <v>504591008</v>
      </c>
      <c r="K2508" s="7">
        <f t="shared" si="39"/>
        <v>7.8827564831594072</v>
      </c>
      <c r="L2508" s="2">
        <v>28387000</v>
      </c>
      <c r="M2508" s="5">
        <v>19.420980652092101</v>
      </c>
      <c r="N2508" s="5">
        <v>18.191377639770501</v>
      </c>
      <c r="O2508" s="5">
        <v>3.2171001879860701</v>
      </c>
      <c r="P2508" s="2">
        <v>1.20000004768372</v>
      </c>
      <c r="Q2508" s="7">
        <v>32.770599365234403</v>
      </c>
      <c r="R2508" s="7">
        <v>96.784749862780004</v>
      </c>
    </row>
    <row r="2509" spans="1:18" x14ac:dyDescent="0.55000000000000004">
      <c r="A2509" s="2" t="s">
        <v>1231</v>
      </c>
      <c r="B2509" s="2" t="s">
        <v>1232</v>
      </c>
      <c r="C2509" s="2" t="s">
        <v>1571</v>
      </c>
      <c r="D2509" s="2" t="s">
        <v>26</v>
      </c>
      <c r="E2509" s="2">
        <v>85.47</v>
      </c>
      <c r="F2509" s="2">
        <v>932734144</v>
      </c>
      <c r="G2509" s="2">
        <v>421229000</v>
      </c>
      <c r="H2509" s="2">
        <v>58282000</v>
      </c>
      <c r="I2509" s="4">
        <v>70545000</v>
      </c>
      <c r="J2509" s="4">
        <v>748432144</v>
      </c>
      <c r="K2509" s="7">
        <f t="shared" si="39"/>
        <v>10.609286894889786</v>
      </c>
      <c r="L2509" s="2">
        <v>65168000</v>
      </c>
      <c r="M2509" s="5">
        <v>21.767821569368</v>
      </c>
      <c r="N2509" s="5">
        <v>26.5441589355469</v>
      </c>
      <c r="O2509" s="5">
        <v>5.9319138193950396</v>
      </c>
      <c r="P2509" s="2">
        <v>0</v>
      </c>
      <c r="Q2509" s="7">
        <v>142.65750122070301</v>
      </c>
      <c r="R2509" s="7">
        <v>99.062774653723295</v>
      </c>
    </row>
    <row r="2510" spans="1:18" x14ac:dyDescent="0.55000000000000004">
      <c r="A2510" s="2" t="s">
        <v>1231</v>
      </c>
      <c r="B2510" s="2" t="s">
        <v>1232</v>
      </c>
      <c r="C2510" s="2" t="s">
        <v>1578</v>
      </c>
      <c r="D2510" s="2" t="s">
        <v>26</v>
      </c>
      <c r="E2510" s="2">
        <v>85.47</v>
      </c>
      <c r="F2510" s="2">
        <v>932734144</v>
      </c>
      <c r="G2510" s="2">
        <v>421229000</v>
      </c>
      <c r="H2510" s="2">
        <v>58282000</v>
      </c>
      <c r="I2510" s="4">
        <v>70545000</v>
      </c>
      <c r="J2510" s="4">
        <v>898710016</v>
      </c>
      <c r="K2510" s="7">
        <f t="shared" si="39"/>
        <v>12.739528187681621</v>
      </c>
      <c r="L2510" s="2">
        <v>65168000</v>
      </c>
      <c r="M2510" s="5">
        <v>21.767821569368</v>
      </c>
      <c r="N2510" s="5">
        <v>26.5441589355469</v>
      </c>
      <c r="O2510" s="5">
        <v>5.9319138193950396</v>
      </c>
      <c r="P2510" s="2">
        <v>0</v>
      </c>
      <c r="Q2510" s="7">
        <v>29.020368576049801</v>
      </c>
      <c r="R2510" s="7">
        <v>96.305745682397699</v>
      </c>
    </row>
    <row r="2511" spans="1:18" x14ac:dyDescent="0.55000000000000004">
      <c r="A2511" s="2" t="s">
        <v>3866</v>
      </c>
      <c r="B2511" s="2" t="s">
        <v>3277</v>
      </c>
      <c r="C2511" s="2" t="s">
        <v>1578</v>
      </c>
      <c r="D2511" s="2" t="s">
        <v>10</v>
      </c>
      <c r="E2511" s="2">
        <v>87.57</v>
      </c>
      <c r="F2511" s="2">
        <v>1214534528</v>
      </c>
      <c r="G2511" s="2">
        <v>46495891</v>
      </c>
      <c r="H2511" s="2">
        <v>-26903421</v>
      </c>
      <c r="I2511" s="4">
        <v>-25245362</v>
      </c>
      <c r="J2511" s="4">
        <v>367220832</v>
      </c>
      <c r="K2511" s="7">
        <f t="shared" si="39"/>
        <v>-14.546071155565128</v>
      </c>
      <c r="L2511" s="2">
        <v>-26098100</v>
      </c>
      <c r="M2511" s="5">
        <v>0</v>
      </c>
      <c r="N2511" s="5">
        <v>-30.586051940918001</v>
      </c>
      <c r="O2511" s="5">
        <v>10.192494984438801</v>
      </c>
      <c r="P2511" s="2">
        <v>0</v>
      </c>
      <c r="Q2511" s="7">
        <v>138.99661254882801</v>
      </c>
      <c r="R2511" s="7">
        <v>72.446989721313699</v>
      </c>
    </row>
    <row r="2512" spans="1:18" x14ac:dyDescent="0.55000000000000004">
      <c r="A2512" s="2" t="s">
        <v>720</v>
      </c>
      <c r="B2512" s="2" t="s">
        <v>721</v>
      </c>
      <c r="C2512" s="2" t="s">
        <v>1571</v>
      </c>
      <c r="D2512" s="2" t="s">
        <v>48</v>
      </c>
      <c r="E2512" s="2">
        <v>89.41</v>
      </c>
      <c r="F2512" s="2">
        <v>2163739904</v>
      </c>
      <c r="G2512" s="2">
        <v>1840921024</v>
      </c>
      <c r="H2512" s="2">
        <v>199251000</v>
      </c>
      <c r="I2512" s="4">
        <v>257592000</v>
      </c>
      <c r="J2512" s="4">
        <v>3401900928</v>
      </c>
      <c r="K2512" s="7">
        <f t="shared" si="39"/>
        <v>13.206547284077145</v>
      </c>
      <c r="L2512" s="2">
        <v>154721000</v>
      </c>
      <c r="M2512" s="5">
        <v>15.6695264531169</v>
      </c>
      <c r="N2512" s="5">
        <v>7.3823509216308603</v>
      </c>
      <c r="O2512" s="5">
        <v>1.52434088925483</v>
      </c>
      <c r="P2512" s="2">
        <v>7.9999998211861004E-2</v>
      </c>
      <c r="Q2512" s="7">
        <v>0.55124098062515303</v>
      </c>
      <c r="R2512" s="7">
        <v>63.186177791846802</v>
      </c>
    </row>
    <row r="2513" spans="1:18" x14ac:dyDescent="0.55000000000000004">
      <c r="A2513" s="2" t="s">
        <v>720</v>
      </c>
      <c r="B2513" s="2" t="s">
        <v>721</v>
      </c>
      <c r="C2513" s="2" t="s">
        <v>1578</v>
      </c>
      <c r="D2513" s="2" t="s">
        <v>48</v>
      </c>
      <c r="E2513" s="2">
        <v>89.41</v>
      </c>
      <c r="F2513" s="2">
        <v>2163739904</v>
      </c>
      <c r="G2513" s="2">
        <v>1840921024</v>
      </c>
      <c r="H2513" s="2">
        <v>199251000</v>
      </c>
      <c r="I2513" s="4">
        <v>257592000</v>
      </c>
      <c r="J2513" s="4">
        <v>1517190400</v>
      </c>
      <c r="K2513" s="7">
        <f t="shared" si="39"/>
        <v>5.8898972017764528</v>
      </c>
      <c r="L2513" s="2">
        <v>154721000</v>
      </c>
      <c r="M2513" s="5">
        <v>15.6695264531169</v>
      </c>
      <c r="N2513" s="5">
        <v>7.3823509216308603</v>
      </c>
      <c r="O2513" s="5">
        <v>1.52434088925483</v>
      </c>
      <c r="P2513" s="2">
        <v>7.9999998211861004E-2</v>
      </c>
      <c r="Q2513" s="7">
        <v>0</v>
      </c>
      <c r="R2513" s="7">
        <v>30.3019726959477</v>
      </c>
    </row>
    <row r="2514" spans="1:18" x14ac:dyDescent="0.55000000000000004">
      <c r="A2514" s="2" t="s">
        <v>2620</v>
      </c>
      <c r="B2514" s="2" t="s">
        <v>2621</v>
      </c>
      <c r="C2514" s="2" t="s">
        <v>1578</v>
      </c>
      <c r="D2514" s="2" t="s">
        <v>48</v>
      </c>
      <c r="E2514" s="2">
        <v>91.88</v>
      </c>
      <c r="F2514" s="2">
        <v>3122018304</v>
      </c>
      <c r="G2514" s="2">
        <v>1041551008</v>
      </c>
      <c r="H2514" s="2">
        <v>234833000</v>
      </c>
      <c r="I2514" s="4">
        <v>263721000</v>
      </c>
      <c r="J2514" s="4">
        <v>2716939776</v>
      </c>
      <c r="K2514" s="7">
        <f t="shared" si="39"/>
        <v>10.302326231130627</v>
      </c>
      <c r="L2514" s="2">
        <v>125869000</v>
      </c>
      <c r="M2514" s="5">
        <v>19.922983207581701</v>
      </c>
      <c r="N2514" s="5">
        <v>38.408863067627003</v>
      </c>
      <c r="O2514" s="5">
        <v>6.1732733711188796</v>
      </c>
      <c r="P2514" s="2">
        <v>0.41999998688697798</v>
      </c>
      <c r="Q2514" s="7">
        <v>80.023994445800795</v>
      </c>
      <c r="R2514" s="7">
        <v>98.489368939576906</v>
      </c>
    </row>
    <row r="2515" spans="1:18" x14ac:dyDescent="0.55000000000000004">
      <c r="A2515" s="2" t="s">
        <v>2203</v>
      </c>
      <c r="B2515" s="2" t="s">
        <v>2204</v>
      </c>
      <c r="C2515" s="2" t="s">
        <v>1578</v>
      </c>
      <c r="D2515" s="2" t="s">
        <v>164</v>
      </c>
      <c r="E2515" s="2">
        <v>92.96</v>
      </c>
      <c r="F2515" s="2">
        <v>287004704</v>
      </c>
      <c r="G2515" s="2">
        <v>111338000</v>
      </c>
      <c r="H2515" s="2">
        <v>14503000</v>
      </c>
      <c r="I2515" s="4">
        <v>26010000</v>
      </c>
      <c r="J2515" s="4">
        <v>271599776</v>
      </c>
      <c r="K2515" s="7">
        <f t="shared" si="39"/>
        <v>10.442129027297193</v>
      </c>
      <c r="L2515" s="2">
        <v>2646000</v>
      </c>
      <c r="M2515" s="5">
        <v>40.951541253352502</v>
      </c>
      <c r="N2515" s="5">
        <v>5.0063838958740199</v>
      </c>
      <c r="O2515" s="5">
        <v>1.89073116079579</v>
      </c>
      <c r="P2515" s="2">
        <v>0</v>
      </c>
      <c r="Q2515" s="7">
        <v>0</v>
      </c>
      <c r="R2515" s="7">
        <v>90.1825179474598</v>
      </c>
    </row>
    <row r="2516" spans="1:18" x14ac:dyDescent="0.55000000000000004">
      <c r="A2516" s="2" t="s">
        <v>436</v>
      </c>
      <c r="B2516" s="2" t="s">
        <v>437</v>
      </c>
      <c r="C2516" s="2" t="s">
        <v>1571</v>
      </c>
      <c r="D2516" s="2" t="s">
        <v>39</v>
      </c>
      <c r="E2516" s="2">
        <v>95.09</v>
      </c>
      <c r="F2516" s="2">
        <v>1272446848</v>
      </c>
      <c r="G2516" s="2">
        <v>455248000</v>
      </c>
      <c r="H2516" s="2">
        <v>75189000</v>
      </c>
      <c r="I2516" s="4">
        <v>92262000</v>
      </c>
      <c r="J2516" s="4">
        <v>1219256848</v>
      </c>
      <c r="K2516" s="7">
        <f t="shared" si="39"/>
        <v>13.215157356224665</v>
      </c>
      <c r="L2516" s="2">
        <v>55428000</v>
      </c>
      <c r="M2516" s="5">
        <v>29.6942903746817</v>
      </c>
      <c r="N2516" s="5">
        <v>27.287742614746101</v>
      </c>
      <c r="O2516" s="5">
        <v>7.7092785971350501</v>
      </c>
      <c r="P2516" s="2">
        <v>0</v>
      </c>
      <c r="Q2516" s="7">
        <v>4.8315458297729501</v>
      </c>
      <c r="R2516" s="7">
        <v>67.155041410819507</v>
      </c>
    </row>
    <row r="2517" spans="1:18" x14ac:dyDescent="0.55000000000000004">
      <c r="A2517" s="2" t="s">
        <v>436</v>
      </c>
      <c r="B2517" s="2" t="s">
        <v>437</v>
      </c>
      <c r="C2517" s="2" t="s">
        <v>1578</v>
      </c>
      <c r="D2517" s="2" t="s">
        <v>39</v>
      </c>
      <c r="E2517" s="2">
        <v>95.09</v>
      </c>
      <c r="F2517" s="2">
        <v>1272446848</v>
      </c>
      <c r="G2517" s="2">
        <v>455248000</v>
      </c>
      <c r="H2517" s="2">
        <v>75189000</v>
      </c>
      <c r="I2517" s="4">
        <v>92262000</v>
      </c>
      <c r="J2517" s="4">
        <v>611554432</v>
      </c>
      <c r="K2517" s="7">
        <f t="shared" si="39"/>
        <v>6.6284540981118987</v>
      </c>
      <c r="L2517" s="2">
        <v>55428000</v>
      </c>
      <c r="M2517" s="5">
        <v>29.6942903746817</v>
      </c>
      <c r="N2517" s="5">
        <v>27.287742614746101</v>
      </c>
      <c r="O2517" s="5">
        <v>7.7092785971350501</v>
      </c>
      <c r="P2517" s="2">
        <v>0</v>
      </c>
      <c r="Q2517" s="7">
        <v>40.872344970703097</v>
      </c>
      <c r="R2517" s="7">
        <v>86.577529119480801</v>
      </c>
    </row>
    <row r="2518" spans="1:18" x14ac:dyDescent="0.55000000000000004">
      <c r="A2518" s="2" t="s">
        <v>3072</v>
      </c>
      <c r="B2518" s="2" t="s">
        <v>3073</v>
      </c>
      <c r="C2518" s="2" t="s">
        <v>1578</v>
      </c>
      <c r="D2518" s="2" t="s">
        <v>48</v>
      </c>
      <c r="E2518" s="2">
        <v>96.04</v>
      </c>
      <c r="F2518" s="2">
        <v>1883133056</v>
      </c>
      <c r="G2518" s="2">
        <v>2130344992</v>
      </c>
      <c r="H2518" s="2">
        <v>324752992</v>
      </c>
      <c r="I2518" s="4">
        <v>542474016</v>
      </c>
      <c r="J2518" s="4">
        <v>1940537856</v>
      </c>
      <c r="K2518" s="7">
        <f t="shared" si="39"/>
        <v>3.5771996423142967</v>
      </c>
      <c r="L2518" s="2">
        <v>157535000</v>
      </c>
      <c r="M2518" s="5">
        <v>14.7886718976005</v>
      </c>
      <c r="N2518" s="5">
        <v>15.7362775802612</v>
      </c>
      <c r="O2518" s="5">
        <v>1.9908067863408101</v>
      </c>
      <c r="P2518" s="2">
        <v>0</v>
      </c>
      <c r="Q2518" s="7">
        <v>92.934387207031307</v>
      </c>
      <c r="R2518" s="7">
        <v>96.767556361397695</v>
      </c>
    </row>
    <row r="2519" spans="1:18" x14ac:dyDescent="0.55000000000000004">
      <c r="A2519" s="2" t="s">
        <v>1276</v>
      </c>
      <c r="B2519" s="2" t="s">
        <v>1277</v>
      </c>
      <c r="C2519" s="2" t="s">
        <v>1578</v>
      </c>
      <c r="D2519" s="2" t="s">
        <v>172</v>
      </c>
      <c r="E2519" s="2">
        <v>99.11</v>
      </c>
      <c r="F2519" s="2">
        <v>606325248</v>
      </c>
      <c r="G2519" s="2">
        <v>128533000</v>
      </c>
      <c r="H2519" s="2">
        <v>21108000</v>
      </c>
      <c r="I2519" s="4">
        <v>26292000</v>
      </c>
      <c r="J2519" s="4">
        <v>328319680</v>
      </c>
      <c r="K2519" s="7">
        <f t="shared" si="39"/>
        <v>12.487436482580252</v>
      </c>
      <c r="L2519" s="2">
        <v>23904000</v>
      </c>
      <c r="M2519" s="5">
        <v>43.201242388821598</v>
      </c>
      <c r="N2519" s="5">
        <v>11.034148216247599</v>
      </c>
      <c r="O2519" s="5">
        <v>4.4388980104389999</v>
      </c>
      <c r="P2519" s="2">
        <v>0</v>
      </c>
      <c r="Q2519" s="7">
        <v>0</v>
      </c>
      <c r="R2519" s="7">
        <v>87.602394879333303</v>
      </c>
    </row>
    <row r="2520" spans="1:18" x14ac:dyDescent="0.55000000000000004">
      <c r="A2520" s="2" t="s">
        <v>974</v>
      </c>
      <c r="B2520" s="2" t="s">
        <v>975</v>
      </c>
      <c r="C2520" s="2" t="s">
        <v>1571</v>
      </c>
      <c r="D2520" s="2" t="s">
        <v>172</v>
      </c>
      <c r="E2520" s="2">
        <v>101.09</v>
      </c>
      <c r="F2520" s="2">
        <v>2147343616</v>
      </c>
      <c r="G2520" s="2">
        <v>2545494048</v>
      </c>
      <c r="H2520" s="2">
        <v>415374008</v>
      </c>
      <c r="I2520" s="4">
        <v>580419008</v>
      </c>
      <c r="J2520" s="4">
        <v>2093495616</v>
      </c>
      <c r="K2520" s="7">
        <f t="shared" si="39"/>
        <v>3.6068694979748148</v>
      </c>
      <c r="L2520" s="2">
        <v>138014000</v>
      </c>
      <c r="M2520" s="5">
        <v>10.0926636194695</v>
      </c>
      <c r="N2520" s="5">
        <v>12.5345306396484</v>
      </c>
      <c r="O2520" s="5">
        <v>1.04107781250638</v>
      </c>
      <c r="P2520" s="2">
        <v>0</v>
      </c>
      <c r="Q2520" s="7">
        <v>103.644241333008</v>
      </c>
      <c r="R2520" s="7">
        <v>49.686735336282901</v>
      </c>
    </row>
    <row r="2521" spans="1:18" x14ac:dyDescent="0.55000000000000004">
      <c r="A2521" s="2" t="s">
        <v>810</v>
      </c>
      <c r="B2521" s="2" t="s">
        <v>811</v>
      </c>
      <c r="C2521" s="2" t="s">
        <v>1571</v>
      </c>
      <c r="D2521" s="2" t="s">
        <v>172</v>
      </c>
      <c r="E2521" s="2">
        <v>103.54</v>
      </c>
      <c r="F2521" s="2">
        <v>2392664576</v>
      </c>
      <c r="G2521" s="2">
        <v>443623000</v>
      </c>
      <c r="H2521" s="2">
        <v>107961000</v>
      </c>
      <c r="I2521" s="4">
        <v>134880000</v>
      </c>
      <c r="J2521" s="4">
        <v>2334875576</v>
      </c>
      <c r="K2521" s="7">
        <f t="shared" si="39"/>
        <v>17.310761981020168</v>
      </c>
      <c r="L2521" s="2">
        <v>7365000</v>
      </c>
      <c r="M2521" s="5">
        <v>33.900114587426003</v>
      </c>
      <c r="N2521" s="5">
        <v>14.917991638183601</v>
      </c>
      <c r="O2521" s="5">
        <v>4.7906921905355597</v>
      </c>
      <c r="P2521" s="2">
        <v>0.80000001192092896</v>
      </c>
      <c r="Q2521" s="7">
        <v>36.473533630371101</v>
      </c>
      <c r="R2521" s="7">
        <v>97.410091218307898</v>
      </c>
    </row>
    <row r="2522" spans="1:18" x14ac:dyDescent="0.55000000000000004">
      <c r="A2522" s="2" t="s">
        <v>810</v>
      </c>
      <c r="B2522" s="2" t="s">
        <v>811</v>
      </c>
      <c r="C2522" s="2" t="s">
        <v>1578</v>
      </c>
      <c r="D2522" s="2" t="s">
        <v>172</v>
      </c>
      <c r="E2522" s="2">
        <v>103.54</v>
      </c>
      <c r="F2522" s="2">
        <v>2392664576</v>
      </c>
      <c r="G2522" s="2">
        <v>443623000</v>
      </c>
      <c r="H2522" s="2">
        <v>107961000</v>
      </c>
      <c r="I2522" s="4">
        <v>134880000</v>
      </c>
      <c r="J2522" s="4">
        <v>1503614592</v>
      </c>
      <c r="K2522" s="7">
        <f t="shared" si="39"/>
        <v>11.147795017793594</v>
      </c>
      <c r="L2522" s="2">
        <v>7365000</v>
      </c>
      <c r="M2522" s="5">
        <v>33.900114587426003</v>
      </c>
      <c r="N2522" s="5">
        <v>14.917991638183601</v>
      </c>
      <c r="O2522" s="5">
        <v>4.7906921905355597</v>
      </c>
      <c r="P2522" s="2">
        <v>0.80000001192092896</v>
      </c>
      <c r="Q2522" s="7">
        <v>88.522422790527301</v>
      </c>
      <c r="R2522" s="7">
        <v>98.524773309533501</v>
      </c>
    </row>
    <row r="2523" spans="1:18" x14ac:dyDescent="0.55000000000000004">
      <c r="A2523" s="2" t="s">
        <v>3532</v>
      </c>
      <c r="B2523" s="2" t="s">
        <v>1988</v>
      </c>
      <c r="C2523" s="2" t="s">
        <v>1578</v>
      </c>
      <c r="D2523" s="2" t="s">
        <v>23</v>
      </c>
      <c r="E2523" s="2">
        <v>103.8</v>
      </c>
      <c r="F2523" s="2">
        <v>388461120</v>
      </c>
      <c r="G2523" s="2">
        <v>7986705</v>
      </c>
      <c r="H2523" s="2">
        <v>68752216</v>
      </c>
      <c r="I2523" s="4">
        <v>68783284</v>
      </c>
      <c r="J2523" s="4">
        <v>335946560</v>
      </c>
      <c r="K2523" s="7">
        <f t="shared" si="39"/>
        <v>4.884130859468705</v>
      </c>
      <c r="L2523" s="2">
        <v>74069779</v>
      </c>
      <c r="M2523" s="5">
        <v>116.721016793516</v>
      </c>
      <c r="N2523" s="5">
        <v>13.9305362701416</v>
      </c>
      <c r="O2523" s="5">
        <v>0.74682311522768297</v>
      </c>
      <c r="P2523" s="2">
        <v>0.80000001192092896</v>
      </c>
      <c r="Q2523" s="7">
        <v>27.305482864379901</v>
      </c>
      <c r="R2523" s="7">
        <v>60.061116487219302</v>
      </c>
    </row>
    <row r="2524" spans="1:18" x14ac:dyDescent="0.55000000000000004">
      <c r="A2524" s="2" t="s">
        <v>2615</v>
      </c>
      <c r="B2524" s="2" t="s">
        <v>2616</v>
      </c>
      <c r="C2524" s="2" t="s">
        <v>1578</v>
      </c>
      <c r="D2524" s="2" t="s">
        <v>172</v>
      </c>
      <c r="E2524" s="2">
        <v>108.37</v>
      </c>
      <c r="F2524" s="2">
        <v>904011712</v>
      </c>
      <c r="G2524" s="2">
        <v>2508899968</v>
      </c>
      <c r="H2524" s="2">
        <v>121000000</v>
      </c>
      <c r="I2524" s="4">
        <v>172500000</v>
      </c>
      <c r="J2524" s="4">
        <v>569175040</v>
      </c>
      <c r="K2524" s="7">
        <f t="shared" ref="K2524:K2535" si="40">IF(I2524&lt;&gt;0,J2524/I2524,1000)</f>
        <v>3.2995654492753621</v>
      </c>
      <c r="L2524" s="2">
        <v>57600000</v>
      </c>
      <c r="M2524" s="5">
        <v>11.9889592851054</v>
      </c>
      <c r="N2524" s="5">
        <v>21.479959487915</v>
      </c>
      <c r="O2524" s="5">
        <v>2.2061951359488798</v>
      </c>
      <c r="P2524" s="2">
        <v>2.0899999141693102</v>
      </c>
      <c r="Q2524" s="7">
        <v>59.308498382568402</v>
      </c>
      <c r="R2524" s="7">
        <v>93.9575582283816</v>
      </c>
    </row>
    <row r="2525" spans="1:18" x14ac:dyDescent="0.55000000000000004">
      <c r="A2525" s="2" t="s">
        <v>780</v>
      </c>
      <c r="B2525" s="2" t="s">
        <v>781</v>
      </c>
      <c r="C2525" s="2" t="s">
        <v>1571</v>
      </c>
      <c r="D2525" s="2" t="s">
        <v>5</v>
      </c>
      <c r="E2525" s="2">
        <v>118.01</v>
      </c>
      <c r="F2525" s="2">
        <v>2055864064</v>
      </c>
      <c r="G2525" s="2">
        <v>431817000</v>
      </c>
      <c r="H2525" s="2">
        <v>89976000</v>
      </c>
      <c r="I2525" s="4">
        <v>102970000</v>
      </c>
      <c r="J2525" s="4">
        <v>1998479064</v>
      </c>
      <c r="K2525" s="7">
        <f t="shared" si="40"/>
        <v>19.40836228027581</v>
      </c>
      <c r="L2525" s="2">
        <v>39933000</v>
      </c>
      <c r="M2525" s="5">
        <v>35.332335615834303</v>
      </c>
      <c r="N2525" s="5">
        <v>24.389196395873999</v>
      </c>
      <c r="O2525" s="5">
        <v>7.88125338357262</v>
      </c>
      <c r="P2525" s="2">
        <v>0</v>
      </c>
      <c r="Q2525" s="7">
        <v>0</v>
      </c>
      <c r="R2525" s="7">
        <v>79.647861350065298</v>
      </c>
    </row>
    <row r="2526" spans="1:18" x14ac:dyDescent="0.55000000000000004">
      <c r="A2526" s="2" t="s">
        <v>780</v>
      </c>
      <c r="B2526" s="2" t="s">
        <v>781</v>
      </c>
      <c r="C2526" s="2" t="s">
        <v>1578</v>
      </c>
      <c r="D2526" s="2" t="s">
        <v>5</v>
      </c>
      <c r="E2526" s="2">
        <v>118.01</v>
      </c>
      <c r="F2526" s="2">
        <v>2055864064</v>
      </c>
      <c r="G2526" s="2">
        <v>431817000</v>
      </c>
      <c r="H2526" s="2">
        <v>89976000</v>
      </c>
      <c r="I2526" s="4">
        <v>102970000</v>
      </c>
      <c r="J2526" s="4">
        <v>1233342592</v>
      </c>
      <c r="K2526" s="7">
        <f t="shared" si="40"/>
        <v>11.977688569486258</v>
      </c>
      <c r="L2526" s="2">
        <v>39933000</v>
      </c>
      <c r="M2526" s="5">
        <v>35.332335615834303</v>
      </c>
      <c r="N2526" s="5">
        <v>24.389196395873999</v>
      </c>
      <c r="O2526" s="5">
        <v>7.88125338357262</v>
      </c>
      <c r="P2526" s="2">
        <v>0</v>
      </c>
      <c r="Q2526" s="7">
        <v>32.764957427978501</v>
      </c>
      <c r="R2526" s="7">
        <v>98.001872909699003</v>
      </c>
    </row>
    <row r="2527" spans="1:18" x14ac:dyDescent="0.55000000000000004">
      <c r="A2527" s="2" t="s">
        <v>593</v>
      </c>
      <c r="B2527" s="2" t="s">
        <v>594</v>
      </c>
      <c r="C2527" s="2" t="s">
        <v>1578</v>
      </c>
      <c r="D2527" s="2" t="s">
        <v>13</v>
      </c>
      <c r="E2527" s="2">
        <v>123.37</v>
      </c>
      <c r="F2527" s="2">
        <v>1763092992</v>
      </c>
      <c r="G2527" s="2">
        <v>1740984992</v>
      </c>
      <c r="H2527" s="2">
        <v>281610000</v>
      </c>
      <c r="I2527" s="4">
        <v>317529000</v>
      </c>
      <c r="J2527" s="4">
        <v>1845830400</v>
      </c>
      <c r="K2527" s="7">
        <f t="shared" si="40"/>
        <v>5.8131080940638489</v>
      </c>
      <c r="L2527" s="2">
        <v>85860000</v>
      </c>
      <c r="M2527" s="5">
        <v>10.069131845498999</v>
      </c>
      <c r="N2527" s="5">
        <v>39.045558929443402</v>
      </c>
      <c r="O2527" s="5">
        <v>3.6836530926519901</v>
      </c>
      <c r="P2527" s="2">
        <v>1.7599999904632599</v>
      </c>
      <c r="Q2527" s="7">
        <v>34.881698608398402</v>
      </c>
      <c r="R2527" s="7">
        <v>93.031339156167704</v>
      </c>
    </row>
    <row r="2528" spans="1:18" x14ac:dyDescent="0.55000000000000004">
      <c r="A2528" s="2" t="s">
        <v>591</v>
      </c>
      <c r="B2528" s="2" t="s">
        <v>592</v>
      </c>
      <c r="C2528" s="2" t="s">
        <v>1571</v>
      </c>
      <c r="D2528" s="2" t="s">
        <v>48</v>
      </c>
      <c r="E2528" s="2">
        <v>130.01</v>
      </c>
      <c r="F2528" s="2">
        <v>892401664</v>
      </c>
      <c r="G2528" s="2">
        <v>488010992</v>
      </c>
      <c r="H2528" s="2">
        <v>95146000</v>
      </c>
      <c r="I2528" s="4">
        <v>103913000</v>
      </c>
      <c r="J2528" s="4">
        <v>761030664</v>
      </c>
      <c r="K2528" s="7">
        <f t="shared" si="40"/>
        <v>7.323729119551933</v>
      </c>
      <c r="L2528" s="2">
        <v>53258000</v>
      </c>
      <c r="M2528" s="5">
        <v>14.1196530888336</v>
      </c>
      <c r="N2528" s="5">
        <v>19.831462860107401</v>
      </c>
      <c r="O2528" s="5">
        <v>2.77218301805329</v>
      </c>
      <c r="P2528" s="2">
        <v>1</v>
      </c>
      <c r="Q2528" s="7">
        <v>0</v>
      </c>
      <c r="R2528" s="7">
        <v>70.469680552611194</v>
      </c>
    </row>
    <row r="2529" spans="1:18" x14ac:dyDescent="0.55000000000000004">
      <c r="A2529" s="2" t="s">
        <v>591</v>
      </c>
      <c r="B2529" s="2" t="s">
        <v>592</v>
      </c>
      <c r="C2529" s="2" t="s">
        <v>1578</v>
      </c>
      <c r="D2529" s="2" t="s">
        <v>48</v>
      </c>
      <c r="E2529" s="2">
        <v>130.01</v>
      </c>
      <c r="F2529" s="2">
        <v>892401664</v>
      </c>
      <c r="G2529" s="2">
        <v>488010992</v>
      </c>
      <c r="H2529" s="2">
        <v>95146000</v>
      </c>
      <c r="I2529" s="4">
        <v>103913000</v>
      </c>
      <c r="J2529" s="4">
        <v>581633088</v>
      </c>
      <c r="K2529" s="7">
        <f t="shared" si="40"/>
        <v>5.5973082097523887</v>
      </c>
      <c r="L2529" s="2">
        <v>53258000</v>
      </c>
      <c r="M2529" s="5">
        <v>14.1196530888336</v>
      </c>
      <c r="N2529" s="5">
        <v>19.831462860107401</v>
      </c>
      <c r="O2529" s="5">
        <v>2.77218301805329</v>
      </c>
      <c r="P2529" s="2">
        <v>1</v>
      </c>
      <c r="Q2529" s="7">
        <v>132.28411865234401</v>
      </c>
      <c r="R2529" s="7">
        <v>86.266306544391099</v>
      </c>
    </row>
    <row r="2530" spans="1:18" x14ac:dyDescent="0.55000000000000004">
      <c r="A2530" s="2" t="s">
        <v>1640</v>
      </c>
      <c r="B2530" s="2" t="s">
        <v>1641</v>
      </c>
      <c r="C2530" s="2" t="s">
        <v>1578</v>
      </c>
      <c r="D2530" s="2" t="s">
        <v>23</v>
      </c>
      <c r="E2530" s="2">
        <v>166.72</v>
      </c>
      <c r="F2530" s="2">
        <v>605010240</v>
      </c>
      <c r="G2530" s="2">
        <v>521859008</v>
      </c>
      <c r="H2530" s="2">
        <v>0</v>
      </c>
      <c r="I2530" s="4">
        <v>0</v>
      </c>
      <c r="J2530" s="4">
        <v>783395456</v>
      </c>
      <c r="K2530" s="7">
        <f t="shared" si="40"/>
        <v>1000</v>
      </c>
      <c r="L2530" s="2">
        <v>0</v>
      </c>
      <c r="M2530" s="5">
        <v>0</v>
      </c>
      <c r="N2530" s="5">
        <v>8.4497327804565394</v>
      </c>
      <c r="O2530" s="5">
        <v>0</v>
      </c>
      <c r="P2530" s="2">
        <v>0.36000001430511502</v>
      </c>
      <c r="Q2530" s="7">
        <v>8.9658527374267596</v>
      </c>
      <c r="R2530" s="7">
        <v>93.712023245103296</v>
      </c>
    </row>
    <row r="2531" spans="1:18" x14ac:dyDescent="0.55000000000000004">
      <c r="A2531" s="2" t="s">
        <v>1786</v>
      </c>
      <c r="B2531" s="2" t="s">
        <v>1787</v>
      </c>
      <c r="C2531" s="2" t="s">
        <v>1578</v>
      </c>
      <c r="D2531" s="2" t="s">
        <v>10</v>
      </c>
      <c r="E2531" s="2">
        <v>179.46</v>
      </c>
      <c r="F2531" s="2">
        <v>361019680</v>
      </c>
      <c r="G2531" s="2">
        <v>106342000</v>
      </c>
      <c r="H2531" s="2">
        <v>28514000</v>
      </c>
      <c r="I2531" s="4">
        <v>36008000</v>
      </c>
      <c r="J2531" s="4">
        <v>283401600</v>
      </c>
      <c r="K2531" s="7">
        <f t="shared" si="40"/>
        <v>7.8705176627416131</v>
      </c>
      <c r="L2531" s="2">
        <v>25853000</v>
      </c>
      <c r="M2531" s="5">
        <v>19.050955972440999</v>
      </c>
      <c r="N2531" s="5">
        <v>16.557123184204102</v>
      </c>
      <c r="O2531" s="5">
        <v>3.0644639835117999</v>
      </c>
      <c r="P2531" s="2">
        <v>1.6799999475479099</v>
      </c>
      <c r="Q2531" s="7">
        <v>2982.95092773438</v>
      </c>
      <c r="R2531" s="7">
        <v>46.3593657412707</v>
      </c>
    </row>
    <row r="2532" spans="1:18" x14ac:dyDescent="0.55000000000000004">
      <c r="A2532" s="2" t="s">
        <v>137</v>
      </c>
      <c r="B2532" s="2" t="s">
        <v>138</v>
      </c>
      <c r="C2532" s="2" t="s">
        <v>1571</v>
      </c>
      <c r="D2532" s="2" t="s">
        <v>7</v>
      </c>
      <c r="E2532" s="2">
        <v>410.21</v>
      </c>
      <c r="F2532" s="2">
        <v>588077056</v>
      </c>
      <c r="G2532" s="2">
        <v>673781008</v>
      </c>
      <c r="H2532" s="2">
        <v>50017000</v>
      </c>
      <c r="I2532" s="4">
        <v>79275000</v>
      </c>
      <c r="J2532" s="4">
        <v>734971056</v>
      </c>
      <c r="K2532" s="7">
        <f t="shared" si="40"/>
        <v>9.2711580700094611</v>
      </c>
      <c r="L2532" s="2">
        <v>59968000</v>
      </c>
      <c r="M2532" s="5">
        <v>22.302563012119101</v>
      </c>
      <c r="N2532" s="5">
        <v>10.3887166976929</v>
      </c>
      <c r="O2532" s="5">
        <v>2.0225142245825198</v>
      </c>
      <c r="P2532" s="2">
        <v>0</v>
      </c>
      <c r="Q2532" s="7">
        <v>0</v>
      </c>
      <c r="R2532" s="7">
        <v>97.422534525855497</v>
      </c>
    </row>
    <row r="2533" spans="1:18" x14ac:dyDescent="0.55000000000000004">
      <c r="A2533" s="2" t="s">
        <v>137</v>
      </c>
      <c r="B2533" s="2" t="s">
        <v>138</v>
      </c>
      <c r="C2533" s="2" t="s">
        <v>1578</v>
      </c>
      <c r="D2533" s="2" t="s">
        <v>7</v>
      </c>
      <c r="E2533" s="2">
        <v>410.21</v>
      </c>
      <c r="F2533" s="2">
        <v>588077056</v>
      </c>
      <c r="G2533" s="2">
        <v>673781008</v>
      </c>
      <c r="H2533" s="2">
        <v>50017000</v>
      </c>
      <c r="I2533" s="4">
        <v>79275000</v>
      </c>
      <c r="J2533" s="4">
        <v>549908224</v>
      </c>
      <c r="K2533" s="7">
        <f t="shared" si="40"/>
        <v>6.9367167959634184</v>
      </c>
      <c r="L2533" s="2">
        <v>59968000</v>
      </c>
      <c r="M2533" s="5">
        <v>22.302563012119101</v>
      </c>
      <c r="N2533" s="5">
        <v>10.3887166976929</v>
      </c>
      <c r="O2533" s="5">
        <v>2.0225142245825198</v>
      </c>
      <c r="P2533" s="2">
        <v>0</v>
      </c>
      <c r="Q2533" s="7">
        <v>0</v>
      </c>
      <c r="R2533" s="7">
        <v>97.571808761667498</v>
      </c>
    </row>
    <row r="2534" spans="1:18" x14ac:dyDescent="0.55000000000000004">
      <c r="A2534" s="2" t="s">
        <v>1717</v>
      </c>
      <c r="B2534" s="2" t="s">
        <v>1718</v>
      </c>
      <c r="C2534" s="2" t="s">
        <v>1578</v>
      </c>
      <c r="D2534" s="2" t="s">
        <v>164</v>
      </c>
      <c r="E2534" s="2">
        <v>412.28</v>
      </c>
      <c r="F2534" s="2">
        <v>2105060352</v>
      </c>
      <c r="G2534" s="2">
        <v>236254000</v>
      </c>
      <c r="H2534" s="2">
        <v>105430000</v>
      </c>
      <c r="I2534" s="4">
        <v>139422000</v>
      </c>
      <c r="J2534" s="4">
        <v>2422984960</v>
      </c>
      <c r="K2534" s="7">
        <f t="shared" si="40"/>
        <v>17.378784983718496</v>
      </c>
      <c r="L2534" s="2">
        <v>25155000</v>
      </c>
      <c r="M2534" s="5">
        <v>32.406191889938498</v>
      </c>
      <c r="N2534" s="5">
        <v>20.128221511840799</v>
      </c>
      <c r="O2534" s="5">
        <v>6.2795329717418298</v>
      </c>
      <c r="P2534" s="2">
        <v>10</v>
      </c>
      <c r="Q2534" s="7">
        <v>0</v>
      </c>
      <c r="R2534" s="7">
        <v>96.953939789533706</v>
      </c>
    </row>
    <row r="2535" spans="1:18" x14ac:dyDescent="0.55000000000000004">
      <c r="A2535" s="2" t="s">
        <v>2893</v>
      </c>
      <c r="B2535" s="2" t="s">
        <v>2894</v>
      </c>
      <c r="C2535" s="2" t="s">
        <v>1578</v>
      </c>
      <c r="D2535" s="2" t="s">
        <v>39</v>
      </c>
      <c r="E2535" s="2">
        <v>1991</v>
      </c>
      <c r="F2535" s="2">
        <v>2420856832</v>
      </c>
      <c r="G2535" s="2">
        <v>4139836928</v>
      </c>
      <c r="H2535" s="2">
        <v>217946000</v>
      </c>
      <c r="I2535" s="4">
        <v>306324000</v>
      </c>
      <c r="J2535" s="4">
        <v>1363055488</v>
      </c>
      <c r="K2535" s="7">
        <f t="shared" si="40"/>
        <v>4.4497182329820717</v>
      </c>
      <c r="L2535" s="2">
        <v>221195000</v>
      </c>
      <c r="M2535" s="5">
        <v>12.6654224627029</v>
      </c>
      <c r="N2535" s="5">
        <v>12.0259351730347</v>
      </c>
      <c r="O2535" s="5">
        <v>1.4357703316345301</v>
      </c>
      <c r="P2535" s="2">
        <v>3</v>
      </c>
      <c r="Q2535" s="7">
        <v>0</v>
      </c>
      <c r="R2535" s="7">
        <v>76.779759710310799</v>
      </c>
    </row>
    <row r="2536" spans="1:18" x14ac:dyDescent="0.55000000000000004">
      <c r="A2536" s="2"/>
      <c r="B2536" s="2"/>
      <c r="C2536" s="2"/>
      <c r="D2536" s="2"/>
      <c r="E2536" s="2"/>
      <c r="F2536" s="2"/>
      <c r="G2536" s="2"/>
      <c r="H2536" s="2"/>
      <c r="I2536" s="4"/>
      <c r="J2536" s="4"/>
      <c r="K2536" s="7"/>
      <c r="L2536" s="2"/>
      <c r="M2536" s="5"/>
      <c r="N2536" s="5"/>
      <c r="O2536" s="5">
        <f>AVERAGE(O2:O2535)</f>
        <v>3.7848524889141628</v>
      </c>
      <c r="P2536" s="2"/>
      <c r="Q2536" s="7"/>
      <c r="R2536" s="7"/>
    </row>
  </sheetData>
  <autoFilter ref="A1:P601" xr:uid="{00000000-0009-0000-0000-000002000000}">
    <sortState xmlns:xlrd2="http://schemas.microsoft.com/office/spreadsheetml/2017/richdata2" ref="A2:P2535">
      <sortCondition descending="1" ref="M1:M601"/>
    </sortState>
  </autoFilter>
  <sortState xmlns:xlrd2="http://schemas.microsoft.com/office/spreadsheetml/2017/richdata2" ref="A2:R2536">
    <sortCondition ref="E2:E253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LABBE</dc:creator>
  <cp:lastModifiedBy>Alexandre CHERBLAND</cp:lastModifiedBy>
  <dcterms:created xsi:type="dcterms:W3CDTF">2013-04-03T15:49:21Z</dcterms:created>
  <dcterms:modified xsi:type="dcterms:W3CDTF">2018-12-01T19:04:58Z</dcterms:modified>
</cp:coreProperties>
</file>