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570" windowWidth="19080" windowHeight="6855" tabRatio="810" activeTab="2"/>
  </bookViews>
  <sheets>
    <sheet name="Guide" sheetId="3" r:id="rId1"/>
    <sheet name="Synthèse avancement" sheetId="7" r:id="rId2"/>
    <sheet name="Actions avec filtre" sheetId="25" r:id="rId3"/>
    <sheet name="Actions sans filtre" sheetId="26" r:id="rId4"/>
  </sheets>
  <externalReferences>
    <externalReference r:id="rId5"/>
    <externalReference r:id="rId6"/>
  </externalReferences>
  <definedNames>
    <definedName name="_xlnm._FilterDatabase" localSheetId="2" hidden="1">'Actions avec filtre'!$B$8:$N$25</definedName>
    <definedName name="_xlnm._FilterDatabase" localSheetId="3" hidden="1">'Actions sans filtre'!$B$12:$N$176</definedName>
    <definedName name="_xlnm._FilterDatabase" localSheetId="0" hidden="1">Guide!#REF!</definedName>
    <definedName name="Act_Priorite">Guide!#REF!</definedName>
    <definedName name="Act_Status">Guide!$D$6:$D$11</definedName>
    <definedName name="Act_Type">Guide!#REF!</definedName>
    <definedName name="_xlnm.Criteria" localSheetId="2">'Actions avec filtre'!$K$6</definedName>
    <definedName name="FicheId_Environnement">Guide!#REF!</definedName>
    <definedName name="FicheId_TypeProjet">Guide!#REF!</definedName>
    <definedName name="FLASH_ETAT" hidden="1">[1]Guide!$D$27:$D$29</definedName>
    <definedName name="FLASH_TEND" hidden="1">[1]Guide!$D$32:$D$34</definedName>
    <definedName name="Liv_Type">Guide!#REF!</definedName>
    <definedName name="Livr_Status">Guide!#REF!</definedName>
    <definedName name="OBJECTIF_SUJET" hidden="1">[1]Guide!$D$138:$D$139</definedName>
    <definedName name="Res_Equipe">#REF!</definedName>
    <definedName name="Res_Service">#REF!</definedName>
    <definedName name="Res_Trigrammes">#REF!</definedName>
    <definedName name="Res_TypeRessource">Guide!#REF!</definedName>
    <definedName name="Risq_Impact">Guide!#REF!</definedName>
    <definedName name="Risq_Probabilite">Guide!#REF!</definedName>
    <definedName name="Risq_Status">Guide!#REF!</definedName>
    <definedName name="Risq_Tendance">Guide!#REF!</definedName>
    <definedName name="Risq_Type">Guide!#REF!</definedName>
    <definedName name="Synt_Appréciation">Guide!#REF!</definedName>
    <definedName name="Synt_Etat">Guide!#REF!</definedName>
    <definedName name="Synt_StatuAlerte">Guide!#REF!</definedName>
    <definedName name="Synt_Tendance">Guide!#REF!</definedName>
    <definedName name="Z_27166697_F567_4461_950F_444E3908430A_.wvu.Cols" localSheetId="2" hidden="1">'Actions avec filtre'!$S:$IW</definedName>
    <definedName name="Z_27166697_F567_4461_950F_444E3908430A_.wvu.Cols" localSheetId="3" hidden="1">'Actions sans filtre'!$S:$IW</definedName>
    <definedName name="Z_27166697_F567_4461_950F_444E3908430A_.wvu.FilterData" localSheetId="2" hidden="1">'Actions avec filtre'!$B$14:$N$25</definedName>
    <definedName name="Z_27166697_F567_4461_950F_444E3908430A_.wvu.FilterData" localSheetId="3" hidden="1">'Actions sans filtre'!$B$18:$N$127</definedName>
    <definedName name="Z_27166697_F567_4461_950F_444E3908430A_.wvu.FilterData" localSheetId="1" hidden="1">'Synthèse avancement'!#REF!</definedName>
    <definedName name="Z_27166697_F567_4461_950F_444E3908430A_.wvu.PrintArea" localSheetId="2" hidden="1">'Actions avec filtre'!$A$2:$R$25</definedName>
    <definedName name="Z_27166697_F567_4461_950F_444E3908430A_.wvu.PrintArea" localSheetId="3" hidden="1">'Actions sans filtre'!$A$2:$R$79</definedName>
    <definedName name="Z_2749D7C1_BCEA_4320_8E94_FC1574F19B1C_.wvu.Cols" localSheetId="2" hidden="1">'Actions avec filtre'!$S:$IW</definedName>
    <definedName name="Z_2749D7C1_BCEA_4320_8E94_FC1574F19B1C_.wvu.Cols" localSheetId="3" hidden="1">'Actions sans filtre'!$S:$IW</definedName>
    <definedName name="Z_2749D7C1_BCEA_4320_8E94_FC1574F19B1C_.wvu.Cols" localSheetId="0" hidden="1">Guide!$H:$HY</definedName>
    <definedName name="Z_2749D7C1_BCEA_4320_8E94_FC1574F19B1C_.wvu.FilterData" localSheetId="2" hidden="1">'Actions avec filtre'!$B$14:$N$25</definedName>
    <definedName name="Z_2749D7C1_BCEA_4320_8E94_FC1574F19B1C_.wvu.FilterData" localSheetId="3" hidden="1">'Actions sans filtre'!$B$18:$N$127</definedName>
    <definedName name="Z_2749D7C1_BCEA_4320_8E94_FC1574F19B1C_.wvu.FilterData" localSheetId="1" hidden="1">'Synthèse avancement'!#REF!</definedName>
    <definedName name="Z_2749D7C1_BCEA_4320_8E94_FC1574F19B1C_.wvu.PrintArea" localSheetId="2" hidden="1">'Actions avec filtre'!$A$2:$R$25</definedName>
    <definedName name="Z_2749D7C1_BCEA_4320_8E94_FC1574F19B1C_.wvu.PrintArea" localSheetId="3" hidden="1">'Actions sans filtre'!$A$2:$R$79</definedName>
    <definedName name="Z_2749D7C1_BCEA_4320_8E94_FC1574F19B1C_.wvu.PrintArea" localSheetId="1" hidden="1">'Synthèse avancement'!$A$2:$W$17</definedName>
    <definedName name="Z_2749D7C1_BCEA_4320_8E94_FC1574F19B1C_.wvu.Rows" localSheetId="2" hidden="1">'Actions avec filtre'!#REF!</definedName>
    <definedName name="Z_2749D7C1_BCEA_4320_8E94_FC1574F19B1C_.wvu.Rows" localSheetId="3" hidden="1">'Actions sans filtre'!#REF!</definedName>
    <definedName name="Z_4F8A1EE0_8172_4F08_BE4B_7D67236923CE_.wvu.Cols" localSheetId="2" hidden="1">'Actions avec filtre'!$S:$IW</definedName>
    <definedName name="Z_4F8A1EE0_8172_4F08_BE4B_7D67236923CE_.wvu.Cols" localSheetId="3" hidden="1">'Actions sans filtre'!$S:$IW</definedName>
    <definedName name="Z_4F8A1EE0_8172_4F08_BE4B_7D67236923CE_.wvu.Cols" localSheetId="0" hidden="1">Guide!$H:$HY</definedName>
    <definedName name="Z_4F8A1EE0_8172_4F08_BE4B_7D67236923CE_.wvu.FilterData" localSheetId="2" hidden="1">'Actions avec filtre'!$B$14:$N$25</definedName>
    <definedName name="Z_4F8A1EE0_8172_4F08_BE4B_7D67236923CE_.wvu.FilterData" localSheetId="3" hidden="1">'Actions sans filtre'!$B$18:$N$127</definedName>
    <definedName name="Z_4F8A1EE0_8172_4F08_BE4B_7D67236923CE_.wvu.FilterData" localSheetId="1" hidden="1">'Synthèse avancement'!#REF!</definedName>
    <definedName name="Z_4F8A1EE0_8172_4F08_BE4B_7D67236923CE_.wvu.PrintArea" localSheetId="2" hidden="1">'Actions avec filtre'!$A$2:$R$25</definedName>
    <definedName name="Z_4F8A1EE0_8172_4F08_BE4B_7D67236923CE_.wvu.PrintArea" localSheetId="3" hidden="1">'Actions sans filtre'!$A$2:$R$79</definedName>
    <definedName name="Z_4F8A1EE0_8172_4F08_BE4B_7D67236923CE_.wvu.PrintArea" localSheetId="1" hidden="1">'Synthèse avancement'!$A$2:$W$17</definedName>
    <definedName name="Z_4F8A1EE0_8172_4F08_BE4B_7D67236923CE_.wvu.Rows" localSheetId="2" hidden="1">'Actions avec filtre'!#REF!</definedName>
    <definedName name="Z_4F8A1EE0_8172_4F08_BE4B_7D67236923CE_.wvu.Rows" localSheetId="3" hidden="1">'Actions sans filtre'!#REF!</definedName>
    <definedName name="Z_58CB13A7_4987_4F40_BB4B_0CCF9E75109E_.wvu.FilterData" localSheetId="2" hidden="1">'Actions avec filtre'!#REF!</definedName>
    <definedName name="Z_58CB13A7_4987_4F40_BB4B_0CCF9E75109E_.wvu.FilterData" localSheetId="3" hidden="1">'Actions sans filtre'!#REF!</definedName>
    <definedName name="Z_58CB13A7_4987_4F40_BB4B_0CCF9E75109E_.wvu.FilterData" localSheetId="1" hidden="1">'Synthèse avancement'!#REF!</definedName>
  </definedNames>
  <calcPr calcId="145621"/>
</workbook>
</file>

<file path=xl/calcChain.xml><?xml version="1.0" encoding="utf-8"?>
<calcChain xmlns="http://schemas.openxmlformats.org/spreadsheetml/2006/main">
  <c r="B25" i="25" l="1"/>
  <c r="B24" i="25"/>
  <c r="B23" i="25"/>
  <c r="B22" i="25"/>
  <c r="B21" i="25"/>
  <c r="B20" i="25"/>
  <c r="B9" i="25"/>
  <c r="B10" i="25" s="1"/>
  <c r="B11" i="25" s="1"/>
  <c r="B12" i="25" s="1"/>
  <c r="B13" i="25" s="1"/>
  <c r="B14" i="25" s="1"/>
  <c r="B15" i="25" s="1"/>
  <c r="B16" i="25" s="1"/>
  <c r="B17" i="25" s="1"/>
  <c r="B18" i="25" s="1"/>
  <c r="B19" i="25" s="1"/>
  <c r="B176" i="26"/>
  <c r="B175" i="26"/>
  <c r="B174" i="26"/>
  <c r="B173" i="26"/>
  <c r="B172" i="26"/>
  <c r="B171" i="26"/>
  <c r="B170" i="26"/>
  <c r="B169" i="26"/>
  <c r="B168" i="26"/>
  <c r="B13" i="26"/>
  <c r="B14" i="26" s="1"/>
  <c r="B15" i="26" s="1"/>
  <c r="B16" i="26" s="1"/>
  <c r="B17" i="26" s="1"/>
  <c r="B18" i="26" s="1"/>
  <c r="B19" i="26" s="1"/>
  <c r="B20" i="26" s="1"/>
  <c r="B21" i="26" s="1"/>
  <c r="B22" i="26" s="1"/>
  <c r="B23" i="26" s="1"/>
  <c r="B24" i="26" s="1"/>
  <c r="B25" i="26" s="1"/>
  <c r="B26" i="26" s="1"/>
  <c r="B27" i="26" s="1"/>
  <c r="B28" i="26" s="1"/>
  <c r="B29" i="26" s="1"/>
  <c r="B30" i="26" s="1"/>
  <c r="B31" i="26" s="1"/>
  <c r="B32" i="26" s="1"/>
  <c r="B33" i="26" s="1"/>
  <c r="B34" i="26" s="1"/>
  <c r="B35" i="26" s="1"/>
  <c r="B36" i="26" s="1"/>
  <c r="B37" i="26" s="1"/>
  <c r="B38" i="26" s="1"/>
  <c r="B39" i="26" s="1"/>
  <c r="B40" i="26" s="1"/>
  <c r="B41" i="26" s="1"/>
  <c r="B42" i="26" s="1"/>
  <c r="B43" i="26" s="1"/>
  <c r="B44" i="26" s="1"/>
  <c r="B45" i="26" s="1"/>
  <c r="B46" i="26" s="1"/>
  <c r="B47" i="26" s="1"/>
  <c r="B48" i="26" s="1"/>
  <c r="B49" i="26" s="1"/>
  <c r="B50" i="26" s="1"/>
  <c r="B51" i="26" s="1"/>
  <c r="B52" i="26" s="1"/>
  <c r="B53" i="26" s="1"/>
  <c r="B54" i="26" s="1"/>
  <c r="B55" i="26" s="1"/>
  <c r="B56" i="26" s="1"/>
  <c r="B57" i="26" s="1"/>
  <c r="B58" i="26" s="1"/>
  <c r="B59" i="26" s="1"/>
  <c r="B60" i="26" s="1"/>
  <c r="B61" i="26" s="1"/>
  <c r="B62" i="26" s="1"/>
  <c r="B63" i="26" s="1"/>
  <c r="B64" i="26" s="1"/>
  <c r="B65" i="26" s="1"/>
  <c r="B66" i="26" s="1"/>
  <c r="B67" i="26" s="1"/>
  <c r="B68" i="26" s="1"/>
  <c r="B69" i="26" s="1"/>
  <c r="B70" i="26" s="1"/>
  <c r="B71" i="26" s="1"/>
  <c r="B72" i="26" s="1"/>
  <c r="B73" i="26" s="1"/>
  <c r="B74" i="26" s="1"/>
  <c r="B75" i="26" s="1"/>
  <c r="B76" i="26" s="1"/>
  <c r="B77" i="26" s="1"/>
  <c r="B78" i="26" s="1"/>
  <c r="B79" i="26" s="1"/>
  <c r="B80" i="26" s="1"/>
  <c r="B81" i="26" s="1"/>
  <c r="B82" i="26" s="1"/>
  <c r="B83" i="26" s="1"/>
  <c r="B84" i="26" s="1"/>
  <c r="B85" i="26" s="1"/>
  <c r="B86" i="26" s="1"/>
  <c r="B87" i="26" s="1"/>
  <c r="B88" i="26" s="1"/>
  <c r="B89" i="26" s="1"/>
  <c r="B90" i="26" s="1"/>
  <c r="B91" i="26" s="1"/>
  <c r="B92" i="26" s="1"/>
  <c r="B93" i="26" s="1"/>
  <c r="B94" i="26" s="1"/>
  <c r="B95" i="26" s="1"/>
  <c r="B96" i="26" s="1"/>
  <c r="B97" i="26" s="1"/>
  <c r="B98" i="26" s="1"/>
  <c r="B99" i="26" s="1"/>
  <c r="B100" i="26" s="1"/>
  <c r="B101" i="26" s="1"/>
  <c r="B102" i="26" s="1"/>
  <c r="B103" i="26" s="1"/>
  <c r="B104" i="26" s="1"/>
  <c r="B105" i="26" s="1"/>
  <c r="B106" i="26" s="1"/>
  <c r="B107" i="26" s="1"/>
  <c r="B108" i="26" s="1"/>
  <c r="B109" i="26" s="1"/>
  <c r="B110" i="26" s="1"/>
  <c r="B111" i="26" s="1"/>
  <c r="B112" i="26" s="1"/>
  <c r="B113" i="26" s="1"/>
  <c r="B114" i="26" s="1"/>
  <c r="B115" i="26" s="1"/>
  <c r="B116" i="26" s="1"/>
  <c r="B117" i="26" s="1"/>
  <c r="B118" i="26" s="1"/>
  <c r="B119" i="26" s="1"/>
  <c r="B120" i="26" s="1"/>
  <c r="B121" i="26" s="1"/>
  <c r="B122" i="26" s="1"/>
  <c r="B123" i="26" s="1"/>
  <c r="B124" i="26" s="1"/>
  <c r="B125" i="26" s="1"/>
  <c r="B126" i="26" s="1"/>
  <c r="B127" i="26" s="1"/>
  <c r="B128" i="26" s="1"/>
  <c r="B129" i="26" s="1"/>
  <c r="B130" i="26" s="1"/>
  <c r="B131" i="26" s="1"/>
  <c r="B132" i="26" s="1"/>
  <c r="B133" i="26" s="1"/>
  <c r="B134" i="26" s="1"/>
  <c r="B135" i="26" s="1"/>
  <c r="B136" i="26" s="1"/>
  <c r="B137" i="26" s="1"/>
  <c r="B138" i="26" s="1"/>
  <c r="B139" i="26" s="1"/>
  <c r="B140" i="26" s="1"/>
  <c r="B141" i="26" s="1"/>
  <c r="B142" i="26" s="1"/>
  <c r="B143" i="26" s="1"/>
  <c r="B144" i="26" s="1"/>
  <c r="B145" i="26" s="1"/>
  <c r="B146" i="26" s="1"/>
  <c r="B147" i="26" s="1"/>
  <c r="B148" i="26" s="1"/>
  <c r="B149" i="26" s="1"/>
  <c r="B150" i="26" s="1"/>
  <c r="B151" i="26" s="1"/>
  <c r="B152" i="26" s="1"/>
  <c r="B153" i="26" s="1"/>
  <c r="B154" i="26" s="1"/>
  <c r="B155" i="26" s="1"/>
  <c r="B156" i="26" s="1"/>
  <c r="B157" i="26" s="1"/>
  <c r="B158" i="26" s="1"/>
  <c r="B159" i="26" s="1"/>
  <c r="B160" i="26" s="1"/>
  <c r="B161" i="26" s="1"/>
  <c r="B162" i="26" s="1"/>
  <c r="B163" i="26" s="1"/>
  <c r="B164" i="26" s="1"/>
  <c r="B165" i="26" s="1"/>
  <c r="B166" i="26" s="1"/>
  <c r="B167" i="26" s="1"/>
  <c r="K7" i="26"/>
  <c r="E6" i="26"/>
  <c r="K4" i="26"/>
  <c r="E4" i="26"/>
  <c r="K1" i="26"/>
  <c r="K1" i="25" l="1"/>
  <c r="K5" i="26" l="1"/>
</calcChain>
</file>

<file path=xl/sharedStrings.xml><?xml version="1.0" encoding="utf-8"?>
<sst xmlns="http://schemas.openxmlformats.org/spreadsheetml/2006/main" count="133" uniqueCount="51">
  <si>
    <t>Suivi des actions et des points d'arbitrage</t>
  </si>
  <si>
    <t>Projet</t>
  </si>
  <si>
    <t>Action(s) en cours</t>
  </si>
  <si>
    <t xml:space="preserve">  </t>
  </si>
  <si>
    <t>Action(s) en retard</t>
  </si>
  <si>
    <t>Aujourd'hui</t>
  </si>
  <si>
    <t>Date de mise à jour</t>
  </si>
  <si>
    <t>Décision(s) en attente</t>
  </si>
  <si>
    <t>Non démarrées</t>
  </si>
  <si>
    <t>N°</t>
  </si>
  <si>
    <t>Nature</t>
  </si>
  <si>
    <t>Tâche du planning concernée</t>
  </si>
  <si>
    <t>Description</t>
  </si>
  <si>
    <t>Responsable de l'action</t>
  </si>
  <si>
    <t>Priorité</t>
  </si>
  <si>
    <t>Date du début de l'action</t>
  </si>
  <si>
    <t>Échéance initiale</t>
  </si>
  <si>
    <t>Échéance révisée</t>
  </si>
  <si>
    <t>Statut</t>
  </si>
  <si>
    <t>Actions en retard</t>
  </si>
  <si>
    <t>Date de cloture de l'action</t>
  </si>
  <si>
    <t>Commentaire</t>
  </si>
  <si>
    <t>En cours</t>
  </si>
  <si>
    <t>Non démarré</t>
  </si>
  <si>
    <t>Validé</t>
  </si>
  <si>
    <t>Achevé</t>
  </si>
  <si>
    <t>Intitulé</t>
  </si>
  <si>
    <t>Annulé</t>
  </si>
  <si>
    <t>Décrit l'état d'avancement de l'action ou de la remontée / arbitrage du point de validation</t>
  </si>
  <si>
    <t>L'exécution de l'action, ou la préparation de la demande d'arbitrage n'a pas démarré</t>
  </si>
  <si>
    <t>L'exécution de l'action, ou la préparation de la demande d'arbitrage est en cours.</t>
  </si>
  <si>
    <t>Suspendu</t>
  </si>
  <si>
    <t>L'exécutution de l'action est suspendue</t>
  </si>
  <si>
    <t>L'exécution de l'action est achevée</t>
  </si>
  <si>
    <t>Le point a été arbitré</t>
  </si>
  <si>
    <t>Synthèse d'avancement</t>
  </si>
  <si>
    <t>Actions en cours</t>
  </si>
  <si>
    <t>Phase 1 : Installation des tiroirs de disque</t>
  </si>
  <si>
    <t>Ce tableau s'alimente automatiquement à partir de l'onglet "Actions"</t>
  </si>
  <si>
    <r>
      <t>L'action a été annulée</t>
    </r>
    <r>
      <rPr>
        <i/>
        <sz val="10"/>
        <rFont val="Arial"/>
        <family val="2"/>
      </rPr>
      <t xml:space="preserve"> (suite à un arbitrage, un regroupement d'actions…)</t>
    </r>
  </si>
  <si>
    <t>Guide du suivi des actions</t>
  </si>
  <si>
    <t>Pahse 1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</si>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</sst>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/mm/yy;@"/>
    <numFmt numFmtId="165" formatCode="[$-40C]General"/>
    <numFmt numFmtId="172" formatCode="[$-409]d\-mmm\-yy;@"/>
  </numFmts>
  <fonts count="5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0"/>
      <name val="Arial"/>
      <family val="2"/>
    </font>
    <font>
      <b/>
      <sz val="12"/>
      <color indexed="50"/>
      <name val="Arial"/>
      <family val="2"/>
    </font>
    <font>
      <b/>
      <sz val="9"/>
      <color indexed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b/>
      <sz val="9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rgb="FF000000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i/>
      <sz val="16"/>
      <color theme="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b/>
      <sz val="11"/>
      <color indexed="63"/>
      <name val="Calibri"/>
      <family val="2"/>
    </font>
    <font>
      <b/>
      <i/>
      <u/>
      <sz val="11"/>
      <color theme="1"/>
      <name val="Arial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10"/>
      <color indexed="8"/>
      <name val="Arial"/>
      <family val="2"/>
    </font>
    <font>
      <b/>
      <sz val="14"/>
      <color indexed="9"/>
      <name val="Arial"/>
      <family val="2"/>
    </font>
    <font>
      <b/>
      <sz val="10"/>
      <color theme="0"/>
      <name val="Arial"/>
      <family val="2"/>
    </font>
    <font>
      <b/>
      <i/>
      <sz val="10"/>
      <color indexed="8"/>
      <name val="Arial"/>
      <family val="2"/>
    </font>
    <font>
      <i/>
      <sz val="10"/>
      <name val="Arial"/>
      <family val="2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theme="8" tint="-0.249977111117893"/>
      <name val="Arial"/>
      <family val="2"/>
    </font>
    <font>
      <sz val="11"/>
      <name val="Arial"/>
      <family val="2"/>
    </font>
    <font>
      <sz val="9"/>
      <color rgb="FFFF0000"/>
      <name val="Arial"/>
      <family val="2"/>
    </font>
    <font>
      <sz val="9"/>
      <color theme="9" tint="-0.249977111117893"/>
      <name val="Arial"/>
      <family val="2"/>
    </font>
    <font>
      <sz val="9"/>
      <color theme="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Helv"/>
      <charset val="204"/>
    </font>
    <font>
      <b/>
      <sz val="18"/>
      <color indexed="56"/>
      <name val="Cambria"/>
      <family val="1"/>
    </font>
    <font>
      <b/>
      <sz val="11"/>
      <color indexed="8"/>
      <name val="Calibri"/>
      <family val="2"/>
    </font>
    <font>
      <b/>
      <sz val="14"/>
      <color theme="0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CC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</fills>
  <borders count="47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indexed="9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/>
      <bottom style="thin">
        <color indexed="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theme="8" tint="-0.24994659260841701"/>
      </left>
      <right/>
      <top style="medium">
        <color theme="8" tint="-0.24994659260841701"/>
      </top>
      <bottom style="medium">
        <color theme="8" tint="-0.24994659260841701"/>
      </bottom>
      <diagonal/>
    </border>
    <border>
      <left/>
      <right/>
      <top style="medium">
        <color theme="8" tint="-0.24994659260841701"/>
      </top>
      <bottom style="medium">
        <color theme="8" tint="-0.24994659260841701"/>
      </bottom>
      <diagonal/>
    </border>
    <border>
      <left/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  <border>
      <left style="medium">
        <color theme="8" tint="-0.24994659260841701"/>
      </left>
      <right/>
      <top/>
      <bottom/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/>
      <right style="medium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medium">
        <color theme="8" tint="-0.24994659260841701"/>
      </left>
      <right/>
      <top/>
      <bottom style="medium">
        <color theme="8" tint="-0.24994659260841701"/>
      </bottom>
      <diagonal/>
    </border>
    <border>
      <left/>
      <right/>
      <top/>
      <bottom style="medium">
        <color theme="8" tint="-0.24994659260841701"/>
      </bottom>
      <diagonal/>
    </border>
    <border>
      <left/>
      <right style="medium">
        <color theme="8" tint="-0.24994659260841701"/>
      </right>
      <top/>
      <bottom style="medium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9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9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indexed="9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9"/>
      </left>
      <right style="thin">
        <color theme="0"/>
      </right>
      <top style="thin">
        <color indexed="9"/>
      </top>
      <bottom style="thin">
        <color indexed="9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medium">
        <color theme="8" tint="-0.499984740745262"/>
      </bottom>
      <diagonal/>
    </border>
    <border>
      <left/>
      <right/>
      <top style="medium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medium">
        <color theme="8" tint="-0.499984740745262"/>
      </bottom>
      <diagonal/>
    </border>
    <border>
      <left style="medium">
        <color theme="8" tint="-0.249977111117893"/>
      </left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/>
      <top style="medium">
        <color theme="8" tint="-0.249977111117893"/>
      </top>
      <bottom style="medium">
        <color theme="8" tint="-0.249977111117893"/>
      </bottom>
      <diagonal/>
    </border>
    <border>
      <left/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</borders>
  <cellStyleXfs count="97">
    <xf numFmtId="0" fontId="0" fillId="0" borderId="0"/>
    <xf numFmtId="0" fontId="3" fillId="0" borderId="0"/>
    <xf numFmtId="0" fontId="2" fillId="0" borderId="0"/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8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4" fillId="6" borderId="0" applyNumberFormat="0" applyBorder="0" applyAlignment="0" applyProtection="0"/>
    <xf numFmtId="0" fontId="15" fillId="19" borderId="15" applyNumberFormat="0" applyAlignment="0" applyProtection="0"/>
    <xf numFmtId="0" fontId="16" fillId="20" borderId="16" applyNumberFormat="0" applyAlignment="0" applyProtection="0"/>
    <xf numFmtId="44" fontId="3" fillId="0" borderId="0" applyFont="0" applyFill="0" applyBorder="0" applyAlignment="0" applyProtection="0"/>
    <xf numFmtId="165" fontId="17" fillId="0" borderId="0"/>
    <xf numFmtId="0" fontId="18" fillId="0" borderId="0" applyNumberFormat="0" applyFill="0" applyBorder="0" applyAlignment="0" applyProtection="0"/>
    <xf numFmtId="0" fontId="19" fillId="7" borderId="0" applyNumberFormat="0" applyBorder="0" applyAlignment="0" applyProtection="0"/>
    <xf numFmtId="0" fontId="20" fillId="0" borderId="0">
      <alignment horizontal="center"/>
    </xf>
    <xf numFmtId="0" fontId="21" fillId="0" borderId="17" applyNumberFormat="0" applyFill="0" applyAlignment="0" applyProtection="0"/>
    <xf numFmtId="0" fontId="22" fillId="0" borderId="18" applyNumberFormat="0" applyFill="0" applyAlignment="0" applyProtection="0"/>
    <xf numFmtId="0" fontId="23" fillId="0" borderId="19" applyNumberFormat="0" applyFill="0" applyAlignment="0" applyProtection="0"/>
    <xf numFmtId="0" fontId="23" fillId="0" borderId="0" applyNumberFormat="0" applyFill="0" applyBorder="0" applyAlignment="0" applyProtection="0"/>
    <xf numFmtId="0" fontId="20" fillId="0" borderId="0">
      <alignment horizontal="center" textRotation="90"/>
    </xf>
    <xf numFmtId="0" fontId="24" fillId="10" borderId="15" applyNumberFormat="0" applyAlignment="0" applyProtection="0"/>
    <xf numFmtId="0" fontId="25" fillId="0" borderId="20" applyNumberFormat="0" applyFill="0" applyAlignment="0" applyProtection="0"/>
    <xf numFmtId="0" fontId="26" fillId="21" borderId="0" applyNumberFormat="0" applyBorder="0" applyAlignment="0" applyProtection="0"/>
    <xf numFmtId="0" fontId="3" fillId="0" borderId="0">
      <alignment vertical="top" wrapText="1"/>
    </xf>
    <xf numFmtId="0" fontId="3" fillId="0" borderId="0"/>
    <xf numFmtId="0" fontId="27" fillId="0" borderId="0"/>
    <xf numFmtId="0" fontId="3" fillId="0" borderId="0"/>
    <xf numFmtId="0" fontId="28" fillId="19" borderId="21" applyNumberFormat="0" applyAlignment="0" applyProtection="0"/>
    <xf numFmtId="0" fontId="29" fillId="0" borderId="0"/>
    <xf numFmtId="0" fontId="29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0" fontId="3" fillId="0" borderId="0"/>
    <xf numFmtId="0" fontId="44" fillId="0" borderId="0"/>
    <xf numFmtId="0" fontId="12" fillId="31" borderId="0" applyNumberFormat="0" applyBorder="0" applyAlignment="0" applyProtection="0"/>
    <xf numFmtId="0" fontId="12" fillId="32" borderId="0" applyNumberFormat="0" applyBorder="0" applyAlignment="0" applyProtection="0"/>
    <xf numFmtId="0" fontId="12" fillId="33" borderId="0" applyNumberFormat="0" applyBorder="0" applyAlignment="0" applyProtection="0"/>
    <xf numFmtId="0" fontId="12" fillId="34" borderId="0" applyNumberFormat="0" applyBorder="0" applyAlignment="0" applyProtection="0"/>
    <xf numFmtId="0" fontId="12" fillId="35" borderId="0" applyNumberFormat="0" applyBorder="0" applyAlignment="0" applyProtection="0"/>
    <xf numFmtId="0" fontId="12" fillId="36" borderId="0" applyNumberFormat="0" applyBorder="0" applyAlignment="0" applyProtection="0"/>
    <xf numFmtId="0" fontId="12" fillId="37" borderId="0" applyNumberFormat="0" applyBorder="0" applyAlignment="0" applyProtection="0"/>
    <xf numFmtId="0" fontId="12" fillId="38" borderId="0" applyNumberFormat="0" applyBorder="0" applyAlignment="0" applyProtection="0"/>
    <xf numFmtId="0" fontId="12" fillId="24" borderId="0" applyNumberFormat="0" applyBorder="0" applyAlignment="0" applyProtection="0"/>
    <xf numFmtId="0" fontId="12" fillId="34" borderId="0" applyNumberFormat="0" applyBorder="0" applyAlignment="0" applyProtection="0"/>
    <xf numFmtId="0" fontId="12" fillId="37" borderId="0" applyNumberFormat="0" applyBorder="0" applyAlignment="0" applyProtection="0"/>
    <xf numFmtId="0" fontId="12" fillId="23" borderId="0" applyNumberFormat="0" applyBorder="0" applyAlignment="0" applyProtection="0"/>
    <xf numFmtId="0" fontId="13" fillId="39" borderId="0" applyNumberFormat="0" applyBorder="0" applyAlignment="0" applyProtection="0"/>
    <xf numFmtId="0" fontId="13" fillId="38" borderId="0" applyNumberFormat="0" applyBorder="0" applyAlignment="0" applyProtection="0"/>
    <xf numFmtId="0" fontId="13" fillId="24" borderId="0" applyNumberFormat="0" applyBorder="0" applyAlignment="0" applyProtection="0"/>
    <xf numFmtId="0" fontId="13" fillId="40" borderId="0" applyNumberFormat="0" applyBorder="0" applyAlignment="0" applyProtection="0"/>
    <xf numFmtId="0" fontId="13" fillId="41" borderId="0" applyNumberFormat="0" applyBorder="0" applyAlignment="0" applyProtection="0"/>
    <xf numFmtId="0" fontId="13" fillId="26" borderId="0" applyNumberFormat="0" applyBorder="0" applyAlignment="0" applyProtection="0"/>
    <xf numFmtId="0" fontId="13" fillId="42" borderId="0" applyNumberFormat="0" applyBorder="0" applyAlignment="0" applyProtection="0"/>
    <xf numFmtId="0" fontId="13" fillId="43" borderId="0" applyNumberFormat="0" applyBorder="0" applyAlignment="0" applyProtection="0"/>
    <xf numFmtId="0" fontId="13" fillId="44" borderId="0" applyNumberFormat="0" applyBorder="0" applyAlignment="0" applyProtection="0"/>
    <xf numFmtId="0" fontId="13" fillId="40" borderId="0" applyNumberFormat="0" applyBorder="0" applyAlignment="0" applyProtection="0"/>
    <xf numFmtId="0" fontId="13" fillId="41" borderId="0" applyNumberFormat="0" applyBorder="0" applyAlignment="0" applyProtection="0"/>
    <xf numFmtId="0" fontId="13" fillId="45" borderId="0" applyNumberFormat="0" applyBorder="0" applyAlignment="0" applyProtection="0"/>
    <xf numFmtId="0" fontId="31" fillId="0" borderId="0" applyNumberFormat="0" applyFill="0" applyBorder="0" applyAlignment="0" applyProtection="0"/>
    <xf numFmtId="0" fontId="15" fillId="25" borderId="15" applyNumberFormat="0" applyAlignment="0" applyProtection="0"/>
    <xf numFmtId="0" fontId="25" fillId="0" borderId="20" applyNumberFormat="0" applyFill="0" applyAlignment="0" applyProtection="0"/>
    <xf numFmtId="0" fontId="3" fillId="46" borderId="38" applyNumberFormat="0" applyFont="0" applyAlignment="0" applyProtection="0"/>
    <xf numFmtId="0" fontId="24" fillId="36" borderId="15" applyNumberFormat="0" applyAlignment="0" applyProtection="0"/>
    <xf numFmtId="0" fontId="14" fillId="32" borderId="0" applyNumberFormat="0" applyBorder="0" applyAlignment="0" applyProtection="0"/>
    <xf numFmtId="0" fontId="45" fillId="0" borderId="0" applyNumberFormat="0" applyFill="0" applyBorder="0" applyAlignment="0" applyProtection="0">
      <alignment vertical="top"/>
      <protection locked="0"/>
    </xf>
    <xf numFmtId="0" fontId="26" fillId="47" borderId="0" applyNumberFormat="0" applyBorder="0" applyAlignment="0" applyProtection="0"/>
    <xf numFmtId="0" fontId="1" fillId="0" borderId="0"/>
    <xf numFmtId="0" fontId="1" fillId="0" borderId="0"/>
    <xf numFmtId="0" fontId="12" fillId="30" borderId="37" applyNumberFormat="0" applyFont="0" applyAlignment="0" applyProtection="0"/>
    <xf numFmtId="0" fontId="19" fillId="33" borderId="0" applyNumberFormat="0" applyBorder="0" applyAlignment="0" applyProtection="0"/>
    <xf numFmtId="0" fontId="28" fillId="25" borderId="21" applyNumberFormat="0" applyAlignment="0" applyProtection="0"/>
    <xf numFmtId="172" fontId="46" fillId="0" borderId="0"/>
    <xf numFmtId="0" fontId="1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1" fillId="0" borderId="17" applyNumberFormat="0" applyFill="0" applyAlignment="0" applyProtection="0"/>
    <xf numFmtId="0" fontId="22" fillId="0" borderId="18" applyNumberFormat="0" applyFill="0" applyAlignment="0" applyProtection="0"/>
    <xf numFmtId="0" fontId="23" fillId="0" borderId="19" applyNumberFormat="0" applyFill="0" applyAlignment="0" applyProtection="0"/>
    <xf numFmtId="0" fontId="23" fillId="0" borderId="0" applyNumberFormat="0" applyFill="0" applyBorder="0" applyAlignment="0" applyProtection="0"/>
    <xf numFmtId="0" fontId="48" fillId="0" borderId="39" applyNumberFormat="0" applyFill="0" applyAlignment="0" applyProtection="0"/>
    <xf numFmtId="0" fontId="16" fillId="48" borderId="16" applyNumberFormat="0" applyAlignment="0" applyProtection="0"/>
  </cellStyleXfs>
  <cellXfs count="119">
    <xf numFmtId="0" fontId="0" fillId="0" borderId="0" xfId="0"/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4" fillId="0" borderId="0" xfId="0" applyNumberFormat="1" applyFont="1" applyProtection="1">
      <protection locked="0"/>
    </xf>
    <xf numFmtId="14" fontId="5" fillId="0" borderId="0" xfId="0" applyNumberFormat="1" applyFont="1" applyProtection="1"/>
    <xf numFmtId="0" fontId="4" fillId="0" borderId="0" xfId="0" applyFont="1" applyAlignment="1" applyProtection="1">
      <alignment horizontal="left"/>
      <protection locked="0"/>
    </xf>
    <xf numFmtId="0" fontId="6" fillId="0" borderId="0" xfId="0" applyFont="1" applyFill="1" applyAlignment="1" applyProtection="1">
      <alignment horizontal="centerContinuous"/>
      <protection locked="0"/>
    </xf>
    <xf numFmtId="0" fontId="6" fillId="0" borderId="0" xfId="0" applyFont="1" applyFill="1" applyAlignment="1" applyProtection="1">
      <alignment horizontal="left"/>
      <protection locked="0"/>
    </xf>
    <xf numFmtId="0" fontId="8" fillId="3" borderId="3" xfId="0" applyFont="1" applyFill="1" applyBorder="1" applyAlignment="1" applyProtection="1">
      <alignment horizontal="left" vertical="center" wrapText="1" indent="1"/>
    </xf>
    <xf numFmtId="0" fontId="9" fillId="0" borderId="0" xfId="0" applyFont="1" applyBorder="1" applyAlignment="1" applyProtection="1">
      <alignment vertical="center"/>
      <protection locked="0"/>
    </xf>
    <xf numFmtId="0" fontId="9" fillId="0" borderId="0" xfId="0" applyFont="1" applyProtection="1">
      <protection locked="0"/>
    </xf>
    <xf numFmtId="0" fontId="7" fillId="2" borderId="4" xfId="0" applyFont="1" applyFill="1" applyBorder="1" applyAlignment="1" applyProtection="1">
      <alignment vertical="center"/>
      <protection locked="0"/>
    </xf>
    <xf numFmtId="0" fontId="7" fillId="2" borderId="5" xfId="0" applyFont="1" applyFill="1" applyBorder="1" applyAlignment="1" applyProtection="1">
      <alignment vertical="center"/>
      <protection locked="0"/>
    </xf>
    <xf numFmtId="0" fontId="8" fillId="3" borderId="6" xfId="0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NumberFormat="1" applyFont="1" applyAlignment="1" applyProtection="1">
      <alignment horizontal="left" indent="1"/>
      <protection locked="0"/>
    </xf>
    <xf numFmtId="0" fontId="9" fillId="0" borderId="0" xfId="0" applyFont="1" applyAlignment="1" applyProtection="1">
      <alignment wrapText="1"/>
      <protection locked="0"/>
    </xf>
    <xf numFmtId="0" fontId="9" fillId="0" borderId="0" xfId="1" applyFont="1" applyProtection="1">
      <protection locked="0"/>
    </xf>
    <xf numFmtId="14" fontId="9" fillId="0" borderId="7" xfId="1" applyNumberFormat="1" applyFont="1" applyBorder="1" applyAlignment="1" applyProtection="1">
      <alignment horizontal="center" vertical="center"/>
      <protection locked="0"/>
    </xf>
    <xf numFmtId="14" fontId="10" fillId="3" borderId="6" xfId="0" applyNumberFormat="1" applyFont="1" applyFill="1" applyBorder="1" applyAlignment="1" applyProtection="1">
      <alignment horizontal="left" vertical="center" wrapText="1" indent="1"/>
      <protection locked="0"/>
    </xf>
    <xf numFmtId="14" fontId="9" fillId="0" borderId="0" xfId="1" applyNumberFormat="1" applyFont="1" applyBorder="1" applyAlignment="1" applyProtection="1">
      <alignment horizontal="left" indent="1"/>
      <protection locked="0"/>
    </xf>
    <xf numFmtId="14" fontId="9" fillId="0" borderId="0" xfId="1" applyNumberFormat="1" applyFont="1" applyBorder="1" applyAlignment="1" applyProtection="1">
      <alignment horizontal="center"/>
      <protection locked="0"/>
    </xf>
    <xf numFmtId="14" fontId="9" fillId="0" borderId="0" xfId="1" applyNumberFormat="1" applyFont="1" applyBorder="1" applyAlignment="1" applyProtection="1">
      <protection locked="0"/>
    </xf>
    <xf numFmtId="164" fontId="9" fillId="0" borderId="0" xfId="1" applyNumberFormat="1" applyFont="1" applyBorder="1" applyAlignment="1" applyProtection="1">
      <protection locked="0"/>
    </xf>
    <xf numFmtId="0" fontId="9" fillId="0" borderId="0" xfId="1" applyFont="1" applyAlignment="1" applyProtection="1">
      <alignment horizontal="left"/>
      <protection locked="0"/>
    </xf>
    <xf numFmtId="0" fontId="7" fillId="0" borderId="0" xfId="1" applyFont="1" applyFill="1" applyAlignment="1" applyProtection="1">
      <alignment horizontal="center"/>
      <protection locked="0"/>
    </xf>
    <xf numFmtId="0" fontId="8" fillId="0" borderId="0" xfId="1" applyFont="1" applyFill="1" applyAlignment="1" applyProtection="1">
      <alignment horizontal="center"/>
      <protection locked="0"/>
    </xf>
    <xf numFmtId="0" fontId="7" fillId="0" borderId="0" xfId="1" applyNumberFormat="1" applyFont="1" applyFill="1" applyAlignment="1" applyProtection="1">
      <alignment horizontal="center"/>
      <protection locked="0"/>
    </xf>
    <xf numFmtId="14" fontId="9" fillId="0" borderId="0" xfId="1" applyNumberFormat="1" applyFont="1" applyProtection="1">
      <protection locked="0"/>
    </xf>
    <xf numFmtId="0" fontId="9" fillId="0" borderId="0" xfId="1" applyFont="1" applyAlignment="1" applyProtection="1">
      <alignment horizontal="center"/>
      <protection locked="0"/>
    </xf>
    <xf numFmtId="0" fontId="9" fillId="0" borderId="0" xfId="1" applyNumberFormat="1" applyFont="1" applyProtection="1">
      <protection locked="0"/>
    </xf>
    <xf numFmtId="164" fontId="9" fillId="0" borderId="0" xfId="1" applyNumberFormat="1" applyFont="1" applyProtection="1">
      <protection locked="0"/>
    </xf>
    <xf numFmtId="0" fontId="7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0" xfId="0" applyFont="1" applyFill="1" applyBorder="1" applyAlignment="1" applyProtection="1">
      <alignment horizontal="center" vertical="center" wrapText="1"/>
      <protection locked="0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0" fontId="9" fillId="0" borderId="0" xfId="1" applyFont="1" applyAlignment="1" applyProtection="1">
      <alignment horizontal="center" wrapText="1"/>
      <protection locked="0"/>
    </xf>
    <xf numFmtId="0" fontId="9" fillId="0" borderId="0" xfId="1" applyFont="1" applyAlignment="1" applyProtection="1">
      <alignment wrapText="1"/>
      <protection locked="0"/>
    </xf>
    <xf numFmtId="0" fontId="11" fillId="4" borderId="3" xfId="0" applyFont="1" applyFill="1" applyBorder="1" applyAlignment="1" applyProtection="1">
      <alignment horizontal="center" vertical="center" wrapText="1"/>
      <protection locked="0"/>
    </xf>
    <xf numFmtId="14" fontId="11" fillId="4" borderId="3" xfId="0" applyNumberFormat="1" applyFont="1" applyFill="1" applyBorder="1" applyAlignment="1" applyProtection="1">
      <alignment horizontal="center" vertical="center" wrapText="1"/>
      <protection locked="0"/>
    </xf>
    <xf numFmtId="14" fontId="8" fillId="4" borderId="12" xfId="0" applyNumberFormat="1" applyFont="1" applyFill="1" applyBorder="1" applyAlignment="1" applyProtection="1">
      <alignment horizontal="center" vertical="center"/>
      <protection locked="0"/>
    </xf>
    <xf numFmtId="14" fontId="11" fillId="4" borderId="3" xfId="0" applyNumberFormat="1" applyFont="1" applyFill="1" applyBorder="1" applyAlignment="1" applyProtection="1">
      <alignment horizontal="left" vertical="center" wrapText="1"/>
      <protection locked="0"/>
    </xf>
    <xf numFmtId="0" fontId="9" fillId="3" borderId="3" xfId="0" applyFont="1" applyFill="1" applyBorder="1" applyAlignment="1" applyProtection="1">
      <alignment horizontal="center" vertical="center" wrapText="1"/>
      <protection locked="0"/>
    </xf>
    <xf numFmtId="14" fontId="9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3" xfId="0" applyFont="1" applyFill="1" applyBorder="1" applyAlignment="1" applyProtection="1">
      <alignment vertical="center" wrapText="1"/>
      <protection locked="0"/>
    </xf>
    <xf numFmtId="14" fontId="9" fillId="3" borderId="3" xfId="0" applyNumberFormat="1" applyFont="1" applyFill="1" applyBorder="1" applyAlignment="1" applyProtection="1">
      <alignment horizontal="left" vertical="center" wrapText="1"/>
      <protection locked="0"/>
    </xf>
    <xf numFmtId="14" fontId="8" fillId="3" borderId="12" xfId="0" applyNumberFormat="1" applyFont="1" applyFill="1" applyBorder="1" applyAlignment="1" applyProtection="1">
      <alignment horizontal="center" vertical="center"/>
      <protection locked="0"/>
    </xf>
    <xf numFmtId="0" fontId="9" fillId="0" borderId="14" xfId="1" applyFont="1" applyBorder="1" applyAlignment="1" applyProtection="1">
      <alignment horizontal="center" wrapText="1"/>
      <protection locked="0"/>
    </xf>
    <xf numFmtId="0" fontId="0" fillId="0" borderId="0" xfId="0" applyAlignment="1">
      <alignment vertical="center"/>
    </xf>
    <xf numFmtId="0" fontId="0" fillId="22" borderId="0" xfId="0" applyFill="1"/>
    <xf numFmtId="0" fontId="0" fillId="0" borderId="0" xfId="0" applyAlignment="1">
      <alignment vertical="center" wrapText="1"/>
    </xf>
    <xf numFmtId="0" fontId="0" fillId="0" borderId="25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22" borderId="0" xfId="0" applyFill="1" applyBorder="1"/>
    <xf numFmtId="0" fontId="34" fillId="2" borderId="28" xfId="0" applyFont="1" applyFill="1" applyBorder="1" applyAlignment="1">
      <alignment horizontal="center" vertical="center" wrapText="1"/>
    </xf>
    <xf numFmtId="0" fontId="0" fillId="22" borderId="0" xfId="0" applyFill="1" applyAlignment="1">
      <alignment vertical="center"/>
    </xf>
    <xf numFmtId="0" fontId="0" fillId="0" borderId="29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8" xfId="0" applyFill="1" applyBorder="1" applyAlignment="1">
      <alignment vertical="center" wrapText="1"/>
    </xf>
    <xf numFmtId="0" fontId="34" fillId="2" borderId="28" xfId="0" applyFont="1" applyFill="1" applyBorder="1" applyAlignment="1">
      <alignment horizontal="center" vertical="center"/>
    </xf>
    <xf numFmtId="0" fontId="3" fillId="0" borderId="31" xfId="40" applyBorder="1" applyAlignment="1">
      <alignment vertical="center"/>
    </xf>
    <xf numFmtId="0" fontId="3" fillId="0" borderId="28" xfId="0" applyFont="1" applyFill="1" applyBorder="1" applyAlignment="1">
      <alignment vertical="center" wrapText="1"/>
    </xf>
    <xf numFmtId="0" fontId="35" fillId="25" borderId="28" xfId="0" applyFont="1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34" fillId="2" borderId="35" xfId="0" applyFont="1" applyFill="1" applyBorder="1" applyAlignment="1">
      <alignment horizontal="center" vertical="center" wrapText="1"/>
    </xf>
    <xf numFmtId="0" fontId="32" fillId="26" borderId="26" xfId="0" applyFont="1" applyFill="1" applyBorder="1" applyAlignment="1">
      <alignment vertical="center" wrapText="1"/>
    </xf>
    <xf numFmtId="0" fontId="32" fillId="23" borderId="28" xfId="0" applyFont="1" applyFill="1" applyBorder="1" applyAlignment="1">
      <alignment vertical="center" wrapText="1"/>
    </xf>
    <xf numFmtId="0" fontId="32" fillId="28" borderId="28" xfId="0" applyFont="1" applyFill="1" applyBorder="1" applyAlignment="1">
      <alignment vertical="center" wrapText="1"/>
    </xf>
    <xf numFmtId="0" fontId="32" fillId="27" borderId="28" xfId="0" applyFont="1" applyFill="1" applyBorder="1" applyAlignment="1">
      <alignment vertical="center" wrapText="1"/>
    </xf>
    <xf numFmtId="0" fontId="32" fillId="0" borderId="28" xfId="0" applyFont="1" applyFill="1" applyBorder="1" applyAlignment="1">
      <alignment vertical="center" wrapText="1"/>
    </xf>
    <xf numFmtId="0" fontId="0" fillId="0" borderId="30" xfId="0" applyBorder="1" applyAlignment="1">
      <alignment vertical="center" wrapText="1"/>
    </xf>
    <xf numFmtId="0" fontId="38" fillId="0" borderId="0" xfId="0" applyFont="1" applyProtection="1">
      <protection locked="0"/>
    </xf>
    <xf numFmtId="0" fontId="40" fillId="0" borderId="0" xfId="0" applyFont="1" applyProtection="1">
      <protection locked="0"/>
    </xf>
    <xf numFmtId="0" fontId="38" fillId="0" borderId="0" xfId="0" applyFont="1" applyFill="1" applyBorder="1" applyProtection="1">
      <protection locked="0"/>
    </xf>
    <xf numFmtId="0" fontId="38" fillId="0" borderId="0" xfId="0" applyFont="1" applyFill="1" applyBorder="1" applyAlignment="1" applyProtection="1">
      <alignment horizontal="center"/>
      <protection locked="0"/>
    </xf>
    <xf numFmtId="0" fontId="38" fillId="0" borderId="0" xfId="0" applyFont="1" applyAlignment="1" applyProtection="1">
      <alignment horizontal="center"/>
      <protection locked="0"/>
    </xf>
    <xf numFmtId="0" fontId="40" fillId="0" borderId="3" xfId="0" applyFont="1" applyFill="1" applyBorder="1" applyProtection="1">
      <protection locked="0"/>
    </xf>
    <xf numFmtId="14" fontId="41" fillId="3" borderId="3" xfId="0" applyNumberFormat="1" applyFont="1" applyFill="1" applyBorder="1" applyAlignment="1" applyProtection="1">
      <alignment horizontal="center" vertical="center" wrapText="1"/>
      <protection locked="0"/>
    </xf>
    <xf numFmtId="14" fontId="42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3" xfId="0" applyFont="1" applyFill="1" applyBorder="1" applyAlignment="1" applyProtection="1">
      <alignment horizontal="center"/>
    </xf>
    <xf numFmtId="14" fontId="10" fillId="3" borderId="3" xfId="0" applyNumberFormat="1" applyFont="1" applyFill="1" applyBorder="1" applyAlignment="1" applyProtection="1">
      <alignment horizontal="center" vertical="center" wrapText="1"/>
      <protection locked="0"/>
    </xf>
    <xf numFmtId="14" fontId="10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0" xfId="1" applyFont="1" applyAlignment="1" applyProtection="1">
      <alignment horizontal="center"/>
      <protection locked="0"/>
    </xf>
    <xf numFmtId="0" fontId="11" fillId="4" borderId="12" xfId="0" applyFont="1" applyFill="1" applyBorder="1" applyAlignment="1" applyProtection="1">
      <alignment vertical="center" wrapText="1"/>
      <protection locked="0"/>
    </xf>
    <xf numFmtId="0" fontId="11" fillId="4" borderId="13" xfId="0" applyFont="1" applyFill="1" applyBorder="1" applyAlignment="1" applyProtection="1">
      <alignment vertical="center" wrapText="1"/>
      <protection locked="0"/>
    </xf>
    <xf numFmtId="0" fontId="11" fillId="4" borderId="40" xfId="0" applyFont="1" applyFill="1" applyBorder="1" applyAlignment="1" applyProtection="1">
      <alignment vertical="center" wrapText="1"/>
      <protection locked="0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0" fontId="38" fillId="0" borderId="0" xfId="0" applyFont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9" fillId="0" borderId="0" xfId="0" applyFont="1" applyFill="1" applyAlignment="1" applyProtection="1">
      <protection locked="0"/>
    </xf>
    <xf numFmtId="0" fontId="40" fillId="3" borderId="6" xfId="0" applyFont="1" applyFill="1" applyBorder="1" applyAlignment="1" applyProtection="1">
      <alignment horizontal="center" vertical="center" wrapText="1"/>
    </xf>
    <xf numFmtId="0" fontId="37" fillId="2" borderId="6" xfId="0" applyFont="1" applyFill="1" applyBorder="1" applyAlignment="1" applyProtection="1">
      <alignment horizontal="center" vertical="center" wrapText="1"/>
      <protection locked="0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33" fillId="29" borderId="22" xfId="0" applyFont="1" applyFill="1" applyBorder="1" applyAlignment="1">
      <alignment horizontal="center" vertical="center"/>
    </xf>
    <xf numFmtId="0" fontId="33" fillId="29" borderId="23" xfId="0" applyFont="1" applyFill="1" applyBorder="1" applyAlignment="1">
      <alignment horizontal="center" vertical="center"/>
    </xf>
    <xf numFmtId="0" fontId="33" fillId="29" borderId="24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49" fillId="29" borderId="44" xfId="0" applyFont="1" applyFill="1" applyBorder="1" applyAlignment="1" applyProtection="1">
      <alignment horizontal="center" vertical="center"/>
      <protection locked="0"/>
    </xf>
    <xf numFmtId="0" fontId="49" fillId="29" borderId="45" xfId="0" applyFont="1" applyFill="1" applyBorder="1" applyAlignment="1" applyProtection="1">
      <alignment horizontal="center" vertical="center"/>
      <protection locked="0"/>
    </xf>
    <xf numFmtId="0" fontId="40" fillId="3" borderId="6" xfId="0" applyFont="1" applyFill="1" applyBorder="1" applyAlignment="1" applyProtection="1">
      <alignment horizontal="center" vertical="center" wrapText="1"/>
    </xf>
    <xf numFmtId="0" fontId="33" fillId="29" borderId="41" xfId="0" applyFont="1" applyFill="1" applyBorder="1" applyAlignment="1">
      <alignment horizontal="center" vertical="center"/>
    </xf>
    <xf numFmtId="0" fontId="33" fillId="29" borderId="42" xfId="0" applyFont="1" applyFill="1" applyBorder="1" applyAlignment="1">
      <alignment horizontal="center" vertical="center"/>
    </xf>
    <xf numFmtId="0" fontId="33" fillId="29" borderId="43" xfId="0" applyFont="1" applyFill="1" applyBorder="1" applyAlignment="1">
      <alignment horizontal="center" vertical="center"/>
    </xf>
    <xf numFmtId="0" fontId="40" fillId="0" borderId="36" xfId="0" applyFont="1" applyBorder="1" applyAlignment="1" applyProtection="1">
      <alignment horizontal="center" vertical="center"/>
      <protection locked="0"/>
    </xf>
    <xf numFmtId="0" fontId="40" fillId="0" borderId="0" xfId="0" applyFont="1" applyBorder="1" applyAlignment="1" applyProtection="1">
      <alignment horizontal="center" vertical="center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49" fillId="29" borderId="46" xfId="0" applyFont="1" applyFill="1" applyBorder="1" applyAlignment="1" applyProtection="1">
      <alignment horizontal="center" vertical="center"/>
      <protection locked="0"/>
    </xf>
    <xf numFmtId="0" fontId="37" fillId="2" borderId="6" xfId="0" applyFont="1" applyFill="1" applyBorder="1" applyAlignment="1" applyProtection="1">
      <alignment horizontal="center" vertical="center" wrapText="1"/>
      <protection locked="0"/>
    </xf>
    <xf numFmtId="164" fontId="38" fillId="3" borderId="6" xfId="0" applyNumberFormat="1" applyFont="1" applyFill="1" applyBorder="1" applyAlignment="1" applyProtection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  <xf numFmtId="0" fontId="7" fillId="2" borderId="5" xfId="0" applyFont="1" applyFill="1" applyBorder="1" applyAlignment="1" applyProtection="1">
      <alignment horizontal="center" vertical="center"/>
      <protection locked="0"/>
    </xf>
  </cellXfs>
  <cellStyles count="97">
    <cellStyle name="20 % - Accent1 2" xfId="51"/>
    <cellStyle name="20 % - Accent2 2" xfId="52"/>
    <cellStyle name="20 % - Accent3 2" xfId="53"/>
    <cellStyle name="20 % - Accent4 2" xfId="54"/>
    <cellStyle name="20 % - Accent5 2" xfId="55"/>
    <cellStyle name="20 % - Accent6 2" xfId="56"/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 % - Accent1 2" xfId="57"/>
    <cellStyle name="40 % - Accent2 2" xfId="58"/>
    <cellStyle name="40 % - Accent3 2" xfId="59"/>
    <cellStyle name="40 % - Accent4 2" xfId="60"/>
    <cellStyle name="40 % - Accent5 2" xfId="61"/>
    <cellStyle name="40 % - Accent6 2" xfId="62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 % - Accent1 2" xfId="63"/>
    <cellStyle name="60 % - Accent2 2" xfId="64"/>
    <cellStyle name="60 % - Accent3 2" xfId="65"/>
    <cellStyle name="60 % - Accent4 2" xfId="66"/>
    <cellStyle name="60 % - Accent5 2" xfId="67"/>
    <cellStyle name="60 % - Accent6 2" xfId="68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Accent1 2" xfId="69"/>
    <cellStyle name="Accent2 2" xfId="70"/>
    <cellStyle name="Accent3 2" xfId="71"/>
    <cellStyle name="Accent4 2" xfId="72"/>
    <cellStyle name="Accent5 2" xfId="73"/>
    <cellStyle name="Accent6 2" xfId="74"/>
    <cellStyle name="Avertissement 2" xfId="75"/>
    <cellStyle name="Bad" xfId="21"/>
    <cellStyle name="Calcul 2" xfId="76"/>
    <cellStyle name="Calculation" xfId="22"/>
    <cellStyle name="Cellule liée 2" xfId="77"/>
    <cellStyle name="Check Cell" xfId="23"/>
    <cellStyle name="Commentaire 2" xfId="78"/>
    <cellStyle name="Entrée 2" xfId="79"/>
    <cellStyle name="Euro" xfId="24"/>
    <cellStyle name="Excel Built-in Normal" xfId="25"/>
    <cellStyle name="Explanatory Text" xfId="26"/>
    <cellStyle name="Good" xfId="27"/>
    <cellStyle name="Heading" xfId="28"/>
    <cellStyle name="Heading 1" xfId="29"/>
    <cellStyle name="Heading 2" xfId="30"/>
    <cellStyle name="Heading 3" xfId="31"/>
    <cellStyle name="Heading 4" xfId="32"/>
    <cellStyle name="Heading1" xfId="33"/>
    <cellStyle name="Input" xfId="34"/>
    <cellStyle name="Insatisfaisant 2" xfId="80"/>
    <cellStyle name="Lien hypertexte 2" xfId="81"/>
    <cellStyle name="Linked Cell" xfId="35"/>
    <cellStyle name="Monétaire 2" xfId="46"/>
    <cellStyle name="Neutral" xfId="36"/>
    <cellStyle name="Neutre 2" xfId="82"/>
    <cellStyle name="Normal" xfId="0" builtinId="0"/>
    <cellStyle name="Normal 1" xfId="1"/>
    <cellStyle name="Normal 2" xfId="2"/>
    <cellStyle name="Normal 2 2" xfId="83"/>
    <cellStyle name="Normal 3" xfId="37"/>
    <cellStyle name="Normal 3 2" xfId="49"/>
    <cellStyle name="Normal 4" xfId="38"/>
    <cellStyle name="Normal 5" xfId="39"/>
    <cellStyle name="Normal 6" xfId="50"/>
    <cellStyle name="Normal 7" xfId="84"/>
    <cellStyle name="Normal 8" xfId="48"/>
    <cellStyle name="Normal_FR2010 Suivi de mission M2 Nouvelle Version" xfId="40"/>
    <cellStyle name="Note 2" xfId="85"/>
    <cellStyle name="Output" xfId="41"/>
    <cellStyle name="Pourcentage 2" xfId="47"/>
    <cellStyle name="Result" xfId="42"/>
    <cellStyle name="Result2" xfId="43"/>
    <cellStyle name="Satisfaisant 2" xfId="86"/>
    <cellStyle name="Sortie 2" xfId="87"/>
    <cellStyle name="Style 1" xfId="88"/>
    <cellStyle name="Texte explicatif 2" xfId="89"/>
    <cellStyle name="Title" xfId="44"/>
    <cellStyle name="Titre 2" xfId="90"/>
    <cellStyle name="Titre 1 2" xfId="91"/>
    <cellStyle name="Titre 2 2" xfId="92"/>
    <cellStyle name="Titre 3 2" xfId="93"/>
    <cellStyle name="Titre 4 2" xfId="94"/>
    <cellStyle name="Total 2" xfId="95"/>
    <cellStyle name="Vérification 2" xfId="96"/>
    <cellStyle name="Warning Text" xfId="45"/>
  </cellStyles>
  <dxfs count="26">
    <dxf>
      <font>
        <b/>
        <i val="0"/>
        <condense val="0"/>
        <extend val="0"/>
        <color indexed="10"/>
      </font>
    </dxf>
    <dxf>
      <font>
        <b/>
        <i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ndense val="0"/>
        <extend val="0"/>
        <color indexed="10"/>
      </font>
    </dxf>
    <dxf>
      <font>
        <b/>
        <i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ndense val="0"/>
        <extend val="0"/>
        <color indexed="10"/>
      </font>
    </dxf>
    <dxf>
      <font>
        <b/>
        <i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FF9900"/>
      <color rgb="FFCC6C6A"/>
      <color rgb="FF99CC00"/>
      <color rgb="FFFFFFCC"/>
      <color rgb="FFFFFF99"/>
      <color rgb="FFFF66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volution%20stockage%20primaire/00%20-%20Suivi%20projet/FdS%20Evolution%20stokage%20-%20V1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dS%20Evolution%20stokage%20-%20V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Fiche Identité"/>
      <sheetName val="Synthèse avancement"/>
      <sheetName val="Actions"/>
      <sheetName val="Risques"/>
      <sheetName val="Livrables"/>
      <sheetName val="feries"/>
      <sheetName val="Suivi budget"/>
      <sheetName val="Graphes"/>
      <sheetName val="Décisions"/>
      <sheetName val="Ressources"/>
      <sheetName val="WBS"/>
      <sheetName val="Ressources-Charges"/>
      <sheetName val="Paramètres"/>
      <sheetName val="Paramètres Gantt"/>
      <sheetName val="Planning"/>
    </sheetNames>
    <sheetDataSet>
      <sheetData sheetId="0">
        <row r="27">
          <cell r="D27" t="str">
            <v>J</v>
          </cell>
        </row>
        <row r="28">
          <cell r="D28" t="str">
            <v>K</v>
          </cell>
        </row>
        <row r="29">
          <cell r="D29" t="str">
            <v>L</v>
          </cell>
        </row>
        <row r="32">
          <cell r="D32" t="str">
            <v>ì</v>
          </cell>
        </row>
        <row r="33">
          <cell r="D33" t="str">
            <v>è</v>
          </cell>
        </row>
        <row r="34">
          <cell r="D34" t="str">
            <v>î</v>
          </cell>
        </row>
        <row r="138">
          <cell r="D138" t="str">
            <v>Action</v>
          </cell>
        </row>
        <row r="139">
          <cell r="D139" t="str">
            <v>Arbitrage</v>
          </cell>
        </row>
      </sheetData>
      <sheetData sheetId="1" refreshError="1"/>
      <sheetData sheetId="2">
        <row r="4">
          <cell r="G4" t="str">
            <v>Evolution stockage primaire</v>
          </cell>
        </row>
      </sheetData>
      <sheetData sheetId="3"/>
      <sheetData sheetId="4" refreshError="1"/>
      <sheetData sheetId="5" refreshError="1"/>
      <sheetData sheetId="6" refreshError="1"/>
      <sheetData sheetId="7">
        <row r="6">
          <cell r="G6">
            <v>0</v>
          </cell>
        </row>
      </sheetData>
      <sheetData sheetId="8">
        <row r="32">
          <cell r="D32">
            <v>43191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Fiche Identité"/>
      <sheetName val="Synthèse avancement"/>
      <sheetName val="Actions"/>
      <sheetName val="Risques"/>
      <sheetName val="Livrables"/>
      <sheetName val="feries"/>
      <sheetName val="Suivi budget"/>
      <sheetName val="Graphes"/>
      <sheetName val="Décisions"/>
      <sheetName val="Ressources"/>
      <sheetName val="WBS"/>
      <sheetName val="Ressources-Charges"/>
      <sheetName val="Paramètres"/>
      <sheetName val="Paramètres Gantt"/>
      <sheetName val="Planning"/>
    </sheetNames>
    <sheetDataSet>
      <sheetData sheetId="0" refreshError="1"/>
      <sheetData sheetId="1" refreshError="1">
        <row r="5">
          <cell r="E5">
            <v>0</v>
          </cell>
          <cell r="F5" t="str">
            <v>Evolution stockage primaire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59999389629810485"/>
  </sheetPr>
  <dimension ref="A1:G14"/>
  <sheetViews>
    <sheetView showGridLines="0" zoomScaleNormal="100" zoomScaleSheetLayoutView="85" workbookViewId="0">
      <selection activeCell="E16" sqref="E16"/>
    </sheetView>
  </sheetViews>
  <sheetFormatPr baseColWidth="10" defaultRowHeight="12.75" outlineLevelRow="1"/>
  <cols>
    <col min="1" max="1" width="3.140625" style="48" customWidth="1"/>
    <col min="2" max="2" width="3.85546875" style="48" customWidth="1"/>
    <col min="3" max="3" width="21.85546875" style="48" customWidth="1"/>
    <col min="4" max="4" width="21.42578125" style="48" customWidth="1"/>
    <col min="5" max="5" width="50.85546875" style="48" customWidth="1"/>
    <col min="6" max="6" width="4.7109375" style="48" customWidth="1"/>
    <col min="7" max="7" width="4.140625" style="49" customWidth="1"/>
    <col min="8" max="8" width="3.140625" customWidth="1"/>
  </cols>
  <sheetData>
    <row r="1" spans="1:7" ht="8.25" customHeight="1"/>
    <row r="2" spans="1:7" ht="8.25" customHeight="1" thickBot="1">
      <c r="E2" s="50"/>
    </row>
    <row r="3" spans="1:7" s="49" customFormat="1" ht="18.75" thickBot="1">
      <c r="A3" s="55"/>
      <c r="B3" s="97" t="s">
        <v>40</v>
      </c>
      <c r="C3" s="98"/>
      <c r="D3" s="98"/>
      <c r="E3" s="98"/>
      <c r="F3" s="99"/>
    </row>
    <row r="4" spans="1:7" s="49" customFormat="1" outlineLevel="1">
      <c r="A4" s="55"/>
      <c r="B4" s="51"/>
      <c r="C4" s="59"/>
      <c r="D4" s="59"/>
      <c r="E4" s="65"/>
      <c r="F4" s="52"/>
    </row>
    <row r="5" spans="1:7" outlineLevel="1">
      <c r="B5" s="51"/>
      <c r="C5" s="54" t="s">
        <v>18</v>
      </c>
      <c r="D5" s="61" t="s">
        <v>26</v>
      </c>
      <c r="E5" s="66" t="s">
        <v>12</v>
      </c>
      <c r="F5" s="52"/>
    </row>
    <row r="6" spans="1:7" ht="25.5" customHeight="1" outlineLevel="1">
      <c r="B6" s="51"/>
      <c r="C6" s="95" t="s">
        <v>28</v>
      </c>
      <c r="D6" s="67" t="s">
        <v>23</v>
      </c>
      <c r="E6" s="60" t="s">
        <v>29</v>
      </c>
      <c r="F6" s="52"/>
    </row>
    <row r="7" spans="1:7" ht="25.5" customHeight="1" outlineLevel="1">
      <c r="B7" s="51"/>
      <c r="C7" s="100"/>
      <c r="D7" s="68" t="s">
        <v>22</v>
      </c>
      <c r="E7" s="60" t="s">
        <v>30</v>
      </c>
      <c r="F7" s="52"/>
    </row>
    <row r="8" spans="1:7" ht="16.5" customHeight="1" outlineLevel="1">
      <c r="B8" s="51"/>
      <c r="C8" s="100"/>
      <c r="D8" s="69" t="s">
        <v>31</v>
      </c>
      <c r="E8" s="63" t="s">
        <v>32</v>
      </c>
      <c r="F8" s="52"/>
    </row>
    <row r="9" spans="1:7" ht="16.5" customHeight="1" outlineLevel="1">
      <c r="B9" s="51"/>
      <c r="C9" s="100"/>
      <c r="D9" s="70" t="s">
        <v>25</v>
      </c>
      <c r="E9" s="60" t="s">
        <v>33</v>
      </c>
      <c r="F9" s="52"/>
    </row>
    <row r="10" spans="1:7" ht="16.5" customHeight="1" outlineLevel="1">
      <c r="B10" s="51"/>
      <c r="C10" s="100"/>
      <c r="D10" s="71" t="s">
        <v>24</v>
      </c>
      <c r="E10" s="60" t="s">
        <v>34</v>
      </c>
      <c r="F10" s="52"/>
    </row>
    <row r="11" spans="1:7" ht="25.5" customHeight="1" outlineLevel="1">
      <c r="B11" s="51"/>
      <c r="C11" s="96"/>
      <c r="D11" s="64" t="s">
        <v>27</v>
      </c>
      <c r="E11" s="60" t="s">
        <v>39</v>
      </c>
      <c r="F11" s="52"/>
    </row>
    <row r="12" spans="1:7" ht="13.5" outlineLevel="1" thickBot="1">
      <c r="B12" s="56"/>
      <c r="C12" s="57"/>
      <c r="D12" s="57"/>
      <c r="E12" s="72"/>
      <c r="F12" s="62"/>
    </row>
    <row r="13" spans="1:7">
      <c r="B13" s="59"/>
      <c r="F13" s="59"/>
      <c r="G13" s="53"/>
    </row>
    <row r="14" spans="1:7">
      <c r="G14"/>
    </row>
  </sheetData>
  <mergeCells count="2">
    <mergeCell ref="C6:C11"/>
    <mergeCell ref="B3:F3"/>
  </mergeCells>
  <pageMargins left="0.69" right="0.62" top="0.38" bottom="0.39" header="0.17" footer="0.17"/>
  <pageSetup paperSize="9" scale="75" fitToHeight="3" orientation="portrait" r:id="rId1"/>
  <headerFooter alignWithMargins="0">
    <oddHeader>&amp;LDSI-INRA&amp;R&amp;F</oddHeader>
    <oddFooter>&amp;RPage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-0.249977111117893"/>
    <outlinePr summaryBelow="0" summaryRight="0"/>
    <pageSetUpPr fitToPage="1"/>
  </sheetPr>
  <dimension ref="A1:AH35"/>
  <sheetViews>
    <sheetView showGridLines="0" showZeros="0" zoomScale="85" zoomScaleNormal="85" workbookViewId="0">
      <pane ySplit="4" topLeftCell="A5" activePane="bottomLeft" state="frozen"/>
      <selection pane="bottomLeft" activeCell="C11" sqref="C11:R15"/>
    </sheetView>
  </sheetViews>
  <sheetFormatPr baseColWidth="10" defaultColWidth="11.42578125" defaultRowHeight="14.25"/>
  <cols>
    <col min="1" max="1" width="1.7109375" style="73" customWidth="1"/>
    <col min="2" max="2" width="3.7109375" style="73" customWidth="1"/>
    <col min="3" max="7" width="8.5703125" style="73" customWidth="1"/>
    <col min="8" max="8" width="8.5703125" style="77" customWidth="1"/>
    <col min="9" max="9" width="8.5703125" style="73" customWidth="1"/>
    <col min="10" max="15" width="6.7109375" style="73" customWidth="1"/>
    <col min="16" max="17" width="6.28515625" style="73" customWidth="1"/>
    <col min="18" max="23" width="6.7109375" style="73" customWidth="1"/>
    <col min="24" max="27" width="6.7109375" style="74" customWidth="1"/>
    <col min="28" max="28" width="7.28515625" style="74" customWidth="1"/>
    <col min="29" max="29" width="3.85546875" style="74" customWidth="1"/>
    <col min="30" max="30" width="6.7109375" style="74" customWidth="1"/>
    <col min="31" max="31" width="8.7109375" style="74" customWidth="1"/>
    <col min="32" max="16384" width="11.42578125" style="74"/>
  </cols>
  <sheetData>
    <row r="1" spans="1:34" ht="15" thickBot="1"/>
    <row r="2" spans="1:34" ht="22.5" customHeight="1" thickBot="1">
      <c r="B2" s="101" t="s">
        <v>35</v>
      </c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10"/>
      <c r="AD2" s="92"/>
      <c r="AE2" s="92"/>
    </row>
    <row r="3" spans="1:34">
      <c r="F3" s="75"/>
      <c r="G3" s="75"/>
      <c r="H3" s="76"/>
      <c r="I3" s="75"/>
    </row>
    <row r="4" spans="1:34" ht="7.5" customHeight="1">
      <c r="O4" s="74"/>
      <c r="P4" s="74"/>
      <c r="T4" s="74"/>
      <c r="U4" s="74"/>
      <c r="V4" s="74"/>
      <c r="W4" s="74"/>
    </row>
    <row r="5" spans="1:34" ht="7.5" customHeight="1">
      <c r="O5" s="74"/>
      <c r="P5" s="74"/>
      <c r="T5" s="74"/>
      <c r="U5" s="74"/>
      <c r="V5" s="74"/>
      <c r="W5" s="74"/>
    </row>
    <row r="6" spans="1:34" s="49" customFormat="1" ht="15" thickBot="1">
      <c r="A6" s="55"/>
      <c r="B6" s="59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59"/>
      <c r="AF6" s="74"/>
      <c r="AG6" s="74"/>
      <c r="AH6" s="74"/>
    </row>
    <row r="7" spans="1:34" ht="18.75" thickBot="1">
      <c r="A7" s="89"/>
      <c r="B7" s="104" t="s">
        <v>36</v>
      </c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X7" s="105"/>
      <c r="Y7" s="105"/>
      <c r="Z7" s="105"/>
      <c r="AA7" s="105"/>
      <c r="AB7" s="105"/>
      <c r="AC7" s="106"/>
      <c r="AD7" s="91"/>
    </row>
    <row r="8" spans="1:34">
      <c r="A8" s="89"/>
      <c r="B8" s="51"/>
      <c r="C8" s="59"/>
      <c r="D8" s="59"/>
      <c r="E8" s="59"/>
      <c r="O8" s="74"/>
      <c r="P8" s="74"/>
      <c r="T8" s="74"/>
      <c r="U8" s="74"/>
      <c r="V8" s="74"/>
      <c r="W8" s="74"/>
      <c r="AC8" s="52"/>
      <c r="AD8" s="91"/>
    </row>
    <row r="9" spans="1:34">
      <c r="A9" s="89"/>
      <c r="B9" s="90"/>
      <c r="C9" s="107" t="s">
        <v>38</v>
      </c>
      <c r="D9" s="108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8"/>
      <c r="X9" s="108"/>
      <c r="Y9" s="108"/>
      <c r="Z9" s="108"/>
      <c r="AA9" s="108"/>
      <c r="AB9" s="108"/>
      <c r="AC9" s="89"/>
      <c r="AD9" s="90"/>
    </row>
    <row r="10" spans="1:34" ht="47.25" customHeight="1">
      <c r="A10" s="89"/>
      <c r="B10" s="90"/>
      <c r="C10" s="94" t="s">
        <v>9</v>
      </c>
      <c r="D10" s="111" t="s">
        <v>10</v>
      </c>
      <c r="E10" s="111"/>
      <c r="F10" s="111" t="s">
        <v>12</v>
      </c>
      <c r="G10" s="111"/>
      <c r="H10" s="111"/>
      <c r="I10" s="111"/>
      <c r="J10" s="111"/>
      <c r="K10" s="111"/>
      <c r="L10" s="111"/>
      <c r="M10" s="111"/>
      <c r="N10" s="111"/>
      <c r="O10" s="111"/>
      <c r="P10" s="109" t="s">
        <v>13</v>
      </c>
      <c r="Q10" s="109"/>
      <c r="R10" s="109"/>
      <c r="S10" s="109" t="s">
        <v>14</v>
      </c>
      <c r="T10" s="109"/>
      <c r="U10" s="109" t="s">
        <v>15</v>
      </c>
      <c r="V10" s="109"/>
      <c r="W10" s="109" t="s">
        <v>16</v>
      </c>
      <c r="X10" s="109"/>
      <c r="Y10" s="109" t="s">
        <v>17</v>
      </c>
      <c r="Z10" s="109"/>
      <c r="AA10" s="109" t="s">
        <v>18</v>
      </c>
      <c r="AB10" s="109"/>
      <c r="AC10" s="89"/>
      <c r="AD10" s="90"/>
    </row>
    <row r="11" spans="1:34">
      <c r="A11" s="89"/>
      <c r="B11" s="90"/>
      <c r="C11" s="9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03"/>
      <c r="Q11" s="103"/>
      <c r="R11" s="103"/>
      <c r="S11" s="103"/>
      <c r="T11" s="103"/>
      <c r="U11" s="103"/>
      <c r="V11" s="103"/>
      <c r="W11" s="103"/>
      <c r="X11" s="103"/>
      <c r="Y11" s="112"/>
      <c r="Z11" s="112"/>
      <c r="AA11" s="112"/>
      <c r="AB11" s="112"/>
      <c r="AC11" s="89"/>
      <c r="AD11" s="90"/>
    </row>
    <row r="12" spans="1:34">
      <c r="A12" s="89"/>
      <c r="B12" s="90"/>
      <c r="C12" s="93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  <c r="S12" s="103"/>
      <c r="T12" s="103"/>
      <c r="U12" s="103"/>
      <c r="V12" s="103"/>
      <c r="W12" s="103"/>
      <c r="X12" s="103"/>
      <c r="Y12" s="112"/>
      <c r="Z12" s="112"/>
      <c r="AA12" s="112"/>
      <c r="AB12" s="112"/>
      <c r="AC12" s="89"/>
      <c r="AD12" s="90"/>
    </row>
    <row r="13" spans="1:34">
      <c r="A13" s="89"/>
      <c r="B13" s="90"/>
      <c r="C13" s="93"/>
      <c r="D13" s="103"/>
      <c r="E13" s="103"/>
      <c r="F13" s="103"/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3"/>
      <c r="R13" s="103"/>
      <c r="S13" s="103"/>
      <c r="T13" s="103"/>
      <c r="U13" s="103"/>
      <c r="V13" s="103"/>
      <c r="W13" s="103"/>
      <c r="X13" s="103"/>
      <c r="Y13" s="112"/>
      <c r="Z13" s="112"/>
      <c r="AA13" s="112"/>
      <c r="AB13" s="112"/>
      <c r="AC13" s="89"/>
      <c r="AD13" s="90"/>
    </row>
    <row r="14" spans="1:34">
      <c r="A14" s="89"/>
      <c r="B14" s="90"/>
      <c r="C14" s="93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103"/>
      <c r="S14" s="103"/>
      <c r="T14" s="103"/>
      <c r="U14" s="103"/>
      <c r="V14" s="103"/>
      <c r="W14" s="103"/>
      <c r="X14" s="103"/>
      <c r="Y14" s="112"/>
      <c r="Z14" s="112"/>
      <c r="AA14" s="112"/>
      <c r="AB14" s="112"/>
      <c r="AC14" s="89"/>
      <c r="AD14" s="90"/>
    </row>
    <row r="15" spans="1:34">
      <c r="A15" s="89"/>
      <c r="B15" s="90"/>
      <c r="C15" s="93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103"/>
      <c r="Q15" s="103"/>
      <c r="R15" s="103"/>
      <c r="S15" s="103"/>
      <c r="T15" s="103"/>
      <c r="U15" s="103"/>
      <c r="V15" s="103"/>
      <c r="W15" s="103"/>
      <c r="X15" s="103"/>
      <c r="Y15" s="112"/>
      <c r="Z15" s="112"/>
      <c r="AA15" s="112"/>
      <c r="AB15" s="112"/>
      <c r="AC15" s="89"/>
      <c r="AD15" s="90"/>
    </row>
    <row r="16" spans="1:34" s="49" customFormat="1" ht="13.5" thickBot="1">
      <c r="A16" s="55"/>
      <c r="B16" s="56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8"/>
    </row>
    <row r="17" spans="1:31" s="49" customFormat="1">
      <c r="A17" s="55"/>
      <c r="B17" s="59"/>
      <c r="C17" s="74"/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</row>
    <row r="18" spans="1:31">
      <c r="H18" s="73"/>
    </row>
    <row r="19" spans="1:31">
      <c r="H19" s="73"/>
    </row>
    <row r="20" spans="1:31">
      <c r="H20" s="73"/>
      <c r="M20" s="78"/>
      <c r="N20" s="78"/>
      <c r="O20" s="78"/>
      <c r="P20" s="74"/>
      <c r="Q20" s="74"/>
    </row>
    <row r="21" spans="1:31">
      <c r="H21" s="73"/>
    </row>
    <row r="22" spans="1:31">
      <c r="H22" s="73"/>
    </row>
    <row r="23" spans="1:31">
      <c r="H23" s="73"/>
    </row>
    <row r="24" spans="1:31">
      <c r="H24" s="73"/>
    </row>
    <row r="25" spans="1:31">
      <c r="H25" s="73"/>
    </row>
    <row r="26" spans="1:31">
      <c r="B26" s="74"/>
      <c r="H26" s="73"/>
      <c r="M26" s="74"/>
      <c r="N26" s="74"/>
      <c r="O26" s="74"/>
    </row>
    <row r="27" spans="1:31">
      <c r="B27" s="74"/>
      <c r="H27" s="73"/>
      <c r="M27" s="74"/>
      <c r="N27" s="74"/>
      <c r="O27" s="74"/>
    </row>
    <row r="28" spans="1:31">
      <c r="B28" s="74"/>
      <c r="H28" s="73"/>
      <c r="M28" s="74"/>
      <c r="N28" s="74"/>
      <c r="O28" s="74"/>
    </row>
    <row r="29" spans="1:31">
      <c r="B29" s="74"/>
      <c r="H29" s="73"/>
      <c r="M29" s="74"/>
      <c r="N29" s="74"/>
      <c r="O29" s="74"/>
    </row>
    <row r="30" spans="1:31">
      <c r="B30" s="74"/>
      <c r="H30" s="73"/>
      <c r="M30" s="74"/>
      <c r="N30" s="74"/>
      <c r="O30" s="74"/>
    </row>
    <row r="31" spans="1:31">
      <c r="B31" s="74"/>
      <c r="H31" s="73"/>
      <c r="M31" s="74"/>
      <c r="N31" s="74"/>
      <c r="O31" s="74"/>
    </row>
    <row r="32" spans="1:31">
      <c r="B32" s="74"/>
      <c r="H32" s="73"/>
      <c r="M32" s="74"/>
      <c r="N32" s="74"/>
      <c r="O32" s="74"/>
    </row>
    <row r="33" spans="8:8">
      <c r="H33" s="73"/>
    </row>
    <row r="34" spans="8:8">
      <c r="H34" s="73"/>
    </row>
    <row r="35" spans="8:8">
      <c r="H35" s="73"/>
    </row>
  </sheetData>
  <sheetProtection formatCells="0" insertRows="0" deleteRows="0"/>
  <dataConsolidate/>
  <mergeCells count="51">
    <mergeCell ref="S15:T15"/>
    <mergeCell ref="U15:V15"/>
    <mergeCell ref="W15:X15"/>
    <mergeCell ref="Y12:Z12"/>
    <mergeCell ref="AA12:AB12"/>
    <mergeCell ref="Y13:Z13"/>
    <mergeCell ref="AA13:AB13"/>
    <mergeCell ref="AA10:AB10"/>
    <mergeCell ref="Y11:Z11"/>
    <mergeCell ref="AA11:AB11"/>
    <mergeCell ref="D11:E11"/>
    <mergeCell ref="F11:O11"/>
    <mergeCell ref="P11:R11"/>
    <mergeCell ref="S11:T11"/>
    <mergeCell ref="U11:V11"/>
    <mergeCell ref="W11:X11"/>
    <mergeCell ref="D13:E13"/>
    <mergeCell ref="F13:O13"/>
    <mergeCell ref="P13:R13"/>
    <mergeCell ref="S13:T13"/>
    <mergeCell ref="U13:V13"/>
    <mergeCell ref="W13:X13"/>
    <mergeCell ref="D14:E14"/>
    <mergeCell ref="F14:O14"/>
    <mergeCell ref="P14:R14"/>
    <mergeCell ref="S14:T14"/>
    <mergeCell ref="U14:V14"/>
    <mergeCell ref="W14:X14"/>
    <mergeCell ref="D15:E15"/>
    <mergeCell ref="F15:O15"/>
    <mergeCell ref="P15:R15"/>
    <mergeCell ref="Y14:Z14"/>
    <mergeCell ref="AA14:AB14"/>
    <mergeCell ref="Y15:Z15"/>
    <mergeCell ref="AA15:AB15"/>
    <mergeCell ref="B2:AC2"/>
    <mergeCell ref="D10:E10"/>
    <mergeCell ref="F10:O10"/>
    <mergeCell ref="P10:R10"/>
    <mergeCell ref="S10:T10"/>
    <mergeCell ref="U10:V10"/>
    <mergeCell ref="W10:X10"/>
    <mergeCell ref="D12:E12"/>
    <mergeCell ref="F12:O12"/>
    <mergeCell ref="P12:R12"/>
    <mergeCell ref="S12:T12"/>
    <mergeCell ref="U12:V12"/>
    <mergeCell ref="W12:X12"/>
    <mergeCell ref="B7:AC7"/>
    <mergeCell ref="C9:AB9"/>
    <mergeCell ref="Y10:Z10"/>
  </mergeCells>
  <pageMargins left="0.39370078740157483" right="0.43307086614173229" top="0.23622047244094491" bottom="0.19685039370078741" header="7.874015748031496E-2" footer="7.874015748031496E-2"/>
  <pageSetup paperSize="9" scale="42" orientation="landscape" horizontalDpi="200" verticalDpi="200" r:id="rId1"/>
  <headerFooter alignWithMargins="0">
    <oddHeader>&amp;LDSI-INRA&amp;R&amp;F</oddHeader>
    <oddFooter>&amp;RPage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8" tint="-0.249977111117893"/>
    <pageSetUpPr fitToPage="1"/>
  </sheetPr>
  <dimension ref="A1:XFC25"/>
  <sheetViews>
    <sheetView showGridLines="0" tabSelected="1" zoomScale="90" zoomScaleNormal="90" workbookViewId="0">
      <pane ySplit="8" topLeftCell="A9" activePane="bottomLeft" state="frozen"/>
      <selection pane="bottomLeft" activeCell="K6" sqref="K6"/>
    </sheetView>
  </sheetViews>
  <sheetFormatPr baseColWidth="10" defaultColWidth="0" defaultRowHeight="12"/>
  <cols>
    <col min="1" max="1" width="1.85546875" style="17" customWidth="1"/>
    <col min="2" max="2" width="5.42578125" style="29" customWidth="1"/>
    <col min="3" max="3" width="11" style="17" bestFit="1" customWidth="1"/>
    <col min="4" max="4" width="10.5703125" style="30" customWidth="1"/>
    <col min="5" max="5" width="76.7109375" style="17" bestFit="1" customWidth="1"/>
    <col min="6" max="6" width="27.140625" style="17" bestFit="1" customWidth="1"/>
    <col min="7" max="7" width="8.42578125" style="17" customWidth="1"/>
    <col min="8" max="10" width="11.5703125" style="31" customWidth="1"/>
    <col min="11" max="11" width="15" style="17" customWidth="1"/>
    <col min="12" max="12" width="9.42578125" style="17" customWidth="1"/>
    <col min="13" max="13" width="11.28515625" style="31" customWidth="1"/>
    <col min="14" max="14" width="43.5703125" style="24" customWidth="1"/>
    <col min="15" max="15" width="4.28515625" style="17" customWidth="1"/>
    <col min="16" max="16" width="16.140625" style="17" hidden="1" customWidth="1"/>
    <col min="17" max="17" width="7.7109375" style="17" hidden="1" customWidth="1"/>
    <col min="18" max="18" width="8" style="17" hidden="1" customWidth="1"/>
    <col min="19" max="19" width="4.28515625" style="17" hidden="1" customWidth="1"/>
    <col min="20" max="20" width="9.5703125" style="17" hidden="1" customWidth="1"/>
    <col min="21" max="21" width="4.28515625" style="17" customWidth="1"/>
    <col min="22" max="16383" width="0" style="17" hidden="1"/>
    <col min="16384" max="16384" width="0.28515625" style="17" hidden="1" customWidth="1"/>
  </cols>
  <sheetData>
    <row r="1" spans="2:21" s="2" customFormat="1" ht="12.75" customHeight="1" thickBot="1">
      <c r="B1" s="1"/>
      <c r="D1" s="3"/>
      <c r="J1" s="1"/>
      <c r="K1" s="4">
        <f ca="1">TODAY()</f>
        <v>43430</v>
      </c>
      <c r="N1" s="5"/>
    </row>
    <row r="2" spans="2:21" s="2" customFormat="1" ht="16.5" customHeight="1" thickBot="1">
      <c r="B2" s="101" t="s">
        <v>0</v>
      </c>
      <c r="C2" s="102"/>
      <c r="D2" s="102"/>
      <c r="E2" s="102"/>
      <c r="F2" s="102"/>
      <c r="G2" s="102"/>
      <c r="H2" s="102"/>
      <c r="I2" s="102"/>
      <c r="J2" s="102"/>
      <c r="K2" s="102"/>
      <c r="L2" s="110"/>
      <c r="M2" s="6"/>
      <c r="N2" s="7"/>
    </row>
    <row r="3" spans="2:21" s="2" customFormat="1" ht="12.75" customHeight="1">
      <c r="B3" s="1"/>
      <c r="D3" s="3"/>
      <c r="J3" s="1"/>
      <c r="N3" s="5"/>
    </row>
    <row r="4" spans="2:21" ht="20.25" customHeight="1">
      <c r="B4" s="25"/>
      <c r="C4" s="26"/>
      <c r="D4" s="27"/>
      <c r="E4" s="28"/>
      <c r="F4" s="21"/>
      <c r="G4" s="21"/>
      <c r="H4" s="17"/>
      <c r="I4" s="28"/>
      <c r="J4" s="28"/>
      <c r="K4" s="28"/>
      <c r="L4" s="22"/>
      <c r="M4" s="23"/>
    </row>
    <row r="5" spans="2:21" ht="40.5" customHeight="1">
      <c r="B5" s="88" t="s">
        <v>9</v>
      </c>
      <c r="C5" s="88" t="s">
        <v>10</v>
      </c>
      <c r="D5" s="32" t="s">
        <v>11</v>
      </c>
      <c r="E5" s="88" t="s">
        <v>12</v>
      </c>
      <c r="F5" s="88" t="s">
        <v>13</v>
      </c>
      <c r="G5" s="33" t="s">
        <v>14</v>
      </c>
      <c r="H5" s="33" t="s">
        <v>15</v>
      </c>
      <c r="I5" s="33" t="s">
        <v>16</v>
      </c>
      <c r="J5" s="33" t="s">
        <v>17</v>
      </c>
      <c r="K5" s="88" t="s">
        <v>18</v>
      </c>
      <c r="L5" s="88" t="s">
        <v>19</v>
      </c>
      <c r="M5" s="88" t="s">
        <v>20</v>
      </c>
      <c r="N5" s="34" t="s">
        <v>21</v>
      </c>
      <c r="O5" s="35"/>
      <c r="P5" s="36"/>
      <c r="Q5" s="36"/>
      <c r="R5" s="36"/>
      <c r="S5" s="36"/>
      <c r="T5" s="36"/>
      <c r="U5" s="35"/>
    </row>
    <row r="6" spans="2:21" s="16" customFormat="1" ht="12.75" customHeight="1">
      <c r="B6" s="37"/>
      <c r="C6" s="87"/>
      <c r="D6" s="86"/>
      <c r="E6" s="85"/>
      <c r="F6" s="37"/>
      <c r="G6" s="37"/>
      <c r="H6" s="38"/>
      <c r="I6" s="38"/>
      <c r="J6" s="83"/>
      <c r="K6" s="39" t="s">
        <v>22</v>
      </c>
      <c r="L6" s="37"/>
      <c r="M6" s="38"/>
      <c r="N6" s="40"/>
      <c r="O6" s="35"/>
      <c r="P6" s="36"/>
      <c r="Q6" s="36"/>
      <c r="R6" s="36"/>
      <c r="S6" s="36"/>
      <c r="T6" s="36"/>
      <c r="U6" s="35"/>
    </row>
    <row r="7" spans="2:21" ht="12" customHeight="1">
      <c r="B7" s="84">
        <v>0</v>
      </c>
    </row>
    <row r="8" spans="2:21" ht="40.5" customHeight="1">
      <c r="B8" s="88" t="s">
        <v>9</v>
      </c>
      <c r="C8" s="88" t="s">
        <v>10</v>
      </c>
      <c r="D8" s="32" t="s">
        <v>11</v>
      </c>
      <c r="E8" s="88" t="s">
        <v>12</v>
      </c>
      <c r="F8" s="88" t="s">
        <v>13</v>
      </c>
      <c r="G8" s="33" t="s">
        <v>14</v>
      </c>
      <c r="H8" s="33" t="s">
        <v>15</v>
      </c>
      <c r="I8" s="33" t="s">
        <v>16</v>
      </c>
      <c r="J8" s="33" t="s">
        <v>17</v>
      </c>
      <c r="K8" s="88" t="s">
        <v>18</v>
      </c>
      <c r="L8" s="88" t="s">
        <v>19</v>
      </c>
      <c r="M8" s="88" t="s">
        <v>20</v>
      </c>
      <c r="N8" s="34" t="s">
        <v>21</v>
      </c>
      <c r="O8" s="35"/>
      <c r="P8" s="36"/>
      <c r="Q8" s="36"/>
      <c r="R8" s="36"/>
      <c r="S8" s="36"/>
      <c r="T8" s="36"/>
      <c r="U8" s="35"/>
    </row>
    <row r="9" spans="2:21" s="16" customFormat="1" ht="12.75" customHeight="1">
      <c r="B9" s="37">
        <f>IF(E9="","",B7+1)</f>
        <v>1</v>
      </c>
      <c r="C9" s="87"/>
      <c r="D9" s="86"/>
      <c r="E9" s="85" t="s">
        <v>41</v>
      </c>
      <c r="F9" s="37"/>
      <c r="G9" s="37"/>
      <c r="H9" s="38"/>
      <c r="I9" s="38"/>
      <c r="J9" s="83"/>
      <c r="K9" s="39"/>
      <c r="L9" s="37"/>
      <c r="M9" s="38"/>
      <c r="N9" s="40"/>
      <c r="O9" s="35"/>
      <c r="P9" s="36"/>
      <c r="Q9" s="36"/>
      <c r="R9" s="36"/>
      <c r="S9" s="36"/>
      <c r="T9" s="36"/>
      <c r="U9" s="35"/>
    </row>
    <row r="10" spans="2:21" s="16" customFormat="1">
      <c r="B10" s="41">
        <f t="shared" ref="B10:B25" si="0">IF(E10="","",B9+1)</f>
        <v>2</v>
      </c>
      <c r="C10" s="42"/>
      <c r="D10" s="43"/>
      <c r="E10" s="44" t="s">
        <v>42</v>
      </c>
      <c r="F10" s="41"/>
      <c r="G10" s="41"/>
      <c r="H10" s="42"/>
      <c r="I10" s="42"/>
      <c r="J10" s="82"/>
      <c r="K10" s="46" t="s">
        <v>23</v>
      </c>
      <c r="L10" s="81"/>
      <c r="M10" s="42"/>
      <c r="N10" s="45"/>
      <c r="O10" s="17"/>
      <c r="P10" s="36"/>
      <c r="Q10" s="36"/>
      <c r="R10" s="36"/>
      <c r="S10" s="36"/>
      <c r="T10" s="36"/>
      <c r="U10" s="17"/>
    </row>
    <row r="11" spans="2:21" s="16" customFormat="1">
      <c r="B11" s="41">
        <f t="shared" si="0"/>
        <v>3</v>
      </c>
      <c r="C11" s="42"/>
      <c r="D11" s="43"/>
      <c r="E11" s="44" t="s">
        <v>43</v>
      </c>
      <c r="F11" s="41"/>
      <c r="G11" s="41"/>
      <c r="H11" s="42"/>
      <c r="I11" s="42"/>
      <c r="J11" s="82"/>
      <c r="K11" s="46" t="s">
        <v>22</v>
      </c>
      <c r="L11" s="81"/>
      <c r="M11" s="42"/>
      <c r="N11" s="45"/>
      <c r="O11" s="17"/>
      <c r="P11" s="36"/>
      <c r="Q11" s="36"/>
      <c r="R11" s="36"/>
      <c r="S11" s="36"/>
      <c r="T11" s="36"/>
      <c r="U11" s="17"/>
    </row>
    <row r="12" spans="2:21" s="16" customFormat="1">
      <c r="B12" s="41">
        <f t="shared" si="0"/>
        <v>4</v>
      </c>
      <c r="C12" s="42"/>
      <c r="D12" s="43"/>
      <c r="E12" s="44" t="s">
        <v>44</v>
      </c>
      <c r="F12" s="41"/>
      <c r="G12" s="41"/>
      <c r="H12" s="42"/>
      <c r="I12" s="42"/>
      <c r="J12" s="82"/>
      <c r="K12" s="46" t="s">
        <v>22</v>
      </c>
      <c r="L12" s="81"/>
      <c r="M12" s="42"/>
      <c r="N12" s="45"/>
      <c r="O12" s="17"/>
      <c r="P12" s="36"/>
      <c r="Q12" s="36"/>
      <c r="R12" s="36"/>
      <c r="S12" s="36"/>
      <c r="T12" s="36"/>
      <c r="U12" s="17"/>
    </row>
    <row r="13" spans="2:21" s="16" customFormat="1">
      <c r="B13" s="41">
        <f t="shared" si="0"/>
        <v>5</v>
      </c>
      <c r="C13" s="42"/>
      <c r="D13" s="43"/>
      <c r="E13" s="44" t="s">
        <v>45</v>
      </c>
      <c r="F13" s="41"/>
      <c r="G13" s="41"/>
      <c r="H13" s="42"/>
      <c r="I13" s="42"/>
      <c r="J13" s="82"/>
      <c r="K13" s="46" t="s">
        <v>31</v>
      </c>
      <c r="L13" s="81"/>
      <c r="M13" s="42"/>
      <c r="N13" s="45"/>
      <c r="O13" s="17"/>
      <c r="P13" s="36"/>
      <c r="Q13" s="36"/>
      <c r="R13" s="36"/>
      <c r="S13" s="36"/>
      <c r="T13" s="36"/>
      <c r="U13" s="17"/>
    </row>
    <row r="14" spans="2:21" s="16" customFormat="1" ht="12.75" customHeight="1">
      <c r="B14" s="37">
        <f t="shared" si="0"/>
        <v>6</v>
      </c>
      <c r="C14" s="85"/>
      <c r="D14" s="86"/>
      <c r="E14" s="85" t="s">
        <v>37</v>
      </c>
      <c r="F14" s="37"/>
      <c r="G14" s="37"/>
      <c r="H14" s="38"/>
      <c r="I14" s="38"/>
      <c r="J14" s="83"/>
      <c r="K14" s="39"/>
      <c r="L14" s="38"/>
      <c r="M14" s="38"/>
      <c r="N14" s="40"/>
      <c r="O14" s="35"/>
      <c r="P14" s="36"/>
      <c r="Q14" s="36"/>
      <c r="R14" s="36"/>
      <c r="S14" s="36"/>
      <c r="T14" s="36"/>
      <c r="U14" s="35"/>
    </row>
    <row r="15" spans="2:21" s="16" customFormat="1">
      <c r="B15" s="41">
        <f t="shared" si="0"/>
        <v>7</v>
      </c>
      <c r="C15" s="42"/>
      <c r="D15" s="43"/>
      <c r="E15" s="44" t="s">
        <v>46</v>
      </c>
      <c r="F15" s="41"/>
      <c r="G15" s="41"/>
      <c r="H15" s="42"/>
      <c r="I15" s="42"/>
      <c r="J15" s="82"/>
      <c r="K15" s="46" t="s">
        <v>25</v>
      </c>
      <c r="L15" s="81"/>
      <c r="M15" s="42"/>
      <c r="N15" s="45"/>
      <c r="O15" s="17"/>
      <c r="P15" s="36"/>
      <c r="Q15" s="36"/>
      <c r="R15" s="36"/>
      <c r="S15" s="36"/>
      <c r="T15" s="36"/>
      <c r="U15" s="17"/>
    </row>
    <row r="16" spans="2:21" s="16" customFormat="1">
      <c r="B16" s="41">
        <f t="shared" si="0"/>
        <v>8</v>
      </c>
      <c r="C16" s="42"/>
      <c r="D16" s="43"/>
      <c r="E16" s="44" t="s">
        <v>47</v>
      </c>
      <c r="F16" s="41"/>
      <c r="G16" s="41"/>
      <c r="H16" s="42"/>
      <c r="I16" s="42"/>
      <c r="J16" s="82"/>
      <c r="K16" s="46" t="s">
        <v>24</v>
      </c>
      <c r="L16" s="81"/>
      <c r="M16" s="42"/>
      <c r="N16" s="45"/>
      <c r="O16" s="35"/>
      <c r="P16" s="36"/>
      <c r="Q16" s="36"/>
      <c r="R16" s="36"/>
      <c r="S16" s="36"/>
      <c r="T16" s="36"/>
      <c r="U16" s="35"/>
    </row>
    <row r="17" spans="2:21" s="16" customFormat="1">
      <c r="B17" s="41">
        <f t="shared" si="0"/>
        <v>9</v>
      </c>
      <c r="C17" s="42"/>
      <c r="D17" s="43"/>
      <c r="E17" s="44" t="s">
        <v>48</v>
      </c>
      <c r="F17" s="41"/>
      <c r="G17" s="41"/>
      <c r="H17" s="42"/>
      <c r="I17" s="42"/>
      <c r="J17" s="82"/>
      <c r="K17" s="46" t="s">
        <v>27</v>
      </c>
      <c r="L17" s="81"/>
      <c r="M17" s="42"/>
      <c r="N17" s="45"/>
      <c r="O17" s="35"/>
      <c r="P17" s="36"/>
      <c r="Q17" s="36"/>
      <c r="R17" s="36"/>
      <c r="S17" s="36"/>
      <c r="T17" s="36"/>
      <c r="U17" s="35"/>
    </row>
    <row r="18" spans="2:21" s="16" customFormat="1">
      <c r="B18" s="41">
        <f t="shared" si="0"/>
        <v>10</v>
      </c>
      <c r="C18" s="42"/>
      <c r="D18" s="43"/>
      <c r="E18" s="44" t="s">
        <v>49</v>
      </c>
      <c r="F18" s="41"/>
      <c r="G18" s="41"/>
      <c r="H18" s="42"/>
      <c r="I18" s="42"/>
      <c r="J18" s="82"/>
      <c r="K18" s="46" t="s">
        <v>24</v>
      </c>
      <c r="L18" s="81"/>
      <c r="M18" s="42"/>
      <c r="N18" s="45"/>
      <c r="O18" s="35"/>
      <c r="P18" s="36"/>
      <c r="Q18" s="36"/>
      <c r="R18" s="36"/>
      <c r="S18" s="36"/>
      <c r="T18" s="36"/>
      <c r="U18" s="35"/>
    </row>
    <row r="19" spans="2:21" s="16" customFormat="1">
      <c r="B19" s="41">
        <f t="shared" si="0"/>
        <v>11</v>
      </c>
      <c r="C19" s="42"/>
      <c r="D19" s="42"/>
      <c r="E19" s="44" t="s">
        <v>50</v>
      </c>
      <c r="F19" s="41"/>
      <c r="G19" s="41"/>
      <c r="H19" s="42"/>
      <c r="I19" s="42"/>
      <c r="J19" s="82"/>
      <c r="K19" s="46" t="s">
        <v>24</v>
      </c>
      <c r="L19" s="81"/>
      <c r="M19" s="42"/>
      <c r="N19" s="45"/>
      <c r="O19" s="35"/>
      <c r="P19" s="36"/>
      <c r="Q19" s="36"/>
      <c r="R19" s="36"/>
      <c r="S19" s="36"/>
      <c r="T19" s="36"/>
      <c r="U19" s="35"/>
    </row>
    <row r="20" spans="2:21" s="16" customFormat="1" ht="12" customHeight="1">
      <c r="B20" s="37" t="str">
        <f t="shared" si="0"/>
        <v/>
      </c>
      <c r="C20" s="85"/>
      <c r="D20" s="86"/>
      <c r="E20" s="85"/>
      <c r="F20" s="37"/>
      <c r="G20" s="37"/>
      <c r="H20" s="38"/>
      <c r="I20" s="38"/>
      <c r="J20" s="83"/>
      <c r="K20" s="39"/>
      <c r="L20" s="38"/>
      <c r="M20" s="38"/>
      <c r="N20" s="40"/>
      <c r="O20" s="17"/>
      <c r="P20" s="36"/>
      <c r="Q20" s="36"/>
      <c r="R20" s="36"/>
      <c r="S20" s="36"/>
      <c r="T20" s="36"/>
      <c r="U20" s="17"/>
    </row>
    <row r="21" spans="2:21" s="16" customFormat="1">
      <c r="B21" s="41" t="str">
        <f t="shared" si="0"/>
        <v/>
      </c>
      <c r="C21" s="42"/>
      <c r="D21" s="43"/>
      <c r="E21" s="44"/>
      <c r="F21" s="41"/>
      <c r="G21" s="41"/>
      <c r="H21" s="42"/>
      <c r="I21" s="42"/>
      <c r="J21" s="82"/>
      <c r="K21" s="46"/>
      <c r="L21" s="81"/>
      <c r="M21" s="42"/>
      <c r="N21" s="45"/>
      <c r="O21" s="35"/>
      <c r="P21" s="36"/>
      <c r="Q21" s="36"/>
      <c r="R21" s="36"/>
      <c r="S21" s="36"/>
      <c r="T21" s="36"/>
      <c r="U21" s="35"/>
    </row>
    <row r="22" spans="2:21" s="16" customFormat="1">
      <c r="B22" s="41" t="str">
        <f t="shared" si="0"/>
        <v/>
      </c>
      <c r="C22" s="42"/>
      <c r="D22" s="43"/>
      <c r="E22" s="44"/>
      <c r="F22" s="41"/>
      <c r="G22" s="41"/>
      <c r="H22" s="42"/>
      <c r="I22" s="42"/>
      <c r="J22" s="82"/>
      <c r="K22" s="46"/>
      <c r="L22" s="81"/>
      <c r="M22" s="42"/>
      <c r="N22" s="45"/>
      <c r="O22" s="17"/>
      <c r="P22" s="36"/>
      <c r="Q22" s="36"/>
      <c r="R22" s="36"/>
      <c r="S22" s="36"/>
      <c r="T22" s="36"/>
      <c r="U22" s="17"/>
    </row>
    <row r="23" spans="2:21" s="16" customFormat="1">
      <c r="B23" s="41" t="str">
        <f t="shared" si="0"/>
        <v/>
      </c>
      <c r="C23" s="42"/>
      <c r="D23" s="43"/>
      <c r="E23" s="44"/>
      <c r="F23" s="41"/>
      <c r="G23" s="41"/>
      <c r="H23" s="42"/>
      <c r="I23" s="42"/>
      <c r="J23" s="82"/>
      <c r="K23" s="46"/>
      <c r="L23" s="81"/>
      <c r="M23" s="42"/>
      <c r="N23" s="45"/>
      <c r="O23" s="17"/>
      <c r="P23" s="36"/>
      <c r="Q23" s="36"/>
      <c r="R23" s="36"/>
      <c r="S23" s="36"/>
      <c r="T23" s="36"/>
      <c r="U23" s="17"/>
    </row>
    <row r="24" spans="2:21" s="16" customFormat="1">
      <c r="B24" s="41" t="str">
        <f t="shared" si="0"/>
        <v/>
      </c>
      <c r="C24" s="42"/>
      <c r="D24" s="43"/>
      <c r="E24" s="44"/>
      <c r="F24" s="41"/>
      <c r="G24" s="41"/>
      <c r="H24" s="80"/>
      <c r="I24" s="80"/>
      <c r="J24" s="82"/>
      <c r="K24" s="46"/>
      <c r="L24" s="81"/>
      <c r="M24" s="42"/>
      <c r="N24" s="45"/>
      <c r="O24" s="17"/>
      <c r="P24" s="36"/>
      <c r="Q24" s="36"/>
      <c r="R24" s="36"/>
      <c r="S24" s="36"/>
      <c r="T24" s="36"/>
      <c r="U24" s="17"/>
    </row>
    <row r="25" spans="2:21" s="16" customFormat="1">
      <c r="B25" s="41" t="str">
        <f t="shared" si="0"/>
        <v/>
      </c>
      <c r="C25" s="42"/>
      <c r="D25" s="43"/>
      <c r="E25" s="44"/>
      <c r="F25" s="41"/>
      <c r="G25" s="41"/>
      <c r="H25" s="80"/>
      <c r="I25" s="80"/>
      <c r="J25" s="82"/>
      <c r="K25" s="46"/>
      <c r="L25" s="81"/>
      <c r="M25" s="42"/>
      <c r="N25" s="45"/>
      <c r="O25" s="17"/>
      <c r="P25" s="36"/>
      <c r="Q25" s="36"/>
      <c r="R25" s="36"/>
      <c r="S25" s="36"/>
      <c r="T25" s="36"/>
      <c r="U25" s="17"/>
    </row>
  </sheetData>
  <sheetProtection formatCells="0" insertColumns="0" insertRows="0" deleteColumns="0" deleteRows="0"/>
  <protectedRanges>
    <protectedRange sqref="B6" name="Plage modifiables_6_1"/>
    <protectedRange sqref="J6" name="Plage modifiables_7_1"/>
    <protectedRange sqref="D18 F18 H18:I18 M18:N18" name="Plage modifiables_3_1_1"/>
    <protectedRange sqref="B9:B25" name="Plage modifiables_6_1_1"/>
    <protectedRange sqref="J14 F15 J20 F10:F13 J9" name="Plage modifiables_7_1_1"/>
    <protectedRange sqref="D19 C21:C25 C10:C13 C15 C18:C19" name="Plage modifiables_9_1_1"/>
    <protectedRange sqref="E21 E10:E13 E15:E19" name="plages modifiables_4"/>
    <protectedRange sqref="F19" name="plages modifiables_2_1"/>
    <protectedRange sqref="J15:J19 J21:J25 J10:J13" name="plages modifiables_3_1"/>
    <protectedRange sqref="E22:E25" name="plages modifiables_5_1"/>
    <protectedRange sqref="F22:F25" name="plages modifiables_15_1"/>
  </protectedRanges>
  <mergeCells count="1">
    <mergeCell ref="B2:L2"/>
  </mergeCells>
  <conditionalFormatting sqref="L6">
    <cfRule type="cellIs" dxfId="13" priority="7" stopIfTrue="1" operator="equal">
      <formula>"Retard"</formula>
    </cfRule>
  </conditionalFormatting>
  <conditionalFormatting sqref="L9:L25">
    <cfRule type="cellIs" dxfId="12" priority="1" stopIfTrue="1" operator="equal">
      <formula>"Retard"</formula>
    </cfRule>
  </conditionalFormatting>
  <conditionalFormatting sqref="K10:K25">
    <cfRule type="cellIs" dxfId="11" priority="2" operator="equal">
      <formula>"Non démarré"</formula>
    </cfRule>
    <cfRule type="cellIs" dxfId="10" priority="3" operator="equal">
      <formula>"En cours"</formula>
    </cfRule>
    <cfRule type="cellIs" dxfId="9" priority="4" operator="equal">
      <formula>"Achevé"</formula>
    </cfRule>
    <cfRule type="cellIs" dxfId="8" priority="5" operator="equal">
      <formula>"Validé"</formula>
    </cfRule>
    <cfRule type="cellIs" dxfId="7" priority="6" operator="equal">
      <formula>"Annulé"</formula>
    </cfRule>
  </conditionalFormatting>
  <dataValidations count="4">
    <dataValidation type="list" allowBlank="1" showInputMessage="1" showErrorMessage="1" sqref="K6 K9:K25">
      <formula1>Act_Status</formula1>
    </dataValidation>
    <dataValidation type="list" allowBlank="1" showInputMessage="1" showErrorMessage="1" sqref="G6 G9:G25">
      <formula1>Act_Priorite</formula1>
    </dataValidation>
    <dataValidation type="list" allowBlank="1" showInputMessage="1" showErrorMessage="1" sqref="C15:C19 C21:C25 C10:C13">
      <formula1>Act_Type</formula1>
    </dataValidation>
    <dataValidation type="list" allowBlank="1" showInputMessage="1" showErrorMessage="1" sqref="D19">
      <formula1>OBJECTIF_SUJET</formula1>
    </dataValidation>
  </dataValidations>
  <printOptions horizontalCentered="1"/>
  <pageMargins left="0.15748031496062992" right="0.15748031496062992" top="0.31496062992125984" bottom="0.31496062992125984" header="0.15748031496062992" footer="0.15748031496062992"/>
  <pageSetup paperSize="8" scale="94" fitToHeight="0" orientation="landscape" r:id="rId1"/>
  <headerFooter alignWithMargins="0">
    <oddHeader>&amp;LDSI-INRA&amp;R&amp;F</oddHeader>
    <oddFooter>&amp;RPage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-0.249977111117893"/>
    <pageSetUpPr fitToPage="1"/>
  </sheetPr>
  <dimension ref="A1:XFC176"/>
  <sheetViews>
    <sheetView showGridLines="0" zoomScale="90" zoomScaleNormal="90" workbookViewId="0">
      <pane ySplit="12" topLeftCell="A144" activePane="bottomLeft" state="frozen"/>
      <selection pane="bottomLeft" activeCell="B13" sqref="B13:N176"/>
    </sheetView>
  </sheetViews>
  <sheetFormatPr baseColWidth="10" defaultColWidth="0" defaultRowHeight="12"/>
  <cols>
    <col min="1" max="1" width="1.85546875" style="17" customWidth="1"/>
    <col min="2" max="2" width="5.42578125" style="29" customWidth="1"/>
    <col min="3" max="3" width="11" style="17" bestFit="1" customWidth="1"/>
    <col min="4" max="4" width="10.5703125" style="30" customWidth="1"/>
    <col min="5" max="5" width="76.7109375" style="17" bestFit="1" customWidth="1"/>
    <col min="6" max="6" width="27.140625" style="17" bestFit="1" customWidth="1"/>
    <col min="7" max="7" width="8.42578125" style="17" customWidth="1"/>
    <col min="8" max="10" width="11.5703125" style="31" customWidth="1"/>
    <col min="11" max="11" width="15" style="17" customWidth="1"/>
    <col min="12" max="12" width="9.42578125" style="17" customWidth="1"/>
    <col min="13" max="13" width="11.28515625" style="31" customWidth="1"/>
    <col min="14" max="14" width="43.5703125" style="24" customWidth="1"/>
    <col min="15" max="15" width="4.28515625" style="17" customWidth="1"/>
    <col min="16" max="16" width="16.140625" style="17" hidden="1" customWidth="1"/>
    <col min="17" max="17" width="7.7109375" style="17" hidden="1" customWidth="1"/>
    <col min="18" max="18" width="8" style="17" hidden="1" customWidth="1"/>
    <col min="19" max="19" width="4.28515625" style="17" hidden="1" customWidth="1"/>
    <col min="20" max="20" width="9.5703125" style="17" hidden="1" customWidth="1"/>
    <col min="21" max="21" width="4.28515625" style="17" customWidth="1"/>
    <col min="22" max="16383" width="0" style="17" hidden="1"/>
    <col min="16384" max="16384" width="0.28515625" style="17" hidden="1" customWidth="1"/>
  </cols>
  <sheetData>
    <row r="1" spans="2:21" s="2" customFormat="1" ht="12.75" customHeight="1" thickBot="1">
      <c r="B1" s="1"/>
      <c r="D1" s="3"/>
      <c r="J1" s="1"/>
      <c r="K1" s="4">
        <f ca="1">TODAY()</f>
        <v>43430</v>
      </c>
      <c r="N1" s="5"/>
    </row>
    <row r="2" spans="2:21" s="2" customFormat="1" ht="16.5" customHeight="1" thickBot="1">
      <c r="B2" s="101" t="s">
        <v>0</v>
      </c>
      <c r="C2" s="102"/>
      <c r="D2" s="102"/>
      <c r="E2" s="102"/>
      <c r="F2" s="102"/>
      <c r="G2" s="102"/>
      <c r="H2" s="102"/>
      <c r="I2" s="102"/>
      <c r="J2" s="102"/>
      <c r="K2" s="102"/>
      <c r="L2" s="110"/>
      <c r="M2" s="6"/>
      <c r="N2" s="7"/>
    </row>
    <row r="3" spans="2:21" s="2" customFormat="1" ht="12.75" customHeight="1">
      <c r="B3" s="1"/>
      <c r="D3" s="3"/>
      <c r="J3" s="1"/>
      <c r="N3" s="5"/>
    </row>
    <row r="4" spans="2:21" s="2" customFormat="1" ht="18" customHeight="1">
      <c r="B4" s="113" t="s">
        <v>1</v>
      </c>
      <c r="C4" s="114"/>
      <c r="D4" s="115"/>
      <c r="E4" s="8" t="str">
        <f>'[2]Fiche Identité'!F5</f>
        <v>Evolution stockage primaire</v>
      </c>
      <c r="F4" s="9"/>
      <c r="G4" s="10"/>
      <c r="I4" s="11" t="s">
        <v>2</v>
      </c>
      <c r="J4" s="12"/>
      <c r="K4" s="13">
        <f>COUNTIFS(C13:C176,"Action",K13:K176,"En cours")</f>
        <v>0</v>
      </c>
      <c r="N4" s="5"/>
    </row>
    <row r="5" spans="2:21" ht="16.5" customHeight="1">
      <c r="B5" s="14" t="s">
        <v>3</v>
      </c>
      <c r="C5" s="10"/>
      <c r="D5" s="15"/>
      <c r="E5" s="16"/>
      <c r="F5" s="10"/>
      <c r="G5" s="10"/>
      <c r="H5" s="17"/>
      <c r="I5" s="11" t="s">
        <v>4</v>
      </c>
      <c r="J5" s="12"/>
      <c r="K5" s="13">
        <f>COUNTIFS(C13:C176,"Action",L13:L176,"Retard")</f>
        <v>0</v>
      </c>
      <c r="L5" s="2"/>
      <c r="M5" s="2"/>
      <c r="N5" s="5"/>
      <c r="O5" s="2"/>
      <c r="P5" s="2"/>
      <c r="Q5" s="2" t="s">
        <v>5</v>
      </c>
      <c r="R5" s="2"/>
      <c r="S5" s="2"/>
      <c r="T5" s="18"/>
    </row>
    <row r="6" spans="2:21" ht="16.5" customHeight="1">
      <c r="B6" s="116" t="s">
        <v>6</v>
      </c>
      <c r="C6" s="117"/>
      <c r="D6" s="118"/>
      <c r="E6" s="19" t="e">
        <f>'Synthèse avancement'!#REF!</f>
        <v>#REF!</v>
      </c>
      <c r="F6" s="20"/>
      <c r="G6" s="21"/>
      <c r="H6" s="17"/>
      <c r="I6" s="11" t="s">
        <v>7</v>
      </c>
      <c r="J6" s="12"/>
      <c r="K6" s="13" t="e">
        <v>#N/A</v>
      </c>
      <c r="L6" s="22"/>
      <c r="M6" s="23"/>
    </row>
    <row r="7" spans="2:21" ht="20.25" customHeight="1">
      <c r="B7" s="25"/>
      <c r="C7" s="26"/>
      <c r="D7" s="27"/>
      <c r="E7" s="28"/>
      <c r="F7" s="21"/>
      <c r="G7" s="21"/>
      <c r="H7" s="17"/>
      <c r="I7" s="11" t="s">
        <v>8</v>
      </c>
      <c r="J7" s="12"/>
      <c r="K7" s="13">
        <f>COUNTIF(K13:K176,"=Non démarré")</f>
        <v>1</v>
      </c>
      <c r="L7" s="22"/>
      <c r="M7" s="23"/>
    </row>
    <row r="8" spans="2:21" ht="20.25" customHeight="1">
      <c r="B8" s="25"/>
      <c r="C8" s="26"/>
      <c r="D8" s="27"/>
      <c r="E8" s="28"/>
      <c r="F8" s="21"/>
      <c r="G8" s="21"/>
      <c r="H8" s="17"/>
      <c r="I8" s="28"/>
      <c r="J8" s="28"/>
      <c r="K8" s="28"/>
      <c r="L8" s="22"/>
      <c r="M8" s="23"/>
    </row>
    <row r="9" spans="2:21" ht="40.5" customHeight="1">
      <c r="B9" s="88" t="s">
        <v>9</v>
      </c>
      <c r="C9" s="88" t="s">
        <v>10</v>
      </c>
      <c r="D9" s="32" t="s">
        <v>11</v>
      </c>
      <c r="E9" s="88" t="s">
        <v>12</v>
      </c>
      <c r="F9" s="88" t="s">
        <v>13</v>
      </c>
      <c r="G9" s="33" t="s">
        <v>14</v>
      </c>
      <c r="H9" s="33" t="s">
        <v>15</v>
      </c>
      <c r="I9" s="33" t="s">
        <v>16</v>
      </c>
      <c r="J9" s="33" t="s">
        <v>17</v>
      </c>
      <c r="K9" s="88" t="s">
        <v>18</v>
      </c>
      <c r="L9" s="88" t="s">
        <v>19</v>
      </c>
      <c r="M9" s="88" t="s">
        <v>20</v>
      </c>
      <c r="N9" s="34" t="s">
        <v>21</v>
      </c>
      <c r="O9" s="35"/>
      <c r="P9" s="36"/>
      <c r="Q9" s="36"/>
      <c r="R9" s="36"/>
      <c r="S9" s="36"/>
      <c r="T9" s="36"/>
      <c r="U9" s="35"/>
    </row>
    <row r="10" spans="2:21" s="16" customFormat="1" ht="12.75" customHeight="1">
      <c r="B10" s="37"/>
      <c r="C10" s="87"/>
      <c r="D10" s="86"/>
      <c r="E10" s="85"/>
      <c r="F10" s="37"/>
      <c r="G10" s="37"/>
      <c r="H10" s="38"/>
      <c r="I10" s="38"/>
      <c r="J10" s="83"/>
      <c r="K10" s="39" t="s">
        <v>23</v>
      </c>
      <c r="L10" s="37"/>
      <c r="M10" s="38"/>
      <c r="N10" s="40"/>
      <c r="O10" s="35"/>
      <c r="P10" s="36"/>
      <c r="Q10" s="36"/>
      <c r="R10" s="36"/>
      <c r="S10" s="36"/>
      <c r="T10" s="36"/>
      <c r="U10" s="35"/>
    </row>
    <row r="11" spans="2:21" ht="12" customHeight="1">
      <c r="B11" s="84">
        <v>0</v>
      </c>
    </row>
    <row r="12" spans="2:21" ht="40.5" customHeight="1">
      <c r="B12" s="88" t="s">
        <v>9</v>
      </c>
      <c r="C12" s="88" t="s">
        <v>10</v>
      </c>
      <c r="D12" s="32" t="s">
        <v>11</v>
      </c>
      <c r="E12" s="88" t="s">
        <v>12</v>
      </c>
      <c r="F12" s="88" t="s">
        <v>13</v>
      </c>
      <c r="G12" s="33" t="s">
        <v>14</v>
      </c>
      <c r="H12" s="33" t="s">
        <v>15</v>
      </c>
      <c r="I12" s="33" t="s">
        <v>16</v>
      </c>
      <c r="J12" s="33" t="s">
        <v>17</v>
      </c>
      <c r="K12" s="88" t="s">
        <v>18</v>
      </c>
      <c r="L12" s="88" t="s">
        <v>19</v>
      </c>
      <c r="M12" s="88" t="s">
        <v>20</v>
      </c>
      <c r="N12" s="34" t="s">
        <v>21</v>
      </c>
      <c r="O12" s="35"/>
      <c r="P12" s="36"/>
      <c r="Q12" s="36"/>
      <c r="R12" s="36"/>
      <c r="S12" s="36"/>
      <c r="T12" s="36"/>
      <c r="U12" s="35"/>
    </row>
    <row r="13" spans="2:21" s="16" customFormat="1" ht="12.75" customHeight="1">
      <c r="B13" s="37">
        <f>IF(E13="","",B11+1)</f>
        <v>1</v>
      </c>
      <c r="C13" s="87"/>
      <c r="D13" s="86"/>
      <c r="E13" s="85" t="s">
        <v>41</v>
      </c>
      <c r="F13" s="37"/>
      <c r="G13" s="37"/>
      <c r="H13" s="38"/>
      <c r="I13" s="38"/>
      <c r="J13" s="83"/>
      <c r="K13" s="39"/>
      <c r="L13" s="37"/>
      <c r="M13" s="38"/>
      <c r="N13" s="40"/>
      <c r="O13" s="35"/>
      <c r="P13" s="36"/>
      <c r="Q13" s="36"/>
      <c r="R13" s="36"/>
      <c r="S13" s="36"/>
      <c r="T13" s="36"/>
      <c r="U13" s="35"/>
    </row>
    <row r="14" spans="2:21" s="16" customFormat="1">
      <c r="B14" s="41">
        <f t="shared" ref="B14:B77" si="0">IF(E14="","",B13+1)</f>
        <v>2</v>
      </c>
      <c r="C14" s="42"/>
      <c r="D14" s="43"/>
      <c r="E14" s="44" t="s">
        <v>42</v>
      </c>
      <c r="F14" s="41"/>
      <c r="G14" s="41"/>
      <c r="H14" s="42"/>
      <c r="I14" s="42"/>
      <c r="J14" s="82"/>
      <c r="K14" s="46" t="s">
        <v>23</v>
      </c>
      <c r="L14" s="81"/>
      <c r="M14" s="42"/>
      <c r="N14" s="45"/>
      <c r="O14" s="17"/>
      <c r="P14" s="36"/>
      <c r="Q14" s="36"/>
      <c r="R14" s="36"/>
      <c r="S14" s="36"/>
      <c r="T14" s="36"/>
      <c r="U14" s="17"/>
    </row>
    <row r="15" spans="2:21" s="16" customFormat="1">
      <c r="B15" s="41">
        <f t="shared" si="0"/>
        <v>3</v>
      </c>
      <c r="C15" s="42"/>
      <c r="D15" s="43"/>
      <c r="E15" s="44" t="s">
        <v>43</v>
      </c>
      <c r="F15" s="41"/>
      <c r="G15" s="41"/>
      <c r="H15" s="42"/>
      <c r="I15" s="42"/>
      <c r="J15" s="82"/>
      <c r="K15" s="46" t="s">
        <v>22</v>
      </c>
      <c r="L15" s="81"/>
      <c r="M15" s="42"/>
      <c r="N15" s="45"/>
      <c r="O15" s="17"/>
      <c r="P15" s="36"/>
      <c r="Q15" s="36"/>
      <c r="R15" s="36"/>
      <c r="S15" s="36"/>
      <c r="T15" s="36"/>
      <c r="U15" s="17"/>
    </row>
    <row r="16" spans="2:21" s="16" customFormat="1">
      <c r="B16" s="41">
        <f t="shared" si="0"/>
        <v>4</v>
      </c>
      <c r="C16" s="42"/>
      <c r="D16" s="43"/>
      <c r="E16" s="44" t="s">
        <v>44</v>
      </c>
      <c r="F16" s="41"/>
      <c r="G16" s="41"/>
      <c r="H16" s="42"/>
      <c r="I16" s="42"/>
      <c r="J16" s="82"/>
      <c r="K16" s="46" t="s">
        <v>22</v>
      </c>
      <c r="L16" s="81"/>
      <c r="M16" s="42"/>
      <c r="N16" s="45"/>
      <c r="O16" s="17"/>
      <c r="P16" s="36"/>
      <c r="Q16" s="36"/>
      <c r="R16" s="36"/>
      <c r="S16" s="36"/>
      <c r="T16" s="36"/>
      <c r="U16" s="17"/>
    </row>
    <row r="17" spans="2:21" s="16" customFormat="1">
      <c r="B17" s="41">
        <f t="shared" si="0"/>
        <v>5</v>
      </c>
      <c r="C17" s="42"/>
      <c r="D17" s="43"/>
      <c r="E17" s="44" t="s">
        <v>45</v>
      </c>
      <c r="F17" s="41"/>
      <c r="G17" s="41"/>
      <c r="H17" s="42"/>
      <c r="I17" s="42"/>
      <c r="J17" s="82"/>
      <c r="K17" s="46" t="s">
        <v>31</v>
      </c>
      <c r="L17" s="81"/>
      <c r="M17" s="42"/>
      <c r="N17" s="45"/>
      <c r="O17" s="17"/>
      <c r="P17" s="36"/>
      <c r="Q17" s="36"/>
      <c r="R17" s="36"/>
      <c r="S17" s="36"/>
      <c r="T17" s="36"/>
      <c r="U17" s="17"/>
    </row>
    <row r="18" spans="2:21" s="16" customFormat="1" ht="12.75" customHeight="1">
      <c r="B18" s="37">
        <f t="shared" si="0"/>
        <v>6</v>
      </c>
      <c r="C18" s="85"/>
      <c r="D18" s="86"/>
      <c r="E18" s="85" t="s">
        <v>37</v>
      </c>
      <c r="F18" s="37"/>
      <c r="G18" s="37"/>
      <c r="H18" s="38"/>
      <c r="I18" s="38"/>
      <c r="J18" s="83"/>
      <c r="K18" s="39"/>
      <c r="L18" s="38"/>
      <c r="M18" s="38"/>
      <c r="N18" s="40"/>
      <c r="O18" s="35"/>
      <c r="P18" s="36"/>
      <c r="Q18" s="36"/>
      <c r="R18" s="36"/>
      <c r="S18" s="36"/>
      <c r="T18" s="36"/>
      <c r="U18" s="35"/>
    </row>
    <row r="19" spans="2:21" s="16" customFormat="1">
      <c r="B19" s="41">
        <f t="shared" si="0"/>
        <v>7</v>
      </c>
      <c r="C19" s="42"/>
      <c r="D19" s="43"/>
      <c r="E19" s="44" t="s">
        <v>46</v>
      </c>
      <c r="F19" s="41"/>
      <c r="G19" s="41"/>
      <c r="H19" s="42"/>
      <c r="I19" s="42"/>
      <c r="J19" s="82"/>
      <c r="K19" s="46" t="s">
        <v>25</v>
      </c>
      <c r="L19" s="81"/>
      <c r="M19" s="42"/>
      <c r="N19" s="45"/>
      <c r="O19" s="17"/>
      <c r="P19" s="36"/>
      <c r="Q19" s="36"/>
      <c r="R19" s="36"/>
      <c r="S19" s="36"/>
      <c r="T19" s="36"/>
      <c r="U19" s="17"/>
    </row>
    <row r="20" spans="2:21" s="16" customFormat="1">
      <c r="B20" s="41">
        <f t="shared" si="0"/>
        <v>8</v>
      </c>
      <c r="C20" s="42"/>
      <c r="D20" s="43"/>
      <c r="E20" s="44" t="s">
        <v>47</v>
      </c>
      <c r="F20" s="41"/>
      <c r="G20" s="41"/>
      <c r="H20" s="42"/>
      <c r="I20" s="42"/>
      <c r="J20" s="82"/>
      <c r="K20" s="46" t="s">
        <v>24</v>
      </c>
      <c r="L20" s="81"/>
      <c r="M20" s="42"/>
      <c r="N20" s="45"/>
      <c r="O20" s="35"/>
      <c r="P20" s="36"/>
      <c r="Q20" s="36"/>
      <c r="R20" s="36"/>
      <c r="S20" s="36"/>
      <c r="T20" s="36"/>
      <c r="U20" s="35"/>
    </row>
    <row r="21" spans="2:21" s="16" customFormat="1">
      <c r="B21" s="41">
        <f t="shared" si="0"/>
        <v>9</v>
      </c>
      <c r="C21" s="42"/>
      <c r="D21" s="43"/>
      <c r="E21" s="44" t="s">
        <v>48</v>
      </c>
      <c r="F21" s="41"/>
      <c r="G21" s="41"/>
      <c r="H21" s="42"/>
      <c r="I21" s="42"/>
      <c r="J21" s="82"/>
      <c r="K21" s="46" t="s">
        <v>27</v>
      </c>
      <c r="L21" s="81"/>
      <c r="M21" s="42"/>
      <c r="N21" s="45"/>
      <c r="O21" s="35"/>
      <c r="P21" s="36"/>
      <c r="Q21" s="36"/>
      <c r="R21" s="36"/>
      <c r="S21" s="36"/>
      <c r="T21" s="36"/>
      <c r="U21" s="35"/>
    </row>
    <row r="22" spans="2:21" s="16" customFormat="1">
      <c r="B22" s="41">
        <f t="shared" si="0"/>
        <v>10</v>
      </c>
      <c r="C22" s="42"/>
      <c r="D22" s="43"/>
      <c r="E22" s="44" t="s">
        <v>49</v>
      </c>
      <c r="F22" s="41"/>
      <c r="G22" s="41"/>
      <c r="H22" s="42"/>
      <c r="I22" s="42"/>
      <c r="J22" s="82"/>
      <c r="K22" s="46" t="s">
        <v>24</v>
      </c>
      <c r="L22" s="81"/>
      <c r="M22" s="42"/>
      <c r="N22" s="45"/>
      <c r="O22" s="35"/>
      <c r="P22" s="36"/>
      <c r="Q22" s="36"/>
      <c r="R22" s="36"/>
      <c r="S22" s="36"/>
      <c r="T22" s="36"/>
      <c r="U22" s="35"/>
    </row>
    <row r="23" spans="2:21" s="16" customFormat="1">
      <c r="B23" s="41">
        <f t="shared" si="0"/>
        <v>11</v>
      </c>
      <c r="C23" s="42"/>
      <c r="D23" s="42"/>
      <c r="E23" s="44" t="s">
        <v>50</v>
      </c>
      <c r="F23" s="41"/>
      <c r="G23" s="41"/>
      <c r="H23" s="42"/>
      <c r="I23" s="42"/>
      <c r="J23" s="82"/>
      <c r="K23" s="46" t="s">
        <v>24</v>
      </c>
      <c r="L23" s="81"/>
      <c r="M23" s="42"/>
      <c r="N23" s="45"/>
      <c r="O23" s="35"/>
      <c r="P23" s="36"/>
      <c r="Q23" s="36"/>
      <c r="R23" s="36"/>
      <c r="S23" s="36"/>
      <c r="T23" s="36"/>
      <c r="U23" s="35"/>
    </row>
    <row r="24" spans="2:21" s="16" customFormat="1" ht="12" customHeight="1">
      <c r="B24" s="37" t="str">
        <f t="shared" si="0"/>
        <v/>
      </c>
      <c r="C24" s="85"/>
      <c r="D24" s="86"/>
      <c r="E24" s="85"/>
      <c r="F24" s="37"/>
      <c r="G24" s="37"/>
      <c r="H24" s="38"/>
      <c r="I24" s="38"/>
      <c r="J24" s="83"/>
      <c r="K24" s="39"/>
      <c r="L24" s="38"/>
      <c r="M24" s="38"/>
      <c r="N24" s="40"/>
      <c r="O24" s="17"/>
      <c r="P24" s="36"/>
      <c r="Q24" s="36"/>
      <c r="R24" s="36"/>
      <c r="S24" s="36"/>
      <c r="T24" s="36"/>
      <c r="U24" s="17"/>
    </row>
    <row r="25" spans="2:21" s="16" customFormat="1">
      <c r="B25" s="41" t="str">
        <f t="shared" si="0"/>
        <v/>
      </c>
      <c r="C25" s="42"/>
      <c r="D25" s="43"/>
      <c r="E25" s="44"/>
      <c r="F25" s="41"/>
      <c r="G25" s="41"/>
      <c r="H25" s="42"/>
      <c r="I25" s="42"/>
      <c r="J25" s="82"/>
      <c r="K25" s="46"/>
      <c r="L25" s="81"/>
      <c r="M25" s="42"/>
      <c r="N25" s="45"/>
      <c r="O25" s="35"/>
      <c r="P25" s="36"/>
      <c r="Q25" s="36"/>
      <c r="R25" s="36"/>
      <c r="S25" s="36"/>
      <c r="T25" s="36"/>
      <c r="U25" s="35"/>
    </row>
    <row r="26" spans="2:21" s="16" customFormat="1">
      <c r="B26" s="41" t="str">
        <f t="shared" si="0"/>
        <v/>
      </c>
      <c r="C26" s="42"/>
      <c r="D26" s="43"/>
      <c r="E26" s="44"/>
      <c r="F26" s="41"/>
      <c r="G26" s="41"/>
      <c r="H26" s="42"/>
      <c r="I26" s="42"/>
      <c r="J26" s="82"/>
      <c r="K26" s="46"/>
      <c r="L26" s="81"/>
      <c r="M26" s="42"/>
      <c r="N26" s="45"/>
      <c r="O26" s="17"/>
      <c r="P26" s="36"/>
      <c r="Q26" s="36"/>
      <c r="R26" s="36"/>
      <c r="S26" s="36"/>
      <c r="T26" s="36"/>
      <c r="U26" s="17"/>
    </row>
    <row r="27" spans="2:21" s="16" customFormat="1">
      <c r="B27" s="41" t="str">
        <f t="shared" si="0"/>
        <v/>
      </c>
      <c r="C27" s="42"/>
      <c r="D27" s="43"/>
      <c r="E27" s="44"/>
      <c r="F27" s="41"/>
      <c r="G27" s="41"/>
      <c r="H27" s="42"/>
      <c r="I27" s="42"/>
      <c r="J27" s="82"/>
      <c r="K27" s="46"/>
      <c r="L27" s="81"/>
      <c r="M27" s="42"/>
      <c r="N27" s="45"/>
      <c r="O27" s="17"/>
      <c r="P27" s="36"/>
      <c r="Q27" s="36"/>
      <c r="R27" s="36"/>
      <c r="S27" s="36"/>
      <c r="T27" s="36"/>
      <c r="U27" s="17"/>
    </row>
    <row r="28" spans="2:21" s="16" customFormat="1">
      <c r="B28" s="41" t="str">
        <f t="shared" si="0"/>
        <v/>
      </c>
      <c r="C28" s="42"/>
      <c r="D28" s="43"/>
      <c r="E28" s="44"/>
      <c r="F28" s="41"/>
      <c r="G28" s="41"/>
      <c r="H28" s="80"/>
      <c r="I28" s="80"/>
      <c r="J28" s="82"/>
      <c r="K28" s="46"/>
      <c r="L28" s="81"/>
      <c r="M28" s="42"/>
      <c r="N28" s="45"/>
      <c r="O28" s="17"/>
      <c r="P28" s="36"/>
      <c r="Q28" s="36"/>
      <c r="R28" s="36"/>
      <c r="S28" s="36"/>
      <c r="T28" s="36"/>
      <c r="U28" s="17"/>
    </row>
    <row r="29" spans="2:21" s="16" customFormat="1">
      <c r="B29" s="41" t="str">
        <f t="shared" si="0"/>
        <v/>
      </c>
      <c r="C29" s="42"/>
      <c r="D29" s="43"/>
      <c r="E29" s="44"/>
      <c r="F29" s="41"/>
      <c r="G29" s="41"/>
      <c r="H29" s="80"/>
      <c r="I29" s="80"/>
      <c r="J29" s="82"/>
      <c r="K29" s="46"/>
      <c r="L29" s="81"/>
      <c r="M29" s="42"/>
      <c r="N29" s="45"/>
      <c r="O29" s="17"/>
      <c r="P29" s="36"/>
      <c r="Q29" s="36"/>
      <c r="R29" s="36"/>
      <c r="S29" s="36"/>
      <c r="T29" s="36"/>
      <c r="U29" s="17"/>
    </row>
    <row r="30" spans="2:21" s="16" customFormat="1" ht="12" customHeight="1">
      <c r="B30" s="37" t="str">
        <f t="shared" si="0"/>
        <v/>
      </c>
      <c r="C30" s="85"/>
      <c r="D30" s="86"/>
      <c r="E30" s="85"/>
      <c r="F30" s="37"/>
      <c r="G30" s="37"/>
      <c r="H30" s="38"/>
      <c r="I30" s="38"/>
      <c r="J30" s="83"/>
      <c r="K30" s="39"/>
      <c r="L30" s="38"/>
      <c r="M30" s="38"/>
      <c r="N30" s="40"/>
      <c r="O30" s="17"/>
      <c r="P30" s="36"/>
      <c r="Q30" s="36"/>
      <c r="R30" s="36"/>
      <c r="S30" s="36"/>
      <c r="T30" s="36"/>
      <c r="U30" s="17"/>
    </row>
    <row r="31" spans="2:21" s="16" customFormat="1">
      <c r="B31" s="41" t="str">
        <f t="shared" si="0"/>
        <v/>
      </c>
      <c r="C31" s="42"/>
      <c r="D31" s="43"/>
      <c r="E31" s="44"/>
      <c r="F31" s="41"/>
      <c r="G31" s="41"/>
      <c r="H31" s="42"/>
      <c r="I31" s="42"/>
      <c r="J31" s="82"/>
      <c r="K31" s="46"/>
      <c r="L31" s="81"/>
      <c r="M31" s="42"/>
      <c r="N31" s="45"/>
      <c r="O31" s="17"/>
      <c r="P31" s="36"/>
      <c r="Q31" s="36"/>
      <c r="R31" s="36"/>
      <c r="S31" s="36"/>
      <c r="T31" s="36"/>
      <c r="U31" s="17"/>
    </row>
    <row r="32" spans="2:21" s="16" customFormat="1">
      <c r="B32" s="41" t="str">
        <f t="shared" si="0"/>
        <v/>
      </c>
      <c r="C32" s="42"/>
      <c r="D32" s="43"/>
      <c r="E32" s="44"/>
      <c r="F32" s="41"/>
      <c r="G32" s="41"/>
      <c r="H32" s="42"/>
      <c r="I32" s="42"/>
      <c r="J32" s="82"/>
      <c r="K32" s="46"/>
      <c r="L32" s="81"/>
      <c r="M32" s="42"/>
      <c r="N32" s="45"/>
      <c r="O32" s="17"/>
      <c r="P32" s="36"/>
      <c r="Q32" s="36"/>
      <c r="R32" s="36"/>
      <c r="S32" s="36"/>
      <c r="T32" s="36"/>
      <c r="U32" s="17"/>
    </row>
    <row r="33" spans="2:21" s="16" customFormat="1">
      <c r="B33" s="41" t="str">
        <f t="shared" si="0"/>
        <v/>
      </c>
      <c r="C33" s="42"/>
      <c r="D33" s="43"/>
      <c r="E33" s="44"/>
      <c r="F33" s="41"/>
      <c r="G33" s="41"/>
      <c r="H33" s="42"/>
      <c r="I33" s="42"/>
      <c r="J33" s="82"/>
      <c r="K33" s="46"/>
      <c r="L33" s="81"/>
      <c r="M33" s="42"/>
      <c r="N33" s="45"/>
      <c r="O33" s="17"/>
      <c r="P33" s="36"/>
      <c r="Q33" s="36"/>
      <c r="R33" s="36"/>
      <c r="S33" s="36"/>
      <c r="T33" s="36"/>
      <c r="U33" s="17"/>
    </row>
    <row r="34" spans="2:21" s="16" customFormat="1">
      <c r="B34" s="41" t="str">
        <f t="shared" si="0"/>
        <v/>
      </c>
      <c r="C34" s="42"/>
      <c r="D34" s="43"/>
      <c r="E34" s="44"/>
      <c r="F34" s="41"/>
      <c r="G34" s="41"/>
      <c r="H34" s="42"/>
      <c r="I34" s="42"/>
      <c r="J34" s="82"/>
      <c r="K34" s="46"/>
      <c r="L34" s="81"/>
      <c r="M34" s="42"/>
      <c r="N34" s="45"/>
      <c r="O34" s="17"/>
      <c r="P34" s="36"/>
      <c r="Q34" s="36"/>
      <c r="R34" s="36"/>
      <c r="S34" s="36"/>
      <c r="T34" s="36"/>
      <c r="U34" s="17"/>
    </row>
    <row r="35" spans="2:21" s="16" customFormat="1">
      <c r="B35" s="41" t="str">
        <f t="shared" si="0"/>
        <v/>
      </c>
      <c r="C35" s="42"/>
      <c r="D35" s="43"/>
      <c r="E35" s="44"/>
      <c r="F35" s="41"/>
      <c r="G35" s="41"/>
      <c r="H35" s="42"/>
      <c r="I35" s="42"/>
      <c r="J35" s="82"/>
      <c r="K35" s="46"/>
      <c r="L35" s="81"/>
      <c r="M35" s="42"/>
      <c r="N35" s="45"/>
      <c r="O35" s="17"/>
      <c r="P35" s="36"/>
      <c r="Q35" s="36"/>
      <c r="R35" s="36"/>
      <c r="S35" s="36"/>
      <c r="T35" s="36"/>
      <c r="U35" s="17"/>
    </row>
    <row r="36" spans="2:21" s="16" customFormat="1">
      <c r="B36" s="41" t="str">
        <f t="shared" si="0"/>
        <v/>
      </c>
      <c r="C36" s="42"/>
      <c r="D36" s="43"/>
      <c r="E36" s="44"/>
      <c r="F36" s="41"/>
      <c r="G36" s="41"/>
      <c r="H36" s="42"/>
      <c r="I36" s="42"/>
      <c r="J36" s="82"/>
      <c r="K36" s="46"/>
      <c r="L36" s="81"/>
      <c r="M36" s="42"/>
      <c r="N36" s="45"/>
      <c r="O36" s="17"/>
      <c r="P36" s="36"/>
      <c r="Q36" s="36"/>
      <c r="R36" s="36"/>
      <c r="S36" s="36"/>
      <c r="T36" s="36"/>
      <c r="U36" s="17"/>
    </row>
    <row r="37" spans="2:21" s="16" customFormat="1">
      <c r="B37" s="41" t="str">
        <f t="shared" si="0"/>
        <v/>
      </c>
      <c r="C37" s="42"/>
      <c r="D37" s="43"/>
      <c r="E37" s="44"/>
      <c r="F37" s="41"/>
      <c r="G37" s="41"/>
      <c r="H37" s="42"/>
      <c r="I37" s="42"/>
      <c r="J37" s="82"/>
      <c r="K37" s="46"/>
      <c r="L37" s="81"/>
      <c r="M37" s="42"/>
      <c r="N37" s="45"/>
      <c r="O37" s="17"/>
      <c r="P37" s="36"/>
      <c r="Q37" s="36"/>
      <c r="R37" s="36"/>
      <c r="S37" s="36"/>
      <c r="T37" s="36"/>
      <c r="U37" s="17"/>
    </row>
    <row r="38" spans="2:21" s="16" customFormat="1" ht="12" customHeight="1">
      <c r="B38" s="37" t="str">
        <f t="shared" si="0"/>
        <v/>
      </c>
      <c r="C38" s="85"/>
      <c r="D38" s="86"/>
      <c r="E38" s="85"/>
      <c r="F38" s="37"/>
      <c r="G38" s="37"/>
      <c r="H38" s="38"/>
      <c r="I38" s="38"/>
      <c r="J38" s="83"/>
      <c r="K38" s="39"/>
      <c r="L38" s="38"/>
      <c r="M38" s="38"/>
      <c r="N38" s="40"/>
      <c r="O38" s="17"/>
      <c r="P38" s="36"/>
      <c r="Q38" s="36"/>
      <c r="R38" s="36"/>
      <c r="S38" s="36"/>
      <c r="T38" s="36"/>
      <c r="U38" s="17"/>
    </row>
    <row r="39" spans="2:21" s="16" customFormat="1">
      <c r="B39" s="41" t="str">
        <f t="shared" si="0"/>
        <v/>
      </c>
      <c r="C39" s="42"/>
      <c r="D39" s="43"/>
      <c r="E39" s="44"/>
      <c r="F39" s="41"/>
      <c r="G39" s="41"/>
      <c r="H39" s="42"/>
      <c r="I39" s="42"/>
      <c r="J39" s="82"/>
      <c r="K39" s="46"/>
      <c r="L39" s="81"/>
      <c r="M39" s="42"/>
      <c r="N39" s="45"/>
      <c r="O39" s="17"/>
      <c r="P39" s="36"/>
      <c r="Q39" s="36"/>
      <c r="R39" s="36"/>
      <c r="S39" s="36"/>
      <c r="T39" s="36"/>
      <c r="U39" s="17"/>
    </row>
    <row r="40" spans="2:21" s="16" customFormat="1">
      <c r="B40" s="41" t="str">
        <f t="shared" si="0"/>
        <v/>
      </c>
      <c r="C40" s="42"/>
      <c r="D40" s="43"/>
      <c r="E40" s="44"/>
      <c r="F40" s="41"/>
      <c r="G40" s="41"/>
      <c r="H40" s="42"/>
      <c r="I40" s="42"/>
      <c r="J40" s="82"/>
      <c r="K40" s="46"/>
      <c r="L40" s="81"/>
      <c r="M40" s="42"/>
      <c r="N40" s="45"/>
      <c r="O40" s="17"/>
      <c r="P40" s="36"/>
      <c r="Q40" s="36"/>
      <c r="R40" s="36"/>
      <c r="S40" s="36"/>
      <c r="T40" s="36"/>
      <c r="U40" s="17"/>
    </row>
    <row r="41" spans="2:21" s="16" customFormat="1">
      <c r="B41" s="41" t="str">
        <f t="shared" si="0"/>
        <v/>
      </c>
      <c r="C41" s="42"/>
      <c r="D41" s="43"/>
      <c r="E41" s="44"/>
      <c r="F41" s="41"/>
      <c r="G41" s="41"/>
      <c r="H41" s="42"/>
      <c r="I41" s="42"/>
      <c r="J41" s="82"/>
      <c r="K41" s="46"/>
      <c r="L41" s="81"/>
      <c r="M41" s="42"/>
      <c r="N41" s="45"/>
      <c r="O41" s="17"/>
      <c r="P41" s="36"/>
      <c r="Q41" s="36"/>
      <c r="R41" s="36"/>
      <c r="S41" s="36"/>
      <c r="T41" s="36"/>
      <c r="U41" s="17"/>
    </row>
    <row r="42" spans="2:21" s="16" customFormat="1">
      <c r="B42" s="41" t="str">
        <f t="shared" si="0"/>
        <v/>
      </c>
      <c r="C42" s="42"/>
      <c r="D42" s="43"/>
      <c r="E42" s="44"/>
      <c r="F42" s="41"/>
      <c r="G42" s="41"/>
      <c r="H42" s="42"/>
      <c r="I42" s="42"/>
      <c r="J42" s="82"/>
      <c r="K42" s="46"/>
      <c r="L42" s="81"/>
      <c r="M42" s="42"/>
      <c r="N42" s="45"/>
      <c r="O42" s="17"/>
      <c r="P42" s="36"/>
      <c r="Q42" s="36"/>
      <c r="R42" s="36"/>
      <c r="S42" s="36"/>
      <c r="T42" s="36"/>
      <c r="U42" s="17"/>
    </row>
    <row r="43" spans="2:21" s="16" customFormat="1">
      <c r="B43" s="41" t="str">
        <f t="shared" si="0"/>
        <v/>
      </c>
      <c r="C43" s="42"/>
      <c r="D43" s="43"/>
      <c r="E43" s="44"/>
      <c r="F43" s="41"/>
      <c r="G43" s="41"/>
      <c r="H43" s="42"/>
      <c r="I43" s="42"/>
      <c r="J43" s="82"/>
      <c r="K43" s="46"/>
      <c r="L43" s="81"/>
      <c r="M43" s="42"/>
      <c r="N43" s="45"/>
      <c r="O43" s="17"/>
      <c r="P43" s="36"/>
      <c r="Q43" s="36"/>
      <c r="R43" s="36"/>
      <c r="S43" s="36"/>
      <c r="T43" s="36"/>
      <c r="U43" s="17"/>
    </row>
    <row r="44" spans="2:21" s="16" customFormat="1" ht="12" customHeight="1">
      <c r="B44" s="37" t="str">
        <f t="shared" si="0"/>
        <v/>
      </c>
      <c r="C44" s="85"/>
      <c r="D44" s="86"/>
      <c r="E44" s="85"/>
      <c r="F44" s="37"/>
      <c r="G44" s="37"/>
      <c r="H44" s="38"/>
      <c r="I44" s="38"/>
      <c r="J44" s="83"/>
      <c r="K44" s="39"/>
      <c r="L44" s="38"/>
      <c r="M44" s="38"/>
      <c r="N44" s="40"/>
      <c r="O44" s="17"/>
      <c r="P44" s="36"/>
      <c r="Q44" s="36"/>
      <c r="R44" s="36"/>
      <c r="S44" s="36"/>
      <c r="T44" s="36"/>
      <c r="U44" s="17"/>
    </row>
    <row r="45" spans="2:21" s="16" customFormat="1">
      <c r="B45" s="41" t="str">
        <f t="shared" si="0"/>
        <v/>
      </c>
      <c r="C45" s="42"/>
      <c r="D45" s="43"/>
      <c r="E45" s="44"/>
      <c r="F45" s="41"/>
      <c r="G45" s="41"/>
      <c r="H45" s="42"/>
      <c r="I45" s="42"/>
      <c r="J45" s="82"/>
      <c r="K45" s="46"/>
      <c r="L45" s="81"/>
      <c r="M45" s="42"/>
      <c r="N45" s="45"/>
      <c r="O45" s="17"/>
      <c r="P45" s="36"/>
      <c r="Q45" s="36"/>
      <c r="R45" s="36"/>
      <c r="S45" s="36"/>
      <c r="T45" s="36"/>
      <c r="U45" s="17"/>
    </row>
    <row r="46" spans="2:21" s="16" customFormat="1">
      <c r="B46" s="41" t="str">
        <f t="shared" si="0"/>
        <v/>
      </c>
      <c r="C46" s="42"/>
      <c r="D46" s="43"/>
      <c r="E46" s="44"/>
      <c r="F46" s="41"/>
      <c r="G46" s="41"/>
      <c r="H46" s="42"/>
      <c r="I46" s="42"/>
      <c r="J46" s="82"/>
      <c r="K46" s="46"/>
      <c r="L46" s="81"/>
      <c r="M46" s="42"/>
      <c r="N46" s="45"/>
      <c r="O46" s="17"/>
      <c r="P46" s="36"/>
      <c r="Q46" s="36"/>
      <c r="R46" s="36"/>
      <c r="S46" s="36"/>
      <c r="T46" s="36"/>
      <c r="U46" s="17"/>
    </row>
    <row r="47" spans="2:21" s="16" customFormat="1">
      <c r="B47" s="41" t="str">
        <f t="shared" si="0"/>
        <v/>
      </c>
      <c r="C47" s="42"/>
      <c r="D47" s="43"/>
      <c r="E47" s="44"/>
      <c r="F47" s="41"/>
      <c r="G47" s="41"/>
      <c r="H47" s="42"/>
      <c r="I47" s="42"/>
      <c r="J47" s="82"/>
      <c r="K47" s="46"/>
      <c r="L47" s="81"/>
      <c r="M47" s="42"/>
      <c r="N47" s="45"/>
      <c r="O47" s="17"/>
      <c r="P47" s="36"/>
      <c r="Q47" s="36"/>
      <c r="R47" s="36"/>
      <c r="S47" s="36"/>
      <c r="T47" s="36"/>
      <c r="U47" s="17"/>
    </row>
    <row r="48" spans="2:21" s="16" customFormat="1">
      <c r="B48" s="41" t="str">
        <f t="shared" si="0"/>
        <v/>
      </c>
      <c r="C48" s="42"/>
      <c r="D48" s="43"/>
      <c r="E48" s="44"/>
      <c r="F48" s="41"/>
      <c r="G48" s="41"/>
      <c r="H48" s="42"/>
      <c r="I48" s="42"/>
      <c r="J48" s="82"/>
      <c r="K48" s="46"/>
      <c r="L48" s="81"/>
      <c r="M48" s="42"/>
      <c r="N48" s="45"/>
      <c r="O48" s="17"/>
      <c r="P48" s="36"/>
      <c r="Q48" s="36"/>
      <c r="R48" s="36"/>
      <c r="S48" s="36"/>
      <c r="T48" s="36"/>
      <c r="U48" s="17"/>
    </row>
    <row r="49" spans="2:21" s="16" customFormat="1">
      <c r="B49" s="41" t="str">
        <f t="shared" si="0"/>
        <v/>
      </c>
      <c r="C49" s="42"/>
      <c r="D49" s="43"/>
      <c r="E49" s="44"/>
      <c r="F49" s="41"/>
      <c r="G49" s="41"/>
      <c r="H49" s="42"/>
      <c r="I49" s="42"/>
      <c r="J49" s="82"/>
      <c r="K49" s="46"/>
      <c r="L49" s="81"/>
      <c r="M49" s="42"/>
      <c r="N49" s="45"/>
      <c r="O49" s="17"/>
      <c r="P49" s="36"/>
      <c r="Q49" s="36"/>
      <c r="R49" s="36"/>
      <c r="S49" s="36"/>
      <c r="T49" s="36"/>
      <c r="U49" s="17"/>
    </row>
    <row r="50" spans="2:21" s="16" customFormat="1">
      <c r="B50" s="41" t="str">
        <f t="shared" si="0"/>
        <v/>
      </c>
      <c r="C50" s="42"/>
      <c r="D50" s="43"/>
      <c r="E50" s="44"/>
      <c r="F50" s="41"/>
      <c r="G50" s="41"/>
      <c r="H50" s="42"/>
      <c r="I50" s="42"/>
      <c r="J50" s="82"/>
      <c r="K50" s="46"/>
      <c r="L50" s="81"/>
      <c r="M50" s="42"/>
      <c r="N50" s="45"/>
      <c r="O50" s="17"/>
      <c r="P50" s="36"/>
      <c r="Q50" s="36"/>
      <c r="R50" s="36"/>
      <c r="S50" s="36"/>
      <c r="T50" s="36"/>
      <c r="U50" s="17"/>
    </row>
    <row r="51" spans="2:21" s="16" customFormat="1">
      <c r="B51" s="41" t="str">
        <f t="shared" si="0"/>
        <v/>
      </c>
      <c r="C51" s="42"/>
      <c r="D51" s="43"/>
      <c r="E51" s="44"/>
      <c r="F51" s="41"/>
      <c r="G51" s="41"/>
      <c r="H51" s="42"/>
      <c r="I51" s="42"/>
      <c r="J51" s="82"/>
      <c r="K51" s="46"/>
      <c r="L51" s="81"/>
      <c r="M51" s="42"/>
      <c r="N51" s="45"/>
      <c r="O51" s="17"/>
      <c r="P51" s="36"/>
      <c r="Q51" s="36"/>
      <c r="R51" s="36"/>
      <c r="S51" s="36"/>
      <c r="T51" s="36"/>
      <c r="U51" s="17"/>
    </row>
    <row r="52" spans="2:21" s="16" customFormat="1" ht="12" customHeight="1">
      <c r="B52" s="37" t="str">
        <f t="shared" si="0"/>
        <v/>
      </c>
      <c r="C52" s="85"/>
      <c r="D52" s="86"/>
      <c r="E52" s="85"/>
      <c r="F52" s="37"/>
      <c r="G52" s="37"/>
      <c r="H52" s="38"/>
      <c r="I52" s="38"/>
      <c r="J52" s="83"/>
      <c r="K52" s="39"/>
      <c r="L52" s="38"/>
      <c r="M52" s="38"/>
      <c r="N52" s="40"/>
      <c r="O52" s="17"/>
      <c r="P52" s="36"/>
      <c r="Q52" s="36"/>
      <c r="R52" s="36"/>
      <c r="S52" s="36"/>
      <c r="T52" s="36"/>
      <c r="U52" s="17"/>
    </row>
    <row r="53" spans="2:21" s="16" customFormat="1">
      <c r="B53" s="41" t="str">
        <f t="shared" si="0"/>
        <v/>
      </c>
      <c r="C53" s="42"/>
      <c r="D53" s="43"/>
      <c r="E53" s="44"/>
      <c r="F53" s="41"/>
      <c r="G53" s="41"/>
      <c r="H53" s="42"/>
      <c r="I53" s="42"/>
      <c r="J53" s="82"/>
      <c r="K53" s="46"/>
      <c r="L53" s="81"/>
      <c r="M53" s="42"/>
      <c r="N53" s="45"/>
      <c r="O53" s="17"/>
      <c r="P53" s="36"/>
      <c r="Q53" s="36"/>
      <c r="R53" s="36"/>
      <c r="S53" s="36"/>
      <c r="T53" s="36"/>
      <c r="U53" s="17"/>
    </row>
    <row r="54" spans="2:21" s="16" customFormat="1">
      <c r="B54" s="41" t="str">
        <f t="shared" si="0"/>
        <v/>
      </c>
      <c r="C54" s="42"/>
      <c r="D54" s="43"/>
      <c r="E54" s="44"/>
      <c r="F54" s="41"/>
      <c r="G54" s="41"/>
      <c r="H54" s="42"/>
      <c r="I54" s="42"/>
      <c r="J54" s="82"/>
      <c r="K54" s="46"/>
      <c r="L54" s="81"/>
      <c r="M54" s="42"/>
      <c r="N54" s="45"/>
      <c r="O54" s="17"/>
      <c r="P54" s="36"/>
      <c r="Q54" s="36"/>
      <c r="R54" s="36"/>
      <c r="S54" s="36"/>
      <c r="T54" s="36"/>
      <c r="U54" s="17"/>
    </row>
    <row r="55" spans="2:21" s="16" customFormat="1" ht="12" customHeight="1">
      <c r="B55" s="37" t="str">
        <f t="shared" si="0"/>
        <v/>
      </c>
      <c r="C55" s="85"/>
      <c r="D55" s="86"/>
      <c r="E55" s="85"/>
      <c r="F55" s="37"/>
      <c r="G55" s="37"/>
      <c r="H55" s="38"/>
      <c r="I55" s="38"/>
      <c r="J55" s="83"/>
      <c r="K55" s="39"/>
      <c r="L55" s="38"/>
      <c r="M55" s="38"/>
      <c r="N55" s="40"/>
      <c r="O55" s="17"/>
      <c r="P55" s="36"/>
      <c r="Q55" s="36"/>
      <c r="R55" s="36"/>
      <c r="S55" s="36"/>
      <c r="T55" s="36"/>
      <c r="U55" s="17"/>
    </row>
    <row r="56" spans="2:21" s="16" customFormat="1">
      <c r="B56" s="41" t="str">
        <f t="shared" si="0"/>
        <v/>
      </c>
      <c r="C56" s="42"/>
      <c r="D56" s="43"/>
      <c r="E56" s="44"/>
      <c r="F56" s="41"/>
      <c r="G56" s="41"/>
      <c r="H56" s="42"/>
      <c r="I56" s="42"/>
      <c r="J56" s="82"/>
      <c r="K56" s="46"/>
      <c r="L56" s="81"/>
      <c r="M56" s="42"/>
      <c r="N56" s="45"/>
      <c r="O56" s="17"/>
      <c r="P56" s="36"/>
      <c r="Q56" s="36"/>
      <c r="R56" s="36"/>
      <c r="S56" s="36"/>
      <c r="T56" s="36"/>
      <c r="U56" s="17"/>
    </row>
    <row r="57" spans="2:21" s="16" customFormat="1">
      <c r="B57" s="41" t="str">
        <f t="shared" si="0"/>
        <v/>
      </c>
      <c r="C57" s="42"/>
      <c r="D57" s="43"/>
      <c r="E57" s="44"/>
      <c r="F57" s="41"/>
      <c r="G57" s="41"/>
      <c r="H57" s="42"/>
      <c r="I57" s="42"/>
      <c r="J57" s="82"/>
      <c r="K57" s="46"/>
      <c r="L57" s="81"/>
      <c r="M57" s="42"/>
      <c r="N57" s="45"/>
      <c r="O57" s="17"/>
      <c r="P57" s="36"/>
      <c r="Q57" s="36"/>
      <c r="R57" s="36"/>
      <c r="S57" s="36"/>
      <c r="T57" s="36"/>
      <c r="U57" s="17"/>
    </row>
    <row r="58" spans="2:21" s="16" customFormat="1">
      <c r="B58" s="41" t="str">
        <f t="shared" si="0"/>
        <v/>
      </c>
      <c r="C58" s="42"/>
      <c r="D58" s="43"/>
      <c r="E58" s="44"/>
      <c r="F58" s="41"/>
      <c r="G58" s="41"/>
      <c r="H58" s="42"/>
      <c r="I58" s="42"/>
      <c r="J58" s="82"/>
      <c r="K58" s="46"/>
      <c r="L58" s="81"/>
      <c r="M58" s="42"/>
      <c r="N58" s="45"/>
      <c r="O58" s="17"/>
      <c r="P58" s="36"/>
      <c r="Q58" s="36"/>
      <c r="R58" s="36"/>
      <c r="S58" s="36"/>
      <c r="T58" s="36"/>
      <c r="U58" s="17"/>
    </row>
    <row r="59" spans="2:21" s="16" customFormat="1" ht="12" customHeight="1">
      <c r="B59" s="37" t="str">
        <f t="shared" si="0"/>
        <v/>
      </c>
      <c r="C59" s="85"/>
      <c r="D59" s="86"/>
      <c r="E59" s="85"/>
      <c r="F59" s="37"/>
      <c r="G59" s="37"/>
      <c r="H59" s="38"/>
      <c r="I59" s="38"/>
      <c r="J59" s="83"/>
      <c r="K59" s="39"/>
      <c r="L59" s="38"/>
      <c r="M59" s="38"/>
      <c r="N59" s="40"/>
      <c r="O59" s="17"/>
      <c r="P59" s="36"/>
      <c r="Q59" s="36"/>
      <c r="R59" s="36"/>
      <c r="S59" s="36"/>
      <c r="T59" s="36"/>
      <c r="U59" s="17"/>
    </row>
    <row r="60" spans="2:21" s="16" customFormat="1">
      <c r="B60" s="41" t="str">
        <f t="shared" si="0"/>
        <v/>
      </c>
      <c r="C60" s="42"/>
      <c r="D60" s="43"/>
      <c r="E60" s="44"/>
      <c r="F60" s="41"/>
      <c r="G60" s="41"/>
      <c r="H60" s="42"/>
      <c r="I60" s="42"/>
      <c r="J60" s="82"/>
      <c r="K60" s="46"/>
      <c r="L60" s="81"/>
      <c r="M60" s="42"/>
      <c r="N60" s="45"/>
      <c r="O60" s="17"/>
      <c r="P60" s="36"/>
      <c r="Q60" s="36"/>
      <c r="R60" s="36"/>
      <c r="S60" s="36"/>
      <c r="T60" s="36"/>
      <c r="U60" s="17"/>
    </row>
    <row r="61" spans="2:21" s="16" customFormat="1">
      <c r="B61" s="41" t="str">
        <f t="shared" si="0"/>
        <v/>
      </c>
      <c r="C61" s="42"/>
      <c r="D61" s="43"/>
      <c r="E61" s="44"/>
      <c r="F61" s="41"/>
      <c r="G61" s="41"/>
      <c r="H61" s="42"/>
      <c r="I61" s="42"/>
      <c r="J61" s="82"/>
      <c r="K61" s="46"/>
      <c r="L61" s="81"/>
      <c r="M61" s="42"/>
      <c r="N61" s="45"/>
      <c r="O61" s="17"/>
      <c r="P61" s="36"/>
      <c r="Q61" s="36"/>
      <c r="R61" s="36"/>
      <c r="S61" s="36"/>
      <c r="T61" s="36"/>
      <c r="U61" s="17"/>
    </row>
    <row r="62" spans="2:21" s="16" customFormat="1">
      <c r="B62" s="41" t="str">
        <f t="shared" si="0"/>
        <v/>
      </c>
      <c r="C62" s="42"/>
      <c r="D62" s="43"/>
      <c r="E62" s="44"/>
      <c r="F62" s="41"/>
      <c r="G62" s="41"/>
      <c r="H62" s="42"/>
      <c r="I62" s="42"/>
      <c r="J62" s="82"/>
      <c r="K62" s="46"/>
      <c r="L62" s="81"/>
      <c r="M62" s="42"/>
      <c r="N62" s="45"/>
      <c r="O62" s="17"/>
      <c r="P62" s="36"/>
      <c r="Q62" s="36"/>
      <c r="R62" s="36"/>
      <c r="S62" s="36"/>
      <c r="T62" s="36"/>
      <c r="U62" s="17"/>
    </row>
    <row r="63" spans="2:21" s="16" customFormat="1">
      <c r="B63" s="41" t="str">
        <f t="shared" si="0"/>
        <v/>
      </c>
      <c r="C63" s="42"/>
      <c r="D63" s="43"/>
      <c r="E63" s="44"/>
      <c r="F63" s="41"/>
      <c r="G63" s="41"/>
      <c r="H63" s="42"/>
      <c r="I63" s="42"/>
      <c r="J63" s="82"/>
      <c r="K63" s="46"/>
      <c r="L63" s="81"/>
      <c r="M63" s="42"/>
      <c r="N63" s="45"/>
      <c r="O63" s="17"/>
      <c r="P63" s="36"/>
      <c r="Q63" s="36"/>
      <c r="R63" s="36"/>
      <c r="S63" s="36"/>
      <c r="T63" s="36"/>
      <c r="U63" s="17"/>
    </row>
    <row r="64" spans="2:21" s="16" customFormat="1">
      <c r="B64" s="41" t="str">
        <f t="shared" si="0"/>
        <v/>
      </c>
      <c r="C64" s="42"/>
      <c r="D64" s="43"/>
      <c r="E64" s="44"/>
      <c r="F64" s="41"/>
      <c r="G64" s="41"/>
      <c r="H64" s="42"/>
      <c r="I64" s="42"/>
      <c r="J64" s="82"/>
      <c r="K64" s="46"/>
      <c r="L64" s="81"/>
      <c r="M64" s="42"/>
      <c r="N64" s="45"/>
      <c r="O64" s="17"/>
      <c r="P64" s="36"/>
      <c r="Q64" s="36"/>
      <c r="R64" s="36"/>
      <c r="S64" s="36"/>
      <c r="T64" s="36"/>
      <c r="U64" s="17"/>
    </row>
    <row r="65" spans="2:21" s="16" customFormat="1">
      <c r="B65" s="41" t="str">
        <f t="shared" si="0"/>
        <v/>
      </c>
      <c r="C65" s="42"/>
      <c r="D65" s="43"/>
      <c r="E65" s="44"/>
      <c r="F65" s="41"/>
      <c r="G65" s="41"/>
      <c r="H65" s="42"/>
      <c r="I65" s="42"/>
      <c r="J65" s="82"/>
      <c r="K65" s="46"/>
      <c r="L65" s="81"/>
      <c r="M65" s="42"/>
      <c r="N65" s="45"/>
      <c r="O65" s="17"/>
      <c r="P65" s="36"/>
      <c r="Q65" s="36"/>
      <c r="R65" s="36"/>
      <c r="S65" s="36"/>
      <c r="T65" s="36"/>
      <c r="U65" s="17"/>
    </row>
    <row r="66" spans="2:21" s="16" customFormat="1">
      <c r="B66" s="41" t="str">
        <f t="shared" si="0"/>
        <v/>
      </c>
      <c r="C66" s="42"/>
      <c r="D66" s="43"/>
      <c r="E66" s="44"/>
      <c r="F66" s="41"/>
      <c r="G66" s="41"/>
      <c r="H66" s="42"/>
      <c r="I66" s="42"/>
      <c r="J66" s="82"/>
      <c r="K66" s="46"/>
      <c r="L66" s="81"/>
      <c r="M66" s="42"/>
      <c r="N66" s="45"/>
      <c r="O66" s="17"/>
      <c r="P66" s="36"/>
      <c r="Q66" s="36"/>
      <c r="R66" s="36"/>
      <c r="S66" s="36"/>
      <c r="T66" s="36"/>
      <c r="U66" s="17"/>
    </row>
    <row r="67" spans="2:21" s="16" customFormat="1" ht="12" customHeight="1">
      <c r="B67" s="37" t="str">
        <f t="shared" si="0"/>
        <v/>
      </c>
      <c r="C67" s="85"/>
      <c r="D67" s="86"/>
      <c r="E67" s="85"/>
      <c r="F67" s="37"/>
      <c r="G67" s="37"/>
      <c r="H67" s="38"/>
      <c r="I67" s="38"/>
      <c r="J67" s="83"/>
      <c r="K67" s="39"/>
      <c r="L67" s="38"/>
      <c r="M67" s="38"/>
      <c r="N67" s="40"/>
      <c r="O67" s="17"/>
      <c r="P67" s="36"/>
      <c r="Q67" s="36"/>
      <c r="R67" s="36"/>
      <c r="S67" s="36"/>
      <c r="T67" s="36"/>
      <c r="U67" s="17"/>
    </row>
    <row r="68" spans="2:21" s="16" customFormat="1">
      <c r="B68" s="41" t="str">
        <f t="shared" si="0"/>
        <v/>
      </c>
      <c r="C68" s="42"/>
      <c r="D68" s="43"/>
      <c r="E68" s="44"/>
      <c r="F68" s="41"/>
      <c r="G68" s="41"/>
      <c r="H68" s="42"/>
      <c r="I68" s="42"/>
      <c r="J68" s="82"/>
      <c r="K68" s="46"/>
      <c r="L68" s="81"/>
      <c r="M68" s="42"/>
      <c r="N68" s="45"/>
      <c r="O68" s="17"/>
      <c r="P68" s="36"/>
      <c r="Q68" s="36"/>
      <c r="R68" s="36"/>
      <c r="S68" s="36"/>
      <c r="T68" s="36"/>
      <c r="U68" s="17"/>
    </row>
    <row r="69" spans="2:21" s="16" customFormat="1">
      <c r="B69" s="41" t="str">
        <f t="shared" si="0"/>
        <v/>
      </c>
      <c r="C69" s="42"/>
      <c r="D69" s="43"/>
      <c r="E69" s="44"/>
      <c r="F69" s="41"/>
      <c r="G69" s="41"/>
      <c r="H69" s="79"/>
      <c r="I69" s="79"/>
      <c r="J69" s="82"/>
      <c r="K69" s="46"/>
      <c r="L69" s="81"/>
      <c r="M69" s="42"/>
      <c r="N69" s="45"/>
      <c r="O69" s="17"/>
      <c r="P69" s="36"/>
      <c r="Q69" s="36"/>
      <c r="R69" s="36"/>
      <c r="S69" s="36"/>
      <c r="T69" s="36"/>
      <c r="U69" s="17"/>
    </row>
    <row r="70" spans="2:21" s="16" customFormat="1">
      <c r="B70" s="41" t="str">
        <f t="shared" si="0"/>
        <v/>
      </c>
      <c r="C70" s="42"/>
      <c r="D70" s="43"/>
      <c r="E70" s="44"/>
      <c r="F70" s="41"/>
      <c r="G70" s="41"/>
      <c r="H70" s="79"/>
      <c r="I70" s="79"/>
      <c r="J70" s="82"/>
      <c r="K70" s="46"/>
      <c r="L70" s="81"/>
      <c r="M70" s="42"/>
      <c r="N70" s="45"/>
      <c r="O70" s="17"/>
      <c r="P70" s="36"/>
      <c r="Q70" s="36"/>
      <c r="R70" s="36"/>
      <c r="S70" s="36"/>
      <c r="T70" s="36"/>
      <c r="U70" s="17"/>
    </row>
    <row r="71" spans="2:21" s="16" customFormat="1">
      <c r="B71" s="41" t="str">
        <f t="shared" si="0"/>
        <v/>
      </c>
      <c r="C71" s="42"/>
      <c r="D71" s="43"/>
      <c r="E71" s="44"/>
      <c r="F71" s="41"/>
      <c r="G71" s="41"/>
      <c r="H71" s="42"/>
      <c r="I71" s="42"/>
      <c r="J71" s="82"/>
      <c r="K71" s="46"/>
      <c r="L71" s="81"/>
      <c r="M71" s="42"/>
      <c r="N71" s="45"/>
      <c r="O71" s="17"/>
      <c r="P71" s="36"/>
      <c r="Q71" s="36"/>
      <c r="R71" s="36"/>
      <c r="S71" s="36"/>
      <c r="T71" s="36"/>
      <c r="U71" s="17"/>
    </row>
    <row r="72" spans="2:21" s="16" customFormat="1" ht="12" customHeight="1">
      <c r="B72" s="37" t="str">
        <f t="shared" si="0"/>
        <v/>
      </c>
      <c r="C72" s="85"/>
      <c r="D72" s="86"/>
      <c r="E72" s="85"/>
      <c r="F72" s="37"/>
      <c r="G72" s="37"/>
      <c r="H72" s="38"/>
      <c r="I72" s="38"/>
      <c r="J72" s="83"/>
      <c r="K72" s="39"/>
      <c r="L72" s="38"/>
      <c r="M72" s="38"/>
      <c r="N72" s="40"/>
      <c r="O72" s="17"/>
      <c r="P72" s="36"/>
      <c r="Q72" s="36"/>
      <c r="R72" s="36"/>
      <c r="S72" s="36"/>
      <c r="T72" s="36"/>
      <c r="U72" s="17"/>
    </row>
    <row r="73" spans="2:21" s="16" customFormat="1">
      <c r="B73" s="41" t="str">
        <f t="shared" si="0"/>
        <v/>
      </c>
      <c r="C73" s="42"/>
      <c r="D73" s="43"/>
      <c r="E73" s="44"/>
      <c r="F73" s="41"/>
      <c r="G73" s="41"/>
      <c r="H73" s="42"/>
      <c r="I73" s="42"/>
      <c r="J73" s="82"/>
      <c r="K73" s="46"/>
      <c r="L73" s="81"/>
      <c r="M73" s="42"/>
      <c r="N73" s="45"/>
      <c r="O73" s="17"/>
      <c r="P73" s="36"/>
      <c r="Q73" s="36"/>
      <c r="R73" s="36"/>
      <c r="S73" s="36"/>
      <c r="T73" s="36"/>
      <c r="U73" s="17"/>
    </row>
    <row r="74" spans="2:21" s="16" customFormat="1">
      <c r="B74" s="41" t="str">
        <f t="shared" si="0"/>
        <v/>
      </c>
      <c r="C74" s="42"/>
      <c r="D74" s="43"/>
      <c r="E74" s="44"/>
      <c r="F74" s="41"/>
      <c r="G74" s="41"/>
      <c r="H74" s="42"/>
      <c r="I74" s="42"/>
      <c r="J74" s="82"/>
      <c r="K74" s="46"/>
      <c r="L74" s="81"/>
      <c r="M74" s="42"/>
      <c r="N74" s="45"/>
      <c r="O74" s="17"/>
      <c r="P74" s="36"/>
      <c r="Q74" s="36"/>
      <c r="R74" s="36"/>
      <c r="S74" s="36"/>
      <c r="T74" s="36"/>
      <c r="U74" s="17"/>
    </row>
    <row r="75" spans="2:21" s="16" customFormat="1">
      <c r="B75" s="41" t="str">
        <f t="shared" si="0"/>
        <v/>
      </c>
      <c r="C75" s="42"/>
      <c r="D75" s="43"/>
      <c r="E75" s="44"/>
      <c r="F75" s="41"/>
      <c r="G75" s="41"/>
      <c r="H75" s="42"/>
      <c r="I75" s="42"/>
      <c r="J75" s="82"/>
      <c r="K75" s="46"/>
      <c r="L75" s="81"/>
      <c r="M75" s="42"/>
      <c r="N75" s="45"/>
      <c r="O75" s="17"/>
      <c r="P75" s="36"/>
      <c r="Q75" s="36"/>
      <c r="R75" s="36"/>
      <c r="S75" s="36"/>
      <c r="T75" s="36"/>
      <c r="U75" s="17"/>
    </row>
    <row r="76" spans="2:21" s="16" customFormat="1">
      <c r="B76" s="41" t="str">
        <f t="shared" si="0"/>
        <v/>
      </c>
      <c r="C76" s="42"/>
      <c r="D76" s="43"/>
      <c r="E76" s="44"/>
      <c r="F76" s="41"/>
      <c r="G76" s="41"/>
      <c r="H76" s="42"/>
      <c r="I76" s="42"/>
      <c r="J76" s="82"/>
      <c r="K76" s="46"/>
      <c r="L76" s="81"/>
      <c r="M76" s="42"/>
      <c r="N76" s="45"/>
      <c r="O76" s="17"/>
      <c r="P76" s="36"/>
      <c r="Q76" s="36"/>
      <c r="R76" s="36"/>
      <c r="S76" s="36"/>
      <c r="T76" s="36"/>
      <c r="U76" s="17"/>
    </row>
    <row r="77" spans="2:21" s="16" customFormat="1" ht="12" customHeight="1">
      <c r="B77" s="37" t="str">
        <f t="shared" si="0"/>
        <v/>
      </c>
      <c r="C77" s="85"/>
      <c r="D77" s="86"/>
      <c r="E77" s="85"/>
      <c r="F77" s="37"/>
      <c r="G77" s="37"/>
      <c r="H77" s="38"/>
      <c r="I77" s="38"/>
      <c r="J77" s="83"/>
      <c r="K77" s="39"/>
      <c r="L77" s="38"/>
      <c r="M77" s="38"/>
      <c r="N77" s="40"/>
      <c r="O77" s="17"/>
      <c r="P77" s="36"/>
      <c r="Q77" s="36"/>
      <c r="R77" s="36"/>
      <c r="S77" s="36"/>
      <c r="T77" s="36"/>
      <c r="U77" s="17"/>
    </row>
    <row r="78" spans="2:21" s="16" customFormat="1">
      <c r="B78" s="41" t="str">
        <f t="shared" ref="B78:B141" si="1">IF(E78="","",B77+1)</f>
        <v/>
      </c>
      <c r="C78" s="42"/>
      <c r="D78" s="43"/>
      <c r="E78" s="44"/>
      <c r="F78" s="41"/>
      <c r="G78" s="41"/>
      <c r="H78" s="42"/>
      <c r="I78" s="42"/>
      <c r="J78" s="82"/>
      <c r="K78" s="46"/>
      <c r="L78" s="81"/>
      <c r="M78" s="42"/>
      <c r="N78" s="45"/>
      <c r="O78" s="35"/>
      <c r="P78" s="36"/>
      <c r="Q78" s="36"/>
      <c r="R78" s="36"/>
      <c r="S78" s="36"/>
      <c r="T78" s="36"/>
      <c r="U78" s="35"/>
    </row>
    <row r="79" spans="2:21" s="16" customFormat="1">
      <c r="B79" s="41" t="str">
        <f t="shared" si="1"/>
        <v/>
      </c>
      <c r="C79" s="42"/>
      <c r="D79" s="43"/>
      <c r="E79" s="44"/>
      <c r="F79" s="41"/>
      <c r="G79" s="41"/>
      <c r="H79" s="42"/>
      <c r="I79" s="42"/>
      <c r="J79" s="82"/>
      <c r="K79" s="46"/>
      <c r="L79" s="81"/>
      <c r="M79" s="42"/>
      <c r="N79" s="45"/>
      <c r="O79" s="35"/>
      <c r="P79" s="36"/>
      <c r="Q79" s="36"/>
      <c r="R79" s="36"/>
      <c r="S79" s="36"/>
      <c r="T79" s="36"/>
      <c r="U79" s="35"/>
    </row>
    <row r="80" spans="2:21" s="16" customFormat="1">
      <c r="B80" s="41" t="str">
        <f t="shared" si="1"/>
        <v/>
      </c>
      <c r="C80" s="42"/>
      <c r="D80" s="43"/>
      <c r="E80" s="44"/>
      <c r="F80" s="41"/>
      <c r="G80" s="41"/>
      <c r="H80" s="42"/>
      <c r="I80" s="42"/>
      <c r="J80" s="82"/>
      <c r="K80" s="46"/>
      <c r="L80" s="81"/>
      <c r="M80" s="42"/>
      <c r="N80" s="45"/>
      <c r="O80" s="47"/>
      <c r="P80" s="36"/>
      <c r="Q80" s="36"/>
      <c r="R80" s="36"/>
      <c r="S80" s="36"/>
      <c r="T80" s="36"/>
      <c r="U80" s="47"/>
    </row>
    <row r="81" spans="2:21" s="16" customFormat="1">
      <c r="B81" s="41" t="str">
        <f t="shared" si="1"/>
        <v/>
      </c>
      <c r="C81" s="42"/>
      <c r="D81" s="43"/>
      <c r="E81" s="44"/>
      <c r="F81" s="41"/>
      <c r="G81" s="41"/>
      <c r="H81" s="42"/>
      <c r="I81" s="42"/>
      <c r="J81" s="82"/>
      <c r="K81" s="46"/>
      <c r="L81" s="81"/>
      <c r="M81" s="42"/>
      <c r="N81" s="45"/>
      <c r="O81" s="35"/>
      <c r="P81" s="36"/>
      <c r="Q81" s="36"/>
      <c r="R81" s="36"/>
      <c r="S81" s="36"/>
      <c r="T81" s="36"/>
      <c r="U81" s="35"/>
    </row>
    <row r="82" spans="2:21" s="16" customFormat="1" ht="12" customHeight="1">
      <c r="B82" s="37" t="str">
        <f t="shared" si="1"/>
        <v/>
      </c>
      <c r="C82" s="85"/>
      <c r="D82" s="86"/>
      <c r="E82" s="85"/>
      <c r="F82" s="37"/>
      <c r="G82" s="37"/>
      <c r="H82" s="38"/>
      <c r="I82" s="38"/>
      <c r="J82" s="83"/>
      <c r="K82" s="39"/>
      <c r="L82" s="38"/>
      <c r="M82" s="38"/>
      <c r="N82" s="40"/>
      <c r="O82" s="17"/>
      <c r="P82" s="36"/>
      <c r="Q82" s="36"/>
      <c r="R82" s="36"/>
      <c r="S82" s="36"/>
      <c r="T82" s="36"/>
      <c r="U82" s="17"/>
    </row>
    <row r="83" spans="2:21" s="16" customFormat="1">
      <c r="B83" s="41" t="str">
        <f t="shared" si="1"/>
        <v/>
      </c>
      <c r="C83" s="42"/>
      <c r="D83" s="43"/>
      <c r="E83" s="44"/>
      <c r="F83" s="41"/>
      <c r="G83" s="41"/>
      <c r="H83" s="42"/>
      <c r="I83" s="42"/>
      <c r="J83" s="82"/>
      <c r="K83" s="46"/>
      <c r="L83" s="81"/>
      <c r="M83" s="42"/>
      <c r="N83" s="45"/>
      <c r="O83" s="35"/>
      <c r="P83" s="36"/>
      <c r="Q83" s="36"/>
      <c r="R83" s="36"/>
      <c r="S83" s="36"/>
      <c r="T83" s="36"/>
      <c r="U83" s="35"/>
    </row>
    <row r="84" spans="2:21" s="16" customFormat="1">
      <c r="B84" s="41" t="str">
        <f t="shared" si="1"/>
        <v/>
      </c>
      <c r="C84" s="42"/>
      <c r="D84" s="43"/>
      <c r="E84" s="44"/>
      <c r="F84" s="41"/>
      <c r="G84" s="41"/>
      <c r="H84" s="42"/>
      <c r="I84" s="42"/>
      <c r="J84" s="82"/>
      <c r="K84" s="46"/>
      <c r="L84" s="81"/>
      <c r="M84" s="42"/>
      <c r="N84" s="45"/>
      <c r="O84" s="35"/>
      <c r="P84" s="36"/>
      <c r="Q84" s="36"/>
      <c r="R84" s="36"/>
      <c r="S84" s="36"/>
      <c r="T84" s="36"/>
      <c r="U84" s="35"/>
    </row>
    <row r="85" spans="2:21" s="16" customFormat="1">
      <c r="B85" s="41" t="str">
        <f t="shared" si="1"/>
        <v/>
      </c>
      <c r="C85" s="42"/>
      <c r="D85" s="43"/>
      <c r="E85" s="44"/>
      <c r="F85" s="41"/>
      <c r="G85" s="41"/>
      <c r="H85" s="42"/>
      <c r="I85" s="42"/>
      <c r="J85" s="82"/>
      <c r="K85" s="46"/>
      <c r="L85" s="81"/>
      <c r="M85" s="42"/>
      <c r="N85" s="45"/>
      <c r="O85" s="35"/>
      <c r="P85" s="36"/>
      <c r="Q85" s="36"/>
      <c r="R85" s="36"/>
      <c r="S85" s="36"/>
      <c r="T85" s="36"/>
      <c r="U85" s="35"/>
    </row>
    <row r="86" spans="2:21" s="16" customFormat="1">
      <c r="B86" s="41" t="str">
        <f t="shared" si="1"/>
        <v/>
      </c>
      <c r="C86" s="42"/>
      <c r="D86" s="43"/>
      <c r="E86" s="44"/>
      <c r="F86" s="41"/>
      <c r="G86" s="41"/>
      <c r="H86" s="42"/>
      <c r="I86" s="42"/>
      <c r="J86" s="82"/>
      <c r="K86" s="46"/>
      <c r="L86" s="81"/>
      <c r="M86" s="42"/>
      <c r="N86" s="45"/>
      <c r="O86" s="35"/>
      <c r="P86" s="36"/>
      <c r="Q86" s="36"/>
      <c r="R86" s="36"/>
      <c r="S86" s="36"/>
      <c r="T86" s="36"/>
      <c r="U86" s="35"/>
    </row>
    <row r="87" spans="2:21" s="16" customFormat="1">
      <c r="B87" s="41" t="str">
        <f t="shared" si="1"/>
        <v/>
      </c>
      <c r="C87" s="42"/>
      <c r="D87" s="43"/>
      <c r="E87" s="44"/>
      <c r="F87" s="41"/>
      <c r="G87" s="41"/>
      <c r="H87" s="42"/>
      <c r="I87" s="42"/>
      <c r="J87" s="82"/>
      <c r="K87" s="46"/>
      <c r="L87" s="81"/>
      <c r="M87" s="42"/>
      <c r="N87" s="45"/>
      <c r="O87" s="35"/>
      <c r="P87" s="36"/>
      <c r="Q87" s="36"/>
      <c r="R87" s="36"/>
      <c r="S87" s="36"/>
      <c r="T87" s="36"/>
      <c r="U87" s="35"/>
    </row>
    <row r="88" spans="2:21" s="16" customFormat="1">
      <c r="B88" s="41" t="str">
        <f t="shared" si="1"/>
        <v/>
      </c>
      <c r="C88" s="42"/>
      <c r="D88" s="43"/>
      <c r="E88" s="44"/>
      <c r="F88" s="41"/>
      <c r="G88" s="41"/>
      <c r="H88" s="42"/>
      <c r="I88" s="42"/>
      <c r="J88" s="82"/>
      <c r="K88" s="46"/>
      <c r="L88" s="81"/>
      <c r="M88" s="42"/>
      <c r="N88" s="45"/>
      <c r="O88" s="35"/>
      <c r="P88" s="36"/>
      <c r="Q88" s="36"/>
      <c r="R88" s="36"/>
      <c r="S88" s="36"/>
      <c r="T88" s="36"/>
      <c r="U88" s="35"/>
    </row>
    <row r="89" spans="2:21" s="16" customFormat="1">
      <c r="B89" s="41" t="str">
        <f t="shared" si="1"/>
        <v/>
      </c>
      <c r="C89" s="42"/>
      <c r="D89" s="43"/>
      <c r="E89" s="44"/>
      <c r="F89" s="41"/>
      <c r="G89" s="41"/>
      <c r="H89" s="42"/>
      <c r="I89" s="42"/>
      <c r="J89" s="82"/>
      <c r="K89" s="46"/>
      <c r="L89" s="81"/>
      <c r="M89" s="42"/>
      <c r="N89" s="45"/>
      <c r="O89" s="35"/>
      <c r="P89" s="36"/>
      <c r="Q89" s="36"/>
      <c r="R89" s="36"/>
      <c r="S89" s="36"/>
      <c r="T89" s="36"/>
      <c r="U89" s="35"/>
    </row>
    <row r="90" spans="2:21" s="16" customFormat="1">
      <c r="B90" s="41" t="str">
        <f t="shared" si="1"/>
        <v/>
      </c>
      <c r="C90" s="42"/>
      <c r="D90" s="43"/>
      <c r="E90" s="44"/>
      <c r="F90" s="41"/>
      <c r="G90" s="41"/>
      <c r="H90" s="42"/>
      <c r="I90" s="42"/>
      <c r="J90" s="82"/>
      <c r="K90" s="46"/>
      <c r="L90" s="81"/>
      <c r="M90" s="42"/>
      <c r="N90" s="45"/>
      <c r="O90" s="35"/>
      <c r="P90" s="36"/>
      <c r="Q90" s="36"/>
      <c r="R90" s="36"/>
      <c r="S90" s="36"/>
      <c r="T90" s="36"/>
      <c r="U90" s="35"/>
    </row>
    <row r="91" spans="2:21" s="16" customFormat="1">
      <c r="B91" s="41" t="str">
        <f t="shared" si="1"/>
        <v/>
      </c>
      <c r="C91" s="42"/>
      <c r="D91" s="43"/>
      <c r="E91" s="44"/>
      <c r="F91" s="41"/>
      <c r="G91" s="41"/>
      <c r="H91" s="42"/>
      <c r="I91" s="42"/>
      <c r="J91" s="82"/>
      <c r="K91" s="46"/>
      <c r="L91" s="81"/>
      <c r="M91" s="42"/>
      <c r="N91" s="45"/>
      <c r="O91" s="35"/>
      <c r="P91" s="36"/>
      <c r="Q91" s="36"/>
      <c r="R91" s="36"/>
      <c r="S91" s="36"/>
      <c r="T91" s="36"/>
      <c r="U91" s="35"/>
    </row>
    <row r="92" spans="2:21" s="16" customFormat="1">
      <c r="B92" s="41" t="str">
        <f t="shared" si="1"/>
        <v/>
      </c>
      <c r="C92" s="42"/>
      <c r="D92" s="43"/>
      <c r="E92" s="44"/>
      <c r="F92" s="41"/>
      <c r="G92" s="41"/>
      <c r="H92" s="80"/>
      <c r="I92" s="80"/>
      <c r="J92" s="82"/>
      <c r="K92" s="46"/>
      <c r="L92" s="81"/>
      <c r="M92" s="42"/>
      <c r="N92" s="45"/>
      <c r="O92" s="35"/>
      <c r="P92" s="36"/>
      <c r="Q92" s="36"/>
      <c r="R92" s="36"/>
      <c r="S92" s="36"/>
      <c r="T92" s="36"/>
      <c r="U92" s="35"/>
    </row>
    <row r="93" spans="2:21" s="16" customFormat="1">
      <c r="B93" s="41" t="str">
        <f t="shared" si="1"/>
        <v/>
      </c>
      <c r="C93" s="42"/>
      <c r="D93" s="43"/>
      <c r="E93" s="44"/>
      <c r="F93" s="41"/>
      <c r="G93" s="41"/>
      <c r="H93" s="42"/>
      <c r="I93" s="42"/>
      <c r="J93" s="82"/>
      <c r="K93" s="46"/>
      <c r="L93" s="81"/>
      <c r="M93" s="42"/>
      <c r="N93" s="45"/>
      <c r="O93" s="35"/>
      <c r="P93" s="36"/>
      <c r="Q93" s="36"/>
      <c r="R93" s="36"/>
      <c r="S93" s="36"/>
      <c r="T93" s="36"/>
      <c r="U93" s="35"/>
    </row>
    <row r="94" spans="2:21" s="16" customFormat="1">
      <c r="B94" s="41" t="str">
        <f t="shared" si="1"/>
        <v/>
      </c>
      <c r="C94" s="42"/>
      <c r="D94" s="43"/>
      <c r="E94" s="44"/>
      <c r="F94" s="41"/>
      <c r="G94" s="41"/>
      <c r="H94" s="42"/>
      <c r="I94" s="42"/>
      <c r="J94" s="82"/>
      <c r="K94" s="46"/>
      <c r="L94" s="81"/>
      <c r="M94" s="42"/>
      <c r="N94" s="45"/>
      <c r="O94" s="35"/>
      <c r="P94" s="36"/>
      <c r="Q94" s="36"/>
      <c r="R94" s="36"/>
      <c r="S94" s="36"/>
      <c r="T94" s="36"/>
      <c r="U94" s="35"/>
    </row>
    <row r="95" spans="2:21" s="16" customFormat="1">
      <c r="B95" s="41" t="str">
        <f t="shared" si="1"/>
        <v/>
      </c>
      <c r="C95" s="42"/>
      <c r="D95" s="43"/>
      <c r="E95" s="44"/>
      <c r="F95" s="41"/>
      <c r="G95" s="41"/>
      <c r="H95" s="42"/>
      <c r="I95" s="42"/>
      <c r="J95" s="82"/>
      <c r="K95" s="46"/>
      <c r="L95" s="81"/>
      <c r="M95" s="42"/>
      <c r="N95" s="45"/>
      <c r="O95" s="35"/>
      <c r="P95" s="36"/>
      <c r="Q95" s="36"/>
      <c r="R95" s="36"/>
      <c r="S95" s="36"/>
      <c r="T95" s="36"/>
      <c r="U95" s="35"/>
    </row>
    <row r="96" spans="2:21" s="16" customFormat="1">
      <c r="B96" s="41" t="str">
        <f t="shared" si="1"/>
        <v/>
      </c>
      <c r="C96" s="42"/>
      <c r="D96" s="43"/>
      <c r="E96" s="44"/>
      <c r="F96" s="41"/>
      <c r="G96" s="41"/>
      <c r="H96" s="42"/>
      <c r="I96" s="42"/>
      <c r="J96" s="82"/>
      <c r="K96" s="46"/>
      <c r="L96" s="81"/>
      <c r="M96" s="42"/>
      <c r="N96" s="45"/>
      <c r="O96" s="35"/>
      <c r="P96" s="36"/>
      <c r="Q96" s="36"/>
      <c r="R96" s="36"/>
      <c r="S96" s="36"/>
      <c r="T96" s="36"/>
      <c r="U96" s="35"/>
    </row>
    <row r="97" spans="2:21" s="16" customFormat="1">
      <c r="B97" s="41" t="str">
        <f t="shared" si="1"/>
        <v/>
      </c>
      <c r="C97" s="42"/>
      <c r="D97" s="43"/>
      <c r="E97" s="44"/>
      <c r="F97" s="41"/>
      <c r="G97" s="41"/>
      <c r="H97" s="42"/>
      <c r="I97" s="42"/>
      <c r="J97" s="82"/>
      <c r="K97" s="46"/>
      <c r="L97" s="81"/>
      <c r="M97" s="42"/>
      <c r="N97" s="45"/>
      <c r="O97" s="35"/>
      <c r="P97" s="36"/>
      <c r="Q97" s="36"/>
      <c r="R97" s="36"/>
      <c r="S97" s="36"/>
      <c r="T97" s="36"/>
      <c r="U97" s="35"/>
    </row>
    <row r="98" spans="2:21" s="16" customFormat="1" ht="12" customHeight="1">
      <c r="B98" s="37" t="str">
        <f t="shared" si="1"/>
        <v/>
      </c>
      <c r="C98" s="85"/>
      <c r="D98" s="86"/>
      <c r="E98" s="85"/>
      <c r="F98" s="37"/>
      <c r="G98" s="37"/>
      <c r="H98" s="38"/>
      <c r="I98" s="38"/>
      <c r="J98" s="83"/>
      <c r="K98" s="39"/>
      <c r="L98" s="38"/>
      <c r="M98" s="38"/>
      <c r="N98" s="40"/>
      <c r="O98" s="17"/>
      <c r="P98" s="36"/>
      <c r="Q98" s="36"/>
      <c r="R98" s="36"/>
      <c r="S98" s="36"/>
      <c r="T98" s="36"/>
      <c r="U98" s="17"/>
    </row>
    <row r="99" spans="2:21" s="16" customFormat="1">
      <c r="B99" s="41" t="str">
        <f t="shared" si="1"/>
        <v/>
      </c>
      <c r="C99" s="42"/>
      <c r="D99" s="43"/>
      <c r="E99" s="44"/>
      <c r="F99" s="41"/>
      <c r="G99" s="41"/>
      <c r="H99" s="42"/>
      <c r="I99" s="42"/>
      <c r="J99" s="82"/>
      <c r="K99" s="46"/>
      <c r="L99" s="81"/>
      <c r="M99" s="42"/>
      <c r="N99" s="45"/>
      <c r="O99" s="35"/>
      <c r="P99" s="36"/>
      <c r="Q99" s="36"/>
      <c r="R99" s="36"/>
      <c r="S99" s="36"/>
      <c r="T99" s="36"/>
      <c r="U99" s="35"/>
    </row>
    <row r="100" spans="2:21" s="16" customFormat="1">
      <c r="B100" s="41" t="str">
        <f t="shared" si="1"/>
        <v/>
      </c>
      <c r="C100" s="42"/>
      <c r="D100" s="43"/>
      <c r="E100" s="44"/>
      <c r="F100" s="41"/>
      <c r="G100" s="41"/>
      <c r="H100" s="42"/>
      <c r="I100" s="42"/>
      <c r="J100" s="82"/>
      <c r="K100" s="46"/>
      <c r="L100" s="81"/>
      <c r="M100" s="42"/>
      <c r="N100" s="45"/>
      <c r="O100" s="35"/>
      <c r="P100" s="36"/>
      <c r="Q100" s="36"/>
      <c r="R100" s="36"/>
      <c r="S100" s="36"/>
      <c r="T100" s="36"/>
      <c r="U100" s="35"/>
    </row>
    <row r="101" spans="2:21" s="16" customFormat="1">
      <c r="B101" s="41" t="str">
        <f t="shared" si="1"/>
        <v/>
      </c>
      <c r="C101" s="42"/>
      <c r="D101" s="43"/>
      <c r="E101" s="44"/>
      <c r="F101" s="41"/>
      <c r="G101" s="41"/>
      <c r="H101" s="42"/>
      <c r="I101" s="42"/>
      <c r="J101" s="82"/>
      <c r="K101" s="46"/>
      <c r="L101" s="81"/>
      <c r="M101" s="42"/>
      <c r="N101" s="45"/>
      <c r="O101" s="35"/>
      <c r="P101" s="36"/>
      <c r="Q101" s="36"/>
      <c r="R101" s="36"/>
      <c r="S101" s="36"/>
      <c r="T101" s="36"/>
      <c r="U101" s="35"/>
    </row>
    <row r="102" spans="2:21" s="16" customFormat="1">
      <c r="B102" s="41" t="str">
        <f t="shared" si="1"/>
        <v/>
      </c>
      <c r="C102" s="42"/>
      <c r="D102" s="43"/>
      <c r="E102" s="44"/>
      <c r="F102" s="41"/>
      <c r="G102" s="41"/>
      <c r="H102" s="42"/>
      <c r="I102" s="42"/>
      <c r="J102" s="82"/>
      <c r="K102" s="46"/>
      <c r="L102" s="81"/>
      <c r="M102" s="42"/>
      <c r="N102" s="45"/>
      <c r="O102" s="35"/>
      <c r="P102" s="36"/>
      <c r="Q102" s="36"/>
      <c r="R102" s="36"/>
      <c r="S102" s="36"/>
      <c r="T102" s="36"/>
      <c r="U102" s="35"/>
    </row>
    <row r="103" spans="2:21" s="16" customFormat="1">
      <c r="B103" s="41" t="str">
        <f t="shared" si="1"/>
        <v/>
      </c>
      <c r="C103" s="42"/>
      <c r="D103" s="43"/>
      <c r="E103" s="44"/>
      <c r="F103" s="41"/>
      <c r="G103" s="41"/>
      <c r="H103" s="42"/>
      <c r="I103" s="42"/>
      <c r="J103" s="82"/>
      <c r="K103" s="46"/>
      <c r="L103" s="81"/>
      <c r="M103" s="42"/>
      <c r="N103" s="45"/>
      <c r="O103" s="35"/>
      <c r="P103" s="36"/>
      <c r="Q103" s="36"/>
      <c r="R103" s="36"/>
      <c r="S103" s="36"/>
      <c r="T103" s="36"/>
      <c r="U103" s="35"/>
    </row>
    <row r="104" spans="2:21" s="16" customFormat="1">
      <c r="B104" s="41" t="str">
        <f t="shared" si="1"/>
        <v/>
      </c>
      <c r="C104" s="42"/>
      <c r="D104" s="43"/>
      <c r="E104" s="44"/>
      <c r="F104" s="41"/>
      <c r="G104" s="41"/>
      <c r="H104" s="42"/>
      <c r="I104" s="42"/>
      <c r="J104" s="82"/>
      <c r="K104" s="46"/>
      <c r="L104" s="81"/>
      <c r="M104" s="42"/>
      <c r="N104" s="45"/>
      <c r="O104" s="35"/>
      <c r="P104" s="36"/>
      <c r="Q104" s="36"/>
      <c r="R104" s="36"/>
      <c r="S104" s="36"/>
      <c r="T104" s="36"/>
      <c r="U104" s="35"/>
    </row>
    <row r="105" spans="2:21" s="16" customFormat="1">
      <c r="B105" s="41" t="str">
        <f t="shared" si="1"/>
        <v/>
      </c>
      <c r="C105" s="42"/>
      <c r="D105" s="43"/>
      <c r="E105" s="44"/>
      <c r="F105" s="41"/>
      <c r="G105" s="41"/>
      <c r="H105" s="42"/>
      <c r="I105" s="42"/>
      <c r="J105" s="82"/>
      <c r="K105" s="46"/>
      <c r="L105" s="81"/>
      <c r="M105" s="42"/>
      <c r="N105" s="45"/>
      <c r="O105" s="35"/>
      <c r="P105" s="36"/>
      <c r="Q105" s="36"/>
      <c r="R105" s="36"/>
      <c r="S105" s="36"/>
      <c r="T105" s="36"/>
      <c r="U105" s="35"/>
    </row>
    <row r="106" spans="2:21" s="16" customFormat="1">
      <c r="B106" s="41" t="str">
        <f t="shared" si="1"/>
        <v/>
      </c>
      <c r="C106" s="42"/>
      <c r="D106" s="43"/>
      <c r="E106" s="44"/>
      <c r="F106" s="41"/>
      <c r="G106" s="41"/>
      <c r="H106" s="42"/>
      <c r="I106" s="42"/>
      <c r="J106" s="82"/>
      <c r="K106" s="46"/>
      <c r="L106" s="81"/>
      <c r="M106" s="42"/>
      <c r="N106" s="45"/>
      <c r="O106" s="35"/>
      <c r="P106" s="36"/>
      <c r="Q106" s="36"/>
      <c r="R106" s="36"/>
      <c r="S106" s="36"/>
      <c r="T106" s="36"/>
      <c r="U106" s="35"/>
    </row>
    <row r="107" spans="2:21" s="16" customFormat="1" ht="14.25" customHeight="1">
      <c r="B107" s="41" t="str">
        <f t="shared" si="1"/>
        <v/>
      </c>
      <c r="C107" s="42"/>
      <c r="D107" s="43"/>
      <c r="E107" s="44"/>
      <c r="F107" s="41"/>
      <c r="G107" s="41"/>
      <c r="H107" s="42"/>
      <c r="I107" s="42"/>
      <c r="J107" s="82"/>
      <c r="K107" s="46"/>
      <c r="L107" s="81"/>
      <c r="M107" s="42"/>
      <c r="N107" s="45"/>
      <c r="O107" s="35"/>
      <c r="P107" s="36"/>
      <c r="Q107" s="36"/>
      <c r="R107" s="36"/>
      <c r="S107" s="36"/>
      <c r="T107" s="36"/>
      <c r="U107" s="35"/>
    </row>
    <row r="108" spans="2:21" s="16" customFormat="1">
      <c r="B108" s="41" t="str">
        <f t="shared" si="1"/>
        <v/>
      </c>
      <c r="C108" s="42"/>
      <c r="D108" s="43"/>
      <c r="E108" s="44"/>
      <c r="F108" s="41"/>
      <c r="G108" s="41"/>
      <c r="H108" s="42"/>
      <c r="I108" s="42"/>
      <c r="J108" s="82"/>
      <c r="K108" s="46"/>
      <c r="L108" s="81"/>
      <c r="M108" s="42"/>
      <c r="N108" s="45"/>
      <c r="O108" s="35"/>
      <c r="P108" s="36"/>
      <c r="Q108" s="36"/>
      <c r="R108" s="36"/>
      <c r="S108" s="36"/>
      <c r="T108" s="36"/>
      <c r="U108" s="35"/>
    </row>
    <row r="109" spans="2:21" s="16" customFormat="1" ht="12" customHeight="1">
      <c r="B109" s="37" t="str">
        <f t="shared" si="1"/>
        <v/>
      </c>
      <c r="C109" s="85"/>
      <c r="D109" s="86"/>
      <c r="E109" s="85"/>
      <c r="F109" s="37"/>
      <c r="G109" s="37"/>
      <c r="H109" s="38"/>
      <c r="I109" s="38"/>
      <c r="J109" s="83"/>
      <c r="K109" s="39"/>
      <c r="L109" s="38"/>
      <c r="M109" s="38"/>
      <c r="N109" s="40"/>
      <c r="O109" s="17"/>
      <c r="P109" s="36"/>
      <c r="Q109" s="36"/>
      <c r="R109" s="36"/>
      <c r="S109" s="36"/>
      <c r="T109" s="36"/>
      <c r="U109" s="17"/>
    </row>
    <row r="110" spans="2:21" s="16" customFormat="1">
      <c r="B110" s="41" t="str">
        <f t="shared" si="1"/>
        <v/>
      </c>
      <c r="C110" s="42"/>
      <c r="D110" s="43"/>
      <c r="E110" s="44"/>
      <c r="F110" s="41"/>
      <c r="G110" s="41"/>
      <c r="H110" s="42"/>
      <c r="I110" s="42"/>
      <c r="J110" s="82"/>
      <c r="K110" s="46"/>
      <c r="L110" s="81"/>
      <c r="M110" s="42"/>
      <c r="N110" s="45"/>
      <c r="O110" s="35"/>
      <c r="P110" s="36"/>
      <c r="Q110" s="36"/>
      <c r="R110" s="36"/>
      <c r="S110" s="36"/>
      <c r="T110" s="36"/>
      <c r="U110" s="35"/>
    </row>
    <row r="111" spans="2:21" s="16" customFormat="1">
      <c r="B111" s="41" t="str">
        <f t="shared" si="1"/>
        <v/>
      </c>
      <c r="C111" s="42"/>
      <c r="D111" s="43"/>
      <c r="E111" s="44"/>
      <c r="F111" s="41"/>
      <c r="G111" s="41"/>
      <c r="H111" s="42"/>
      <c r="I111" s="42"/>
      <c r="J111" s="82"/>
      <c r="K111" s="46"/>
      <c r="L111" s="81"/>
      <c r="M111" s="42"/>
      <c r="N111" s="45"/>
      <c r="O111" s="35"/>
      <c r="P111" s="36"/>
      <c r="Q111" s="36"/>
      <c r="R111" s="36"/>
      <c r="S111" s="36"/>
      <c r="T111" s="36"/>
      <c r="U111" s="35"/>
    </row>
    <row r="112" spans="2:21" s="16" customFormat="1">
      <c r="B112" s="41" t="str">
        <f t="shared" si="1"/>
        <v/>
      </c>
      <c r="C112" s="42"/>
      <c r="D112" s="43"/>
      <c r="E112" s="44"/>
      <c r="F112" s="41"/>
      <c r="G112" s="41"/>
      <c r="H112" s="42"/>
      <c r="I112" s="42"/>
      <c r="J112" s="82"/>
      <c r="K112" s="46"/>
      <c r="L112" s="81"/>
      <c r="M112" s="42"/>
      <c r="N112" s="45"/>
      <c r="O112" s="35"/>
      <c r="P112" s="36"/>
      <c r="Q112" s="36"/>
      <c r="R112" s="36"/>
      <c r="S112" s="36"/>
      <c r="T112" s="36"/>
      <c r="U112" s="35"/>
    </row>
    <row r="113" spans="2:21" s="16" customFormat="1">
      <c r="B113" s="41" t="str">
        <f t="shared" si="1"/>
        <v/>
      </c>
      <c r="C113" s="42"/>
      <c r="D113" s="43"/>
      <c r="E113" s="44"/>
      <c r="F113" s="41"/>
      <c r="G113" s="41"/>
      <c r="H113" s="42"/>
      <c r="I113" s="42"/>
      <c r="J113" s="82"/>
      <c r="K113" s="46"/>
      <c r="L113" s="81"/>
      <c r="M113" s="42"/>
      <c r="N113" s="45"/>
      <c r="O113" s="35"/>
      <c r="P113" s="36"/>
      <c r="Q113" s="36"/>
      <c r="R113" s="36"/>
      <c r="S113" s="36"/>
      <c r="T113" s="36"/>
      <c r="U113" s="35"/>
    </row>
    <row r="114" spans="2:21" s="16" customFormat="1">
      <c r="B114" s="41" t="str">
        <f t="shared" si="1"/>
        <v/>
      </c>
      <c r="C114" s="42"/>
      <c r="D114" s="43"/>
      <c r="E114" s="44"/>
      <c r="F114" s="41"/>
      <c r="G114" s="41"/>
      <c r="H114" s="42"/>
      <c r="I114" s="42"/>
      <c r="J114" s="82"/>
      <c r="K114" s="46"/>
      <c r="L114" s="81"/>
      <c r="M114" s="42"/>
      <c r="N114" s="45"/>
      <c r="O114" s="35"/>
      <c r="P114" s="36"/>
      <c r="Q114" s="36"/>
      <c r="R114" s="36"/>
      <c r="S114" s="36"/>
      <c r="T114" s="36"/>
      <c r="U114" s="35"/>
    </row>
    <row r="115" spans="2:21" s="16" customFormat="1">
      <c r="B115" s="41" t="str">
        <f t="shared" si="1"/>
        <v/>
      </c>
      <c r="C115" s="42"/>
      <c r="D115" s="43"/>
      <c r="E115" s="44"/>
      <c r="F115" s="41"/>
      <c r="G115" s="41"/>
      <c r="H115" s="42"/>
      <c r="I115" s="42"/>
      <c r="J115" s="82"/>
      <c r="K115" s="46"/>
      <c r="L115" s="81"/>
      <c r="M115" s="42"/>
      <c r="N115" s="45"/>
      <c r="O115" s="35"/>
      <c r="P115" s="36"/>
      <c r="Q115" s="36"/>
      <c r="R115" s="36"/>
      <c r="S115" s="36"/>
      <c r="T115" s="36"/>
      <c r="U115" s="35"/>
    </row>
    <row r="116" spans="2:21" s="16" customFormat="1">
      <c r="B116" s="41" t="str">
        <f t="shared" si="1"/>
        <v/>
      </c>
      <c r="C116" s="42"/>
      <c r="D116" s="43"/>
      <c r="E116" s="44"/>
      <c r="F116" s="41"/>
      <c r="G116" s="41"/>
      <c r="H116" s="42"/>
      <c r="I116" s="42"/>
      <c r="J116" s="82"/>
      <c r="K116" s="46"/>
      <c r="L116" s="81"/>
      <c r="M116" s="42"/>
      <c r="N116" s="45"/>
      <c r="O116" s="35"/>
      <c r="P116" s="36"/>
      <c r="Q116" s="36"/>
      <c r="R116" s="36"/>
      <c r="S116" s="36"/>
      <c r="T116" s="36"/>
      <c r="U116" s="35"/>
    </row>
    <row r="117" spans="2:21" s="16" customFormat="1">
      <c r="B117" s="41" t="str">
        <f t="shared" si="1"/>
        <v/>
      </c>
      <c r="C117" s="42"/>
      <c r="D117" s="43"/>
      <c r="E117" s="44"/>
      <c r="F117" s="41"/>
      <c r="G117" s="41"/>
      <c r="H117" s="42"/>
      <c r="I117" s="42"/>
      <c r="J117" s="82"/>
      <c r="K117" s="46"/>
      <c r="L117" s="81"/>
      <c r="M117" s="42"/>
      <c r="N117" s="45"/>
      <c r="O117" s="35"/>
      <c r="P117" s="36"/>
      <c r="Q117" s="36"/>
      <c r="R117" s="36"/>
      <c r="S117" s="36"/>
      <c r="T117" s="36"/>
      <c r="U117" s="35"/>
    </row>
    <row r="118" spans="2:21" s="16" customFormat="1">
      <c r="B118" s="41" t="str">
        <f t="shared" si="1"/>
        <v/>
      </c>
      <c r="C118" s="42"/>
      <c r="D118" s="43"/>
      <c r="E118" s="44"/>
      <c r="F118" s="41"/>
      <c r="G118" s="41"/>
      <c r="H118" s="42"/>
      <c r="I118" s="42"/>
      <c r="J118" s="82"/>
      <c r="K118" s="46"/>
      <c r="L118" s="81"/>
      <c r="M118" s="42"/>
      <c r="N118" s="45"/>
      <c r="O118" s="35"/>
      <c r="P118" s="36"/>
      <c r="Q118" s="36"/>
      <c r="R118" s="36"/>
      <c r="S118" s="36"/>
      <c r="T118" s="36"/>
      <c r="U118" s="35"/>
    </row>
    <row r="119" spans="2:21" s="16" customFormat="1">
      <c r="B119" s="41" t="str">
        <f t="shared" si="1"/>
        <v/>
      </c>
      <c r="C119" s="42"/>
      <c r="D119" s="43"/>
      <c r="E119" s="44"/>
      <c r="F119" s="41"/>
      <c r="G119" s="41"/>
      <c r="H119" s="42"/>
      <c r="I119" s="42"/>
      <c r="J119" s="82"/>
      <c r="K119" s="46"/>
      <c r="L119" s="81"/>
      <c r="M119" s="42"/>
      <c r="N119" s="45"/>
      <c r="O119" s="35"/>
      <c r="P119" s="36"/>
      <c r="Q119" s="36"/>
      <c r="R119" s="36"/>
      <c r="S119" s="36"/>
      <c r="T119" s="36"/>
      <c r="U119" s="35"/>
    </row>
    <row r="120" spans="2:21" s="16" customFormat="1">
      <c r="B120" s="41" t="str">
        <f t="shared" si="1"/>
        <v/>
      </c>
      <c r="C120" s="42"/>
      <c r="D120" s="43"/>
      <c r="E120" s="44"/>
      <c r="F120" s="41"/>
      <c r="G120" s="41"/>
      <c r="H120" s="42"/>
      <c r="I120" s="42"/>
      <c r="J120" s="82"/>
      <c r="K120" s="46"/>
      <c r="L120" s="81"/>
      <c r="M120" s="42"/>
      <c r="N120" s="45"/>
      <c r="O120" s="35"/>
      <c r="P120" s="36"/>
      <c r="Q120" s="36"/>
      <c r="R120" s="36"/>
      <c r="S120" s="36"/>
      <c r="T120" s="36"/>
      <c r="U120" s="35"/>
    </row>
    <row r="121" spans="2:21" s="16" customFormat="1">
      <c r="B121" s="41" t="str">
        <f t="shared" si="1"/>
        <v/>
      </c>
      <c r="C121" s="42"/>
      <c r="D121" s="43"/>
      <c r="E121" s="44"/>
      <c r="F121" s="41"/>
      <c r="G121" s="41"/>
      <c r="H121" s="42"/>
      <c r="I121" s="42"/>
      <c r="J121" s="82"/>
      <c r="K121" s="46"/>
      <c r="L121" s="81"/>
      <c r="M121" s="42"/>
      <c r="N121" s="45"/>
      <c r="O121" s="35"/>
      <c r="P121" s="36"/>
      <c r="Q121" s="36"/>
      <c r="R121" s="36"/>
      <c r="S121" s="36"/>
      <c r="T121" s="36"/>
      <c r="U121" s="35"/>
    </row>
    <row r="122" spans="2:21" s="16" customFormat="1">
      <c r="B122" s="41" t="str">
        <f t="shared" si="1"/>
        <v/>
      </c>
      <c r="C122" s="42"/>
      <c r="D122" s="43"/>
      <c r="E122" s="44"/>
      <c r="F122" s="41"/>
      <c r="G122" s="41"/>
      <c r="H122" s="42"/>
      <c r="I122" s="42"/>
      <c r="J122" s="82"/>
      <c r="K122" s="46"/>
      <c r="L122" s="81"/>
      <c r="M122" s="42"/>
      <c r="N122" s="45"/>
      <c r="O122" s="35"/>
      <c r="P122" s="36"/>
      <c r="Q122" s="36"/>
      <c r="R122" s="36"/>
      <c r="S122" s="36"/>
      <c r="T122" s="36"/>
      <c r="U122" s="35"/>
    </row>
    <row r="123" spans="2:21" s="16" customFormat="1" ht="12" customHeight="1">
      <c r="B123" s="37" t="str">
        <f t="shared" si="1"/>
        <v/>
      </c>
      <c r="C123" s="85"/>
      <c r="D123" s="86"/>
      <c r="E123" s="85"/>
      <c r="F123" s="37"/>
      <c r="G123" s="37"/>
      <c r="H123" s="38"/>
      <c r="I123" s="38"/>
      <c r="J123" s="83"/>
      <c r="K123" s="39"/>
      <c r="L123" s="38"/>
      <c r="M123" s="38"/>
      <c r="N123" s="40"/>
      <c r="O123" s="17"/>
      <c r="P123" s="36"/>
      <c r="Q123" s="36"/>
      <c r="R123" s="36"/>
      <c r="S123" s="36"/>
      <c r="T123" s="36"/>
      <c r="U123" s="17"/>
    </row>
    <row r="124" spans="2:21" s="16" customFormat="1">
      <c r="B124" s="41" t="str">
        <f t="shared" si="1"/>
        <v/>
      </c>
      <c r="C124" s="42"/>
      <c r="D124" s="43"/>
      <c r="E124" s="44"/>
      <c r="F124" s="41"/>
      <c r="G124" s="41"/>
      <c r="H124" s="42"/>
      <c r="I124" s="42"/>
      <c r="J124" s="82"/>
      <c r="K124" s="46"/>
      <c r="L124" s="81"/>
      <c r="M124" s="42"/>
      <c r="N124" s="45"/>
      <c r="O124" s="35"/>
      <c r="P124" s="36"/>
      <c r="Q124" s="36"/>
      <c r="R124" s="36"/>
      <c r="S124" s="36"/>
      <c r="T124" s="36"/>
      <c r="U124" s="35"/>
    </row>
    <row r="125" spans="2:21" s="16" customFormat="1">
      <c r="B125" s="41" t="str">
        <f t="shared" si="1"/>
        <v/>
      </c>
      <c r="C125" s="42"/>
      <c r="D125" s="43"/>
      <c r="E125" s="44"/>
      <c r="F125" s="41"/>
      <c r="G125" s="41"/>
      <c r="H125" s="42"/>
      <c r="I125" s="42"/>
      <c r="J125" s="82"/>
      <c r="K125" s="46"/>
      <c r="L125" s="81"/>
      <c r="M125" s="42"/>
      <c r="N125" s="45"/>
      <c r="O125" s="35"/>
      <c r="P125" s="36"/>
      <c r="Q125" s="36"/>
      <c r="R125" s="36"/>
      <c r="S125" s="36"/>
      <c r="T125" s="36"/>
      <c r="U125" s="35"/>
    </row>
    <row r="126" spans="2:21" s="16" customFormat="1">
      <c r="B126" s="41" t="str">
        <f t="shared" si="1"/>
        <v/>
      </c>
      <c r="C126" s="42"/>
      <c r="D126" s="43"/>
      <c r="E126" s="44"/>
      <c r="F126" s="41"/>
      <c r="G126" s="41"/>
      <c r="H126" s="42"/>
      <c r="I126" s="42"/>
      <c r="J126" s="82"/>
      <c r="K126" s="46"/>
      <c r="L126" s="81"/>
      <c r="M126" s="42"/>
      <c r="N126" s="45"/>
      <c r="O126" s="35"/>
      <c r="P126" s="36"/>
      <c r="Q126" s="36"/>
      <c r="R126" s="36"/>
      <c r="S126" s="36"/>
      <c r="T126" s="36"/>
      <c r="U126" s="35"/>
    </row>
    <row r="127" spans="2:21" s="16" customFormat="1">
      <c r="B127" s="41" t="str">
        <f t="shared" si="1"/>
        <v/>
      </c>
      <c r="C127" s="42"/>
      <c r="D127" s="43"/>
      <c r="E127" s="44"/>
      <c r="F127" s="41"/>
      <c r="G127" s="41"/>
      <c r="H127" s="42"/>
      <c r="I127" s="42"/>
      <c r="J127" s="82"/>
      <c r="K127" s="46"/>
      <c r="L127" s="81"/>
      <c r="M127" s="42"/>
      <c r="N127" s="45"/>
      <c r="O127" s="35"/>
      <c r="P127" s="36"/>
      <c r="Q127" s="36"/>
      <c r="R127" s="36"/>
      <c r="S127" s="36"/>
      <c r="T127" s="36"/>
      <c r="U127" s="35"/>
    </row>
    <row r="128" spans="2:21" s="16" customFormat="1" ht="12" customHeight="1">
      <c r="B128" s="37" t="str">
        <f t="shared" si="1"/>
        <v/>
      </c>
      <c r="C128" s="85"/>
      <c r="D128" s="86"/>
      <c r="E128" s="85"/>
      <c r="F128" s="37"/>
      <c r="G128" s="37"/>
      <c r="H128" s="38"/>
      <c r="I128" s="38"/>
      <c r="J128" s="83"/>
      <c r="K128" s="39"/>
      <c r="L128" s="38"/>
      <c r="M128" s="38"/>
      <c r="N128" s="40"/>
      <c r="O128" s="17"/>
      <c r="P128" s="36"/>
      <c r="Q128" s="36"/>
      <c r="R128" s="36"/>
      <c r="S128" s="36"/>
      <c r="T128" s="36"/>
      <c r="U128" s="17"/>
    </row>
    <row r="129" spans="2:21" s="16" customFormat="1">
      <c r="B129" s="41" t="str">
        <f t="shared" si="1"/>
        <v/>
      </c>
      <c r="C129" s="42"/>
      <c r="D129" s="43"/>
      <c r="E129" s="44"/>
      <c r="F129" s="41"/>
      <c r="G129" s="41"/>
      <c r="H129" s="42"/>
      <c r="I129" s="42"/>
      <c r="J129" s="82"/>
      <c r="K129" s="46"/>
      <c r="L129" s="81"/>
      <c r="M129" s="42"/>
      <c r="N129" s="45"/>
      <c r="O129" s="35"/>
      <c r="P129" s="36"/>
      <c r="Q129" s="36"/>
      <c r="R129" s="36"/>
      <c r="S129" s="36"/>
      <c r="T129" s="36"/>
      <c r="U129" s="35"/>
    </row>
    <row r="130" spans="2:21" s="16" customFormat="1">
      <c r="B130" s="41" t="str">
        <f t="shared" si="1"/>
        <v/>
      </c>
      <c r="C130" s="42"/>
      <c r="D130" s="43"/>
      <c r="E130" s="44"/>
      <c r="F130" s="41"/>
      <c r="G130" s="41"/>
      <c r="H130" s="42"/>
      <c r="I130" s="42"/>
      <c r="J130" s="82"/>
      <c r="K130" s="46"/>
      <c r="L130" s="81"/>
      <c r="M130" s="42"/>
      <c r="N130" s="45"/>
      <c r="O130" s="35"/>
      <c r="P130" s="36"/>
      <c r="Q130" s="36"/>
      <c r="R130" s="36"/>
      <c r="S130" s="36"/>
      <c r="T130" s="36"/>
      <c r="U130" s="35"/>
    </row>
    <row r="131" spans="2:21" s="16" customFormat="1">
      <c r="B131" s="41" t="str">
        <f t="shared" si="1"/>
        <v/>
      </c>
      <c r="C131" s="42"/>
      <c r="D131" s="43"/>
      <c r="E131" s="44"/>
      <c r="F131" s="41"/>
      <c r="G131" s="41"/>
      <c r="H131" s="42"/>
      <c r="I131" s="42"/>
      <c r="J131" s="82"/>
      <c r="K131" s="46"/>
      <c r="L131" s="81"/>
      <c r="M131" s="42"/>
      <c r="N131" s="45"/>
      <c r="O131" s="35"/>
      <c r="P131" s="36"/>
      <c r="Q131" s="36"/>
      <c r="R131" s="36"/>
      <c r="S131" s="36"/>
      <c r="T131" s="36"/>
      <c r="U131" s="35"/>
    </row>
    <row r="132" spans="2:21" s="16" customFormat="1">
      <c r="B132" s="41" t="str">
        <f t="shared" si="1"/>
        <v/>
      </c>
      <c r="C132" s="42"/>
      <c r="D132" s="43"/>
      <c r="E132" s="44"/>
      <c r="F132" s="41"/>
      <c r="G132" s="41"/>
      <c r="H132" s="42"/>
      <c r="I132" s="42"/>
      <c r="J132" s="82"/>
      <c r="K132" s="46"/>
      <c r="L132" s="81"/>
      <c r="M132" s="42"/>
      <c r="N132" s="45"/>
      <c r="O132" s="35"/>
      <c r="P132" s="36"/>
      <c r="Q132" s="36"/>
      <c r="R132" s="36"/>
      <c r="S132" s="36"/>
      <c r="T132" s="36"/>
      <c r="U132" s="35"/>
    </row>
    <row r="133" spans="2:21" s="16" customFormat="1">
      <c r="B133" s="41" t="str">
        <f t="shared" si="1"/>
        <v/>
      </c>
      <c r="C133" s="42"/>
      <c r="D133" s="43"/>
      <c r="E133" s="44"/>
      <c r="F133" s="41"/>
      <c r="G133" s="41"/>
      <c r="H133" s="42"/>
      <c r="I133" s="42"/>
      <c r="J133" s="82"/>
      <c r="K133" s="46"/>
      <c r="L133" s="81"/>
      <c r="M133" s="42"/>
      <c r="N133" s="45"/>
      <c r="O133" s="35"/>
      <c r="P133" s="36"/>
      <c r="Q133" s="36"/>
      <c r="R133" s="36"/>
      <c r="S133" s="36"/>
      <c r="T133" s="36"/>
      <c r="U133" s="35"/>
    </row>
    <row r="134" spans="2:21" s="16" customFormat="1">
      <c r="B134" s="41" t="str">
        <f t="shared" si="1"/>
        <v/>
      </c>
      <c r="C134" s="42"/>
      <c r="D134" s="43"/>
      <c r="E134" s="44"/>
      <c r="F134" s="41"/>
      <c r="G134" s="41"/>
      <c r="H134" s="42"/>
      <c r="I134" s="42"/>
      <c r="J134" s="82"/>
      <c r="K134" s="46"/>
      <c r="L134" s="81"/>
      <c r="M134" s="42"/>
      <c r="N134" s="45"/>
      <c r="O134" s="35"/>
      <c r="P134" s="36"/>
      <c r="Q134" s="36"/>
      <c r="R134" s="36"/>
      <c r="S134" s="36"/>
      <c r="T134" s="36"/>
      <c r="U134" s="35"/>
    </row>
    <row r="135" spans="2:21" s="16" customFormat="1">
      <c r="B135" s="41" t="str">
        <f t="shared" si="1"/>
        <v/>
      </c>
      <c r="C135" s="42"/>
      <c r="D135" s="43"/>
      <c r="E135" s="44"/>
      <c r="F135" s="41"/>
      <c r="G135" s="41"/>
      <c r="H135" s="42"/>
      <c r="I135" s="42"/>
      <c r="J135" s="82"/>
      <c r="K135" s="46"/>
      <c r="L135" s="81"/>
      <c r="M135" s="42"/>
      <c r="N135" s="45"/>
      <c r="O135" s="35"/>
      <c r="P135" s="36"/>
      <c r="Q135" s="36"/>
      <c r="R135" s="36"/>
      <c r="S135" s="36"/>
      <c r="T135" s="36"/>
      <c r="U135" s="35"/>
    </row>
    <row r="136" spans="2:21" s="16" customFormat="1" ht="12" customHeight="1">
      <c r="B136" s="37" t="str">
        <f t="shared" si="1"/>
        <v/>
      </c>
      <c r="C136" s="85"/>
      <c r="D136" s="86"/>
      <c r="E136" s="85"/>
      <c r="F136" s="37"/>
      <c r="G136" s="37"/>
      <c r="H136" s="38"/>
      <c r="I136" s="38"/>
      <c r="J136" s="83"/>
      <c r="K136" s="39"/>
      <c r="L136" s="38"/>
      <c r="M136" s="38"/>
      <c r="N136" s="40"/>
      <c r="O136" s="17"/>
      <c r="P136" s="36"/>
      <c r="Q136" s="36"/>
      <c r="R136" s="36"/>
      <c r="S136" s="36"/>
      <c r="T136" s="36"/>
      <c r="U136" s="17"/>
    </row>
    <row r="137" spans="2:21" s="16" customFormat="1" ht="14.25" customHeight="1">
      <c r="B137" s="41" t="str">
        <f t="shared" si="1"/>
        <v/>
      </c>
      <c r="C137" s="42"/>
      <c r="D137" s="43"/>
      <c r="E137" s="44"/>
      <c r="F137" s="41"/>
      <c r="G137" s="41"/>
      <c r="H137" s="42"/>
      <c r="I137" s="42"/>
      <c r="J137" s="82"/>
      <c r="K137" s="46"/>
      <c r="L137" s="81"/>
      <c r="M137" s="42"/>
      <c r="N137" s="45"/>
      <c r="O137" s="35"/>
      <c r="P137" s="36"/>
      <c r="Q137" s="36"/>
      <c r="R137" s="36"/>
      <c r="S137" s="36"/>
      <c r="T137" s="36"/>
      <c r="U137" s="35"/>
    </row>
    <row r="138" spans="2:21" s="16" customFormat="1" ht="14.25" customHeight="1">
      <c r="B138" s="41" t="str">
        <f t="shared" si="1"/>
        <v/>
      </c>
      <c r="C138" s="42"/>
      <c r="D138" s="43"/>
      <c r="E138" s="44"/>
      <c r="F138" s="41"/>
      <c r="G138" s="41"/>
      <c r="H138" s="42"/>
      <c r="I138" s="42"/>
      <c r="J138" s="82"/>
      <c r="K138" s="46"/>
      <c r="L138" s="81"/>
      <c r="M138" s="42"/>
      <c r="N138" s="45"/>
      <c r="O138" s="35"/>
      <c r="P138" s="36"/>
      <c r="Q138" s="36"/>
      <c r="R138" s="36"/>
      <c r="S138" s="36"/>
      <c r="T138" s="36"/>
      <c r="U138" s="35"/>
    </row>
    <row r="139" spans="2:21" s="16" customFormat="1" ht="14.25" customHeight="1">
      <c r="B139" s="41" t="str">
        <f t="shared" si="1"/>
        <v/>
      </c>
      <c r="C139" s="42"/>
      <c r="D139" s="43"/>
      <c r="E139" s="44"/>
      <c r="F139" s="41"/>
      <c r="G139" s="41"/>
      <c r="H139" s="42"/>
      <c r="I139" s="42"/>
      <c r="J139" s="82"/>
      <c r="K139" s="46"/>
      <c r="L139" s="81"/>
      <c r="M139" s="42"/>
      <c r="N139" s="45"/>
      <c r="O139" s="35"/>
      <c r="P139" s="36"/>
      <c r="Q139" s="36"/>
      <c r="R139" s="36"/>
      <c r="S139" s="36"/>
      <c r="T139" s="36"/>
      <c r="U139" s="35"/>
    </row>
    <row r="140" spans="2:21" s="16" customFormat="1" ht="14.25" customHeight="1">
      <c r="B140" s="41" t="str">
        <f t="shared" si="1"/>
        <v/>
      </c>
      <c r="C140" s="42"/>
      <c r="D140" s="43"/>
      <c r="E140" s="44"/>
      <c r="F140" s="41"/>
      <c r="G140" s="41"/>
      <c r="H140" s="42"/>
      <c r="I140" s="42"/>
      <c r="J140" s="82"/>
      <c r="K140" s="46"/>
      <c r="L140" s="81"/>
      <c r="M140" s="42"/>
      <c r="N140" s="45"/>
      <c r="O140" s="35"/>
      <c r="P140" s="36"/>
      <c r="Q140" s="36"/>
      <c r="R140" s="36"/>
      <c r="S140" s="36"/>
      <c r="T140" s="36"/>
      <c r="U140" s="35"/>
    </row>
    <row r="141" spans="2:21" s="16" customFormat="1" ht="14.25" customHeight="1">
      <c r="B141" s="41" t="str">
        <f t="shared" si="1"/>
        <v/>
      </c>
      <c r="C141" s="42"/>
      <c r="D141" s="43"/>
      <c r="E141" s="44"/>
      <c r="F141" s="41"/>
      <c r="G141" s="41"/>
      <c r="H141" s="42"/>
      <c r="I141" s="42"/>
      <c r="J141" s="82"/>
      <c r="K141" s="46"/>
      <c r="L141" s="81"/>
      <c r="M141" s="42"/>
      <c r="N141" s="45"/>
      <c r="O141" s="35"/>
      <c r="P141" s="36"/>
      <c r="Q141" s="36"/>
      <c r="R141" s="36"/>
      <c r="S141" s="36"/>
      <c r="T141" s="36"/>
      <c r="U141" s="35"/>
    </row>
    <row r="142" spans="2:21" s="16" customFormat="1" ht="14.25" customHeight="1">
      <c r="B142" s="41" t="str">
        <f t="shared" ref="B142:B176" si="2">IF(E142="","",B141+1)</f>
        <v/>
      </c>
      <c r="C142" s="42"/>
      <c r="D142" s="43"/>
      <c r="E142" s="44"/>
      <c r="F142" s="41"/>
      <c r="G142" s="41"/>
      <c r="H142" s="42"/>
      <c r="I142" s="42"/>
      <c r="J142" s="82"/>
      <c r="K142" s="46"/>
      <c r="L142" s="81"/>
      <c r="M142" s="42"/>
      <c r="N142" s="45"/>
      <c r="O142" s="35"/>
      <c r="P142" s="36"/>
      <c r="Q142" s="36"/>
      <c r="R142" s="36"/>
      <c r="S142" s="36"/>
      <c r="T142" s="36"/>
      <c r="U142" s="35"/>
    </row>
    <row r="143" spans="2:21" s="16" customFormat="1" ht="14.25" customHeight="1">
      <c r="B143" s="41" t="str">
        <f t="shared" si="2"/>
        <v/>
      </c>
      <c r="C143" s="42"/>
      <c r="D143" s="43"/>
      <c r="E143" s="44"/>
      <c r="F143" s="41"/>
      <c r="G143" s="41"/>
      <c r="H143" s="42"/>
      <c r="I143" s="42"/>
      <c r="J143" s="82"/>
      <c r="K143" s="46"/>
      <c r="L143" s="81"/>
      <c r="M143" s="42"/>
      <c r="N143" s="45"/>
      <c r="O143" s="35"/>
      <c r="P143" s="36"/>
      <c r="Q143" s="36"/>
      <c r="R143" s="36"/>
      <c r="S143" s="36"/>
      <c r="T143" s="36"/>
      <c r="U143" s="35"/>
    </row>
    <row r="144" spans="2:21" s="16" customFormat="1" ht="14.25" customHeight="1">
      <c r="B144" s="41" t="str">
        <f t="shared" si="2"/>
        <v/>
      </c>
      <c r="C144" s="42"/>
      <c r="D144" s="43"/>
      <c r="E144" s="44"/>
      <c r="F144" s="41"/>
      <c r="G144" s="41"/>
      <c r="H144" s="42"/>
      <c r="I144" s="42"/>
      <c r="J144" s="82"/>
      <c r="K144" s="46"/>
      <c r="L144" s="81"/>
      <c r="M144" s="42"/>
      <c r="N144" s="45"/>
      <c r="O144" s="35"/>
      <c r="P144" s="36"/>
      <c r="Q144" s="36"/>
      <c r="R144" s="36"/>
      <c r="S144" s="36"/>
      <c r="T144" s="36"/>
      <c r="U144" s="35"/>
    </row>
    <row r="145" spans="2:21" s="16" customFormat="1" ht="14.25" customHeight="1">
      <c r="B145" s="41" t="str">
        <f t="shared" si="2"/>
        <v/>
      </c>
      <c r="C145" s="42"/>
      <c r="D145" s="43"/>
      <c r="E145" s="44"/>
      <c r="F145" s="41"/>
      <c r="G145" s="41"/>
      <c r="H145" s="42"/>
      <c r="I145" s="42"/>
      <c r="J145" s="82"/>
      <c r="K145" s="46"/>
      <c r="L145" s="81"/>
      <c r="M145" s="42"/>
      <c r="N145" s="45"/>
      <c r="O145" s="35"/>
      <c r="P145" s="36"/>
      <c r="Q145" s="36"/>
      <c r="R145" s="36"/>
      <c r="S145" s="36"/>
      <c r="T145" s="36"/>
      <c r="U145" s="35"/>
    </row>
    <row r="146" spans="2:21" s="16" customFormat="1" ht="14.25" customHeight="1">
      <c r="B146" s="41" t="str">
        <f t="shared" si="2"/>
        <v/>
      </c>
      <c r="C146" s="42"/>
      <c r="D146" s="43"/>
      <c r="E146" s="44"/>
      <c r="F146" s="41"/>
      <c r="G146" s="41"/>
      <c r="H146" s="42"/>
      <c r="I146" s="42"/>
      <c r="J146" s="82"/>
      <c r="K146" s="46"/>
      <c r="L146" s="81"/>
      <c r="M146" s="42"/>
      <c r="N146" s="45"/>
      <c r="O146" s="35"/>
      <c r="P146" s="36"/>
      <c r="Q146" s="36"/>
      <c r="R146" s="36"/>
      <c r="S146" s="36"/>
      <c r="T146" s="36"/>
      <c r="U146" s="35"/>
    </row>
    <row r="147" spans="2:21" s="16" customFormat="1" ht="14.25" customHeight="1">
      <c r="B147" s="41" t="str">
        <f t="shared" si="2"/>
        <v/>
      </c>
      <c r="C147" s="42"/>
      <c r="D147" s="43"/>
      <c r="E147" s="44"/>
      <c r="F147" s="41"/>
      <c r="G147" s="41"/>
      <c r="H147" s="42"/>
      <c r="I147" s="42"/>
      <c r="J147" s="82"/>
      <c r="K147" s="46"/>
      <c r="L147" s="81"/>
      <c r="M147" s="42"/>
      <c r="N147" s="45"/>
      <c r="O147" s="35"/>
      <c r="P147" s="36"/>
      <c r="Q147" s="36"/>
      <c r="R147" s="36"/>
      <c r="S147" s="36"/>
      <c r="T147" s="36"/>
      <c r="U147" s="35"/>
    </row>
    <row r="148" spans="2:21" s="16" customFormat="1" ht="14.25" customHeight="1">
      <c r="B148" s="41" t="str">
        <f t="shared" si="2"/>
        <v/>
      </c>
      <c r="C148" s="42"/>
      <c r="D148" s="43"/>
      <c r="E148" s="44"/>
      <c r="F148" s="41"/>
      <c r="G148" s="41"/>
      <c r="H148" s="42"/>
      <c r="I148" s="42"/>
      <c r="J148" s="82"/>
      <c r="K148" s="46"/>
      <c r="L148" s="81"/>
      <c r="M148" s="42"/>
      <c r="N148" s="45"/>
      <c r="O148" s="35"/>
      <c r="P148" s="36"/>
      <c r="Q148" s="36"/>
      <c r="R148" s="36"/>
      <c r="S148" s="36"/>
      <c r="T148" s="36"/>
      <c r="U148" s="35"/>
    </row>
    <row r="149" spans="2:21" s="16" customFormat="1" ht="12" customHeight="1">
      <c r="B149" s="37" t="str">
        <f t="shared" si="2"/>
        <v/>
      </c>
      <c r="C149" s="85"/>
      <c r="D149" s="86"/>
      <c r="E149" s="85"/>
      <c r="F149" s="37"/>
      <c r="G149" s="37"/>
      <c r="H149" s="38"/>
      <c r="I149" s="38"/>
      <c r="J149" s="83"/>
      <c r="K149" s="39"/>
      <c r="L149" s="38"/>
      <c r="M149" s="38"/>
      <c r="N149" s="40"/>
      <c r="O149" s="17"/>
      <c r="P149" s="36"/>
      <c r="Q149" s="36"/>
      <c r="R149" s="36"/>
      <c r="S149" s="36"/>
      <c r="T149" s="36"/>
      <c r="U149" s="17"/>
    </row>
    <row r="150" spans="2:21" s="16" customFormat="1" ht="14.25" customHeight="1">
      <c r="B150" s="41" t="str">
        <f t="shared" si="2"/>
        <v/>
      </c>
      <c r="C150" s="42"/>
      <c r="D150" s="43"/>
      <c r="E150" s="44"/>
      <c r="F150" s="41"/>
      <c r="G150" s="41"/>
      <c r="H150" s="42"/>
      <c r="I150" s="42"/>
      <c r="J150" s="82"/>
      <c r="K150" s="46"/>
      <c r="L150" s="81"/>
      <c r="M150" s="42"/>
      <c r="N150" s="45"/>
      <c r="O150" s="35"/>
      <c r="P150" s="36"/>
      <c r="Q150" s="36"/>
      <c r="R150" s="36"/>
      <c r="S150" s="36"/>
      <c r="T150" s="36"/>
      <c r="U150" s="35"/>
    </row>
    <row r="151" spans="2:21" s="16" customFormat="1" ht="14.25" customHeight="1">
      <c r="B151" s="41" t="str">
        <f t="shared" si="2"/>
        <v/>
      </c>
      <c r="C151" s="42"/>
      <c r="D151" s="43"/>
      <c r="E151" s="44"/>
      <c r="F151" s="41"/>
      <c r="G151" s="41"/>
      <c r="H151" s="42"/>
      <c r="I151" s="42"/>
      <c r="J151" s="82"/>
      <c r="K151" s="46"/>
      <c r="L151" s="81"/>
      <c r="M151" s="42"/>
      <c r="N151" s="45"/>
      <c r="O151" s="35"/>
      <c r="P151" s="36"/>
      <c r="Q151" s="36"/>
      <c r="R151" s="36"/>
      <c r="S151" s="36"/>
      <c r="T151" s="36"/>
      <c r="U151" s="35"/>
    </row>
    <row r="152" spans="2:21" s="16" customFormat="1" ht="14.25" customHeight="1">
      <c r="B152" s="41" t="str">
        <f t="shared" si="2"/>
        <v/>
      </c>
      <c r="C152" s="42"/>
      <c r="D152" s="43"/>
      <c r="E152" s="44"/>
      <c r="F152" s="41"/>
      <c r="G152" s="41"/>
      <c r="H152" s="42"/>
      <c r="I152" s="42"/>
      <c r="J152" s="82"/>
      <c r="K152" s="46"/>
      <c r="L152" s="81"/>
      <c r="M152" s="42"/>
      <c r="N152" s="45"/>
      <c r="O152" s="35"/>
      <c r="P152" s="36"/>
      <c r="Q152" s="36"/>
      <c r="R152" s="36"/>
      <c r="S152" s="36"/>
      <c r="T152" s="36"/>
      <c r="U152" s="35"/>
    </row>
    <row r="153" spans="2:21" s="16" customFormat="1" ht="12" customHeight="1">
      <c r="B153" s="41" t="str">
        <f t="shared" si="2"/>
        <v/>
      </c>
      <c r="C153" s="85"/>
      <c r="D153" s="86"/>
      <c r="E153" s="85"/>
      <c r="F153" s="37"/>
      <c r="G153" s="37"/>
      <c r="H153" s="38"/>
      <c r="I153" s="38"/>
      <c r="J153" s="83"/>
      <c r="K153" s="39"/>
      <c r="L153" s="38"/>
      <c r="M153" s="38"/>
      <c r="N153" s="40"/>
      <c r="O153" s="17"/>
      <c r="P153" s="36"/>
      <c r="Q153" s="36"/>
      <c r="R153" s="36"/>
      <c r="S153" s="36"/>
      <c r="T153" s="36"/>
      <c r="U153" s="17"/>
    </row>
    <row r="154" spans="2:21" s="16" customFormat="1" ht="14.25" customHeight="1">
      <c r="B154" s="41" t="str">
        <f t="shared" si="2"/>
        <v/>
      </c>
      <c r="C154" s="42"/>
      <c r="D154" s="43"/>
      <c r="E154" s="44"/>
      <c r="F154" s="41"/>
      <c r="G154" s="41"/>
      <c r="H154" s="42"/>
      <c r="I154" s="42"/>
      <c r="J154" s="82"/>
      <c r="K154" s="46"/>
      <c r="L154" s="81"/>
      <c r="M154" s="42"/>
      <c r="N154" s="45"/>
      <c r="O154" s="35"/>
      <c r="P154" s="36"/>
      <c r="Q154" s="36"/>
      <c r="R154" s="36"/>
      <c r="S154" s="36"/>
      <c r="T154" s="36"/>
      <c r="U154" s="35"/>
    </row>
    <row r="155" spans="2:21" s="16" customFormat="1" ht="14.25" customHeight="1">
      <c r="B155" s="41" t="str">
        <f t="shared" si="2"/>
        <v/>
      </c>
      <c r="C155" s="42"/>
      <c r="D155" s="43"/>
      <c r="E155" s="44"/>
      <c r="F155" s="41"/>
      <c r="G155" s="41"/>
      <c r="H155" s="42"/>
      <c r="I155" s="42"/>
      <c r="J155" s="82"/>
      <c r="K155" s="46"/>
      <c r="L155" s="81"/>
      <c r="M155" s="42"/>
      <c r="N155" s="45"/>
      <c r="O155" s="35"/>
      <c r="P155" s="36"/>
      <c r="Q155" s="36"/>
      <c r="R155" s="36"/>
      <c r="S155" s="36"/>
      <c r="T155" s="36"/>
      <c r="U155" s="35"/>
    </row>
    <row r="156" spans="2:21" s="16" customFormat="1" ht="14.25" customHeight="1">
      <c r="B156" s="41" t="str">
        <f t="shared" si="2"/>
        <v/>
      </c>
      <c r="C156" s="42"/>
      <c r="D156" s="43"/>
      <c r="E156" s="44"/>
      <c r="F156" s="41"/>
      <c r="G156" s="41"/>
      <c r="H156" s="42"/>
      <c r="I156" s="42"/>
      <c r="J156" s="82"/>
      <c r="K156" s="46"/>
      <c r="L156" s="81"/>
      <c r="M156" s="42"/>
      <c r="N156" s="45"/>
      <c r="O156" s="35"/>
      <c r="P156" s="36"/>
      <c r="Q156" s="36"/>
      <c r="R156" s="36"/>
      <c r="S156" s="36"/>
      <c r="T156" s="36"/>
      <c r="U156" s="35"/>
    </row>
    <row r="157" spans="2:21" s="16" customFormat="1" ht="14.25" customHeight="1">
      <c r="B157" s="41" t="str">
        <f t="shared" si="2"/>
        <v/>
      </c>
      <c r="C157" s="42"/>
      <c r="D157" s="43"/>
      <c r="E157" s="44"/>
      <c r="F157" s="41"/>
      <c r="G157" s="41"/>
      <c r="H157" s="42"/>
      <c r="I157" s="42"/>
      <c r="J157" s="82"/>
      <c r="K157" s="46"/>
      <c r="L157" s="81"/>
      <c r="M157" s="42"/>
      <c r="N157" s="45"/>
      <c r="O157" s="35"/>
      <c r="P157" s="36"/>
      <c r="Q157" s="36"/>
      <c r="R157" s="36"/>
      <c r="S157" s="36"/>
      <c r="T157" s="36"/>
      <c r="U157" s="35"/>
    </row>
    <row r="158" spans="2:21" s="16" customFormat="1" ht="14.25" customHeight="1">
      <c r="B158" s="41" t="str">
        <f t="shared" si="2"/>
        <v/>
      </c>
      <c r="C158" s="42"/>
      <c r="D158" s="43"/>
      <c r="E158" s="44"/>
      <c r="F158" s="41"/>
      <c r="G158" s="41"/>
      <c r="H158" s="42"/>
      <c r="I158" s="42"/>
      <c r="J158" s="82"/>
      <c r="K158" s="46"/>
      <c r="L158" s="81"/>
      <c r="M158" s="42"/>
      <c r="N158" s="45"/>
      <c r="O158" s="35"/>
      <c r="P158" s="36"/>
      <c r="Q158" s="36"/>
      <c r="R158" s="36"/>
      <c r="S158" s="36"/>
      <c r="T158" s="36"/>
      <c r="U158" s="35"/>
    </row>
    <row r="159" spans="2:21" s="16" customFormat="1" ht="14.25" customHeight="1">
      <c r="B159" s="41" t="str">
        <f t="shared" si="2"/>
        <v/>
      </c>
      <c r="C159" s="42"/>
      <c r="D159" s="43"/>
      <c r="E159" s="44"/>
      <c r="F159" s="41"/>
      <c r="G159" s="41"/>
      <c r="H159" s="42"/>
      <c r="I159" s="42"/>
      <c r="J159" s="82"/>
      <c r="K159" s="46"/>
      <c r="L159" s="81"/>
      <c r="M159" s="42"/>
      <c r="N159" s="45"/>
      <c r="O159" s="35"/>
      <c r="P159" s="36"/>
      <c r="Q159" s="36"/>
      <c r="R159" s="36"/>
      <c r="S159" s="36"/>
      <c r="T159" s="36"/>
      <c r="U159" s="35"/>
    </row>
    <row r="160" spans="2:21" s="16" customFormat="1" ht="14.25" customHeight="1">
      <c r="B160" s="41" t="str">
        <f t="shared" si="2"/>
        <v/>
      </c>
      <c r="C160" s="42"/>
      <c r="D160" s="43"/>
      <c r="E160" s="44"/>
      <c r="F160" s="41"/>
      <c r="G160" s="41"/>
      <c r="H160" s="42"/>
      <c r="I160" s="42"/>
      <c r="J160" s="82"/>
      <c r="K160" s="46"/>
      <c r="L160" s="81"/>
      <c r="M160" s="42"/>
      <c r="N160" s="45"/>
      <c r="O160" s="35"/>
      <c r="P160" s="36"/>
      <c r="Q160" s="36"/>
      <c r="R160" s="36"/>
      <c r="S160" s="36"/>
      <c r="T160" s="36"/>
      <c r="U160" s="35"/>
    </row>
    <row r="161" spans="2:21" s="16" customFormat="1" ht="14.25" customHeight="1">
      <c r="B161" s="41" t="str">
        <f t="shared" si="2"/>
        <v/>
      </c>
      <c r="C161" s="42"/>
      <c r="D161" s="43"/>
      <c r="E161" s="44"/>
      <c r="F161" s="41"/>
      <c r="G161" s="41"/>
      <c r="H161" s="42"/>
      <c r="I161" s="42"/>
      <c r="J161" s="82"/>
      <c r="K161" s="46"/>
      <c r="L161" s="81"/>
      <c r="M161" s="42"/>
      <c r="N161" s="45"/>
      <c r="O161" s="35"/>
      <c r="P161" s="36"/>
      <c r="Q161" s="36"/>
      <c r="R161" s="36"/>
      <c r="S161" s="36"/>
      <c r="T161" s="36"/>
      <c r="U161" s="35"/>
    </row>
    <row r="162" spans="2:21" s="16" customFormat="1" ht="14.25" customHeight="1">
      <c r="B162" s="41" t="str">
        <f t="shared" si="2"/>
        <v/>
      </c>
      <c r="C162" s="42"/>
      <c r="D162" s="43"/>
      <c r="E162" s="44"/>
      <c r="F162" s="41"/>
      <c r="G162" s="41"/>
      <c r="H162" s="42"/>
      <c r="I162" s="42"/>
      <c r="J162" s="82"/>
      <c r="K162" s="46"/>
      <c r="L162" s="81"/>
      <c r="M162" s="42"/>
      <c r="N162" s="45"/>
      <c r="O162" s="35"/>
      <c r="P162" s="36"/>
      <c r="Q162" s="36"/>
      <c r="R162" s="36"/>
      <c r="S162" s="36"/>
      <c r="T162" s="36"/>
      <c r="U162" s="35"/>
    </row>
    <row r="163" spans="2:21" s="16" customFormat="1" ht="14.25" customHeight="1">
      <c r="B163" s="41" t="str">
        <f t="shared" si="2"/>
        <v/>
      </c>
      <c r="C163" s="42"/>
      <c r="D163" s="43"/>
      <c r="E163" s="44"/>
      <c r="F163" s="41"/>
      <c r="G163" s="41"/>
      <c r="H163" s="42"/>
      <c r="I163" s="42"/>
      <c r="J163" s="82"/>
      <c r="K163" s="46"/>
      <c r="L163" s="81"/>
      <c r="M163" s="42"/>
      <c r="N163" s="45"/>
      <c r="O163" s="35"/>
      <c r="P163" s="36"/>
      <c r="Q163" s="36"/>
      <c r="R163" s="36"/>
      <c r="S163" s="36"/>
      <c r="T163" s="36"/>
      <c r="U163" s="35"/>
    </row>
    <row r="164" spans="2:21" s="16" customFormat="1" ht="14.25" customHeight="1">
      <c r="B164" s="41" t="str">
        <f t="shared" si="2"/>
        <v/>
      </c>
      <c r="C164" s="42"/>
      <c r="D164" s="43"/>
      <c r="E164" s="44"/>
      <c r="F164" s="41"/>
      <c r="G164" s="41"/>
      <c r="H164" s="42"/>
      <c r="I164" s="42"/>
      <c r="J164" s="82"/>
      <c r="K164" s="46"/>
      <c r="L164" s="81"/>
      <c r="M164" s="42"/>
      <c r="N164" s="45"/>
      <c r="O164" s="35"/>
      <c r="P164" s="36"/>
      <c r="Q164" s="36"/>
      <c r="R164" s="36"/>
      <c r="S164" s="36"/>
      <c r="T164" s="36"/>
      <c r="U164" s="35"/>
    </row>
    <row r="165" spans="2:21" s="16" customFormat="1" ht="14.25" customHeight="1">
      <c r="B165" s="41" t="str">
        <f t="shared" si="2"/>
        <v/>
      </c>
      <c r="C165" s="42"/>
      <c r="D165" s="43"/>
      <c r="E165" s="44"/>
      <c r="F165" s="41"/>
      <c r="G165" s="41"/>
      <c r="H165" s="42"/>
      <c r="I165" s="42"/>
      <c r="J165" s="82"/>
      <c r="K165" s="46"/>
      <c r="L165" s="81"/>
      <c r="M165" s="42"/>
      <c r="N165" s="45"/>
      <c r="O165" s="35"/>
      <c r="P165" s="36"/>
      <c r="Q165" s="36"/>
      <c r="R165" s="36"/>
      <c r="S165" s="36"/>
      <c r="T165" s="36"/>
      <c r="U165" s="35"/>
    </row>
    <row r="166" spans="2:21" s="16" customFormat="1" ht="14.25" customHeight="1">
      <c r="B166" s="41" t="str">
        <f t="shared" si="2"/>
        <v/>
      </c>
      <c r="C166" s="42"/>
      <c r="D166" s="43"/>
      <c r="E166" s="44"/>
      <c r="F166" s="41"/>
      <c r="G166" s="41"/>
      <c r="H166" s="42"/>
      <c r="I166" s="42"/>
      <c r="J166" s="82"/>
      <c r="K166" s="46"/>
      <c r="L166" s="81"/>
      <c r="M166" s="42"/>
      <c r="N166" s="45"/>
      <c r="O166" s="35"/>
      <c r="P166" s="36"/>
      <c r="Q166" s="36"/>
      <c r="R166" s="36"/>
      <c r="S166" s="36"/>
      <c r="T166" s="36"/>
      <c r="U166" s="35"/>
    </row>
    <row r="167" spans="2:21" s="16" customFormat="1" ht="14.25" customHeight="1">
      <c r="B167" s="41" t="str">
        <f t="shared" si="2"/>
        <v/>
      </c>
      <c r="C167" s="42"/>
      <c r="D167" s="43"/>
      <c r="E167" s="44"/>
      <c r="F167" s="41"/>
      <c r="G167" s="41"/>
      <c r="H167" s="42"/>
      <c r="I167" s="42"/>
      <c r="J167" s="82"/>
      <c r="K167" s="46"/>
      <c r="L167" s="81"/>
      <c r="M167" s="42"/>
      <c r="N167" s="45"/>
      <c r="O167" s="35"/>
      <c r="P167" s="36"/>
      <c r="Q167" s="36"/>
      <c r="R167" s="36"/>
      <c r="S167" s="36"/>
      <c r="T167" s="36"/>
      <c r="U167" s="35"/>
    </row>
    <row r="168" spans="2:21" s="16" customFormat="1" ht="14.25" customHeight="1">
      <c r="B168" s="41" t="str">
        <f t="shared" si="2"/>
        <v/>
      </c>
      <c r="C168" s="42"/>
      <c r="D168" s="43"/>
      <c r="E168" s="44"/>
      <c r="F168" s="41"/>
      <c r="G168" s="41"/>
      <c r="H168" s="42"/>
      <c r="I168" s="42"/>
      <c r="J168" s="82"/>
      <c r="K168" s="46"/>
      <c r="L168" s="81"/>
      <c r="M168" s="42"/>
      <c r="N168" s="45"/>
      <c r="O168" s="35"/>
      <c r="P168" s="36"/>
      <c r="Q168" s="36"/>
      <c r="R168" s="36"/>
      <c r="S168" s="36"/>
      <c r="T168" s="36"/>
      <c r="U168" s="35"/>
    </row>
    <row r="169" spans="2:21" s="16" customFormat="1" ht="14.25" customHeight="1">
      <c r="B169" s="41" t="str">
        <f t="shared" si="2"/>
        <v/>
      </c>
      <c r="C169" s="42"/>
      <c r="D169" s="43"/>
      <c r="E169" s="44"/>
      <c r="F169" s="41"/>
      <c r="G169" s="41"/>
      <c r="H169" s="42"/>
      <c r="I169" s="42"/>
      <c r="J169" s="82"/>
      <c r="K169" s="46"/>
      <c r="L169" s="81"/>
      <c r="M169" s="42"/>
      <c r="N169" s="45"/>
      <c r="O169" s="35"/>
      <c r="P169" s="36"/>
      <c r="Q169" s="36"/>
      <c r="R169" s="36"/>
      <c r="S169" s="36"/>
      <c r="T169" s="36"/>
      <c r="U169" s="35"/>
    </row>
    <row r="170" spans="2:21" s="16" customFormat="1" ht="14.25" customHeight="1">
      <c r="B170" s="41" t="str">
        <f t="shared" si="2"/>
        <v/>
      </c>
      <c r="C170" s="42"/>
      <c r="D170" s="43"/>
      <c r="E170" s="44"/>
      <c r="F170" s="41"/>
      <c r="G170" s="41"/>
      <c r="H170" s="42"/>
      <c r="I170" s="42"/>
      <c r="J170" s="82"/>
      <c r="K170" s="46"/>
      <c r="L170" s="81"/>
      <c r="M170" s="42"/>
      <c r="N170" s="45"/>
      <c r="O170" s="35"/>
      <c r="P170" s="36"/>
      <c r="Q170" s="36"/>
      <c r="R170" s="36"/>
      <c r="S170" s="36"/>
      <c r="T170" s="36"/>
      <c r="U170" s="35"/>
    </row>
    <row r="171" spans="2:21" s="16" customFormat="1" ht="14.25" customHeight="1">
      <c r="B171" s="41" t="str">
        <f t="shared" si="2"/>
        <v/>
      </c>
      <c r="C171" s="42"/>
      <c r="D171" s="43"/>
      <c r="E171" s="44"/>
      <c r="F171" s="41"/>
      <c r="G171" s="41"/>
      <c r="H171" s="42"/>
      <c r="I171" s="42"/>
      <c r="J171" s="82"/>
      <c r="K171" s="46"/>
      <c r="L171" s="81"/>
      <c r="M171" s="42"/>
      <c r="N171" s="45"/>
      <c r="O171" s="35"/>
      <c r="P171" s="36"/>
      <c r="Q171" s="36"/>
      <c r="R171" s="36"/>
      <c r="S171" s="36"/>
      <c r="T171" s="36"/>
      <c r="U171" s="35"/>
    </row>
    <row r="172" spans="2:21" s="16" customFormat="1" ht="14.25" customHeight="1">
      <c r="B172" s="41" t="str">
        <f t="shared" si="2"/>
        <v/>
      </c>
      <c r="C172" s="42"/>
      <c r="D172" s="43"/>
      <c r="E172" s="44"/>
      <c r="F172" s="41"/>
      <c r="G172" s="41"/>
      <c r="H172" s="42"/>
      <c r="I172" s="42"/>
      <c r="J172" s="82"/>
      <c r="K172" s="46"/>
      <c r="L172" s="81"/>
      <c r="M172" s="42"/>
      <c r="N172" s="45"/>
      <c r="O172" s="35"/>
      <c r="P172" s="36"/>
      <c r="Q172" s="36"/>
      <c r="R172" s="36"/>
      <c r="S172" s="36"/>
      <c r="T172" s="36"/>
      <c r="U172" s="35"/>
    </row>
    <row r="173" spans="2:21" s="16" customFormat="1" ht="14.25" customHeight="1">
      <c r="B173" s="41" t="str">
        <f t="shared" si="2"/>
        <v/>
      </c>
      <c r="C173" s="42"/>
      <c r="D173" s="43"/>
      <c r="E173" s="44"/>
      <c r="F173" s="41"/>
      <c r="G173" s="41"/>
      <c r="H173" s="42"/>
      <c r="I173" s="42"/>
      <c r="J173" s="82"/>
      <c r="K173" s="46"/>
      <c r="L173" s="81"/>
      <c r="M173" s="42"/>
      <c r="N173" s="45"/>
      <c r="O173" s="35"/>
      <c r="P173" s="36"/>
      <c r="Q173" s="36"/>
      <c r="R173" s="36"/>
      <c r="S173" s="36"/>
      <c r="T173" s="36"/>
      <c r="U173" s="35"/>
    </row>
    <row r="174" spans="2:21" s="16" customFormat="1" ht="14.25" customHeight="1">
      <c r="B174" s="41" t="str">
        <f t="shared" si="2"/>
        <v/>
      </c>
      <c r="C174" s="42"/>
      <c r="D174" s="43"/>
      <c r="E174" s="44"/>
      <c r="F174" s="41"/>
      <c r="G174" s="41"/>
      <c r="H174" s="42"/>
      <c r="I174" s="42"/>
      <c r="J174" s="82"/>
      <c r="K174" s="46"/>
      <c r="L174" s="81"/>
      <c r="M174" s="42"/>
      <c r="N174" s="45"/>
      <c r="O174" s="35"/>
      <c r="P174" s="36"/>
      <c r="Q174" s="36"/>
      <c r="R174" s="36"/>
      <c r="S174" s="36"/>
      <c r="T174" s="36"/>
      <c r="U174" s="35"/>
    </row>
    <row r="175" spans="2:21" s="16" customFormat="1" ht="14.25" customHeight="1">
      <c r="B175" s="41" t="str">
        <f t="shared" si="2"/>
        <v/>
      </c>
      <c r="C175" s="42"/>
      <c r="D175" s="43"/>
      <c r="E175" s="44"/>
      <c r="F175" s="41"/>
      <c r="G175" s="41"/>
      <c r="H175" s="42"/>
      <c r="I175" s="42"/>
      <c r="J175" s="82"/>
      <c r="K175" s="46"/>
      <c r="L175" s="81"/>
      <c r="M175" s="42"/>
      <c r="N175" s="45"/>
      <c r="O175" s="35"/>
      <c r="P175" s="36"/>
      <c r="Q175" s="36"/>
      <c r="R175" s="36"/>
      <c r="S175" s="36"/>
      <c r="T175" s="36"/>
      <c r="U175" s="35"/>
    </row>
    <row r="176" spans="2:21" s="16" customFormat="1" ht="14.25" customHeight="1">
      <c r="B176" s="41" t="str">
        <f t="shared" si="2"/>
        <v/>
      </c>
      <c r="C176" s="42"/>
      <c r="D176" s="43"/>
      <c r="E176" s="44"/>
      <c r="F176" s="41"/>
      <c r="G176" s="41"/>
      <c r="H176" s="42"/>
      <c r="I176" s="42"/>
      <c r="J176" s="82"/>
      <c r="K176" s="46"/>
      <c r="L176" s="81"/>
      <c r="M176" s="42"/>
      <c r="N176" s="45"/>
      <c r="O176" s="35"/>
      <c r="P176" s="36"/>
      <c r="Q176" s="36"/>
      <c r="R176" s="36"/>
      <c r="S176" s="36"/>
      <c r="T176" s="36"/>
      <c r="U176" s="35"/>
    </row>
  </sheetData>
  <sheetProtection formatCells="0" insertColumns="0" insertRows="0" deleteColumns="0" deleteRows="0"/>
  <protectedRanges>
    <protectedRange sqref="E6" name="plages modifiables_1"/>
    <protectedRange sqref="J137:J148 J152 I150:J151 I154:J157 I159:J160 J158 J161:J164 I162:I163 I165:J165 I168:J176 J166:J167" name="Plage modifiables_7"/>
    <protectedRange sqref="D22 F22 H22:I22 M22:N22" name="Plage modifiables_3_1"/>
    <protectedRange sqref="B13:B176 B10" name="Plage modifiables_6_1"/>
    <protectedRange sqref="J18 F19 J24 J123:J135 J77:J82 J30 J38 J44 J52 J55 J59 J67 J72 J98 I78:I81 H81 J106:J121 H122:J122 H124:I127 I137 I129:I130 I132:I134 J13 F14:F17 J10" name="Plage modifiables_7_1"/>
    <protectedRange sqref="D80 N80 H80 C19 C22:C23 D23 C25:C29 C78:C81 C31:C37 C39:C43 C45:C51 C53:C54 C56:C58 C60:C66 C68:C71 C73:C76 C83:C97 C110:C122 C124:C127 C129:C135 C137:C148 C154:C167 C150:C152 C99:C108 C14:C17" name="Plage modifiables_9_1"/>
    <protectedRange sqref="E25 E14:E17 E19:E23" name="plages modifiables"/>
    <protectedRange sqref="F23" name="plages modifiables_2"/>
    <protectedRange sqref="J19:J23 J25:J29 I36:J37 I39:J43 I45:J51 I53:J54 J31:J35 I56:J58 I60:J66 I68:J71 I73:J76 J14:J17" name="plages modifiables_3"/>
    <protectedRange sqref="E26:E29 E31:E37 E39:E43 E45:E51 E53:E54 E56:E58 E60:E66 E68:E71 E73:E76" name="plages modifiables_5"/>
    <protectedRange sqref="E83:E97 E142:E148 E150:E152 E99:E108" name="plages modifiables_7"/>
    <protectedRange sqref="E110:E122" name="plages modifiables_8"/>
    <protectedRange sqref="E124:E127" name="plages modifiables_9"/>
    <protectedRange sqref="E129:E135" name="plages modifiables_10"/>
    <protectedRange sqref="E137:E141" name="plages modifiables_11"/>
    <protectedRange sqref="E154:E167" name="plages modifiables_12"/>
    <protectedRange sqref="F78:F81" name="plages modifiables_14"/>
    <protectedRange sqref="F26:F29 F31:F37 F39:F43 F45:F51 F53:F54 F60:F66 F56:F58 F68:F71 F73:F76" name="plages modifiables_15"/>
    <protectedRange sqref="E78:E81" name="plages modifiables_16"/>
  </protectedRanges>
  <mergeCells count="3">
    <mergeCell ref="B2:L2"/>
    <mergeCell ref="B4:D4"/>
    <mergeCell ref="B6:D6"/>
  </mergeCells>
  <conditionalFormatting sqref="L13:L176">
    <cfRule type="cellIs" dxfId="6" priority="2" stopIfTrue="1" operator="equal">
      <formula>"Retard"</formula>
    </cfRule>
  </conditionalFormatting>
  <conditionalFormatting sqref="K14:K176">
    <cfRule type="cellIs" dxfId="5" priority="3" operator="equal">
      <formula>"Non démarré"</formula>
    </cfRule>
    <cfRule type="cellIs" dxfId="4" priority="4" operator="equal">
      <formula>"En cours"</formula>
    </cfRule>
    <cfRule type="cellIs" dxfId="3" priority="5" operator="equal">
      <formula>"Achevé"</formula>
    </cfRule>
    <cfRule type="cellIs" dxfId="2" priority="6" operator="equal">
      <formula>"Validé"</formula>
    </cfRule>
    <cfRule type="cellIs" dxfId="1" priority="7" operator="equal">
      <formula>"Annulé"</formula>
    </cfRule>
  </conditionalFormatting>
  <conditionalFormatting sqref="L10">
    <cfRule type="cellIs" dxfId="0" priority="1" stopIfTrue="1" operator="equal">
      <formula>"Retard"</formula>
    </cfRule>
  </conditionalFormatting>
  <dataValidations count="4">
    <dataValidation type="list" allowBlank="1" showInputMessage="1" showErrorMessage="1" sqref="D23">
      <formula1>OBJECTIF_SUJET</formula1>
    </dataValidation>
    <dataValidation type="list" allowBlank="1" showInputMessage="1" showErrorMessage="1" sqref="C19:C23 C73:C76 C78:C81 C25:C29 C31:C37 C39:C43 C45:C51 C53:C54 C56:C58 C60:C66 C68:C71 C83:C97 C110:C122 C124:C127 C129:C135 C154:C167 C137:C148 C150:C152 C99:C108 C14:C17">
      <formula1>Act_Type</formula1>
    </dataValidation>
    <dataValidation type="list" allowBlank="1" showInputMessage="1" showErrorMessage="1" sqref="G13:G176 G10">
      <formula1>Act_Priorite</formula1>
    </dataValidation>
    <dataValidation type="list" allowBlank="1" showInputMessage="1" showErrorMessage="1" sqref="K13:K176 K10">
      <formula1>Act_Status</formula1>
    </dataValidation>
  </dataValidations>
  <printOptions horizontalCentered="1"/>
  <pageMargins left="0.15748031496062992" right="0.15748031496062992" top="0.31496062992125984" bottom="0.31496062992125984" header="0.15748031496062992" footer="0.15748031496062992"/>
  <pageSetup paperSize="8" scale="94" fitToHeight="0" orientation="landscape" r:id="rId1"/>
  <headerFooter alignWithMargins="0">
    <oddHeader>&amp;LDSI-INRA&amp;R&amp;F</oddHeader>
    <oddFooter>&amp;RPage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[2]Guide!#REF!</xm:f>
          </x14:formula1>
          <xm:sqref>C168:C176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Guide</vt:lpstr>
      <vt:lpstr>Synthèse avancement</vt:lpstr>
      <vt:lpstr>Actions avec filtre</vt:lpstr>
      <vt:lpstr>Actions sans filtre</vt:lpstr>
      <vt:lpstr>Act_Status</vt:lpstr>
      <vt:lpstr>'Actions avec filtre'!Criteres</vt:lpstr>
    </vt:vector>
  </TitlesOfParts>
  <Company>COFIROUTE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LEMONNIER Christine</dc:creator>
  <cp:lastModifiedBy>LEMONNIER Christine</cp:lastModifiedBy>
  <dcterms:created xsi:type="dcterms:W3CDTF">2018-10-24T07:16:32Z</dcterms:created>
  <dcterms:modified xsi:type="dcterms:W3CDTF">2018-11-26T13:32:34Z</dcterms:modified>
</cp:coreProperties>
</file>