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6515" windowHeight="82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21" i="1"/>
  <c r="D3"/>
  <c r="D20"/>
  <c r="F15"/>
  <c r="F14"/>
  <c r="F13"/>
  <c r="F12"/>
  <c r="F11"/>
  <c r="F10"/>
  <c r="F9"/>
</calcChain>
</file>

<file path=xl/sharedStrings.xml><?xml version="1.0" encoding="utf-8"?>
<sst xmlns="http://schemas.openxmlformats.org/spreadsheetml/2006/main" count="22" uniqueCount="11">
  <si>
    <t>Direction A</t>
  </si>
  <si>
    <t>Direction B</t>
  </si>
  <si>
    <t>Direction C</t>
  </si>
  <si>
    <t xml:space="preserve">date </t>
  </si>
  <si>
    <t>fournisseur</t>
  </si>
  <si>
    <t>montant</t>
  </si>
  <si>
    <t>X</t>
  </si>
  <si>
    <t>Y</t>
  </si>
  <si>
    <t>Z</t>
  </si>
  <si>
    <t>Total</t>
  </si>
  <si>
    <t>pour l'ensemble des 3 directions</t>
  </si>
</sst>
</file>

<file path=xl/styles.xml><?xml version="1.0" encoding="utf-8"?>
<styleSheet xmlns="http://schemas.openxmlformats.org/spreadsheetml/2006/main">
  <numFmts count="4">
    <numFmt numFmtId="164" formatCode="&quot;€&quot;\ #,##0.00"/>
    <numFmt numFmtId="165" formatCode="_-* #,##0.00\ &quot;€&quot;_-;\-* #,##0.00\ &quot;€&quot;_-;_-* &quot;-&quot;??\ &quot;€&quot;_-;_-@_-"/>
    <numFmt numFmtId="166" formatCode="#,##0.00\ &quot;€&quot;"/>
    <numFmt numFmtId="167" formatCode="d/mm/yy;@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9.9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9" fontId="1" fillId="0" borderId="0" applyNumberFormat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NumberFormat="0" applyFont="0" applyFill="0" applyBorder="0" applyAlignment="0" applyProtection="0"/>
    <xf numFmtId="165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166" fontId="3" fillId="0" borderId="0" xfId="0" applyNumberFormat="1" applyFont="1" applyFill="1"/>
    <xf numFmtId="0" fontId="3" fillId="0" borderId="0" xfId="0" applyFont="1" applyFill="1"/>
    <xf numFmtId="166" fontId="4" fillId="0" borderId="0" xfId="0" applyNumberFormat="1" applyFont="1" applyFill="1"/>
    <xf numFmtId="167" fontId="3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horizontal="center"/>
    </xf>
    <xf numFmtId="0" fontId="0" fillId="0" borderId="0" xfId="0"/>
    <xf numFmtId="167" fontId="4" fillId="0" borderId="0" xfId="0" applyNumberFormat="1" applyFont="1" applyFill="1" applyAlignment="1">
      <alignment horizontal="right"/>
    </xf>
    <xf numFmtId="166" fontId="0" fillId="0" borderId="0" xfId="0" applyNumberFormat="1"/>
    <xf numFmtId="10" fontId="0" fillId="0" borderId="0" xfId="0" applyNumberFormat="1"/>
    <xf numFmtId="0" fontId="0" fillId="2" borderId="0" xfId="0" applyFill="1"/>
    <xf numFmtId="10" fontId="0" fillId="4" borderId="0" xfId="0" applyNumberFormat="1" applyFill="1"/>
    <xf numFmtId="164" fontId="0" fillId="3" borderId="2" xfId="0" applyNumberFormat="1" applyFill="1" applyBorder="1"/>
    <xf numFmtId="164" fontId="0" fillId="3" borderId="4" xfId="0" applyNumberFormat="1" applyFill="1" applyBorder="1"/>
    <xf numFmtId="164" fontId="0" fillId="3" borderId="6" xfId="0" applyNumberFormat="1" applyFill="1" applyBorder="1"/>
    <xf numFmtId="0" fontId="0" fillId="3" borderId="9" xfId="0" applyFill="1" applyBorder="1"/>
    <xf numFmtId="0" fontId="2" fillId="3" borderId="1" xfId="0" applyFont="1" applyFill="1" applyBorder="1"/>
    <xf numFmtId="0" fontId="2" fillId="3" borderId="3" xfId="0" applyFont="1" applyFill="1" applyBorder="1"/>
    <xf numFmtId="0" fontId="2" fillId="3" borderId="5" xfId="0" applyFont="1" applyFill="1" applyBorder="1"/>
    <xf numFmtId="0" fontId="2" fillId="3" borderId="8" xfId="0" applyFont="1" applyFill="1" applyBorder="1"/>
    <xf numFmtId="164" fontId="2" fillId="3" borderId="7" xfId="0" applyNumberFormat="1" applyFont="1" applyFill="1" applyBorder="1"/>
  </cellXfs>
  <cellStyles count="7">
    <cellStyle name="Lien hypertexte 2" xfId="6"/>
    <cellStyle name="Monétaire 2" xfId="3"/>
    <cellStyle name="Monétaire 3" xfId="5"/>
    <cellStyle name="Monétaire 4" xfId="1"/>
    <cellStyle name="Normal" xfId="0" builtinId="0"/>
    <cellStyle name="Pourcentage 2" xfId="4"/>
    <cellStyle name="Pourcentage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tabSelected="1" workbookViewId="0">
      <selection activeCell="P30" sqref="P30"/>
    </sheetView>
  </sheetViews>
  <sheetFormatPr baseColWidth="10" defaultRowHeight="15"/>
  <cols>
    <col min="1" max="2" width="13.28515625" customWidth="1"/>
    <col min="3" max="3" width="13.42578125" customWidth="1"/>
    <col min="4" max="4" width="15.85546875" customWidth="1"/>
  </cols>
  <sheetData>
    <row r="1" spans="1:7" s="6" customFormat="1" ht="15.75" thickBot="1"/>
    <row r="2" spans="1:7" ht="15.75" thickBot="1">
      <c r="A2" s="16" t="s">
        <v>0</v>
      </c>
      <c r="B2" s="12">
        <v>40000</v>
      </c>
    </row>
    <row r="3" spans="1:7" ht="15.75" thickBot="1">
      <c r="A3" s="17" t="s">
        <v>1</v>
      </c>
      <c r="B3" s="13">
        <v>22000</v>
      </c>
      <c r="D3" s="20">
        <f>B2+B3+B4</f>
        <v>97000</v>
      </c>
      <c r="E3" s="19" t="s">
        <v>10</v>
      </c>
      <c r="F3" s="19"/>
      <c r="G3" s="15"/>
    </row>
    <row r="4" spans="1:7" ht="15.75" thickBot="1">
      <c r="A4" s="18" t="s">
        <v>2</v>
      </c>
      <c r="B4" s="14">
        <v>35000</v>
      </c>
    </row>
    <row r="8" spans="1:7">
      <c r="B8" s="4" t="s">
        <v>3</v>
      </c>
      <c r="C8" s="2" t="s">
        <v>4</v>
      </c>
      <c r="D8" s="1" t="s">
        <v>5</v>
      </c>
    </row>
    <row r="9" spans="1:7">
      <c r="B9" s="7">
        <v>43138</v>
      </c>
      <c r="C9" s="5" t="s">
        <v>6</v>
      </c>
      <c r="D9" s="3">
        <v>14852.56</v>
      </c>
      <c r="E9" s="10" t="s">
        <v>0</v>
      </c>
      <c r="F9" s="11">
        <f>D9/B2</f>
        <v>0.37131399999999998</v>
      </c>
    </row>
    <row r="10" spans="1:7">
      <c r="B10" s="7">
        <v>43154</v>
      </c>
      <c r="C10" s="5" t="s">
        <v>7</v>
      </c>
      <c r="D10" s="3">
        <v>6812.5</v>
      </c>
      <c r="E10" s="10" t="s">
        <v>0</v>
      </c>
      <c r="F10" s="11">
        <f>(D10+D9)/B2</f>
        <v>0.5416264999999999</v>
      </c>
    </row>
    <row r="11" spans="1:7">
      <c r="B11" s="7">
        <v>43154</v>
      </c>
      <c r="C11" s="5" t="s">
        <v>8</v>
      </c>
      <c r="D11" s="3">
        <v>7381</v>
      </c>
      <c r="E11" s="10" t="s">
        <v>2</v>
      </c>
      <c r="F11" s="11">
        <f>D11/B4</f>
        <v>0.21088571428571429</v>
      </c>
    </row>
    <row r="12" spans="1:7">
      <c r="B12" s="7">
        <v>43178</v>
      </c>
      <c r="C12" s="5" t="s">
        <v>6</v>
      </c>
      <c r="D12" s="3">
        <v>12000</v>
      </c>
      <c r="E12" s="10" t="s">
        <v>1</v>
      </c>
      <c r="F12" s="11">
        <f>D12/B3</f>
        <v>0.54545454545454541</v>
      </c>
    </row>
    <row r="13" spans="1:7">
      <c r="B13" s="7">
        <v>43242</v>
      </c>
      <c r="C13" s="5" t="s">
        <v>8</v>
      </c>
      <c r="D13" s="3">
        <v>2971.81</v>
      </c>
      <c r="E13" s="10" t="s">
        <v>1</v>
      </c>
      <c r="F13" s="11">
        <f>(D12+D13)/B3</f>
        <v>0.6805368181818181</v>
      </c>
    </row>
    <row r="14" spans="1:7">
      <c r="B14" s="7">
        <v>43390</v>
      </c>
      <c r="C14" s="5" t="s">
        <v>8</v>
      </c>
      <c r="D14" s="3">
        <v>13785.31</v>
      </c>
      <c r="E14" s="10" t="s">
        <v>2</v>
      </c>
      <c r="F14" s="11">
        <f>(D11+D14)/B4</f>
        <v>0.60475171428571417</v>
      </c>
    </row>
    <row r="15" spans="1:7">
      <c r="B15" s="7">
        <v>43391</v>
      </c>
      <c r="C15" s="5" t="s">
        <v>6</v>
      </c>
      <c r="D15" s="3">
        <v>6280</v>
      </c>
      <c r="E15" s="10" t="s">
        <v>0</v>
      </c>
      <c r="F15" s="11">
        <f>(D9+D10+D15)/B2</f>
        <v>0.69862649999999993</v>
      </c>
    </row>
    <row r="16" spans="1:7">
      <c r="F16" s="9"/>
    </row>
    <row r="20" spans="3:4">
      <c r="C20" s="6" t="s">
        <v>9</v>
      </c>
      <c r="D20" s="8">
        <f>SUM(D9:D19)</f>
        <v>64083.179999999993</v>
      </c>
    </row>
    <row r="21" spans="3:4">
      <c r="D21" s="9">
        <f>D20/D3</f>
        <v>0.66065134020618554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41886</dc:creator>
  <cp:lastModifiedBy>41886</cp:lastModifiedBy>
  <dcterms:created xsi:type="dcterms:W3CDTF">2018-11-26T09:40:47Z</dcterms:created>
  <dcterms:modified xsi:type="dcterms:W3CDTF">2018-11-26T10:21:26Z</dcterms:modified>
</cp:coreProperties>
</file>