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0  BA106  BF  RO1\"/>
    </mc:Choice>
  </mc:AlternateContent>
  <xr:revisionPtr revIDLastSave="0" documentId="8_{82CA26D1-1BF0-4A5E-A605-46FB9F2DC5F9}" xr6:coauthVersionLast="45" xr6:coauthVersionMax="45" xr10:uidLastSave="{00000000-0000-0000-0000-000000000000}"/>
  <bookViews>
    <workbookView xWindow="-60" yWindow="-60" windowWidth="28920" windowHeight="1632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6" i="1" l="1"/>
  <c r="L7" i="1"/>
  <c r="L8" i="1"/>
  <c r="O8" i="1" s="1"/>
  <c r="L9" i="1"/>
  <c r="O9" i="1" s="1"/>
  <c r="O6" i="1"/>
  <c r="O7" i="1"/>
  <c r="O5" i="1"/>
  <c r="L5" i="1"/>
</calcChain>
</file>

<file path=xl/sharedStrings.xml><?xml version="1.0" encoding="utf-8"?>
<sst xmlns="http://schemas.openxmlformats.org/spreadsheetml/2006/main" count="51" uniqueCount="29">
  <si>
    <t>Mois</t>
  </si>
  <si>
    <t>Type</t>
  </si>
  <si>
    <t>Code</t>
  </si>
  <si>
    <t>M</t>
  </si>
  <si>
    <t>Nom</t>
  </si>
  <si>
    <t>Prénom</t>
  </si>
  <si>
    <t>Sous-Type</t>
  </si>
  <si>
    <t>Statut</t>
  </si>
  <si>
    <t>Début</t>
  </si>
  <si>
    <t>Fin</t>
  </si>
  <si>
    <t>Modif</t>
  </si>
  <si>
    <t>Jour</t>
  </si>
  <si>
    <t>Activité</t>
  </si>
  <si>
    <t>Coût Jour</t>
  </si>
  <si>
    <t>Coût Mois</t>
  </si>
  <si>
    <t>M    Mme</t>
  </si>
  <si>
    <t>A</t>
  </si>
  <si>
    <t>B</t>
  </si>
  <si>
    <t>C</t>
  </si>
  <si>
    <t>D</t>
  </si>
  <si>
    <t>E</t>
  </si>
  <si>
    <t>MME</t>
  </si>
  <si>
    <t>L</t>
  </si>
  <si>
    <t>N</t>
  </si>
  <si>
    <t>O</t>
  </si>
  <si>
    <t>P</t>
  </si>
  <si>
    <t>J</t>
  </si>
  <si>
    <t>K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</si>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</sst>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_€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0" xfId="0" applyFont="1" applyFill="1" applyAlignment="1" applyProtection="1">
      <alignment horizontal="center" vertical="justify"/>
      <protection locked="0"/>
    </xf>
    <xf numFmtId="1" fontId="2" fillId="3" borderId="1" xfId="0" applyNumberFormat="1" applyFont="1" applyFill="1" applyBorder="1" applyAlignment="1">
      <alignment horizontal="center" vertical="justify"/>
    </xf>
    <xf numFmtId="49" fontId="2" fillId="3" borderId="1" xfId="0" applyNumberFormat="1" applyFont="1" applyFill="1" applyBorder="1" applyAlignment="1">
      <alignment horizontal="center" vertical="justify"/>
    </xf>
    <xf numFmtId="14" fontId="2" fillId="3" borderId="1" xfId="0" applyNumberFormat="1" applyFont="1" applyFill="1" applyBorder="1" applyAlignment="1">
      <alignment horizontal="center" vertical="justify"/>
    </xf>
    <xf numFmtId="164" fontId="2" fillId="3" borderId="1" xfId="0" applyNumberFormat="1" applyFont="1" applyFill="1" applyBorder="1" applyAlignment="1">
      <alignment horizontal="center" vertical="justify"/>
    </xf>
    <xf numFmtId="0" fontId="0" fillId="0" borderId="0" xfId="0" applyAlignment="1">
      <alignment horizontal="center"/>
    </xf>
    <xf numFmtId="14" fontId="1" fillId="0" borderId="1" xfId="0" applyNumberFormat="1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44" fontId="1" fillId="0" borderId="1" xfId="0" applyNumberFormat="1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0" fontId="3" fillId="3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9"/>
  <sheetViews>
    <sheetView tabSelected="1" zoomScaleNormal="100" workbookViewId="0">
      <selection activeCell="E29" sqref="E29"/>
    </sheetView>
  </sheetViews>
  <sheetFormatPr baseColWidth="10" defaultRowHeight="15" x14ac:dyDescent="0.25"/>
  <cols>
    <col min="1" max="16384" width="11.42578125" style="6"/>
  </cols>
  <sheetData>
    <row r="2" spans="1:15" x14ac:dyDescent="0.25">
      <c r="E2" s="6">
        <v>1</v>
      </c>
      <c r="F2" s="6">
        <v>2</v>
      </c>
      <c r="I2" s="6">
        <v>3</v>
      </c>
      <c r="J2" s="6">
        <v>4</v>
      </c>
      <c r="K2" s="6">
        <v>5</v>
      </c>
    </row>
    <row r="3" spans="1:15" ht="26.25" x14ac:dyDescent="0.4">
      <c r="A3" s="12" t="s">
        <v>28</v>
      </c>
    </row>
    <row r="4" spans="1:15" s="1" customFormat="1" ht="24.75" customHeight="1" x14ac:dyDescent="0.25">
      <c r="A4" s="2" t="s">
        <v>0</v>
      </c>
      <c r="B4" s="3" t="s">
        <v>1</v>
      </c>
      <c r="C4" s="3" t="s">
        <v>2</v>
      </c>
      <c r="D4" s="3" t="s">
        <v>15</v>
      </c>
      <c r="E4" s="3" t="s">
        <v>4</v>
      </c>
      <c r="F4" s="3" t="s">
        <v>5</v>
      </c>
      <c r="G4" s="3" t="s">
        <v>6</v>
      </c>
      <c r="H4" s="3" t="s">
        <v>7</v>
      </c>
      <c r="I4" s="4" t="s">
        <v>8</v>
      </c>
      <c r="J4" s="4" t="s">
        <v>9</v>
      </c>
      <c r="K4" s="4" t="s">
        <v>10</v>
      </c>
      <c r="L4" s="2" t="s">
        <v>11</v>
      </c>
      <c r="M4" s="3" t="s">
        <v>12</v>
      </c>
      <c r="N4" s="5" t="s">
        <v>13</v>
      </c>
      <c r="O4" s="5" t="s">
        <v>14</v>
      </c>
    </row>
    <row r="5" spans="1:15" x14ac:dyDescent="0.25">
      <c r="A5" s="10">
        <v>201911</v>
      </c>
      <c r="B5" s="11" t="s">
        <v>16</v>
      </c>
      <c r="C5" s="11" t="s">
        <v>20</v>
      </c>
      <c r="D5" s="11" t="s">
        <v>3</v>
      </c>
      <c r="E5" s="11" t="s">
        <v>16</v>
      </c>
      <c r="F5" s="11" t="s">
        <v>20</v>
      </c>
      <c r="G5" s="11" t="s">
        <v>22</v>
      </c>
      <c r="H5" s="10">
        <v>1</v>
      </c>
      <c r="I5" s="7">
        <v>43770</v>
      </c>
      <c r="J5" s="7">
        <v>43773</v>
      </c>
      <c r="K5" s="7">
        <v>43753</v>
      </c>
      <c r="L5" s="8">
        <f>+J5-I5+1</f>
        <v>4</v>
      </c>
      <c r="M5" s="11" t="s">
        <v>26</v>
      </c>
      <c r="N5" s="9">
        <v>80</v>
      </c>
      <c r="O5" s="9">
        <f>+L5*N5</f>
        <v>320</v>
      </c>
    </row>
    <row r="6" spans="1:15" x14ac:dyDescent="0.25">
      <c r="A6" s="10">
        <v>201912</v>
      </c>
      <c r="B6" s="11" t="s">
        <v>17</v>
      </c>
      <c r="C6" s="11" t="s">
        <v>19</v>
      </c>
      <c r="D6" s="11" t="s">
        <v>21</v>
      </c>
      <c r="E6" s="11" t="s">
        <v>17</v>
      </c>
      <c r="F6" s="11" t="s">
        <v>19</v>
      </c>
      <c r="G6" s="11" t="s">
        <v>3</v>
      </c>
      <c r="H6" s="10">
        <v>2</v>
      </c>
      <c r="I6" s="7">
        <v>43801</v>
      </c>
      <c r="J6" s="7">
        <v>43806</v>
      </c>
      <c r="K6" s="7">
        <v>43789</v>
      </c>
      <c r="L6" s="8">
        <f t="shared" ref="L6:L9" si="0">+J6-I6+1</f>
        <v>6</v>
      </c>
      <c r="M6" s="11" t="s">
        <v>27</v>
      </c>
      <c r="N6" s="9">
        <v>90</v>
      </c>
      <c r="O6" s="9">
        <f t="shared" ref="O6:O9" si="1">+L6*N6</f>
        <v>540</v>
      </c>
    </row>
    <row r="7" spans="1:15" x14ac:dyDescent="0.25">
      <c r="A7" s="10">
        <v>202001</v>
      </c>
      <c r="B7" s="11" t="s">
        <v>18</v>
      </c>
      <c r="C7" s="11" t="s">
        <v>18</v>
      </c>
      <c r="D7" s="11" t="s">
        <v>3</v>
      </c>
      <c r="E7" s="11" t="s">
        <v>18</v>
      </c>
      <c r="F7" s="11" t="s">
        <v>18</v>
      </c>
      <c r="G7" s="11" t="s">
        <v>23</v>
      </c>
      <c r="H7" s="10">
        <v>3</v>
      </c>
      <c r="I7" s="7">
        <v>43840</v>
      </c>
      <c r="J7" s="7">
        <v>43850</v>
      </c>
      <c r="K7" s="7">
        <v>43821</v>
      </c>
      <c r="L7" s="8">
        <f t="shared" si="0"/>
        <v>11</v>
      </c>
      <c r="M7" s="11" t="s">
        <v>22</v>
      </c>
      <c r="N7" s="9">
        <v>100</v>
      </c>
      <c r="O7" s="9">
        <f t="shared" si="1"/>
        <v>1100</v>
      </c>
    </row>
    <row r="8" spans="1:15" x14ac:dyDescent="0.25">
      <c r="A8" s="10">
        <v>202002</v>
      </c>
      <c r="B8" s="11" t="s">
        <v>19</v>
      </c>
      <c r="C8" s="11" t="s">
        <v>17</v>
      </c>
      <c r="D8" s="11" t="s">
        <v>21</v>
      </c>
      <c r="E8" s="11" t="s">
        <v>19</v>
      </c>
      <c r="F8" s="11" t="s">
        <v>17</v>
      </c>
      <c r="G8" s="11" t="s">
        <v>24</v>
      </c>
      <c r="H8" s="10">
        <v>4</v>
      </c>
      <c r="I8" s="7">
        <v>43881</v>
      </c>
      <c r="J8" s="7">
        <v>43890</v>
      </c>
      <c r="K8" s="7">
        <v>43840</v>
      </c>
      <c r="L8" s="8">
        <f t="shared" si="0"/>
        <v>10</v>
      </c>
      <c r="M8" s="11" t="s">
        <v>3</v>
      </c>
      <c r="N8" s="9">
        <v>110</v>
      </c>
      <c r="O8" s="9">
        <f t="shared" si="1"/>
        <v>1100</v>
      </c>
    </row>
    <row r="9" spans="1:15" x14ac:dyDescent="0.25">
      <c r="A9" s="10">
        <v>202003</v>
      </c>
      <c r="B9" s="11" t="s">
        <v>20</v>
      </c>
      <c r="C9" s="11" t="s">
        <v>16</v>
      </c>
      <c r="D9" s="11" t="s">
        <v>3</v>
      </c>
      <c r="E9" s="11" t="s">
        <v>20</v>
      </c>
      <c r="F9" s="11" t="s">
        <v>16</v>
      </c>
      <c r="G9" s="11" t="s">
        <v>25</v>
      </c>
      <c r="H9" s="10">
        <v>5</v>
      </c>
      <c r="I9" s="7">
        <v>43905</v>
      </c>
      <c r="J9" s="7">
        <v>43909</v>
      </c>
      <c r="K9" s="7">
        <v>43878</v>
      </c>
      <c r="L9" s="8">
        <f t="shared" si="0"/>
        <v>5</v>
      </c>
      <c r="M9" s="11" t="s">
        <v>23</v>
      </c>
      <c r="N9" s="9">
        <v>120</v>
      </c>
      <c r="O9" s="9">
        <f t="shared" si="1"/>
        <v>600</v>
      </c>
    </row>
  </sheetData>
  <conditionalFormatting sqref="E4">
    <cfRule type="cellIs" dxfId="0" priority="1" operator="equal">
      <formula>"Clet-Ortega"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lgjy</dc:creator>
  <cp:lastModifiedBy>lgjy</cp:lastModifiedBy>
  <dcterms:created xsi:type="dcterms:W3CDTF">2020-03-14T09:53:54Z</dcterms:created>
  <dcterms:modified xsi:type="dcterms:W3CDTF">2020-03-14T10:15:51Z</dcterms:modified>
</cp:coreProperties>
</file>