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abydo\Desktop\"/>
    </mc:Choice>
  </mc:AlternateContent>
  <xr:revisionPtr revIDLastSave="0" documentId="8_{088ED1F6-4C5C-42CE-9FF7-C95D76960669}" xr6:coauthVersionLast="45" xr6:coauthVersionMax="45" xr10:uidLastSave="{00000000-0000-0000-0000-000000000000}"/>
  <bookViews>
    <workbookView xWindow="8655" yWindow="1920" windowWidth="6180" windowHeight="13515" tabRatio="264"/>
  </bookViews>
  <sheets>
    <sheet name="Tabelle1" sheetId="1" r:id="rId1"/>
    <sheet name="Tabelle2" sheetId="2" r:id="rId2"/>
    <sheet name="Tabelle3" sheetId="3" r:id="rId3"/>
  </sheets>
  <calcPr calcId="181029" iterate="1" iterateCount="1000" iterateDelta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" l="1"/>
  <c r="D4" i="1"/>
  <c r="E4" i="1"/>
  <c r="F4" i="1"/>
  <c r="G4" i="1"/>
  <c r="L4" i="1" l="1"/>
  <c r="M4" i="1" l="1"/>
  <c r="N4" i="1" s="1"/>
  <c r="O4" i="1" s="1"/>
  <c r="P4" i="1" s="1"/>
  <c r="C5" i="1"/>
  <c r="D5" i="1" l="1"/>
  <c r="E5" i="1"/>
  <c r="F5" i="1"/>
  <c r="G5" i="1"/>
  <c r="L5" i="1"/>
  <c r="M5" i="1" l="1"/>
  <c r="N5" i="1" s="1"/>
  <c r="O5" i="1" s="1"/>
  <c r="P5" i="1" s="1"/>
  <c r="C6" i="1"/>
  <c r="D6" i="1" l="1"/>
  <c r="F6" i="1"/>
  <c r="G6" i="1"/>
  <c r="L6" i="1"/>
  <c r="E6" i="1"/>
  <c r="C7" i="1" l="1"/>
  <c r="M6" i="1"/>
  <c r="N6" i="1" s="1"/>
  <c r="O6" i="1" s="1"/>
  <c r="P6" i="1" s="1"/>
  <c r="F7" i="1" l="1"/>
  <c r="D7" i="1"/>
  <c r="E7" i="1"/>
  <c r="G7" i="1"/>
  <c r="L7" i="1"/>
  <c r="M7" i="1" l="1"/>
  <c r="N7" i="1" s="1"/>
  <c r="O7" i="1" s="1"/>
  <c r="P7" i="1" s="1"/>
  <c r="C8" i="1"/>
  <c r="D8" i="1" l="1"/>
  <c r="E8" i="1"/>
  <c r="F8" i="1"/>
  <c r="G8" i="1"/>
  <c r="L8" i="1"/>
  <c r="C9" i="1" l="1"/>
  <c r="M8" i="1"/>
  <c r="N8" i="1" s="1"/>
  <c r="O8" i="1" s="1"/>
  <c r="P8" i="1" s="1"/>
  <c r="D9" i="1" l="1"/>
  <c r="F9" i="1"/>
  <c r="G9" i="1"/>
  <c r="E9" i="1"/>
  <c r="L9" i="1"/>
  <c r="C10" i="1" l="1"/>
  <c r="M9" i="1"/>
  <c r="N9" i="1" s="1"/>
  <c r="O9" i="1" s="1"/>
  <c r="P9" i="1" s="1"/>
  <c r="F10" i="1" l="1"/>
  <c r="D10" i="1"/>
  <c r="E10" i="1"/>
  <c r="G10" i="1"/>
  <c r="L10" i="1"/>
  <c r="M10" i="1" l="1"/>
  <c r="N10" i="1" s="1"/>
  <c r="O10" i="1" s="1"/>
  <c r="P10" i="1" s="1"/>
  <c r="C11" i="1"/>
  <c r="D11" i="1" l="1"/>
  <c r="E11" i="1"/>
  <c r="F11" i="1"/>
  <c r="G11" i="1"/>
  <c r="L11" i="1" s="1"/>
  <c r="M11" i="1" l="1"/>
  <c r="N11" i="1" s="1"/>
  <c r="O11" i="1" s="1"/>
  <c r="P11" i="1" s="1"/>
  <c r="C12" i="1"/>
  <c r="D12" i="1" l="1"/>
  <c r="F12" i="1"/>
  <c r="G12" i="1"/>
  <c r="L12" i="1"/>
  <c r="E12" i="1"/>
  <c r="C13" i="1" l="1"/>
  <c r="M12" i="1"/>
  <c r="N12" i="1" s="1"/>
  <c r="O12" i="1" s="1"/>
  <c r="P12" i="1" s="1"/>
  <c r="F13" i="1" l="1"/>
  <c r="D13" i="1"/>
  <c r="E13" i="1"/>
  <c r="G13" i="1"/>
  <c r="L13" i="1"/>
  <c r="M13" i="1" l="1"/>
  <c r="N13" i="1" s="1"/>
  <c r="O13" i="1" s="1"/>
  <c r="P13" i="1" s="1"/>
  <c r="C14" i="1"/>
  <c r="D14" i="1" l="1"/>
  <c r="E14" i="1"/>
  <c r="F14" i="1"/>
  <c r="G14" i="1"/>
  <c r="L14" i="1" s="1"/>
  <c r="C15" i="1" l="1"/>
  <c r="M14" i="1"/>
  <c r="N14" i="1" s="1"/>
  <c r="O14" i="1" s="1"/>
  <c r="P14" i="1" s="1"/>
  <c r="D15" i="1" l="1"/>
  <c r="F15" i="1"/>
  <c r="G15" i="1"/>
  <c r="L15" i="1"/>
  <c r="E15" i="1"/>
  <c r="C16" i="1" l="1"/>
  <c r="M15" i="1"/>
  <c r="N15" i="1" s="1"/>
  <c r="O15" i="1" s="1"/>
  <c r="P15" i="1" s="1"/>
  <c r="F16" i="1" l="1"/>
  <c r="D16" i="1"/>
  <c r="E16" i="1"/>
  <c r="G16" i="1"/>
  <c r="L16" i="1"/>
  <c r="M16" i="1" l="1"/>
  <c r="N16" i="1" s="1"/>
  <c r="O16" i="1" s="1"/>
  <c r="P16" i="1" s="1"/>
  <c r="C17" i="1"/>
  <c r="D17" i="1" l="1"/>
  <c r="E17" i="1"/>
  <c r="F17" i="1"/>
  <c r="G17" i="1"/>
  <c r="L17" i="1"/>
  <c r="C18" i="1" l="1"/>
  <c r="M17" i="1"/>
  <c r="N17" i="1" s="1"/>
  <c r="O17" i="1" s="1"/>
  <c r="P17" i="1" s="1"/>
  <c r="D18" i="1" l="1"/>
  <c r="F18" i="1"/>
  <c r="G18" i="1"/>
  <c r="L18" i="1"/>
  <c r="E18" i="1"/>
  <c r="C19" i="1" l="1"/>
  <c r="M18" i="1"/>
  <c r="N18" i="1" s="1"/>
  <c r="O18" i="1" s="1"/>
  <c r="P18" i="1" s="1"/>
  <c r="F19" i="1" l="1"/>
  <c r="D19" i="1"/>
  <c r="E19" i="1"/>
  <c r="G19" i="1"/>
  <c r="L19" i="1" s="1"/>
  <c r="M19" i="1" l="1"/>
  <c r="N19" i="1" s="1"/>
  <c r="O19" i="1" s="1"/>
  <c r="P19" i="1" s="1"/>
  <c r="C20" i="1"/>
  <c r="D20" i="1" l="1"/>
  <c r="G20" i="1"/>
  <c r="E20" i="1"/>
  <c r="F20" i="1"/>
  <c r="L20" i="1"/>
  <c r="M20" i="1" l="1"/>
  <c r="N20" i="1" s="1"/>
  <c r="O20" i="1" s="1"/>
  <c r="P20" i="1" s="1"/>
  <c r="C21" i="1"/>
  <c r="D21" i="1" l="1"/>
  <c r="F21" i="1"/>
  <c r="G21" i="1"/>
  <c r="L21" i="1"/>
  <c r="E21" i="1"/>
  <c r="C22" i="1" l="1"/>
  <c r="M21" i="1"/>
  <c r="N21" i="1" s="1"/>
  <c r="O21" i="1" s="1"/>
  <c r="P21" i="1" s="1"/>
  <c r="F22" i="1" l="1"/>
  <c r="E22" i="1"/>
  <c r="G22" i="1"/>
  <c r="D22" i="1"/>
  <c r="L22" i="1"/>
  <c r="M22" i="1" l="1"/>
  <c r="N22" i="1" s="1"/>
  <c r="O22" i="1" s="1"/>
  <c r="P22" i="1" s="1"/>
  <c r="C23" i="1"/>
  <c r="D23" i="1" l="1"/>
  <c r="E23" i="1"/>
  <c r="F23" i="1"/>
  <c r="G23" i="1"/>
  <c r="L23" i="1" s="1"/>
  <c r="C24" i="1" l="1"/>
  <c r="M23" i="1"/>
  <c r="N23" i="1" s="1"/>
  <c r="O23" i="1" s="1"/>
  <c r="P23" i="1" s="1"/>
  <c r="D24" i="1" l="1"/>
  <c r="F24" i="1"/>
  <c r="E24" i="1"/>
  <c r="G24" i="1"/>
  <c r="L24" i="1" s="1"/>
  <c r="C25" i="1" l="1"/>
  <c r="M24" i="1"/>
  <c r="N24" i="1" s="1"/>
  <c r="O24" i="1" s="1"/>
  <c r="P24" i="1" s="1"/>
  <c r="F25" i="1" l="1"/>
  <c r="D25" i="1"/>
  <c r="G25" i="1"/>
  <c r="E25" i="1"/>
  <c r="L25" i="1"/>
  <c r="C26" i="1" l="1"/>
  <c r="M25" i="1"/>
  <c r="N25" i="1" s="1"/>
  <c r="O25" i="1" s="1"/>
  <c r="P25" i="1" s="1"/>
  <c r="D26" i="1" l="1"/>
  <c r="F26" i="1"/>
  <c r="G26" i="1"/>
  <c r="E26" i="1"/>
  <c r="L26" i="1"/>
  <c r="C27" i="1" l="1"/>
  <c r="M26" i="1"/>
  <c r="N26" i="1" s="1"/>
  <c r="O26" i="1" s="1"/>
  <c r="P26" i="1" s="1"/>
  <c r="D27" i="1" l="1"/>
  <c r="F27" i="1"/>
  <c r="E27" i="1"/>
  <c r="G27" i="1"/>
  <c r="L27" i="1"/>
  <c r="M27" i="1" l="1"/>
  <c r="N27" i="1" s="1"/>
  <c r="O27" i="1" s="1"/>
  <c r="P27" i="1" s="1"/>
  <c r="C28" i="1"/>
  <c r="F28" i="1" l="1"/>
  <c r="G28" i="1"/>
  <c r="D28" i="1"/>
  <c r="E28" i="1"/>
  <c r="L28" i="1"/>
  <c r="C29" i="1" l="1"/>
  <c r="M28" i="1"/>
  <c r="N28" i="1" s="1"/>
  <c r="O28" i="1" s="1"/>
  <c r="P28" i="1" s="1"/>
  <c r="D29" i="1" l="1"/>
  <c r="E29" i="1"/>
  <c r="G29" i="1"/>
  <c r="L29" i="1"/>
  <c r="F29" i="1"/>
  <c r="M29" i="1" l="1"/>
  <c r="N29" i="1" s="1"/>
  <c r="O29" i="1" s="1"/>
  <c r="P29" i="1" s="1"/>
  <c r="C30" i="1"/>
  <c r="F30" i="1" l="1"/>
  <c r="D30" i="1"/>
  <c r="E30" i="1"/>
  <c r="G30" i="1"/>
  <c r="L30" i="1" s="1"/>
  <c r="M30" i="1" l="1"/>
  <c r="N30" i="1" s="1"/>
  <c r="O30" i="1" s="1"/>
  <c r="P30" i="1" s="1"/>
  <c r="C31" i="1"/>
  <c r="E31" i="1" l="1"/>
  <c r="F31" i="1"/>
  <c r="G31" i="1"/>
  <c r="D31" i="1"/>
  <c r="L31" i="1"/>
  <c r="C32" i="1" l="1"/>
  <c r="M31" i="1"/>
  <c r="N31" i="1" s="1"/>
  <c r="O31" i="1" s="1"/>
  <c r="P31" i="1" s="1"/>
  <c r="D32" i="1" l="1"/>
  <c r="F32" i="1"/>
  <c r="G32" i="1"/>
  <c r="L32" i="1" s="1"/>
  <c r="E32" i="1"/>
  <c r="M32" i="1" l="1"/>
  <c r="N32" i="1" s="1"/>
  <c r="O32" i="1" s="1"/>
  <c r="P32" i="1" s="1"/>
  <c r="C33" i="1"/>
  <c r="F33" i="1" l="1"/>
  <c r="G33" i="1"/>
  <c r="L33" i="1"/>
  <c r="D33" i="1"/>
  <c r="E33" i="1"/>
  <c r="M33" i="1" l="1"/>
  <c r="N33" i="1" s="1"/>
  <c r="O33" i="1" s="1"/>
  <c r="P33" i="1" s="1"/>
  <c r="C34" i="1"/>
  <c r="D34" i="1" l="1"/>
  <c r="E34" i="1"/>
  <c r="G34" i="1"/>
  <c r="F34" i="1"/>
  <c r="L34" i="1"/>
  <c r="M34" i="1" l="1"/>
  <c r="N34" i="1" s="1"/>
  <c r="O34" i="1" s="1"/>
  <c r="P34" i="1" s="1"/>
  <c r="C35" i="1"/>
  <c r="D35" i="1" l="1"/>
  <c r="E35" i="1"/>
  <c r="F35" i="1"/>
  <c r="G35" i="1"/>
  <c r="L35" i="1" s="1"/>
  <c r="M35" i="1" l="1"/>
  <c r="N35" i="1" s="1"/>
  <c r="O35" i="1" s="1"/>
  <c r="P35" i="1" s="1"/>
  <c r="C36" i="1"/>
  <c r="F36" i="1" l="1"/>
  <c r="E36" i="1"/>
  <c r="G36" i="1"/>
  <c r="L36" i="1" s="1"/>
  <c r="D36" i="1"/>
  <c r="C37" i="1" l="1"/>
  <c r="M36" i="1"/>
  <c r="N36" i="1" s="1"/>
  <c r="O36" i="1" s="1"/>
  <c r="P36" i="1" s="1"/>
  <c r="D37" i="1" l="1"/>
  <c r="F37" i="1"/>
  <c r="G37" i="1"/>
  <c r="E37" i="1"/>
  <c r="L37" i="1"/>
  <c r="C38" i="1" l="1"/>
  <c r="M37" i="1"/>
  <c r="N37" i="1" s="1"/>
  <c r="O37" i="1" s="1"/>
  <c r="P37" i="1" s="1"/>
  <c r="D38" i="1" l="1"/>
  <c r="G38" i="1"/>
  <c r="L38" i="1" s="1"/>
  <c r="E38" i="1"/>
  <c r="F38" i="1"/>
  <c r="C39" i="1" l="1"/>
  <c r="M38" i="1"/>
  <c r="N38" i="1" s="1"/>
  <c r="O38" i="1" s="1"/>
  <c r="P38" i="1" s="1"/>
  <c r="F39" i="1" l="1"/>
  <c r="D39" i="1"/>
  <c r="E39" i="1"/>
  <c r="G39" i="1"/>
  <c r="L39" i="1" s="1"/>
  <c r="C40" i="1" l="1"/>
  <c r="M39" i="1"/>
  <c r="N39" i="1" s="1"/>
  <c r="O39" i="1" s="1"/>
  <c r="P39" i="1" s="1"/>
  <c r="E40" i="1" l="1"/>
  <c r="F40" i="1"/>
  <c r="D40" i="1"/>
  <c r="G40" i="1"/>
</calcChain>
</file>

<file path=xl/sharedStrings.xml><?xml version="1.0" encoding="utf-8"?>
<sst xmlns="http://schemas.openxmlformats.org/spreadsheetml/2006/main" count="28" uniqueCount="27">
  <si>
    <t>Payout:</t>
  </si>
  <si>
    <t>:1</t>
  </si>
  <si>
    <t>Calc:</t>
  </si>
  <si>
    <t>Prog.Stage</t>
  </si>
  <si>
    <t>No. of Bets</t>
  </si>
  <si>
    <t>Units to bet</t>
  </si>
  <si>
    <t>Net Gain</t>
  </si>
  <si>
    <t>Win</t>
  </si>
  <si>
    <t>Stake</t>
  </si>
  <si>
    <t>total Stake</t>
  </si>
  <si>
    <t>Payout</t>
  </si>
  <si>
    <t>Prog Calculation</t>
  </si>
  <si>
    <t>Even Chances</t>
  </si>
  <si>
    <t>´1:1</t>
  </si>
  <si>
    <t>Dozens/Columns</t>
  </si>
  <si>
    <t>´2:1</t>
  </si>
  <si>
    <t>Double Streets</t>
  </si>
  <si>
    <t>´5:1</t>
  </si>
  <si>
    <t>Corners</t>
  </si>
  <si>
    <t>´8:1</t>
  </si>
  <si>
    <t>Streets</t>
  </si>
  <si>
    <t>´11:1</t>
  </si>
  <si>
    <t>Splits</t>
  </si>
  <si>
    <t>´17:1</t>
  </si>
  <si>
    <t>Straights</t>
  </si>
  <si>
    <t>´35:1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</si>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</sst>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:ss"/>
  </numFmts>
  <fonts count="1" x14ac:knownFonts="1"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11"/>
        <bgColor indexed="49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ont="1" applyBorder="1" applyAlignment="1">
      <alignment horizontal="center"/>
    </xf>
    <xf numFmtId="21" fontId="0" fillId="0" borderId="7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workbookViewId="0">
      <selection activeCell="B4" sqref="B4"/>
    </sheetView>
  </sheetViews>
  <sheetFormatPr baseColWidth="10" defaultColWidth="11.5703125" defaultRowHeight="12.75" x14ac:dyDescent="0.2"/>
  <cols>
    <col min="1" max="1" width="10" style="1" customWidth="1"/>
    <col min="2" max="2" width="7" style="1" customWidth="1"/>
    <col min="3" max="3" width="6" style="1" customWidth="1"/>
    <col min="4" max="4" width="7.140625" style="1" customWidth="1"/>
    <col min="5" max="5" width="7.42578125" style="1" customWidth="1"/>
    <col min="6" max="6" width="7.7109375" style="1" customWidth="1"/>
    <col min="7" max="7" width="6" style="1" customWidth="1"/>
    <col min="8" max="8" width="11.5703125" style="1"/>
    <col min="9" max="9" width="15.7109375" style="1" customWidth="1"/>
    <col min="10" max="16384" width="11.5703125" style="1"/>
  </cols>
  <sheetData>
    <row r="1" spans="1:17" x14ac:dyDescent="0.2">
      <c r="A1" s="1" t="s">
        <v>0</v>
      </c>
      <c r="B1" s="2">
        <v>35</v>
      </c>
      <c r="C1" s="3" t="s">
        <v>1</v>
      </c>
      <c r="D1"/>
      <c r="F1" s="4" t="s">
        <v>2</v>
      </c>
      <c r="G1" s="1">
        <f>B1+1</f>
        <v>36</v>
      </c>
    </row>
    <row r="2" spans="1:17" x14ac:dyDescent="0.2">
      <c r="D2" s="3"/>
    </row>
    <row r="3" spans="1:17" x14ac:dyDescent="0.2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I3" s="23" t="s">
        <v>10</v>
      </c>
      <c r="J3" s="23"/>
      <c r="L3" s="23" t="s">
        <v>11</v>
      </c>
      <c r="M3" s="23"/>
      <c r="N3" s="23"/>
      <c r="O3" s="23"/>
      <c r="P3" s="23"/>
    </row>
    <row r="4" spans="1:17" x14ac:dyDescent="0.2">
      <c r="A4" s="7">
        <v>1</v>
      </c>
      <c r="B4" s="8"/>
      <c r="C4" s="9">
        <v>1</v>
      </c>
      <c r="D4" s="7">
        <f>C4*$G$1-(B4*C4)</f>
        <v>36</v>
      </c>
      <c r="E4" s="7">
        <f t="shared" ref="E4:E40" si="0">C4*$G$1</f>
        <v>36</v>
      </c>
      <c r="F4" s="7">
        <f t="shared" ref="F4:F40" si="1">B4*C4</f>
        <v>0</v>
      </c>
      <c r="G4" s="10">
        <f>B4*C4</f>
        <v>0</v>
      </c>
      <c r="I4" s="11" t="s">
        <v>12</v>
      </c>
      <c r="J4" s="12" t="s">
        <v>13</v>
      </c>
      <c r="L4" s="11">
        <f t="shared" ref="L4:L39" si="2">IF($G$1*(C4)&gt;(C4)*B5+G4,(C4),IF($G$1*(C4+1)&gt;(C4+1)*B5+G4,(C4+1),IF($G$1*(C4+2)&gt;(C4+2)*B5+G4,(C4+2),IF($G$1*(C4+3)&gt;(C4+3)*B5+G4,(C4+3),IF($G$1*(C4+4)&gt;(C4+4)*B5+G4,(C4+4),IF($G$1*(C4+5)&gt;(C4+5)*B5+G4,(C4+5),IF($G$1*(C4+6)&gt;(C4+6)*B5+G4,(C4+6),IF($G$1*(C4+7)&gt;(C4+7)*B5+G4,(C4+7),IF($G$1*(C4+8)&gt;(C4+8)*B5+G4,(C4+8),IF($G$1*(C4+9)&gt;(C4+9)*B5+G4,(C4+9),IF($G$1*(C4+10)&gt;(C4+10)*B5+G4,(C4+10),"X")))))))))))</f>
        <v>1</v>
      </c>
      <c r="M4" s="13" t="b">
        <f t="shared" ref="M4:M39" si="3">IF(L4="X",IF($G$1*(C4+11)&gt;(C4+11)*B5+G4,(C4+11),IF($G$1*(C4+12)&gt;(C4+12)*B5+G4,(C4+12),IF($G$1*(C4+13)&gt;(C4+13)*B5+G4,(C4+13),IF($G$1*(C4+14)&gt;(C4+14)*B5+G4,(C4+14),IF($G$1*(C4+15)&gt;(C4+15)*B5+G4,(C4+15),IF($G$1*(C4+16)&gt;(C4+16)*B5+G4,(C4+16),IF($G$1*(C4+17)&gt;(C4+17)*B5+G4,(C4+17),IF($G$1*(C4+18)&gt;(C4+18)*B5+G4,(C4+18),IF($G$1*(C4+19)&gt;(C4+19)*B5+G4,(C4+19),IF($G$1*(C4+20)&gt;(C4+20)*B5+G4,(C4+20),"X")))))))))))</f>
        <v>0</v>
      </c>
      <c r="N4" s="13" t="b">
        <f t="shared" ref="N4:N39" si="4">IF(M4="X",IF($G$1*(C4+21)&gt;(C4+21)*B5+G4,(C4+21),IF($G$1*(C4+22)&gt;(C4+22)*B5+G4,(C4+22),IF($G$1*(C4+23)&gt;(C4+23)*B5+G4,(C4+23),IF($G$1*(C4+24)&gt;(C4+24)*B5+G4,(C4+24),IF($G$1*(C4+25)&gt;(C4+25)*B5+G4,(C4+25),IF($G$1*(C4+26)&gt;(C4+26)*B5+G4,(C4+26),IF($G$1*(C4+27)&gt;(C4+27)*B5+G4,(C4+27),IF($G$1*(C4+28)&gt;(C4+28)*B5+G4,(C4+28),IF($G$1*(C4+29)&gt;(C4+29)*B5+G4,(C4+29),IF($G$1*(C4+30)&gt;(C4+30)*B5+G4,(C4+30),"X")))))))))))</f>
        <v>0</v>
      </c>
      <c r="O4" s="13" t="b">
        <f t="shared" ref="O4:O39" si="5">IF(N4="X",IF($G$1*(C4+31)&gt;(C4+31)*B5+G4,(C4+31),IF($G$1*(C4+32)&gt;(C4+32)*B5+G4,(C4+32),IF($G$1*(C4+33)&gt;(C4+33)*B5+G4,(C4+33),IF($G$1*(C4+34)&gt;(C4+34)*B5+G4,(C4+34),IF($G$1*(C4+35)&gt;(C4+35)*B5+G4,(C4+35),IF($G$1*(C4+36)&gt;(C4+36)*B5+G4,(C4+36),IF($G$1*(C4+37)&gt;(C4+37)*B5+G4,(C4+37),IF($G$1*(C4+38)&gt;(C4+38)*B5+G4,(C4+38),IF($G$1*(C4+39)&gt;(C4+39)*B5+G4,(C4+39),IF($G$1*(C4+40)&gt;(C4+40)*B5+G4,(C4+40),"X")))))))))))</f>
        <v>0</v>
      </c>
      <c r="P4" s="14" t="b">
        <f t="shared" ref="P4:P39" si="6">IF(O4="X",IF($G$1*(C4+41)&gt;(C4+41)*B5+G4,(C4+41),IF($G$1*(C4+42)&gt;(C4+42)*B5+G4,(C4+42),IF($G$1*(C4+43)&gt;(C4+43)*B5+G4,(C4+43),IF($G$1*(C4+44)&gt;(C4+44)*B5+G4,(C4+44),IF($G$1*(C4+45)&gt;(C4+45)*B5+G4,(C4+45),IF($G$1*(C4+46)&gt;(C4+46)*B5+G4,(C4+46),IF($G$1*(C4+47)&gt;(C4+47)*B5+G4,(C4+47),IF($G$1*(C4+48)&gt;(C4+48)*B5+G4,(C4+48),IF($G$1*(C4+49)&gt;(C4+49)*B5+G4,(C4+49),IF($G$1*(C4+50)&gt;(C4+50)*B5+G4,(C4+50),"X")))))))))))</f>
        <v>0</v>
      </c>
      <c r="Q4"/>
    </row>
    <row r="5" spans="1:17" x14ac:dyDescent="0.2">
      <c r="A5" s="7">
        <v>2</v>
      </c>
      <c r="B5" s="8"/>
      <c r="C5" s="9">
        <f t="shared" ref="C5:C40" si="7">IF(L4&lt;&gt;"X",L4,IF(M4&lt;&gt;"X",M4,IF(N4&lt;&gt;"X",N4,IF(O4&lt;&gt;"X",O4,IF(P4&lt;&gt;"X",P4,"Rise &gt;50!")))))</f>
        <v>1</v>
      </c>
      <c r="D5" s="7">
        <f t="shared" ref="D5:D40" si="8">C5*$G$1-((B5*C5)+G4)</f>
        <v>36</v>
      </c>
      <c r="E5" s="7">
        <f t="shared" si="0"/>
        <v>36</v>
      </c>
      <c r="F5" s="7">
        <f t="shared" si="1"/>
        <v>0</v>
      </c>
      <c r="G5" s="10">
        <f t="shared" ref="G5:G40" si="9">B5*C5+G4</f>
        <v>0</v>
      </c>
      <c r="I5" s="11" t="s">
        <v>14</v>
      </c>
      <c r="J5" s="14" t="s">
        <v>15</v>
      </c>
      <c r="K5"/>
      <c r="L5" s="11">
        <f t="shared" si="2"/>
        <v>1</v>
      </c>
      <c r="M5" s="13" t="b">
        <f t="shared" si="3"/>
        <v>0</v>
      </c>
      <c r="N5" s="13" t="b">
        <f t="shared" si="4"/>
        <v>0</v>
      </c>
      <c r="O5" s="13" t="b">
        <f t="shared" si="5"/>
        <v>0</v>
      </c>
      <c r="P5" s="14" t="b">
        <f t="shared" si="6"/>
        <v>0</v>
      </c>
      <c r="Q5"/>
    </row>
    <row r="6" spans="1:17" x14ac:dyDescent="0.2">
      <c r="A6" s="7">
        <v>3</v>
      </c>
      <c r="B6" s="8"/>
      <c r="C6" s="9">
        <f t="shared" si="7"/>
        <v>1</v>
      </c>
      <c r="D6" s="7">
        <f t="shared" si="8"/>
        <v>36</v>
      </c>
      <c r="E6" s="7">
        <f t="shared" si="0"/>
        <v>36</v>
      </c>
      <c r="F6" s="7">
        <f t="shared" si="1"/>
        <v>0</v>
      </c>
      <c r="G6" s="10">
        <f t="shared" si="9"/>
        <v>0</v>
      </c>
      <c r="I6" s="11" t="s">
        <v>16</v>
      </c>
      <c r="J6" s="14" t="s">
        <v>17</v>
      </c>
      <c r="K6"/>
      <c r="L6" s="11">
        <f t="shared" si="2"/>
        <v>1</v>
      </c>
      <c r="M6" s="13" t="b">
        <f t="shared" si="3"/>
        <v>0</v>
      </c>
      <c r="N6" s="13" t="b">
        <f t="shared" si="4"/>
        <v>0</v>
      </c>
      <c r="O6" s="13" t="b">
        <f t="shared" si="5"/>
        <v>0</v>
      </c>
      <c r="P6" s="14" t="b">
        <f t="shared" si="6"/>
        <v>0</v>
      </c>
      <c r="Q6"/>
    </row>
    <row r="7" spans="1:17" x14ac:dyDescent="0.2">
      <c r="A7" s="7">
        <v>4</v>
      </c>
      <c r="B7" s="8"/>
      <c r="C7" s="9">
        <f t="shared" si="7"/>
        <v>1</v>
      </c>
      <c r="D7" s="7">
        <f t="shared" si="8"/>
        <v>36</v>
      </c>
      <c r="E7" s="7">
        <f t="shared" si="0"/>
        <v>36</v>
      </c>
      <c r="F7" s="7">
        <f t="shared" si="1"/>
        <v>0</v>
      </c>
      <c r="G7" s="10">
        <f t="shared" si="9"/>
        <v>0</v>
      </c>
      <c r="I7" s="11" t="s">
        <v>18</v>
      </c>
      <c r="J7" s="14" t="s">
        <v>19</v>
      </c>
      <c r="K7"/>
      <c r="L7" s="11">
        <f t="shared" si="2"/>
        <v>1</v>
      </c>
      <c r="M7" s="13" t="b">
        <f t="shared" si="3"/>
        <v>0</v>
      </c>
      <c r="N7" s="13" t="b">
        <f t="shared" si="4"/>
        <v>0</v>
      </c>
      <c r="O7" s="13" t="b">
        <f t="shared" si="5"/>
        <v>0</v>
      </c>
      <c r="P7" s="14" t="b">
        <f t="shared" si="6"/>
        <v>0</v>
      </c>
      <c r="Q7"/>
    </row>
    <row r="8" spans="1:17" x14ac:dyDescent="0.2">
      <c r="A8" s="7">
        <v>5</v>
      </c>
      <c r="B8" s="8"/>
      <c r="C8" s="9">
        <f t="shared" si="7"/>
        <v>1</v>
      </c>
      <c r="D8" s="7">
        <f t="shared" si="8"/>
        <v>36</v>
      </c>
      <c r="E8" s="7">
        <f t="shared" si="0"/>
        <v>36</v>
      </c>
      <c r="F8" s="7">
        <f t="shared" si="1"/>
        <v>0</v>
      </c>
      <c r="G8" s="10">
        <f t="shared" si="9"/>
        <v>0</v>
      </c>
      <c r="I8" s="11" t="s">
        <v>20</v>
      </c>
      <c r="J8" s="14" t="s">
        <v>21</v>
      </c>
      <c r="K8"/>
      <c r="L8" s="11">
        <f t="shared" si="2"/>
        <v>1</v>
      </c>
      <c r="M8" s="13" t="b">
        <f t="shared" si="3"/>
        <v>0</v>
      </c>
      <c r="N8" s="13" t="b">
        <f t="shared" si="4"/>
        <v>0</v>
      </c>
      <c r="O8" s="13" t="b">
        <f t="shared" si="5"/>
        <v>0</v>
      </c>
      <c r="P8" s="14" t="b">
        <f t="shared" si="6"/>
        <v>0</v>
      </c>
      <c r="Q8"/>
    </row>
    <row r="9" spans="1:17" x14ac:dyDescent="0.2">
      <c r="A9" s="7">
        <v>6</v>
      </c>
      <c r="B9" s="8"/>
      <c r="C9" s="9">
        <f t="shared" si="7"/>
        <v>1</v>
      </c>
      <c r="D9" s="7">
        <f t="shared" si="8"/>
        <v>36</v>
      </c>
      <c r="E9" s="7">
        <f t="shared" si="0"/>
        <v>36</v>
      </c>
      <c r="F9" s="7">
        <f t="shared" si="1"/>
        <v>0</v>
      </c>
      <c r="G9" s="10">
        <f t="shared" si="9"/>
        <v>0</v>
      </c>
      <c r="I9" s="11" t="s">
        <v>22</v>
      </c>
      <c r="J9" s="14" t="s">
        <v>23</v>
      </c>
      <c r="K9"/>
      <c r="L9" s="11">
        <f t="shared" si="2"/>
        <v>1</v>
      </c>
      <c r="M9" s="13" t="b">
        <f t="shared" si="3"/>
        <v>0</v>
      </c>
      <c r="N9" s="13" t="b">
        <f t="shared" si="4"/>
        <v>0</v>
      </c>
      <c r="O9" s="13" t="b">
        <f t="shared" si="5"/>
        <v>0</v>
      </c>
      <c r="P9" s="14" t="b">
        <f t="shared" si="6"/>
        <v>0</v>
      </c>
      <c r="Q9"/>
    </row>
    <row r="10" spans="1:17" x14ac:dyDescent="0.2">
      <c r="A10" s="7">
        <v>7</v>
      </c>
      <c r="B10" s="8"/>
      <c r="C10" s="9">
        <f t="shared" si="7"/>
        <v>1</v>
      </c>
      <c r="D10" s="7">
        <f t="shared" si="8"/>
        <v>36</v>
      </c>
      <c r="E10" s="7">
        <f t="shared" si="0"/>
        <v>36</v>
      </c>
      <c r="F10" s="7">
        <f t="shared" si="1"/>
        <v>0</v>
      </c>
      <c r="G10" s="10">
        <f t="shared" si="9"/>
        <v>0</v>
      </c>
      <c r="I10" s="15" t="s">
        <v>24</v>
      </c>
      <c r="J10" s="16" t="s">
        <v>25</v>
      </c>
      <c r="K10"/>
      <c r="L10" s="11">
        <f t="shared" si="2"/>
        <v>1</v>
      </c>
      <c r="M10" s="13" t="b">
        <f t="shared" si="3"/>
        <v>0</v>
      </c>
      <c r="N10" s="13" t="b">
        <f t="shared" si="4"/>
        <v>0</v>
      </c>
      <c r="O10" s="13" t="b">
        <f t="shared" si="5"/>
        <v>0</v>
      </c>
      <c r="P10" s="14" t="b">
        <f t="shared" si="6"/>
        <v>0</v>
      </c>
      <c r="Q10"/>
    </row>
    <row r="11" spans="1:17" x14ac:dyDescent="0.2">
      <c r="A11" s="7">
        <v>8</v>
      </c>
      <c r="B11" s="8"/>
      <c r="C11" s="9">
        <f t="shared" si="7"/>
        <v>1</v>
      </c>
      <c r="D11" s="7">
        <f t="shared" si="8"/>
        <v>36</v>
      </c>
      <c r="E11" s="7">
        <f t="shared" si="0"/>
        <v>36</v>
      </c>
      <c r="F11" s="7">
        <f t="shared" si="1"/>
        <v>0</v>
      </c>
      <c r="G11" s="10">
        <f t="shared" si="9"/>
        <v>0</v>
      </c>
      <c r="K11"/>
      <c r="L11" s="11">
        <f t="shared" si="2"/>
        <v>1</v>
      </c>
      <c r="M11" s="13" t="b">
        <f t="shared" si="3"/>
        <v>0</v>
      </c>
      <c r="N11" s="13" t="b">
        <f t="shared" si="4"/>
        <v>0</v>
      </c>
      <c r="O11" s="13" t="b">
        <f t="shared" si="5"/>
        <v>0</v>
      </c>
      <c r="P11" s="14" t="b">
        <f t="shared" si="6"/>
        <v>0</v>
      </c>
      <c r="Q11"/>
    </row>
    <row r="12" spans="1:17" x14ac:dyDescent="0.2">
      <c r="A12" s="7">
        <v>9</v>
      </c>
      <c r="B12" s="8"/>
      <c r="C12" s="9">
        <f t="shared" si="7"/>
        <v>1</v>
      </c>
      <c r="D12" s="7">
        <f t="shared" si="8"/>
        <v>36</v>
      </c>
      <c r="E12" s="7">
        <f t="shared" si="0"/>
        <v>36</v>
      </c>
      <c r="F12" s="7">
        <f t="shared" si="1"/>
        <v>0</v>
      </c>
      <c r="G12" s="10">
        <f t="shared" si="9"/>
        <v>0</v>
      </c>
      <c r="K12"/>
      <c r="L12" s="11">
        <f t="shared" si="2"/>
        <v>1</v>
      </c>
      <c r="M12" s="13" t="b">
        <f t="shared" si="3"/>
        <v>0</v>
      </c>
      <c r="N12" s="13" t="b">
        <f t="shared" si="4"/>
        <v>0</v>
      </c>
      <c r="O12" s="13" t="b">
        <f t="shared" si="5"/>
        <v>0</v>
      </c>
      <c r="P12" s="14" t="b">
        <f t="shared" si="6"/>
        <v>0</v>
      </c>
      <c r="Q12"/>
    </row>
    <row r="13" spans="1:17" x14ac:dyDescent="0.2">
      <c r="A13" s="7">
        <v>10</v>
      </c>
      <c r="B13" s="8"/>
      <c r="C13" s="9">
        <f t="shared" si="7"/>
        <v>1</v>
      </c>
      <c r="D13" s="7">
        <f t="shared" si="8"/>
        <v>36</v>
      </c>
      <c r="E13" s="7">
        <f t="shared" si="0"/>
        <v>36</v>
      </c>
      <c r="F13" s="7">
        <f t="shared" si="1"/>
        <v>0</v>
      </c>
      <c r="G13" s="10">
        <f t="shared" si="9"/>
        <v>0</v>
      </c>
      <c r="K13"/>
      <c r="L13" s="11">
        <f t="shared" si="2"/>
        <v>1</v>
      </c>
      <c r="M13" s="13" t="b">
        <f t="shared" si="3"/>
        <v>0</v>
      </c>
      <c r="N13" s="13" t="b">
        <f t="shared" si="4"/>
        <v>0</v>
      </c>
      <c r="O13" s="13" t="b">
        <f t="shared" si="5"/>
        <v>0</v>
      </c>
      <c r="P13" s="14" t="b">
        <f t="shared" si="6"/>
        <v>0</v>
      </c>
      <c r="Q13"/>
    </row>
    <row r="14" spans="1:17" x14ac:dyDescent="0.2">
      <c r="A14" s="7">
        <v>11</v>
      </c>
      <c r="B14" s="8"/>
      <c r="C14" s="9">
        <f t="shared" si="7"/>
        <v>1</v>
      </c>
      <c r="D14" s="7">
        <f t="shared" si="8"/>
        <v>36</v>
      </c>
      <c r="E14" s="7">
        <f t="shared" si="0"/>
        <v>36</v>
      </c>
      <c r="F14" s="7">
        <f t="shared" si="1"/>
        <v>0</v>
      </c>
      <c r="G14" s="10">
        <f t="shared" si="9"/>
        <v>0</v>
      </c>
      <c r="K14"/>
      <c r="L14" s="11">
        <f t="shared" si="2"/>
        <v>1</v>
      </c>
      <c r="M14" s="13" t="b">
        <f t="shared" si="3"/>
        <v>0</v>
      </c>
      <c r="N14" s="13" t="b">
        <f t="shared" si="4"/>
        <v>0</v>
      </c>
      <c r="O14" s="13" t="b">
        <f t="shared" si="5"/>
        <v>0</v>
      </c>
      <c r="P14" s="14" t="b">
        <f t="shared" si="6"/>
        <v>0</v>
      </c>
      <c r="Q14"/>
    </row>
    <row r="15" spans="1:17" x14ac:dyDescent="0.2">
      <c r="A15" s="7">
        <v>12</v>
      </c>
      <c r="B15" s="8"/>
      <c r="C15" s="9">
        <f t="shared" si="7"/>
        <v>1</v>
      </c>
      <c r="D15" s="7">
        <f t="shared" si="8"/>
        <v>36</v>
      </c>
      <c r="E15" s="7">
        <f t="shared" si="0"/>
        <v>36</v>
      </c>
      <c r="F15" s="7">
        <f t="shared" si="1"/>
        <v>0</v>
      </c>
      <c r="G15" s="10">
        <f t="shared" si="9"/>
        <v>0</v>
      </c>
      <c r="K15"/>
      <c r="L15" s="11">
        <f t="shared" si="2"/>
        <v>1</v>
      </c>
      <c r="M15" s="13" t="b">
        <f t="shared" si="3"/>
        <v>0</v>
      </c>
      <c r="N15" s="13" t="b">
        <f t="shared" si="4"/>
        <v>0</v>
      </c>
      <c r="O15" s="13" t="b">
        <f t="shared" si="5"/>
        <v>0</v>
      </c>
      <c r="P15" s="14" t="b">
        <f t="shared" si="6"/>
        <v>0</v>
      </c>
      <c r="Q15"/>
    </row>
    <row r="16" spans="1:17" x14ac:dyDescent="0.2">
      <c r="A16" s="7">
        <v>13</v>
      </c>
      <c r="B16" s="8"/>
      <c r="C16" s="9">
        <f t="shared" si="7"/>
        <v>1</v>
      </c>
      <c r="D16" s="7">
        <f t="shared" si="8"/>
        <v>36</v>
      </c>
      <c r="E16" s="7">
        <f t="shared" si="0"/>
        <v>36</v>
      </c>
      <c r="F16" s="7">
        <f t="shared" si="1"/>
        <v>0</v>
      </c>
      <c r="G16" s="10">
        <f t="shared" si="9"/>
        <v>0</v>
      </c>
      <c r="K16"/>
      <c r="L16" s="11">
        <f t="shared" si="2"/>
        <v>1</v>
      </c>
      <c r="M16" s="13" t="b">
        <f t="shared" si="3"/>
        <v>0</v>
      </c>
      <c r="N16" s="13" t="b">
        <f t="shared" si="4"/>
        <v>0</v>
      </c>
      <c r="O16" s="13" t="b">
        <f t="shared" si="5"/>
        <v>0</v>
      </c>
      <c r="P16" s="14" t="b">
        <f t="shared" si="6"/>
        <v>0</v>
      </c>
      <c r="Q16"/>
    </row>
    <row r="17" spans="1:17" x14ac:dyDescent="0.2">
      <c r="A17" s="7">
        <v>14</v>
      </c>
      <c r="B17" s="8"/>
      <c r="C17" s="9">
        <f t="shared" si="7"/>
        <v>1</v>
      </c>
      <c r="D17" s="7">
        <f t="shared" si="8"/>
        <v>36</v>
      </c>
      <c r="E17" s="7">
        <f t="shared" si="0"/>
        <v>36</v>
      </c>
      <c r="F17" s="7">
        <f t="shared" si="1"/>
        <v>0</v>
      </c>
      <c r="G17" s="10">
        <f t="shared" si="9"/>
        <v>0</v>
      </c>
      <c r="K17"/>
      <c r="L17" s="11">
        <f t="shared" si="2"/>
        <v>1</v>
      </c>
      <c r="M17" s="13" t="b">
        <f t="shared" si="3"/>
        <v>0</v>
      </c>
      <c r="N17" s="13" t="b">
        <f t="shared" si="4"/>
        <v>0</v>
      </c>
      <c r="O17" s="13" t="b">
        <f t="shared" si="5"/>
        <v>0</v>
      </c>
      <c r="P17" s="14" t="b">
        <f t="shared" si="6"/>
        <v>0</v>
      </c>
      <c r="Q17"/>
    </row>
    <row r="18" spans="1:17" x14ac:dyDescent="0.2">
      <c r="A18" s="7">
        <v>15</v>
      </c>
      <c r="B18" s="8"/>
      <c r="C18" s="9">
        <f t="shared" si="7"/>
        <v>1</v>
      </c>
      <c r="D18" s="7">
        <f t="shared" si="8"/>
        <v>36</v>
      </c>
      <c r="E18" s="7">
        <f t="shared" si="0"/>
        <v>36</v>
      </c>
      <c r="F18" s="7">
        <f t="shared" si="1"/>
        <v>0</v>
      </c>
      <c r="G18" s="10">
        <f t="shared" si="9"/>
        <v>0</v>
      </c>
      <c r="K18"/>
      <c r="L18" s="11">
        <f t="shared" si="2"/>
        <v>1</v>
      </c>
      <c r="M18" s="13" t="b">
        <f t="shared" si="3"/>
        <v>0</v>
      </c>
      <c r="N18" s="13" t="b">
        <f t="shared" si="4"/>
        <v>0</v>
      </c>
      <c r="O18" s="13" t="b">
        <f t="shared" si="5"/>
        <v>0</v>
      </c>
      <c r="P18" s="14" t="b">
        <f t="shared" si="6"/>
        <v>0</v>
      </c>
      <c r="Q18"/>
    </row>
    <row r="19" spans="1:17" x14ac:dyDescent="0.2">
      <c r="A19" s="7">
        <v>16</v>
      </c>
      <c r="B19" s="8"/>
      <c r="C19" s="9">
        <f t="shared" si="7"/>
        <v>1</v>
      </c>
      <c r="D19" s="7">
        <f t="shared" si="8"/>
        <v>36</v>
      </c>
      <c r="E19" s="7">
        <f t="shared" si="0"/>
        <v>36</v>
      </c>
      <c r="F19" s="7">
        <f t="shared" si="1"/>
        <v>0</v>
      </c>
      <c r="G19" s="10">
        <f t="shared" si="9"/>
        <v>0</v>
      </c>
      <c r="K19"/>
      <c r="L19" s="11">
        <f t="shared" si="2"/>
        <v>1</v>
      </c>
      <c r="M19" s="13" t="b">
        <f t="shared" si="3"/>
        <v>0</v>
      </c>
      <c r="N19" s="13" t="b">
        <f t="shared" si="4"/>
        <v>0</v>
      </c>
      <c r="O19" s="13" t="b">
        <f t="shared" si="5"/>
        <v>0</v>
      </c>
      <c r="P19" s="14" t="b">
        <f t="shared" si="6"/>
        <v>0</v>
      </c>
      <c r="Q19"/>
    </row>
    <row r="20" spans="1:17" x14ac:dyDescent="0.2">
      <c r="A20" s="7">
        <v>17</v>
      </c>
      <c r="B20" s="8"/>
      <c r="C20" s="9">
        <f t="shared" si="7"/>
        <v>1</v>
      </c>
      <c r="D20" s="7">
        <f t="shared" si="8"/>
        <v>36</v>
      </c>
      <c r="E20" s="7">
        <f t="shared" si="0"/>
        <v>36</v>
      </c>
      <c r="F20" s="7">
        <f t="shared" si="1"/>
        <v>0</v>
      </c>
      <c r="G20" s="10">
        <f t="shared" si="9"/>
        <v>0</v>
      </c>
      <c r="K20"/>
      <c r="L20" s="11">
        <f t="shared" si="2"/>
        <v>1</v>
      </c>
      <c r="M20" s="13" t="b">
        <f t="shared" si="3"/>
        <v>0</v>
      </c>
      <c r="N20" s="13" t="b">
        <f t="shared" si="4"/>
        <v>0</v>
      </c>
      <c r="O20" s="13" t="b">
        <f t="shared" si="5"/>
        <v>0</v>
      </c>
      <c r="P20" s="14" t="b">
        <f t="shared" si="6"/>
        <v>0</v>
      </c>
      <c r="Q20"/>
    </row>
    <row r="21" spans="1:17" x14ac:dyDescent="0.2">
      <c r="A21" s="7">
        <v>18</v>
      </c>
      <c r="B21" s="8"/>
      <c r="C21" s="9">
        <f t="shared" si="7"/>
        <v>1</v>
      </c>
      <c r="D21" s="7">
        <f t="shared" si="8"/>
        <v>36</v>
      </c>
      <c r="E21" s="7">
        <f t="shared" si="0"/>
        <v>36</v>
      </c>
      <c r="F21" s="7">
        <f t="shared" si="1"/>
        <v>0</v>
      </c>
      <c r="G21" s="10">
        <f t="shared" si="9"/>
        <v>0</v>
      </c>
      <c r="K21"/>
      <c r="L21" s="11">
        <f t="shared" si="2"/>
        <v>1</v>
      </c>
      <c r="M21" s="13" t="b">
        <f t="shared" si="3"/>
        <v>0</v>
      </c>
      <c r="N21" s="13" t="b">
        <f t="shared" si="4"/>
        <v>0</v>
      </c>
      <c r="O21" s="13" t="b">
        <f t="shared" si="5"/>
        <v>0</v>
      </c>
      <c r="P21" s="14" t="b">
        <f t="shared" si="6"/>
        <v>0</v>
      </c>
      <c r="Q21"/>
    </row>
    <row r="22" spans="1:17" x14ac:dyDescent="0.2">
      <c r="A22" s="7">
        <v>19</v>
      </c>
      <c r="B22" s="8"/>
      <c r="C22" s="9">
        <f t="shared" si="7"/>
        <v>1</v>
      </c>
      <c r="D22" s="7">
        <f t="shared" si="8"/>
        <v>36</v>
      </c>
      <c r="E22" s="7">
        <f t="shared" si="0"/>
        <v>36</v>
      </c>
      <c r="F22" s="7">
        <f t="shared" si="1"/>
        <v>0</v>
      </c>
      <c r="G22" s="10">
        <f t="shared" si="9"/>
        <v>0</v>
      </c>
      <c r="K22"/>
      <c r="L22" s="11">
        <f t="shared" si="2"/>
        <v>1</v>
      </c>
      <c r="M22" s="13" t="b">
        <f t="shared" si="3"/>
        <v>0</v>
      </c>
      <c r="N22" s="13" t="b">
        <f t="shared" si="4"/>
        <v>0</v>
      </c>
      <c r="O22" s="13" t="b">
        <f t="shared" si="5"/>
        <v>0</v>
      </c>
      <c r="P22" s="14" t="b">
        <f t="shared" si="6"/>
        <v>0</v>
      </c>
      <c r="Q22"/>
    </row>
    <row r="23" spans="1:17" x14ac:dyDescent="0.2">
      <c r="A23" s="7">
        <v>20</v>
      </c>
      <c r="B23" s="8"/>
      <c r="C23" s="9">
        <f t="shared" si="7"/>
        <v>1</v>
      </c>
      <c r="D23" s="7">
        <f t="shared" si="8"/>
        <v>36</v>
      </c>
      <c r="E23" s="7">
        <f t="shared" si="0"/>
        <v>36</v>
      </c>
      <c r="F23" s="7">
        <f t="shared" si="1"/>
        <v>0</v>
      </c>
      <c r="G23" s="10">
        <f t="shared" si="9"/>
        <v>0</v>
      </c>
      <c r="K23"/>
      <c r="L23" s="11">
        <f t="shared" si="2"/>
        <v>1</v>
      </c>
      <c r="M23" s="13" t="b">
        <f t="shared" si="3"/>
        <v>0</v>
      </c>
      <c r="N23" s="13" t="b">
        <f t="shared" si="4"/>
        <v>0</v>
      </c>
      <c r="O23" s="13" t="b">
        <f t="shared" si="5"/>
        <v>0</v>
      </c>
      <c r="P23" s="14" t="b">
        <f t="shared" si="6"/>
        <v>0</v>
      </c>
      <c r="Q23"/>
    </row>
    <row r="24" spans="1:17" x14ac:dyDescent="0.2">
      <c r="A24" s="7">
        <v>21</v>
      </c>
      <c r="B24" s="8"/>
      <c r="C24" s="9">
        <f t="shared" si="7"/>
        <v>1</v>
      </c>
      <c r="D24" s="7">
        <f t="shared" si="8"/>
        <v>36</v>
      </c>
      <c r="E24" s="7">
        <f t="shared" si="0"/>
        <v>36</v>
      </c>
      <c r="F24" s="7">
        <f t="shared" si="1"/>
        <v>0</v>
      </c>
      <c r="G24" s="10">
        <f t="shared" si="9"/>
        <v>0</v>
      </c>
      <c r="K24"/>
      <c r="L24" s="11">
        <f t="shared" si="2"/>
        <v>1</v>
      </c>
      <c r="M24" s="13" t="b">
        <f t="shared" si="3"/>
        <v>0</v>
      </c>
      <c r="N24" s="13" t="b">
        <f t="shared" si="4"/>
        <v>0</v>
      </c>
      <c r="O24" s="13" t="b">
        <f t="shared" si="5"/>
        <v>0</v>
      </c>
      <c r="P24" s="14" t="b">
        <f t="shared" si="6"/>
        <v>0</v>
      </c>
      <c r="Q24"/>
    </row>
    <row r="25" spans="1:17" x14ac:dyDescent="0.2">
      <c r="A25" s="7">
        <v>22</v>
      </c>
      <c r="B25" s="8"/>
      <c r="C25" s="9">
        <f t="shared" si="7"/>
        <v>1</v>
      </c>
      <c r="D25" s="7">
        <f t="shared" si="8"/>
        <v>36</v>
      </c>
      <c r="E25" s="7">
        <f t="shared" si="0"/>
        <v>36</v>
      </c>
      <c r="F25" s="7">
        <f t="shared" si="1"/>
        <v>0</v>
      </c>
      <c r="G25" s="10">
        <f t="shared" si="9"/>
        <v>0</v>
      </c>
      <c r="K25"/>
      <c r="L25" s="11">
        <f t="shared" si="2"/>
        <v>1</v>
      </c>
      <c r="M25" s="13" t="b">
        <f t="shared" si="3"/>
        <v>0</v>
      </c>
      <c r="N25" s="13" t="b">
        <f t="shared" si="4"/>
        <v>0</v>
      </c>
      <c r="O25" s="13" t="b">
        <f t="shared" si="5"/>
        <v>0</v>
      </c>
      <c r="P25" s="14" t="b">
        <f t="shared" si="6"/>
        <v>0</v>
      </c>
      <c r="Q25"/>
    </row>
    <row r="26" spans="1:17" x14ac:dyDescent="0.2">
      <c r="A26" s="7">
        <v>23</v>
      </c>
      <c r="B26" s="8"/>
      <c r="C26" s="9">
        <f t="shared" si="7"/>
        <v>1</v>
      </c>
      <c r="D26" s="7">
        <f t="shared" si="8"/>
        <v>36</v>
      </c>
      <c r="E26" s="7">
        <f t="shared" si="0"/>
        <v>36</v>
      </c>
      <c r="F26" s="7">
        <f t="shared" si="1"/>
        <v>0</v>
      </c>
      <c r="G26" s="10">
        <f t="shared" si="9"/>
        <v>0</v>
      </c>
      <c r="K26"/>
      <c r="L26" s="11">
        <f t="shared" si="2"/>
        <v>1</v>
      </c>
      <c r="M26" s="13" t="b">
        <f t="shared" si="3"/>
        <v>0</v>
      </c>
      <c r="N26" s="13" t="b">
        <f t="shared" si="4"/>
        <v>0</v>
      </c>
      <c r="O26" s="13" t="b">
        <f t="shared" si="5"/>
        <v>0</v>
      </c>
      <c r="P26" s="14" t="b">
        <f t="shared" si="6"/>
        <v>0</v>
      </c>
      <c r="Q26"/>
    </row>
    <row r="27" spans="1:17" x14ac:dyDescent="0.2">
      <c r="A27" s="7">
        <v>24</v>
      </c>
      <c r="B27" s="8"/>
      <c r="C27" s="9">
        <f t="shared" si="7"/>
        <v>1</v>
      </c>
      <c r="D27" s="7">
        <f t="shared" si="8"/>
        <v>36</v>
      </c>
      <c r="E27" s="7">
        <f t="shared" si="0"/>
        <v>36</v>
      </c>
      <c r="F27" s="7">
        <f t="shared" si="1"/>
        <v>0</v>
      </c>
      <c r="G27" s="10">
        <f t="shared" si="9"/>
        <v>0</v>
      </c>
      <c r="K27"/>
      <c r="L27" s="11">
        <f t="shared" si="2"/>
        <v>1</v>
      </c>
      <c r="M27" s="13" t="b">
        <f t="shared" si="3"/>
        <v>0</v>
      </c>
      <c r="N27" s="13" t="b">
        <f t="shared" si="4"/>
        <v>0</v>
      </c>
      <c r="O27" s="13" t="b">
        <f t="shared" si="5"/>
        <v>0</v>
      </c>
      <c r="P27" s="14" t="b">
        <f t="shared" si="6"/>
        <v>0</v>
      </c>
      <c r="Q27"/>
    </row>
    <row r="28" spans="1:17" x14ac:dyDescent="0.2">
      <c r="A28" s="7">
        <v>25</v>
      </c>
      <c r="B28" s="8"/>
      <c r="C28" s="9">
        <f t="shared" si="7"/>
        <v>1</v>
      </c>
      <c r="D28" s="7">
        <f t="shared" si="8"/>
        <v>36</v>
      </c>
      <c r="E28" s="7">
        <f t="shared" si="0"/>
        <v>36</v>
      </c>
      <c r="F28" s="7">
        <f t="shared" si="1"/>
        <v>0</v>
      </c>
      <c r="G28" s="10">
        <f t="shared" si="9"/>
        <v>0</v>
      </c>
      <c r="K28"/>
      <c r="L28" s="11">
        <f t="shared" si="2"/>
        <v>1</v>
      </c>
      <c r="M28" s="13" t="b">
        <f t="shared" si="3"/>
        <v>0</v>
      </c>
      <c r="N28" s="13" t="b">
        <f t="shared" si="4"/>
        <v>0</v>
      </c>
      <c r="O28" s="13" t="b">
        <f t="shared" si="5"/>
        <v>0</v>
      </c>
      <c r="P28" s="14" t="b">
        <f t="shared" si="6"/>
        <v>0</v>
      </c>
      <c r="Q28"/>
    </row>
    <row r="29" spans="1:17" x14ac:dyDescent="0.2">
      <c r="A29" s="7">
        <v>26</v>
      </c>
      <c r="B29" s="8"/>
      <c r="C29" s="9">
        <f t="shared" si="7"/>
        <v>1</v>
      </c>
      <c r="D29" s="7">
        <f t="shared" si="8"/>
        <v>36</v>
      </c>
      <c r="E29" s="7">
        <f t="shared" si="0"/>
        <v>36</v>
      </c>
      <c r="F29" s="7">
        <f t="shared" si="1"/>
        <v>0</v>
      </c>
      <c r="G29" s="10">
        <f t="shared" si="9"/>
        <v>0</v>
      </c>
      <c r="K29"/>
      <c r="L29" s="11">
        <f t="shared" si="2"/>
        <v>1</v>
      </c>
      <c r="M29" s="13" t="b">
        <f t="shared" si="3"/>
        <v>0</v>
      </c>
      <c r="N29" s="13" t="b">
        <f t="shared" si="4"/>
        <v>0</v>
      </c>
      <c r="O29" s="13" t="b">
        <f t="shared" si="5"/>
        <v>0</v>
      </c>
      <c r="P29" s="14" t="b">
        <f t="shared" si="6"/>
        <v>0</v>
      </c>
      <c r="Q29"/>
    </row>
    <row r="30" spans="1:17" x14ac:dyDescent="0.2">
      <c r="A30" s="7">
        <v>27</v>
      </c>
      <c r="B30" s="8"/>
      <c r="C30" s="9">
        <f t="shared" si="7"/>
        <v>1</v>
      </c>
      <c r="D30" s="7">
        <f t="shared" si="8"/>
        <v>36</v>
      </c>
      <c r="E30" s="7">
        <f t="shared" si="0"/>
        <v>36</v>
      </c>
      <c r="F30" s="7">
        <f t="shared" si="1"/>
        <v>0</v>
      </c>
      <c r="G30" s="10">
        <f t="shared" si="9"/>
        <v>0</v>
      </c>
      <c r="K30"/>
      <c r="L30" s="11">
        <f t="shared" si="2"/>
        <v>1</v>
      </c>
      <c r="M30" s="13" t="b">
        <f t="shared" si="3"/>
        <v>0</v>
      </c>
      <c r="N30" s="13" t="b">
        <f t="shared" si="4"/>
        <v>0</v>
      </c>
      <c r="O30" s="13" t="b">
        <f t="shared" si="5"/>
        <v>0</v>
      </c>
      <c r="P30" s="14" t="b">
        <f t="shared" si="6"/>
        <v>0</v>
      </c>
      <c r="Q30"/>
    </row>
    <row r="31" spans="1:17" x14ac:dyDescent="0.2">
      <c r="A31" s="7">
        <v>28</v>
      </c>
      <c r="B31" s="8"/>
      <c r="C31" s="9">
        <f t="shared" si="7"/>
        <v>1</v>
      </c>
      <c r="D31" s="7">
        <f t="shared" si="8"/>
        <v>36</v>
      </c>
      <c r="E31" s="7">
        <f t="shared" si="0"/>
        <v>36</v>
      </c>
      <c r="F31" s="7">
        <f t="shared" si="1"/>
        <v>0</v>
      </c>
      <c r="G31" s="10">
        <f t="shared" si="9"/>
        <v>0</v>
      </c>
      <c r="K31"/>
      <c r="L31" s="11">
        <f t="shared" si="2"/>
        <v>1</v>
      </c>
      <c r="M31" s="13" t="b">
        <f t="shared" si="3"/>
        <v>0</v>
      </c>
      <c r="N31" s="13" t="b">
        <f t="shared" si="4"/>
        <v>0</v>
      </c>
      <c r="O31" s="13" t="b">
        <f t="shared" si="5"/>
        <v>0</v>
      </c>
      <c r="P31" s="14" t="b">
        <f t="shared" si="6"/>
        <v>0</v>
      </c>
      <c r="Q31"/>
    </row>
    <row r="32" spans="1:17" x14ac:dyDescent="0.2">
      <c r="A32" s="7">
        <v>29</v>
      </c>
      <c r="B32" s="8"/>
      <c r="C32" s="9">
        <f t="shared" si="7"/>
        <v>1</v>
      </c>
      <c r="D32" s="7">
        <f t="shared" si="8"/>
        <v>36</v>
      </c>
      <c r="E32" s="7">
        <f t="shared" si="0"/>
        <v>36</v>
      </c>
      <c r="F32" s="7">
        <f t="shared" si="1"/>
        <v>0</v>
      </c>
      <c r="G32" s="10">
        <f t="shared" si="9"/>
        <v>0</v>
      </c>
      <c r="K32"/>
      <c r="L32" s="11">
        <f t="shared" si="2"/>
        <v>1</v>
      </c>
      <c r="M32" s="13" t="b">
        <f t="shared" si="3"/>
        <v>0</v>
      </c>
      <c r="N32" s="13" t="b">
        <f t="shared" si="4"/>
        <v>0</v>
      </c>
      <c r="O32" s="13" t="b">
        <f t="shared" si="5"/>
        <v>0</v>
      </c>
      <c r="P32" s="14" t="b">
        <f t="shared" si="6"/>
        <v>0</v>
      </c>
      <c r="Q32"/>
    </row>
    <row r="33" spans="1:17" x14ac:dyDescent="0.2">
      <c r="A33" s="7">
        <v>30</v>
      </c>
      <c r="B33" s="8"/>
      <c r="C33" s="9">
        <f t="shared" si="7"/>
        <v>1</v>
      </c>
      <c r="D33" s="7">
        <f t="shared" si="8"/>
        <v>36</v>
      </c>
      <c r="E33" s="7">
        <f t="shared" si="0"/>
        <v>36</v>
      </c>
      <c r="F33" s="7">
        <f t="shared" si="1"/>
        <v>0</v>
      </c>
      <c r="G33" s="10">
        <f t="shared" si="9"/>
        <v>0</v>
      </c>
      <c r="K33"/>
      <c r="L33" s="11">
        <f t="shared" si="2"/>
        <v>1</v>
      </c>
      <c r="M33" s="13" t="b">
        <f t="shared" si="3"/>
        <v>0</v>
      </c>
      <c r="N33" s="13" t="b">
        <f t="shared" si="4"/>
        <v>0</v>
      </c>
      <c r="O33" s="13" t="b">
        <f t="shared" si="5"/>
        <v>0</v>
      </c>
      <c r="P33" s="14" t="b">
        <f t="shared" si="6"/>
        <v>0</v>
      </c>
      <c r="Q33"/>
    </row>
    <row r="34" spans="1:17" x14ac:dyDescent="0.2">
      <c r="A34" s="7">
        <v>31</v>
      </c>
      <c r="B34" s="8"/>
      <c r="C34" s="9">
        <f t="shared" si="7"/>
        <v>1</v>
      </c>
      <c r="D34" s="7">
        <f t="shared" si="8"/>
        <v>36</v>
      </c>
      <c r="E34" s="7">
        <f t="shared" si="0"/>
        <v>36</v>
      </c>
      <c r="F34" s="7">
        <f t="shared" si="1"/>
        <v>0</v>
      </c>
      <c r="G34" s="10">
        <f t="shared" si="9"/>
        <v>0</v>
      </c>
      <c r="K34"/>
      <c r="L34" s="11">
        <f t="shared" si="2"/>
        <v>1</v>
      </c>
      <c r="M34" s="13" t="b">
        <f t="shared" si="3"/>
        <v>0</v>
      </c>
      <c r="N34" s="13" t="b">
        <f t="shared" si="4"/>
        <v>0</v>
      </c>
      <c r="O34" s="13" t="b">
        <f t="shared" si="5"/>
        <v>0</v>
      </c>
      <c r="P34" s="14" t="b">
        <f t="shared" si="6"/>
        <v>0</v>
      </c>
      <c r="Q34"/>
    </row>
    <row r="35" spans="1:17" x14ac:dyDescent="0.2">
      <c r="A35" s="7">
        <v>32</v>
      </c>
      <c r="B35" s="8"/>
      <c r="C35" s="9">
        <f t="shared" si="7"/>
        <v>1</v>
      </c>
      <c r="D35" s="7">
        <f t="shared" si="8"/>
        <v>36</v>
      </c>
      <c r="E35" s="7">
        <f t="shared" si="0"/>
        <v>36</v>
      </c>
      <c r="F35" s="7">
        <f t="shared" si="1"/>
        <v>0</v>
      </c>
      <c r="G35" s="10">
        <f t="shared" si="9"/>
        <v>0</v>
      </c>
      <c r="K35"/>
      <c r="L35" s="11">
        <f t="shared" si="2"/>
        <v>1</v>
      </c>
      <c r="M35" s="13" t="b">
        <f t="shared" si="3"/>
        <v>0</v>
      </c>
      <c r="N35" s="13" t="b">
        <f t="shared" si="4"/>
        <v>0</v>
      </c>
      <c r="O35" s="13" t="b">
        <f t="shared" si="5"/>
        <v>0</v>
      </c>
      <c r="P35" s="14" t="b">
        <f t="shared" si="6"/>
        <v>0</v>
      </c>
      <c r="Q35"/>
    </row>
    <row r="36" spans="1:17" x14ac:dyDescent="0.2">
      <c r="A36" s="7">
        <v>33</v>
      </c>
      <c r="B36" s="8"/>
      <c r="C36" s="9">
        <f t="shared" si="7"/>
        <v>1</v>
      </c>
      <c r="D36" s="7">
        <f t="shared" si="8"/>
        <v>36</v>
      </c>
      <c r="E36" s="7">
        <f t="shared" si="0"/>
        <v>36</v>
      </c>
      <c r="F36" s="7">
        <f t="shared" si="1"/>
        <v>0</v>
      </c>
      <c r="G36" s="10">
        <f t="shared" si="9"/>
        <v>0</v>
      </c>
      <c r="K36"/>
      <c r="L36" s="11">
        <f t="shared" si="2"/>
        <v>1</v>
      </c>
      <c r="M36" s="13" t="b">
        <f t="shared" si="3"/>
        <v>0</v>
      </c>
      <c r="N36" s="13" t="b">
        <f t="shared" si="4"/>
        <v>0</v>
      </c>
      <c r="O36" s="13" t="b">
        <f t="shared" si="5"/>
        <v>0</v>
      </c>
      <c r="P36" s="14" t="b">
        <f t="shared" si="6"/>
        <v>0</v>
      </c>
      <c r="Q36"/>
    </row>
    <row r="37" spans="1:17" x14ac:dyDescent="0.2">
      <c r="A37" s="7">
        <v>34</v>
      </c>
      <c r="B37" s="8"/>
      <c r="C37" s="9">
        <f t="shared" si="7"/>
        <v>1</v>
      </c>
      <c r="D37" s="7">
        <f t="shared" si="8"/>
        <v>36</v>
      </c>
      <c r="E37" s="7">
        <f t="shared" si="0"/>
        <v>36</v>
      </c>
      <c r="F37" s="7">
        <f t="shared" si="1"/>
        <v>0</v>
      </c>
      <c r="G37" s="10">
        <f t="shared" si="9"/>
        <v>0</v>
      </c>
      <c r="K37"/>
      <c r="L37" s="11" t="e">
        <f t="shared" si="2"/>
        <v>#VALUE!</v>
      </c>
      <c r="M37" s="13" t="e">
        <f t="shared" si="3"/>
        <v>#VALUE!</v>
      </c>
      <c r="N37" s="13" t="e">
        <f t="shared" si="4"/>
        <v>#VALUE!</v>
      </c>
      <c r="O37" s="13" t="e">
        <f t="shared" si="5"/>
        <v>#VALUE!</v>
      </c>
      <c r="P37" s="14" t="e">
        <f t="shared" si="6"/>
        <v>#VALUE!</v>
      </c>
      <c r="Q37"/>
    </row>
    <row r="38" spans="1:17" x14ac:dyDescent="0.2">
      <c r="A38" s="7">
        <v>35</v>
      </c>
      <c r="B38" s="8" t="s">
        <v>26</v>
      </c>
      <c r="C38" s="9" t="e">
        <f t="shared" si="7"/>
        <v>#VALUE!</v>
      </c>
      <c r="D38" s="7" t="e">
        <f t="shared" si="8"/>
        <v>#VALUE!</v>
      </c>
      <c r="E38" s="7" t="e">
        <f t="shared" si="0"/>
        <v>#VALUE!</v>
      </c>
      <c r="F38" s="7" t="e">
        <f t="shared" si="1"/>
        <v>#VALUE!</v>
      </c>
      <c r="G38" s="10" t="e">
        <f t="shared" si="9"/>
        <v>#VALUE!</v>
      </c>
      <c r="K38"/>
      <c r="L38" s="11" t="e">
        <f t="shared" si="2"/>
        <v>#VALUE!</v>
      </c>
      <c r="M38" s="13" t="e">
        <f t="shared" si="3"/>
        <v>#VALUE!</v>
      </c>
      <c r="N38" s="13" t="e">
        <f t="shared" si="4"/>
        <v>#VALUE!</v>
      </c>
      <c r="O38" s="13" t="e">
        <f t="shared" si="5"/>
        <v>#VALUE!</v>
      </c>
      <c r="P38" s="14" t="e">
        <f t="shared" si="6"/>
        <v>#VALUE!</v>
      </c>
      <c r="Q38"/>
    </row>
    <row r="39" spans="1:17" x14ac:dyDescent="0.2">
      <c r="A39" s="7">
        <v>36</v>
      </c>
      <c r="B39" s="8" t="s">
        <v>26</v>
      </c>
      <c r="C39" s="9" t="e">
        <f t="shared" si="7"/>
        <v>#VALUE!</v>
      </c>
      <c r="D39" s="7" t="e">
        <f t="shared" si="8"/>
        <v>#VALUE!</v>
      </c>
      <c r="E39" s="7" t="e">
        <f t="shared" si="0"/>
        <v>#VALUE!</v>
      </c>
      <c r="F39" s="7" t="e">
        <f t="shared" si="1"/>
        <v>#VALUE!</v>
      </c>
      <c r="G39" s="10" t="e">
        <f t="shared" si="9"/>
        <v>#VALUE!</v>
      </c>
      <c r="K39"/>
      <c r="L39" s="15" t="e">
        <f t="shared" si="2"/>
        <v>#VALUE!</v>
      </c>
      <c r="M39" s="17" t="e">
        <f t="shared" si="3"/>
        <v>#VALUE!</v>
      </c>
      <c r="N39" s="17" t="e">
        <f t="shared" si="4"/>
        <v>#VALUE!</v>
      </c>
      <c r="O39" s="17" t="e">
        <f t="shared" si="5"/>
        <v>#VALUE!</v>
      </c>
      <c r="P39" s="18" t="e">
        <f t="shared" si="6"/>
        <v>#VALUE!</v>
      </c>
      <c r="Q39"/>
    </row>
    <row r="40" spans="1:17" x14ac:dyDescent="0.2">
      <c r="A40" s="19">
        <v>37</v>
      </c>
      <c r="B40" s="20"/>
      <c r="C40" s="21" t="e">
        <f t="shared" si="7"/>
        <v>#VALUE!</v>
      </c>
      <c r="D40" s="19" t="e">
        <f t="shared" si="8"/>
        <v>#VALUE!</v>
      </c>
      <c r="E40" s="19" t="e">
        <f t="shared" si="0"/>
        <v>#VALUE!</v>
      </c>
      <c r="F40" s="19" t="e">
        <f t="shared" si="1"/>
        <v>#VALUE!</v>
      </c>
      <c r="G40" s="22" t="e">
        <f t="shared" si="9"/>
        <v>#VALUE!</v>
      </c>
      <c r="K40"/>
      <c r="L40"/>
      <c r="M40"/>
      <c r="N40"/>
      <c r="O40"/>
      <c r="P40"/>
      <c r="Q40"/>
    </row>
  </sheetData>
  <mergeCells count="2">
    <mergeCell ref="I3:J3"/>
    <mergeCell ref="L3:P3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11.5703125" defaultRowHeight="12.75" x14ac:dyDescent="0.2"/>
  <sheetData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11.5703125" defaultRowHeight="12.75" x14ac:dyDescent="0.2"/>
  <sheetData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2020-07-09T19:28:41Z</dcterms:created>
  <dcterms:modified xsi:type="dcterms:W3CDTF">2020-07-09T19:28:41Z</dcterms:modified>
</cp:coreProperties>
</file>