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115" yWindow="765" windowWidth="19440" windowHeight="10050"/>
  </bookViews>
  <sheets>
    <sheet name="Vérif" sheetId="5" r:id="rId1"/>
    <sheet name="Personnel" sheetId="6" r:id="rId2"/>
    <sheet name="Statistique" sheetId="7" r:id="rId3"/>
    <sheet name="Garde" sheetId="8" r:id="rId4"/>
  </sheets>
  <calcPr calcId="125725"/>
</workbook>
</file>

<file path=xl/calcChain.xml><?xml version="1.0" encoding="utf-8"?>
<calcChain xmlns="http://schemas.openxmlformats.org/spreadsheetml/2006/main">
  <c r="AH3" i="8"/>
  <c r="B59"/>
  <c r="B4" i="5"/>
</calcChain>
</file>

<file path=xl/sharedStrings.xml><?xml version="1.0" encoding="utf-8"?>
<sst xmlns="http://schemas.openxmlformats.org/spreadsheetml/2006/main" count="197" uniqueCount="86">
  <si>
    <t>VSAV 1</t>
  </si>
  <si>
    <t>VSAV 2</t>
  </si>
  <si>
    <t>ENGINS</t>
  </si>
  <si>
    <t>PLEIN</t>
  </si>
  <si>
    <t>1/4</t>
  </si>
  <si>
    <t>3/4</t>
  </si>
  <si>
    <t>VLR</t>
  </si>
  <si>
    <t>VTU</t>
  </si>
  <si>
    <t>CCFM</t>
  </si>
  <si>
    <t>VAR</t>
  </si>
  <si>
    <t>VLHR</t>
  </si>
  <si>
    <t>EPS</t>
  </si>
  <si>
    <t>VTP</t>
  </si>
  <si>
    <t xml:space="preserve">NIVEAU CARBURANT </t>
  </si>
  <si>
    <t>1/2</t>
  </si>
  <si>
    <t>SUIVI VERIFICATIONS ENGINS</t>
  </si>
  <si>
    <r>
      <rPr>
        <b/>
        <i/>
        <sz val="12"/>
        <color theme="0"/>
        <rFont val="Calibri"/>
        <family val="2"/>
        <scheme val="minor"/>
      </rPr>
      <t>NB:</t>
    </r>
    <r>
      <rPr>
        <b/>
        <i/>
        <sz val="11"/>
        <color theme="0"/>
        <rFont val="Calibri"/>
        <family val="2"/>
        <scheme val="minor"/>
      </rPr>
      <t xml:space="preserve">  - POUR LES VEHICULES ABSENTS LORS DE LA VERIFICATION A LA PRISE DE GARDE (Formations, Stages, Congrès …), LE PERSONNEL EN CHARGE DU CONTRÔLE NOTERA DANS LA CASE "OBSERVATIONS" LE NOM DE L'AGENT EMPRUNTEUR</t>
    </r>
  </si>
  <si>
    <t>VSAV:</t>
  </si>
  <si>
    <t>PARC NON ROULANT:</t>
  </si>
  <si>
    <t>PARC ROULANT:</t>
  </si>
  <si>
    <t xml:space="preserve">                                        - CHAQUE MERCREDI, LORS DES ESSAIS DE POMPE DU FMOGP, LE SOUS OFFICIER DE GARDE FACILITERA LES ACTIONS DE CONDUITE ET D'ASPIRATION SUR SITE (POJ SUPERIEUR OU EGAL A 13 SP)</t>
  </si>
  <si>
    <t>Garde Remise:</t>
  </si>
  <si>
    <r>
      <t xml:space="preserve">OBSERVATIONS </t>
    </r>
    <r>
      <rPr>
        <i/>
        <sz val="11"/>
        <color theme="1"/>
        <rFont val="Calibri"/>
        <family val="2"/>
        <scheme val="minor"/>
      </rPr>
      <t>(Dysfonctionnement engin, Matériel manquant ou défectueux, état carrosserie, propreté véhicule int/ext...)</t>
    </r>
  </si>
  <si>
    <r>
      <t xml:space="preserve">ACTIONS MENEES PAR LE GARDE REMISE </t>
    </r>
    <r>
      <rPr>
        <b/>
        <i/>
        <sz val="11"/>
        <color theme="1"/>
        <rFont val="Calibri"/>
        <family val="2"/>
        <scheme val="minor"/>
      </rPr>
      <t>(</t>
    </r>
    <r>
      <rPr>
        <i/>
        <sz val="11"/>
        <color theme="1"/>
        <rFont val="Calibri"/>
        <family val="2"/>
        <scheme val="minor"/>
      </rPr>
      <t>Prise de RDV, Réparation Au CSP, Départ vers un organisme…</t>
    </r>
    <r>
      <rPr>
        <b/>
        <i/>
        <sz val="11"/>
        <color theme="1"/>
        <rFont val="Calibri"/>
        <family val="2"/>
        <scheme val="minor"/>
      </rPr>
      <t>)</t>
    </r>
  </si>
  <si>
    <t>Sous-Officier de Garde:</t>
  </si>
  <si>
    <t>ENGIN ABSENT POUR UNE DUREE INDETERMINEE</t>
  </si>
  <si>
    <t>NOM</t>
  </si>
  <si>
    <t>FPTLSR</t>
  </si>
  <si>
    <t>TACHE EFFECTUE DANS CHAQUE SERVICE</t>
  </si>
  <si>
    <t>Sous officier de garde</t>
  </si>
  <si>
    <t>Garde Remise</t>
  </si>
  <si>
    <t>DI POI</t>
  </si>
  <si>
    <t>LEGENDRE</t>
  </si>
  <si>
    <t>ALQUINET</t>
  </si>
  <si>
    <t>BEAUFILS</t>
  </si>
  <si>
    <t>FRADET C</t>
  </si>
  <si>
    <t>LEVRAULT</t>
  </si>
  <si>
    <t>MORAY</t>
  </si>
  <si>
    <t>RENAUD</t>
  </si>
  <si>
    <t>ROUSSEAU</t>
  </si>
  <si>
    <t>ROUGEAU</t>
  </si>
  <si>
    <t>SAINT LEGER</t>
  </si>
  <si>
    <t>SAINT MARTIN</t>
  </si>
  <si>
    <t>GONNEAU</t>
  </si>
  <si>
    <t>AUZENET</t>
  </si>
  <si>
    <t>TORSET</t>
  </si>
  <si>
    <t>METAIS</t>
  </si>
  <si>
    <t>GUILLEBAULT</t>
  </si>
  <si>
    <t>DAULARD</t>
  </si>
  <si>
    <t>GABORIT</t>
  </si>
  <si>
    <t>MAILLET</t>
  </si>
  <si>
    <t>BONNEAU</t>
  </si>
  <si>
    <t>CHAUVEAU</t>
  </si>
  <si>
    <t>CHEVRINAIS</t>
  </si>
  <si>
    <t>FRADET R</t>
  </si>
  <si>
    <t>MARCHAND</t>
  </si>
  <si>
    <t>PAPIN</t>
  </si>
  <si>
    <t>Personnels</t>
  </si>
  <si>
    <t>THIBAULT</t>
  </si>
  <si>
    <t>GUILLON</t>
  </si>
  <si>
    <t>MORAUD</t>
  </si>
  <si>
    <t>GRUCHY</t>
  </si>
  <si>
    <t>AUDOUX</t>
  </si>
  <si>
    <t>BILLY</t>
  </si>
  <si>
    <t>BOUTOUILLE</t>
  </si>
  <si>
    <t>CARRIOT</t>
  </si>
  <si>
    <t>DAVID</t>
  </si>
  <si>
    <t>GANDIER</t>
  </si>
  <si>
    <t>GAUTRON</t>
  </si>
  <si>
    <t>GENTILLEAU</t>
  </si>
  <si>
    <t>LAHITTE</t>
  </si>
  <si>
    <t>MESMIN</t>
  </si>
  <si>
    <t>MICHALCZAK</t>
  </si>
  <si>
    <t>MOZET</t>
  </si>
  <si>
    <t>RAIFFE</t>
  </si>
  <si>
    <t>SANDOR</t>
  </si>
  <si>
    <t>SOIERAT</t>
  </si>
  <si>
    <t>VRSR</t>
  </si>
  <si>
    <t>FMOGP</t>
  </si>
  <si>
    <t>MATIN</t>
  </si>
  <si>
    <t>SOIR</t>
  </si>
  <si>
    <t>VIRT</t>
  </si>
  <si>
    <t>MERCREDI A.M</t>
  </si>
  <si>
    <t>G</t>
  </si>
  <si>
    <t>TOTAL</t>
  </si>
  <si>
    <t>JANVIER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</si>
</sst>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10" fillId="0" borderId="0" xfId="0" applyFont="1" applyAlignment="1"/>
    <xf numFmtId="0" fontId="10" fillId="0" borderId="0" xfId="0" applyFont="1" applyBorder="1" applyAlignment="1"/>
    <xf numFmtId="0" fontId="0" fillId="5" borderId="31" xfId="0" applyFill="1" applyBorder="1" applyAlignment="1">
      <alignment horizontal="center" vertical="center"/>
    </xf>
    <xf numFmtId="0" fontId="0" fillId="5" borderId="31" xfId="0" applyFill="1" applyBorder="1" applyAlignment="1">
      <alignment horizontal="left" vertical="center"/>
    </xf>
    <xf numFmtId="49" fontId="2" fillId="3" borderId="5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/>
    </xf>
    <xf numFmtId="0" fontId="15" fillId="5" borderId="31" xfId="0" applyFont="1" applyFill="1" applyBorder="1" applyAlignment="1">
      <alignment horizontal="left" vertical="center" wrapText="1"/>
    </xf>
    <xf numFmtId="0" fontId="12" fillId="0" borderId="0" xfId="0" applyFont="1"/>
    <xf numFmtId="49" fontId="2" fillId="0" borderId="41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8" fillId="0" borderId="42" xfId="0" applyNumberFormat="1" applyFont="1" applyBorder="1" applyAlignment="1">
      <alignment horizontal="center" vertical="center"/>
    </xf>
    <xf numFmtId="49" fontId="2" fillId="0" borderId="48" xfId="0" applyNumberFormat="1" applyFont="1" applyFill="1" applyBorder="1" applyAlignment="1">
      <alignment horizontal="center" vertical="center"/>
    </xf>
    <xf numFmtId="49" fontId="2" fillId="0" borderId="49" xfId="0" applyNumberFormat="1" applyFont="1" applyFill="1" applyBorder="1" applyAlignment="1">
      <alignment horizontal="center" vertical="center"/>
    </xf>
    <xf numFmtId="49" fontId="8" fillId="0" borderId="5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8" fillId="0" borderId="9" xfId="0" applyNumberFormat="1" applyFont="1" applyFill="1" applyBorder="1" applyAlignment="1">
      <alignment horizontal="center" vertical="center"/>
    </xf>
    <xf numFmtId="0" fontId="17" fillId="5" borderId="32" xfId="0" applyFont="1" applyFill="1" applyBorder="1" applyAlignment="1">
      <alignment horizontal="center" vertical="center" wrapText="1"/>
    </xf>
    <xf numFmtId="0" fontId="0" fillId="0" borderId="39" xfId="0" applyBorder="1"/>
    <xf numFmtId="0" fontId="23" fillId="0" borderId="0" xfId="0" applyFont="1"/>
    <xf numFmtId="0" fontId="7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20" xfId="0" applyBorder="1" applyAlignment="1"/>
    <xf numFmtId="0" fontId="0" fillId="0" borderId="11" xfId="0" applyBorder="1" applyAlignment="1"/>
    <xf numFmtId="0" fontId="1" fillId="0" borderId="30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0" fillId="0" borderId="30" xfId="0" applyFill="1" applyBorder="1" applyAlignment="1"/>
    <xf numFmtId="0" fontId="0" fillId="0" borderId="32" xfId="0" applyFill="1" applyBorder="1" applyAlignment="1"/>
    <xf numFmtId="0" fontId="5" fillId="10" borderId="33" xfId="0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center"/>
    </xf>
    <xf numFmtId="0" fontId="5" fillId="10" borderId="35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vertical="center"/>
    </xf>
    <xf numFmtId="0" fontId="9" fillId="6" borderId="22" xfId="0" applyFont="1" applyFill="1" applyBorder="1" applyAlignment="1">
      <alignment vertical="center"/>
    </xf>
    <xf numFmtId="0" fontId="9" fillId="6" borderId="23" xfId="0" applyFont="1" applyFill="1" applyBorder="1" applyAlignment="1">
      <alignment vertical="center"/>
    </xf>
    <xf numFmtId="0" fontId="22" fillId="0" borderId="40" xfId="0" applyFont="1" applyBorder="1" applyAlignment="1">
      <alignment horizontal="center" vertical="center" textRotation="90"/>
    </xf>
    <xf numFmtId="0" fontId="22" fillId="0" borderId="46" xfId="0" applyFont="1" applyBorder="1" applyAlignment="1">
      <alignment horizontal="center" vertical="center" textRotation="90"/>
    </xf>
    <xf numFmtId="0" fontId="22" fillId="0" borderId="47" xfId="0" applyFont="1" applyBorder="1" applyAlignment="1">
      <alignment horizontal="center" vertical="center" textRotation="90"/>
    </xf>
    <xf numFmtId="164" fontId="13" fillId="5" borderId="30" xfId="0" applyNumberFormat="1" applyFont="1" applyFill="1" applyBorder="1" applyAlignment="1">
      <alignment horizontal="center" vertical="center"/>
    </xf>
    <xf numFmtId="164" fontId="13" fillId="5" borderId="31" xfId="0" applyNumberFormat="1" applyFont="1" applyFill="1" applyBorder="1" applyAlignment="1">
      <alignment horizontal="center" vertical="center"/>
    </xf>
    <xf numFmtId="0" fontId="7" fillId="0" borderId="40" xfId="0" applyFont="1" applyBorder="1" applyAlignment="1">
      <alignment horizontal="center" vertical="center" textRotation="90" wrapText="1" shrinkToFit="1"/>
    </xf>
    <xf numFmtId="0" fontId="7" fillId="0" borderId="47" xfId="0" applyFont="1" applyBorder="1" applyAlignment="1">
      <alignment horizontal="center" vertical="center" textRotation="90" wrapText="1" shrinkToFit="1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20" xfId="0" applyFill="1" applyBorder="1" applyAlignment="1"/>
    <xf numFmtId="0" fontId="0" fillId="3" borderId="11" xfId="0" applyFill="1" applyBorder="1" applyAlignment="1"/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/>
    </xf>
    <xf numFmtId="0" fontId="5" fillId="4" borderId="38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6" xfId="0" applyFont="1" applyFill="1" applyBorder="1" applyAlignment="1">
      <alignment horizontal="center" vertical="center" wrapText="1" shrinkToFit="1"/>
    </xf>
    <xf numFmtId="0" fontId="5" fillId="3" borderId="36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 shrinkToFit="1"/>
    </xf>
    <xf numFmtId="0" fontId="1" fillId="3" borderId="15" xfId="0" applyFont="1" applyFill="1" applyBorder="1" applyAlignment="1">
      <alignment horizontal="center" vertical="center" wrapText="1" shrinkToFit="1"/>
    </xf>
    <xf numFmtId="0" fontId="1" fillId="3" borderId="16" xfId="0" applyFont="1" applyFill="1" applyBorder="1" applyAlignment="1">
      <alignment horizontal="center" vertical="center" wrapText="1" shrinkToFit="1"/>
    </xf>
    <xf numFmtId="0" fontId="3" fillId="3" borderId="14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wrapTex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0" fillId="0" borderId="43" xfId="0" applyBorder="1" applyAlignment="1"/>
    <xf numFmtId="0" fontId="0" fillId="0" borderId="45" xfId="0" applyBorder="1" applyAlignment="1"/>
    <xf numFmtId="0" fontId="15" fillId="5" borderId="31" xfId="0" applyFont="1" applyFill="1" applyBorder="1" applyAlignment="1">
      <alignment horizontal="center" vertical="center" wrapText="1"/>
    </xf>
    <xf numFmtId="0" fontId="16" fillId="5" borderId="31" xfId="0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0" fontId="0" fillId="0" borderId="27" xfId="0" applyBorder="1" applyAlignment="1"/>
    <xf numFmtId="0" fontId="0" fillId="0" borderId="28" xfId="0" applyBorder="1" applyAlignment="1"/>
    <xf numFmtId="0" fontId="2" fillId="0" borderId="2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5" fillId="8" borderId="43" xfId="0" applyFont="1" applyFill="1" applyBorder="1" applyAlignment="1">
      <alignment horizontal="center" vertical="center"/>
    </xf>
    <xf numFmtId="0" fontId="5" fillId="8" borderId="44" xfId="0" applyFont="1" applyFill="1" applyBorder="1" applyAlignment="1">
      <alignment horizontal="center" vertical="center"/>
    </xf>
    <xf numFmtId="0" fontId="5" fillId="8" borderId="45" xfId="0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" fillId="0" borderId="45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14" xfId="0" applyFill="1" applyBorder="1" applyAlignment="1"/>
    <xf numFmtId="0" fontId="0" fillId="0" borderId="16" xfId="0" applyFill="1" applyBorder="1" applyAlignment="1"/>
    <xf numFmtId="0" fontId="5" fillId="3" borderId="48" xfId="0" applyFont="1" applyFill="1" applyBorder="1" applyAlignment="1">
      <alignment horizontal="center" vertical="center"/>
    </xf>
    <xf numFmtId="0" fontId="5" fillId="3" borderId="49" xfId="0" applyFont="1" applyFill="1" applyBorder="1" applyAlignment="1">
      <alignment horizontal="center" vertical="center"/>
    </xf>
    <xf numFmtId="0" fontId="5" fillId="3" borderId="50" xfId="0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0" fillId="0" borderId="29" xfId="0" applyFill="1" applyBorder="1" applyAlignment="1"/>
    <xf numFmtId="0" fontId="0" fillId="0" borderId="13" xfId="0" applyFill="1" applyBorder="1" applyAlignment="1"/>
    <xf numFmtId="0" fontId="2" fillId="0" borderId="2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20" fillId="7" borderId="17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18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20" fillId="0" borderId="17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0" fontId="7" fillId="0" borderId="17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21" xfId="0" applyFont="1" applyBorder="1" applyAlignment="1">
      <alignment horizontal="left" vertical="top" wrapText="1"/>
    </xf>
    <xf numFmtId="0" fontId="7" fillId="0" borderId="22" xfId="0" applyFont="1" applyBorder="1" applyAlignment="1">
      <alignment horizontal="left" vertical="top" wrapText="1"/>
    </xf>
    <xf numFmtId="0" fontId="7" fillId="0" borderId="23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1" fillId="9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39" xfId="0" applyFont="1" applyBorder="1" applyAlignment="1">
      <alignment horizontal="center"/>
    </xf>
    <xf numFmtId="0" fontId="23" fillId="0" borderId="39" xfId="0" applyFont="1" applyBorder="1" applyAlignment="1">
      <alignment horizontal="center"/>
    </xf>
    <xf numFmtId="0" fontId="3" fillId="0" borderId="61" xfId="0" applyFont="1" applyBorder="1" applyAlignment="1">
      <alignment horizontal="center" vertical="center"/>
    </xf>
    <xf numFmtId="0" fontId="23" fillId="0" borderId="62" xfId="0" applyFont="1" applyBorder="1" applyAlignment="1">
      <alignment horizontal="center" vertical="center"/>
    </xf>
    <xf numFmtId="0" fontId="23" fillId="0" borderId="63" xfId="0" applyFon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41"/>
  <sheetViews>
    <sheetView showGridLines="0" tabSelected="1" zoomScale="77" zoomScaleNormal="77" workbookViewId="0">
      <selection activeCell="AO13" sqref="AO13"/>
    </sheetView>
  </sheetViews>
  <sheetFormatPr baseColWidth="10" defaultRowHeight="15"/>
  <cols>
    <col min="2" max="4" width="4.5703125" customWidth="1"/>
    <col min="5" max="5" width="0.5703125" customWidth="1"/>
    <col min="6" max="9" width="5.5703125" customWidth="1"/>
    <col min="10" max="10" width="2.28515625" hidden="1" customWidth="1"/>
    <col min="11" max="15" width="4.140625" customWidth="1"/>
    <col min="16" max="16" width="2.42578125" customWidth="1"/>
    <col min="17" max="17" width="5.28515625" customWidth="1"/>
    <col min="18" max="19" width="5" customWidth="1"/>
    <col min="20" max="20" width="4.85546875" customWidth="1"/>
    <col min="21" max="34" width="3.85546875" customWidth="1"/>
    <col min="35" max="35" width="4.7109375" customWidth="1"/>
    <col min="36" max="36" width="13.7109375" hidden="1" customWidth="1"/>
    <col min="37" max="37" width="31.5703125" customWidth="1"/>
    <col min="38" max="38" width="44.7109375" customWidth="1"/>
  </cols>
  <sheetData>
    <row r="1" spans="1:38" ht="15" customHeight="1" thickTop="1">
      <c r="B1" s="80" t="s">
        <v>15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2"/>
    </row>
    <row r="2" spans="1:38">
      <c r="B2" s="83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5"/>
    </row>
    <row r="3" spans="1:38" ht="15" customHeight="1" thickBot="1">
      <c r="B3" s="86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4"/>
      <c r="AL3" s="85"/>
    </row>
    <row r="4" spans="1:38" ht="33" customHeight="1" thickTop="1" thickBot="1">
      <c r="B4" s="60">
        <f ca="1">TODAY()+1</f>
        <v>43424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"/>
      <c r="S4" s="6"/>
      <c r="T4" s="6"/>
      <c r="U4" s="118" t="s">
        <v>24</v>
      </c>
      <c r="V4" s="118"/>
      <c r="W4" s="118"/>
      <c r="X4" s="118"/>
      <c r="Y4" s="118"/>
      <c r="Z4" s="118"/>
      <c r="AA4" s="118"/>
      <c r="AB4" s="118"/>
      <c r="AC4" s="119"/>
      <c r="AD4" s="119"/>
      <c r="AE4" s="119"/>
      <c r="AF4" s="119"/>
      <c r="AG4" s="119"/>
      <c r="AH4" s="119"/>
      <c r="AI4" s="120"/>
      <c r="AJ4" s="7"/>
      <c r="AK4" s="11" t="s">
        <v>21</v>
      </c>
      <c r="AL4" s="22"/>
    </row>
    <row r="5" spans="1:38" ht="38.25" customHeight="1" thickTop="1" thickBot="1">
      <c r="B5" s="88" t="s">
        <v>2</v>
      </c>
      <c r="C5" s="89"/>
      <c r="D5" s="89"/>
      <c r="E5" s="90"/>
      <c r="F5" s="91" t="s">
        <v>26</v>
      </c>
      <c r="G5" s="92"/>
      <c r="H5" s="92"/>
      <c r="I5" s="92"/>
      <c r="J5" s="93"/>
      <c r="K5" s="94" t="s">
        <v>26</v>
      </c>
      <c r="L5" s="95"/>
      <c r="M5" s="95"/>
      <c r="N5" s="95"/>
      <c r="O5" s="95"/>
      <c r="P5" s="96"/>
      <c r="Q5" s="97" t="s">
        <v>13</v>
      </c>
      <c r="R5" s="98"/>
      <c r="S5" s="98"/>
      <c r="T5" s="99"/>
      <c r="U5" s="100" t="s">
        <v>22</v>
      </c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2"/>
      <c r="AK5" s="103" t="s">
        <v>23</v>
      </c>
      <c r="AL5" s="104"/>
    </row>
    <row r="6" spans="1:38" ht="33" customHeight="1" thickTop="1">
      <c r="A6" s="57" t="s">
        <v>79</v>
      </c>
      <c r="B6" s="105" t="s">
        <v>0</v>
      </c>
      <c r="C6" s="106"/>
      <c r="D6" s="106"/>
      <c r="E6" s="107"/>
      <c r="F6" s="108"/>
      <c r="G6" s="109"/>
      <c r="H6" s="109"/>
      <c r="I6" s="109"/>
      <c r="J6" s="110"/>
      <c r="K6" s="111"/>
      <c r="L6" s="112"/>
      <c r="M6" s="112"/>
      <c r="N6" s="112"/>
      <c r="O6" s="112"/>
      <c r="P6" s="113"/>
      <c r="Q6" s="13" t="s">
        <v>4</v>
      </c>
      <c r="R6" s="14" t="s">
        <v>14</v>
      </c>
      <c r="S6" s="14" t="s">
        <v>5</v>
      </c>
      <c r="T6" s="15" t="s">
        <v>3</v>
      </c>
      <c r="U6" s="114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6"/>
      <c r="AL6" s="117"/>
    </row>
    <row r="7" spans="1:38" ht="33" customHeight="1">
      <c r="A7" s="58"/>
      <c r="B7" s="27" t="s">
        <v>1</v>
      </c>
      <c r="C7" s="28"/>
      <c r="D7" s="28"/>
      <c r="E7" s="29"/>
      <c r="F7" s="30"/>
      <c r="G7" s="31"/>
      <c r="H7" s="31"/>
      <c r="I7" s="31"/>
      <c r="J7" s="32"/>
      <c r="K7" s="33"/>
      <c r="L7" s="34"/>
      <c r="M7" s="34"/>
      <c r="N7" s="34"/>
      <c r="O7" s="34"/>
      <c r="P7" s="35"/>
      <c r="Q7" s="2" t="s">
        <v>4</v>
      </c>
      <c r="R7" s="1" t="s">
        <v>14</v>
      </c>
      <c r="S7" s="1" t="s">
        <v>5</v>
      </c>
      <c r="T7" s="3" t="s">
        <v>3</v>
      </c>
      <c r="U7" s="36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8"/>
      <c r="AK7" s="39"/>
      <c r="AL7" s="40"/>
    </row>
    <row r="8" spans="1:38" ht="33" customHeight="1">
      <c r="A8" s="58"/>
      <c r="B8" s="27" t="s">
        <v>7</v>
      </c>
      <c r="C8" s="28"/>
      <c r="D8" s="28"/>
      <c r="E8" s="29"/>
      <c r="F8" s="30"/>
      <c r="G8" s="64"/>
      <c r="H8" s="64"/>
      <c r="I8" s="64"/>
      <c r="J8" s="65"/>
      <c r="K8" s="66"/>
      <c r="L8" s="67"/>
      <c r="M8" s="67"/>
      <c r="N8" s="67"/>
      <c r="O8" s="67"/>
      <c r="P8" s="68"/>
      <c r="Q8" s="2" t="s">
        <v>4</v>
      </c>
      <c r="R8" s="1" t="s">
        <v>14</v>
      </c>
      <c r="S8" s="1" t="s">
        <v>5</v>
      </c>
      <c r="T8" s="3" t="s">
        <v>3</v>
      </c>
      <c r="U8" s="33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9"/>
      <c r="AL8" s="40"/>
    </row>
    <row r="9" spans="1:38" ht="33" customHeight="1">
      <c r="A9" s="58"/>
      <c r="B9" s="27" t="s">
        <v>27</v>
      </c>
      <c r="C9" s="28"/>
      <c r="D9" s="28"/>
      <c r="E9" s="29"/>
      <c r="F9" s="30"/>
      <c r="G9" s="64"/>
      <c r="H9" s="64"/>
      <c r="I9" s="64"/>
      <c r="J9" s="65"/>
      <c r="K9" s="66"/>
      <c r="L9" s="67"/>
      <c r="M9" s="67"/>
      <c r="N9" s="67"/>
      <c r="O9" s="67"/>
      <c r="P9" s="68"/>
      <c r="Q9" s="2" t="s">
        <v>4</v>
      </c>
      <c r="R9" s="1" t="s">
        <v>14</v>
      </c>
      <c r="S9" s="1" t="s">
        <v>5</v>
      </c>
      <c r="T9" s="3" t="s">
        <v>3</v>
      </c>
      <c r="U9" s="69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39"/>
      <c r="AL9" s="40"/>
    </row>
    <row r="10" spans="1:38" ht="33" customHeight="1">
      <c r="A10" s="58"/>
      <c r="B10" s="27" t="s">
        <v>77</v>
      </c>
      <c r="C10" s="28"/>
      <c r="D10" s="28"/>
      <c r="E10" s="29"/>
      <c r="F10" s="71"/>
      <c r="G10" s="28"/>
      <c r="H10" s="28"/>
      <c r="I10" s="28"/>
      <c r="J10" s="72"/>
      <c r="K10" s="73"/>
      <c r="L10" s="74"/>
      <c r="M10" s="74"/>
      <c r="N10" s="74"/>
      <c r="O10" s="74"/>
      <c r="P10" s="75"/>
      <c r="Q10" s="8" t="s">
        <v>4</v>
      </c>
      <c r="R10" s="9" t="s">
        <v>14</v>
      </c>
      <c r="S10" s="9" t="s">
        <v>5</v>
      </c>
      <c r="T10" s="10" t="s">
        <v>3</v>
      </c>
      <c r="U10" s="76" t="s">
        <v>25</v>
      </c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8"/>
      <c r="AL10" s="79"/>
    </row>
    <row r="11" spans="1:38" ht="33" customHeight="1">
      <c r="A11" s="58"/>
      <c r="B11" s="27" t="s">
        <v>11</v>
      </c>
      <c r="C11" s="28"/>
      <c r="D11" s="28"/>
      <c r="E11" s="29"/>
      <c r="F11" s="30"/>
      <c r="G11" s="64"/>
      <c r="H11" s="64"/>
      <c r="I11" s="64"/>
      <c r="J11" s="65"/>
      <c r="K11" s="66"/>
      <c r="L11" s="67"/>
      <c r="M11" s="67"/>
      <c r="N11" s="67"/>
      <c r="O11" s="67"/>
      <c r="P11" s="68"/>
      <c r="Q11" s="2" t="s">
        <v>4</v>
      </c>
      <c r="R11" s="1" t="s">
        <v>14</v>
      </c>
      <c r="S11" s="1" t="s">
        <v>5</v>
      </c>
      <c r="T11" s="3" t="s">
        <v>3</v>
      </c>
      <c r="U11" s="33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9"/>
      <c r="AL11" s="40"/>
    </row>
    <row r="12" spans="1:38" ht="33" customHeight="1">
      <c r="A12" s="58"/>
      <c r="B12" s="27" t="s">
        <v>8</v>
      </c>
      <c r="C12" s="28"/>
      <c r="D12" s="28"/>
      <c r="E12" s="29"/>
      <c r="F12" s="30"/>
      <c r="G12" s="64"/>
      <c r="H12" s="64"/>
      <c r="I12" s="64"/>
      <c r="J12" s="65"/>
      <c r="K12" s="66"/>
      <c r="L12" s="67"/>
      <c r="M12" s="67"/>
      <c r="N12" s="67"/>
      <c r="O12" s="67"/>
      <c r="P12" s="68"/>
      <c r="Q12" s="2" t="s">
        <v>4</v>
      </c>
      <c r="R12" s="1" t="s">
        <v>14</v>
      </c>
      <c r="S12" s="1" t="s">
        <v>5</v>
      </c>
      <c r="T12" s="3" t="s">
        <v>3</v>
      </c>
      <c r="U12" s="33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121"/>
      <c r="AL12" s="122"/>
    </row>
    <row r="13" spans="1:38" ht="33" customHeight="1">
      <c r="A13" s="58"/>
      <c r="B13" s="27" t="s">
        <v>9</v>
      </c>
      <c r="C13" s="28"/>
      <c r="D13" s="28"/>
      <c r="E13" s="29"/>
      <c r="F13" s="30"/>
      <c r="G13" s="64"/>
      <c r="H13" s="64"/>
      <c r="I13" s="64"/>
      <c r="J13" s="65"/>
      <c r="K13" s="66"/>
      <c r="L13" s="67"/>
      <c r="M13" s="67"/>
      <c r="N13" s="67"/>
      <c r="O13" s="67"/>
      <c r="P13" s="68"/>
      <c r="Q13" s="2" t="s">
        <v>4</v>
      </c>
      <c r="R13" s="1" t="s">
        <v>14</v>
      </c>
      <c r="S13" s="1" t="s">
        <v>5</v>
      </c>
      <c r="T13" s="3" t="s">
        <v>3</v>
      </c>
      <c r="U13" s="69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9"/>
      <c r="AL13" s="40"/>
    </row>
    <row r="14" spans="1:38" ht="33" customHeight="1">
      <c r="A14" s="58"/>
      <c r="B14" s="27" t="s">
        <v>6</v>
      </c>
      <c r="C14" s="28"/>
      <c r="D14" s="28"/>
      <c r="E14" s="29"/>
      <c r="F14" s="30"/>
      <c r="G14" s="64"/>
      <c r="H14" s="64"/>
      <c r="I14" s="64"/>
      <c r="J14" s="65"/>
      <c r="K14" s="123"/>
      <c r="L14" s="124"/>
      <c r="M14" s="124"/>
      <c r="N14" s="124"/>
      <c r="O14" s="124"/>
      <c r="P14" s="125"/>
      <c r="Q14" s="2" t="s">
        <v>4</v>
      </c>
      <c r="R14" s="1" t="s">
        <v>14</v>
      </c>
      <c r="S14" s="1" t="s">
        <v>5</v>
      </c>
      <c r="T14" s="3" t="s">
        <v>3</v>
      </c>
      <c r="U14" s="33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9"/>
      <c r="AL14" s="40"/>
    </row>
    <row r="15" spans="1:38" ht="33" customHeight="1">
      <c r="A15" s="58"/>
      <c r="B15" s="27" t="s">
        <v>10</v>
      </c>
      <c r="C15" s="28"/>
      <c r="D15" s="28"/>
      <c r="E15" s="29"/>
      <c r="F15" s="71"/>
      <c r="G15" s="28"/>
      <c r="H15" s="28"/>
      <c r="I15" s="28"/>
      <c r="J15" s="72"/>
      <c r="K15" s="73"/>
      <c r="L15" s="74"/>
      <c r="M15" s="74"/>
      <c r="N15" s="74"/>
      <c r="O15" s="74"/>
      <c r="P15" s="75"/>
      <c r="Q15" s="8" t="s">
        <v>4</v>
      </c>
      <c r="R15" s="9" t="s">
        <v>14</v>
      </c>
      <c r="S15" s="9" t="s">
        <v>5</v>
      </c>
      <c r="T15" s="10" t="s">
        <v>3</v>
      </c>
      <c r="U15" s="76" t="s">
        <v>25</v>
      </c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8"/>
      <c r="AL15" s="79"/>
    </row>
    <row r="16" spans="1:38" ht="33" customHeight="1" thickBot="1">
      <c r="A16" s="59"/>
      <c r="B16" s="137" t="s">
        <v>12</v>
      </c>
      <c r="C16" s="138"/>
      <c r="D16" s="138"/>
      <c r="E16" s="139"/>
      <c r="F16" s="140"/>
      <c r="G16" s="141"/>
      <c r="H16" s="141"/>
      <c r="I16" s="141"/>
      <c r="J16" s="142"/>
      <c r="K16" s="143"/>
      <c r="L16" s="144"/>
      <c r="M16" s="144"/>
      <c r="N16" s="144"/>
      <c r="O16" s="144"/>
      <c r="P16" s="145"/>
      <c r="Q16" s="16" t="s">
        <v>4</v>
      </c>
      <c r="R16" s="17" t="s">
        <v>14</v>
      </c>
      <c r="S16" s="17" t="s">
        <v>5</v>
      </c>
      <c r="T16" s="18" t="s">
        <v>3</v>
      </c>
      <c r="U16" s="148"/>
      <c r="V16" s="149"/>
      <c r="W16" s="149"/>
      <c r="X16" s="149"/>
      <c r="Y16" s="149"/>
      <c r="Z16" s="149"/>
      <c r="AA16" s="149"/>
      <c r="AB16" s="149"/>
      <c r="AC16" s="149"/>
      <c r="AD16" s="149"/>
      <c r="AE16" s="149"/>
      <c r="AF16" s="149"/>
      <c r="AG16" s="149"/>
      <c r="AH16" s="149"/>
      <c r="AI16" s="149"/>
      <c r="AJ16" s="150"/>
      <c r="AK16" s="146"/>
      <c r="AL16" s="147"/>
    </row>
    <row r="17" spans="1:38" ht="33" customHeight="1" thickTop="1" thickBot="1">
      <c r="A17" s="62" t="s">
        <v>82</v>
      </c>
      <c r="B17" s="48" t="s">
        <v>78</v>
      </c>
      <c r="C17" s="49"/>
      <c r="D17" s="49"/>
      <c r="E17" s="50"/>
      <c r="F17" s="41"/>
      <c r="G17" s="42"/>
      <c r="H17" s="42"/>
      <c r="I17" s="42"/>
      <c r="J17" s="42"/>
      <c r="K17" s="43"/>
      <c r="L17" s="44"/>
      <c r="M17" s="44"/>
      <c r="N17" s="44"/>
      <c r="O17" s="44"/>
      <c r="P17" s="45"/>
      <c r="Q17" s="16" t="s">
        <v>4</v>
      </c>
      <c r="R17" s="17" t="s">
        <v>14</v>
      </c>
      <c r="S17" s="17" t="s">
        <v>5</v>
      </c>
      <c r="T17" s="18" t="s">
        <v>3</v>
      </c>
      <c r="U17" s="43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6"/>
      <c r="AL17" s="47"/>
    </row>
    <row r="18" spans="1:38" ht="33" customHeight="1" thickTop="1" thickBot="1">
      <c r="A18" s="63"/>
      <c r="B18" s="48" t="s">
        <v>81</v>
      </c>
      <c r="C18" s="49"/>
      <c r="D18" s="49"/>
      <c r="E18" s="50"/>
      <c r="F18" s="41"/>
      <c r="G18" s="42"/>
      <c r="H18" s="42"/>
      <c r="I18" s="42"/>
      <c r="J18" s="42"/>
      <c r="K18" s="43"/>
      <c r="L18" s="44"/>
      <c r="M18" s="44"/>
      <c r="N18" s="44"/>
      <c r="O18" s="44"/>
      <c r="P18" s="45"/>
      <c r="Q18" s="16" t="s">
        <v>4</v>
      </c>
      <c r="R18" s="17" t="s">
        <v>14</v>
      </c>
      <c r="S18" s="17" t="s">
        <v>5</v>
      </c>
      <c r="T18" s="18" t="s">
        <v>3</v>
      </c>
      <c r="U18" s="43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6"/>
      <c r="AL18" s="47"/>
    </row>
    <row r="19" spans="1:38" ht="32.25" customHeight="1" thickTop="1">
      <c r="A19" s="57" t="s">
        <v>80</v>
      </c>
      <c r="B19" s="126"/>
      <c r="C19" s="127"/>
      <c r="D19" s="127"/>
      <c r="E19" s="128"/>
      <c r="F19" s="129"/>
      <c r="G19" s="130"/>
      <c r="H19" s="130"/>
      <c r="I19" s="130"/>
      <c r="J19" s="131"/>
      <c r="K19" s="132"/>
      <c r="L19" s="133"/>
      <c r="M19" s="133"/>
      <c r="N19" s="133"/>
      <c r="O19" s="133"/>
      <c r="P19" s="134"/>
      <c r="Q19" s="19" t="s">
        <v>4</v>
      </c>
      <c r="R19" s="20" t="s">
        <v>14</v>
      </c>
      <c r="S19" s="20" t="s">
        <v>5</v>
      </c>
      <c r="T19" s="21" t="s">
        <v>3</v>
      </c>
      <c r="U19" s="132"/>
      <c r="V19" s="133"/>
      <c r="W19" s="133"/>
      <c r="X19" s="133"/>
      <c r="Y19" s="133"/>
      <c r="Z19" s="133"/>
      <c r="AA19" s="133"/>
      <c r="AB19" s="133"/>
      <c r="AC19" s="133"/>
      <c r="AD19" s="133"/>
      <c r="AE19" s="133"/>
      <c r="AF19" s="133"/>
      <c r="AG19" s="133"/>
      <c r="AH19" s="133"/>
      <c r="AI19" s="133"/>
      <c r="AJ19" s="134"/>
      <c r="AK19" s="135"/>
      <c r="AL19" s="136"/>
    </row>
    <row r="20" spans="1:38" ht="33" customHeight="1" thickBot="1">
      <c r="A20" s="59"/>
      <c r="B20" s="151"/>
      <c r="C20" s="152"/>
      <c r="D20" s="152"/>
      <c r="E20" s="153"/>
      <c r="F20" s="154"/>
      <c r="G20" s="155"/>
      <c r="H20" s="155"/>
      <c r="I20" s="155"/>
      <c r="J20" s="156"/>
      <c r="K20" s="148"/>
      <c r="L20" s="149"/>
      <c r="M20" s="149"/>
      <c r="N20" s="149"/>
      <c r="O20" s="149"/>
      <c r="P20" s="150"/>
      <c r="Q20" s="16" t="s">
        <v>4</v>
      </c>
      <c r="R20" s="17" t="s">
        <v>14</v>
      </c>
      <c r="S20" s="17" t="s">
        <v>5</v>
      </c>
      <c r="T20" s="18" t="s">
        <v>3</v>
      </c>
      <c r="U20" s="148"/>
      <c r="V20" s="149"/>
      <c r="W20" s="149"/>
      <c r="X20" s="149"/>
      <c r="Y20" s="149"/>
      <c r="Z20" s="149"/>
      <c r="AA20" s="149"/>
      <c r="AB20" s="149"/>
      <c r="AC20" s="149"/>
      <c r="AD20" s="149"/>
      <c r="AE20" s="149"/>
      <c r="AF20" s="149"/>
      <c r="AG20" s="149"/>
      <c r="AH20" s="149"/>
      <c r="AI20" s="149"/>
      <c r="AJ20" s="150"/>
      <c r="AK20" s="146"/>
      <c r="AL20" s="147"/>
    </row>
    <row r="21" spans="1:38" ht="15" customHeight="1" thickTop="1">
      <c r="B21" s="157" t="s">
        <v>28</v>
      </c>
      <c r="C21" s="158"/>
      <c r="D21" s="158"/>
      <c r="E21" s="158"/>
      <c r="F21" s="158"/>
      <c r="G21" s="159"/>
      <c r="H21" s="164" t="s">
        <v>17</v>
      </c>
      <c r="I21" s="165"/>
      <c r="J21" s="165"/>
      <c r="K21" s="165"/>
      <c r="L21" s="165"/>
      <c r="M21" s="165"/>
      <c r="N21" s="165"/>
      <c r="O21" s="165"/>
      <c r="P21" s="165"/>
      <c r="Q21" s="165"/>
      <c r="R21" s="165"/>
      <c r="S21" s="165"/>
      <c r="T21" s="166"/>
      <c r="U21" s="172" t="s">
        <v>18</v>
      </c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 s="174"/>
      <c r="AJ21" s="5"/>
      <c r="AK21" s="180" t="s">
        <v>19</v>
      </c>
      <c r="AL21" s="166"/>
    </row>
    <row r="22" spans="1:38" ht="15" customHeight="1">
      <c r="B22" s="157"/>
      <c r="C22" s="158"/>
      <c r="D22" s="158"/>
      <c r="E22" s="158"/>
      <c r="F22" s="158"/>
      <c r="G22" s="159"/>
      <c r="H22" s="164"/>
      <c r="I22" s="165"/>
      <c r="J22" s="165"/>
      <c r="K22" s="165"/>
      <c r="L22" s="165"/>
      <c r="M22" s="165"/>
      <c r="N22" s="165"/>
      <c r="O22" s="165"/>
      <c r="P22" s="165"/>
      <c r="Q22" s="165"/>
      <c r="R22" s="165"/>
      <c r="S22" s="165"/>
      <c r="T22" s="166"/>
      <c r="U22" s="172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 s="174"/>
      <c r="AJ22" s="5"/>
      <c r="AK22" s="180"/>
      <c r="AL22" s="166"/>
    </row>
    <row r="23" spans="1:38" ht="15" customHeight="1">
      <c r="B23" s="157"/>
      <c r="C23" s="158"/>
      <c r="D23" s="158"/>
      <c r="E23" s="158"/>
      <c r="F23" s="158"/>
      <c r="G23" s="159"/>
      <c r="H23" s="164"/>
      <c r="I23" s="165"/>
      <c r="J23" s="165"/>
      <c r="K23" s="165"/>
      <c r="L23" s="165"/>
      <c r="M23" s="165"/>
      <c r="N23" s="165"/>
      <c r="O23" s="165"/>
      <c r="P23" s="165"/>
      <c r="Q23" s="165"/>
      <c r="R23" s="165"/>
      <c r="S23" s="165"/>
      <c r="T23" s="166"/>
      <c r="U23" s="172"/>
      <c r="V23" s="173"/>
      <c r="W23" s="173"/>
      <c r="X23" s="173"/>
      <c r="Y23" s="173"/>
      <c r="Z23" s="173"/>
      <c r="AA23" s="173"/>
      <c r="AB23" s="173"/>
      <c r="AC23" s="173"/>
      <c r="AD23" s="173"/>
      <c r="AE23" s="173"/>
      <c r="AF23" s="173"/>
      <c r="AG23" s="173"/>
      <c r="AH23" s="173"/>
      <c r="AI23" s="174"/>
      <c r="AJ23" s="5"/>
      <c r="AK23" s="180"/>
      <c r="AL23" s="166"/>
    </row>
    <row r="24" spans="1:38" ht="15" customHeight="1">
      <c r="B24" s="157"/>
      <c r="C24" s="158"/>
      <c r="D24" s="158"/>
      <c r="E24" s="158"/>
      <c r="F24" s="158"/>
      <c r="G24" s="159"/>
      <c r="H24" s="164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6"/>
      <c r="U24" s="172"/>
      <c r="V24" s="173"/>
      <c r="W24" s="173"/>
      <c r="X24" s="173"/>
      <c r="Y24" s="173"/>
      <c r="Z24" s="173"/>
      <c r="AA24" s="173"/>
      <c r="AB24" s="173"/>
      <c r="AC24" s="173"/>
      <c r="AD24" s="173"/>
      <c r="AE24" s="173"/>
      <c r="AF24" s="173"/>
      <c r="AG24" s="173"/>
      <c r="AH24" s="173"/>
      <c r="AI24" s="174"/>
      <c r="AJ24" s="5"/>
      <c r="AK24" s="180"/>
      <c r="AL24" s="166"/>
    </row>
    <row r="25" spans="1:38" ht="15" customHeight="1">
      <c r="B25" s="157"/>
      <c r="C25" s="158"/>
      <c r="D25" s="158"/>
      <c r="E25" s="158"/>
      <c r="F25" s="158"/>
      <c r="G25" s="159"/>
      <c r="H25" s="164"/>
      <c r="I25" s="165"/>
      <c r="J25" s="165"/>
      <c r="K25" s="165"/>
      <c r="L25" s="165"/>
      <c r="M25" s="165"/>
      <c r="N25" s="165"/>
      <c r="O25" s="165"/>
      <c r="P25" s="165"/>
      <c r="Q25" s="165"/>
      <c r="R25" s="165"/>
      <c r="S25" s="165"/>
      <c r="T25" s="166"/>
      <c r="U25" s="172"/>
      <c r="V25" s="173"/>
      <c r="W25" s="173"/>
      <c r="X25" s="173"/>
      <c r="Y25" s="173"/>
      <c r="Z25" s="173"/>
      <c r="AA25" s="173"/>
      <c r="AB25" s="173"/>
      <c r="AC25" s="173"/>
      <c r="AD25" s="173"/>
      <c r="AE25" s="173"/>
      <c r="AF25" s="173"/>
      <c r="AG25" s="173"/>
      <c r="AH25" s="173"/>
      <c r="AI25" s="174"/>
      <c r="AJ25" s="5"/>
      <c r="AK25" s="180"/>
      <c r="AL25" s="166"/>
    </row>
    <row r="26" spans="1:38" ht="15" customHeight="1">
      <c r="B26" s="157"/>
      <c r="C26" s="158"/>
      <c r="D26" s="158"/>
      <c r="E26" s="158"/>
      <c r="F26" s="158"/>
      <c r="G26" s="159"/>
      <c r="H26" s="164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5"/>
      <c r="T26" s="166"/>
      <c r="U26" s="172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3"/>
      <c r="AG26" s="173"/>
      <c r="AH26" s="173"/>
      <c r="AI26" s="174"/>
      <c r="AJ26" s="5"/>
      <c r="AK26" s="180"/>
      <c r="AL26" s="166"/>
    </row>
    <row r="27" spans="1:38" ht="15" customHeight="1">
      <c r="B27" s="157"/>
      <c r="C27" s="158"/>
      <c r="D27" s="158"/>
      <c r="E27" s="158"/>
      <c r="F27" s="158"/>
      <c r="G27" s="159"/>
      <c r="H27" s="164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5"/>
      <c r="T27" s="166"/>
      <c r="U27" s="172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 s="173"/>
      <c r="AG27" s="173"/>
      <c r="AH27" s="173"/>
      <c r="AI27" s="174"/>
      <c r="AJ27" s="5"/>
      <c r="AK27" s="180"/>
      <c r="AL27" s="166"/>
    </row>
    <row r="28" spans="1:38" ht="15" customHeight="1">
      <c r="B28" s="157"/>
      <c r="C28" s="158"/>
      <c r="D28" s="158"/>
      <c r="E28" s="158"/>
      <c r="F28" s="158"/>
      <c r="G28" s="159"/>
      <c r="H28" s="164"/>
      <c r="I28" s="165"/>
      <c r="J28" s="165"/>
      <c r="K28" s="165"/>
      <c r="L28" s="165"/>
      <c r="M28" s="165"/>
      <c r="N28" s="165"/>
      <c r="O28" s="165"/>
      <c r="P28" s="165"/>
      <c r="Q28" s="165"/>
      <c r="R28" s="165"/>
      <c r="S28" s="165"/>
      <c r="T28" s="166"/>
      <c r="U28" s="172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4"/>
      <c r="AJ28" s="5"/>
      <c r="AK28" s="180"/>
      <c r="AL28" s="166"/>
    </row>
    <row r="29" spans="1:38" ht="15" customHeight="1">
      <c r="B29" s="157"/>
      <c r="C29" s="158"/>
      <c r="D29" s="158"/>
      <c r="E29" s="158"/>
      <c r="F29" s="158"/>
      <c r="G29" s="159"/>
      <c r="H29" s="164"/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5"/>
      <c r="T29" s="166"/>
      <c r="U29" s="172"/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 s="173"/>
      <c r="AG29" s="173"/>
      <c r="AH29" s="173"/>
      <c r="AI29" s="174"/>
      <c r="AJ29" s="5"/>
      <c r="AK29" s="180"/>
      <c r="AL29" s="166"/>
    </row>
    <row r="30" spans="1:38" ht="15" customHeight="1">
      <c r="B30" s="157"/>
      <c r="C30" s="158"/>
      <c r="D30" s="158"/>
      <c r="E30" s="158"/>
      <c r="F30" s="158"/>
      <c r="G30" s="159"/>
      <c r="H30" s="164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5"/>
      <c r="T30" s="166"/>
      <c r="U30" s="172"/>
      <c r="V30" s="173"/>
      <c r="W30" s="173"/>
      <c r="X30" s="173"/>
      <c r="Y30" s="173"/>
      <c r="Z30" s="173"/>
      <c r="AA30" s="173"/>
      <c r="AB30" s="173"/>
      <c r="AC30" s="173"/>
      <c r="AD30" s="173"/>
      <c r="AE30" s="173"/>
      <c r="AF30" s="173"/>
      <c r="AG30" s="173"/>
      <c r="AH30" s="173"/>
      <c r="AI30" s="174"/>
      <c r="AJ30" s="5"/>
      <c r="AK30" s="180"/>
      <c r="AL30" s="166"/>
    </row>
    <row r="31" spans="1:38" ht="15" customHeight="1">
      <c r="B31" s="157"/>
      <c r="C31" s="158"/>
      <c r="D31" s="158"/>
      <c r="E31" s="158"/>
      <c r="F31" s="158"/>
      <c r="G31" s="159"/>
      <c r="H31" s="164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6"/>
      <c r="U31" s="172"/>
      <c r="V31" s="173"/>
      <c r="W31" s="173"/>
      <c r="X31" s="173"/>
      <c r="Y31" s="173"/>
      <c r="Z31" s="173"/>
      <c r="AA31" s="173"/>
      <c r="AB31" s="173"/>
      <c r="AC31" s="173"/>
      <c r="AD31" s="173"/>
      <c r="AE31" s="173"/>
      <c r="AF31" s="173"/>
      <c r="AG31" s="173"/>
      <c r="AH31" s="173"/>
      <c r="AI31" s="174"/>
      <c r="AJ31" s="5"/>
      <c r="AK31" s="180"/>
      <c r="AL31" s="166"/>
    </row>
    <row r="32" spans="1:38" ht="15" customHeight="1">
      <c r="B32" s="157"/>
      <c r="C32" s="158"/>
      <c r="D32" s="158"/>
      <c r="E32" s="158"/>
      <c r="F32" s="158"/>
      <c r="G32" s="159"/>
      <c r="H32" s="164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5"/>
      <c r="T32" s="166"/>
      <c r="U32" s="172"/>
      <c r="V32" s="173"/>
      <c r="W32" s="173"/>
      <c r="X32" s="173"/>
      <c r="Y32" s="173"/>
      <c r="Z32" s="173"/>
      <c r="AA32" s="173"/>
      <c r="AB32" s="173"/>
      <c r="AC32" s="173"/>
      <c r="AD32" s="173"/>
      <c r="AE32" s="173"/>
      <c r="AF32" s="173"/>
      <c r="AG32" s="173"/>
      <c r="AH32" s="173"/>
      <c r="AI32" s="174"/>
      <c r="AJ32" s="5"/>
      <c r="AK32" s="180"/>
      <c r="AL32" s="166"/>
    </row>
    <row r="33" spans="2:38" ht="15" customHeight="1">
      <c r="B33" s="157"/>
      <c r="C33" s="158"/>
      <c r="D33" s="158"/>
      <c r="E33" s="158"/>
      <c r="F33" s="158"/>
      <c r="G33" s="159"/>
      <c r="H33" s="164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5"/>
      <c r="T33" s="166"/>
      <c r="U33" s="172"/>
      <c r="V33" s="173"/>
      <c r="W33" s="173"/>
      <c r="X33" s="173"/>
      <c r="Y33" s="173"/>
      <c r="Z33" s="173"/>
      <c r="AA33" s="173"/>
      <c r="AB33" s="173"/>
      <c r="AC33" s="173"/>
      <c r="AD33" s="173"/>
      <c r="AE33" s="173"/>
      <c r="AF33" s="173"/>
      <c r="AG33" s="173"/>
      <c r="AH33" s="173"/>
      <c r="AI33" s="174"/>
      <c r="AJ33" s="5"/>
      <c r="AK33" s="180"/>
      <c r="AL33" s="166"/>
    </row>
    <row r="34" spans="2:38" ht="15" customHeight="1">
      <c r="B34" s="157"/>
      <c r="C34" s="158"/>
      <c r="D34" s="158"/>
      <c r="E34" s="158"/>
      <c r="F34" s="158"/>
      <c r="G34" s="159"/>
      <c r="H34" s="164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6"/>
      <c r="U34" s="172"/>
      <c r="V34" s="173"/>
      <c r="W34" s="173"/>
      <c r="X34" s="173"/>
      <c r="Y34" s="173"/>
      <c r="Z34" s="173"/>
      <c r="AA34" s="173"/>
      <c r="AB34" s="173"/>
      <c r="AC34" s="173"/>
      <c r="AD34" s="173"/>
      <c r="AE34" s="173"/>
      <c r="AF34" s="173"/>
      <c r="AG34" s="173"/>
      <c r="AH34" s="173"/>
      <c r="AI34" s="174"/>
      <c r="AJ34" s="5"/>
      <c r="AK34" s="180"/>
      <c r="AL34" s="166"/>
    </row>
    <row r="35" spans="2:38" ht="15" customHeight="1">
      <c r="B35" s="157"/>
      <c r="C35" s="158"/>
      <c r="D35" s="158"/>
      <c r="E35" s="158"/>
      <c r="F35" s="158"/>
      <c r="G35" s="159"/>
      <c r="H35" s="164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5"/>
      <c r="T35" s="166"/>
      <c r="U35" s="172"/>
      <c r="V35" s="173"/>
      <c r="W35" s="173"/>
      <c r="X35" s="173"/>
      <c r="Y35" s="173"/>
      <c r="Z35" s="173"/>
      <c r="AA35" s="173"/>
      <c r="AB35" s="173"/>
      <c r="AC35" s="173"/>
      <c r="AD35" s="173"/>
      <c r="AE35" s="173"/>
      <c r="AF35" s="173"/>
      <c r="AG35" s="173"/>
      <c r="AH35" s="173"/>
      <c r="AI35" s="174"/>
      <c r="AJ35" s="5"/>
      <c r="AK35" s="180"/>
      <c r="AL35" s="166"/>
    </row>
    <row r="36" spans="2:38" ht="15" customHeight="1">
      <c r="B36" s="157"/>
      <c r="C36" s="158"/>
      <c r="D36" s="158"/>
      <c r="E36" s="158"/>
      <c r="F36" s="158"/>
      <c r="G36" s="159"/>
      <c r="H36" s="164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6"/>
      <c r="U36" s="172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 s="174"/>
      <c r="AJ36" s="5"/>
      <c r="AK36" s="180"/>
      <c r="AL36" s="166"/>
    </row>
    <row r="37" spans="2:38" ht="15" customHeight="1">
      <c r="B37" s="157"/>
      <c r="C37" s="160"/>
      <c r="D37" s="160"/>
      <c r="E37" s="160"/>
      <c r="F37" s="160"/>
      <c r="G37" s="159"/>
      <c r="H37" s="167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6"/>
      <c r="U37" s="175"/>
      <c r="V37" s="176"/>
      <c r="W37" s="176"/>
      <c r="X37" s="176"/>
      <c r="Y37" s="176"/>
      <c r="Z37" s="176"/>
      <c r="AA37" s="176"/>
      <c r="AB37" s="176"/>
      <c r="AC37" s="176"/>
      <c r="AD37" s="176"/>
      <c r="AE37" s="176"/>
      <c r="AF37" s="176"/>
      <c r="AG37" s="176"/>
      <c r="AH37" s="176"/>
      <c r="AI37" s="174"/>
      <c r="AJ37" s="4"/>
      <c r="AK37" s="168"/>
      <c r="AL37" s="166"/>
    </row>
    <row r="38" spans="2:38" ht="15" customHeight="1" thickBot="1">
      <c r="B38" s="161"/>
      <c r="C38" s="162"/>
      <c r="D38" s="162"/>
      <c r="E38" s="162"/>
      <c r="F38" s="162"/>
      <c r="G38" s="163"/>
      <c r="H38" s="169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1"/>
      <c r="U38" s="177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9"/>
      <c r="AJ38" s="5"/>
      <c r="AK38" s="170"/>
      <c r="AL38" s="171"/>
    </row>
    <row r="39" spans="2:38" ht="16.5" customHeight="1" thickTop="1">
      <c r="B39" s="51" t="s">
        <v>16</v>
      </c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3"/>
    </row>
    <row r="40" spans="2:38" ht="15" customHeight="1" thickBot="1">
      <c r="B40" s="54" t="s">
        <v>20</v>
      </c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6"/>
    </row>
    <row r="41" spans="2:38" ht="15.75" thickTop="1"/>
  </sheetData>
  <mergeCells count="94">
    <mergeCell ref="B39:AL39"/>
    <mergeCell ref="B40:AL40"/>
    <mergeCell ref="B20:E20"/>
    <mergeCell ref="F20:J20"/>
    <mergeCell ref="K20:P20"/>
    <mergeCell ref="U20:AJ20"/>
    <mergeCell ref="AK20:AL20"/>
    <mergeCell ref="B21:G38"/>
    <mergeCell ref="H21:T38"/>
    <mergeCell ref="U21:AI38"/>
    <mergeCell ref="AK21:AL38"/>
    <mergeCell ref="B14:E14"/>
    <mergeCell ref="F14:J14"/>
    <mergeCell ref="K14:P14"/>
    <mergeCell ref="B19:E19"/>
    <mergeCell ref="F19:J19"/>
    <mergeCell ref="K19:P19"/>
    <mergeCell ref="U19:AJ19"/>
    <mergeCell ref="AK19:AL19"/>
    <mergeCell ref="B16:E16"/>
    <mergeCell ref="F16:J16"/>
    <mergeCell ref="K16:P16"/>
    <mergeCell ref="AK16:AL16"/>
    <mergeCell ref="B15:E15"/>
    <mergeCell ref="F15:J15"/>
    <mergeCell ref="K15:P15"/>
    <mergeCell ref="U15:AJ15"/>
    <mergeCell ref="AK15:AL15"/>
    <mergeCell ref="B18:E18"/>
    <mergeCell ref="F18:J18"/>
    <mergeCell ref="K18:P18"/>
    <mergeCell ref="U18:AJ18"/>
    <mergeCell ref="AK18:AL18"/>
    <mergeCell ref="U16:AJ16"/>
    <mergeCell ref="B17:E17"/>
    <mergeCell ref="K13:P13"/>
    <mergeCell ref="U13:AJ13"/>
    <mergeCell ref="AK13:AL13"/>
    <mergeCell ref="F11:J11"/>
    <mergeCell ref="K11:P11"/>
    <mergeCell ref="U11:AJ11"/>
    <mergeCell ref="AK11:AL11"/>
    <mergeCell ref="B12:E12"/>
    <mergeCell ref="F12:J12"/>
    <mergeCell ref="B1:AL3"/>
    <mergeCell ref="B5:E5"/>
    <mergeCell ref="F5:J5"/>
    <mergeCell ref="K5:P5"/>
    <mergeCell ref="Q5:T5"/>
    <mergeCell ref="U5:AJ5"/>
    <mergeCell ref="AK5:AL5"/>
    <mergeCell ref="B6:E6"/>
    <mergeCell ref="F6:J6"/>
    <mergeCell ref="K6:P6"/>
    <mergeCell ref="U6:AJ6"/>
    <mergeCell ref="AK6:AL6"/>
    <mergeCell ref="B4:Q4"/>
    <mergeCell ref="U4:AB4"/>
    <mergeCell ref="AC4:AI4"/>
    <mergeCell ref="A6:A16"/>
    <mergeCell ref="A19:A20"/>
    <mergeCell ref="A17:A18"/>
    <mergeCell ref="B9:E9"/>
    <mergeCell ref="F9:J9"/>
    <mergeCell ref="K9:P9"/>
    <mergeCell ref="U9:AJ9"/>
    <mergeCell ref="AK9:AL9"/>
    <mergeCell ref="U14:AJ14"/>
    <mergeCell ref="AK14:AL14"/>
    <mergeCell ref="B10:E10"/>
    <mergeCell ref="B7:E7"/>
    <mergeCell ref="F7:J7"/>
    <mergeCell ref="K7:P7"/>
    <mergeCell ref="U7:AJ7"/>
    <mergeCell ref="AK7:AL7"/>
    <mergeCell ref="F17:J17"/>
    <mergeCell ref="K17:P17"/>
    <mergeCell ref="U17:AJ17"/>
    <mergeCell ref="AK17:AL17"/>
    <mergeCell ref="F10:J10"/>
    <mergeCell ref="K10:P10"/>
    <mergeCell ref="U10:AJ10"/>
    <mergeCell ref="AK10:AL10"/>
    <mergeCell ref="B11:E11"/>
    <mergeCell ref="B8:E8"/>
    <mergeCell ref="F8:J8"/>
    <mergeCell ref="K8:P8"/>
    <mergeCell ref="U8:AJ8"/>
    <mergeCell ref="AK8:AL8"/>
    <mergeCell ref="K12:P12"/>
    <mergeCell ref="U12:AJ12"/>
    <mergeCell ref="AK12:AL12"/>
    <mergeCell ref="B13:E13"/>
    <mergeCell ref="F13:J13"/>
  </mergeCells>
  <dataValidations count="2">
    <dataValidation type="list" allowBlank="1" showInputMessage="1" showErrorMessage="1" sqref="AC4:AI4">
      <formula1>Personnel!B6:B20</formula1>
    </dataValidation>
    <dataValidation type="list" allowBlank="1" showInputMessage="1" showErrorMessage="1" sqref="AL4">
      <formula1>Personnel!D6:D30</formula1>
    </dataValidation>
  </dataValidations>
  <printOptions horizontalCentered="1"/>
  <pageMargins left="0.17" right="0.16" top="0.25" bottom="0.26" header="0.17" footer="0.17"/>
  <pageSetup paperSize="8" scale="9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4:F60"/>
  <sheetViews>
    <sheetView showGridLines="0" workbookViewId="0">
      <selection activeCell="A17" sqref="A17"/>
    </sheetView>
  </sheetViews>
  <sheetFormatPr baseColWidth="10" defaultRowHeight="15"/>
  <cols>
    <col min="2" max="2" width="20.28515625" bestFit="1" customWidth="1"/>
    <col min="4" max="4" width="13.42578125" bestFit="1" customWidth="1"/>
  </cols>
  <sheetData>
    <row r="4" spans="1:6">
      <c r="B4" s="12" t="s">
        <v>29</v>
      </c>
      <c r="D4" s="12" t="s">
        <v>30</v>
      </c>
      <c r="F4" s="12" t="s">
        <v>57</v>
      </c>
    </row>
    <row r="6" spans="1:6">
      <c r="A6" s="24"/>
      <c r="B6" t="s">
        <v>33</v>
      </c>
      <c r="D6" t="s">
        <v>44</v>
      </c>
      <c r="F6" t="s">
        <v>33</v>
      </c>
    </row>
    <row r="7" spans="1:6">
      <c r="A7" s="24"/>
      <c r="B7" t="s">
        <v>34</v>
      </c>
      <c r="D7" t="s">
        <v>51</v>
      </c>
      <c r="F7" t="s">
        <v>62</v>
      </c>
    </row>
    <row r="8" spans="1:6">
      <c r="A8" s="24"/>
      <c r="B8" t="s">
        <v>31</v>
      </c>
      <c r="D8" t="s">
        <v>52</v>
      </c>
      <c r="F8" t="s">
        <v>44</v>
      </c>
    </row>
    <row r="9" spans="1:6">
      <c r="A9" s="24"/>
      <c r="B9" t="s">
        <v>35</v>
      </c>
      <c r="D9" t="s">
        <v>53</v>
      </c>
      <c r="F9" t="s">
        <v>34</v>
      </c>
    </row>
    <row r="10" spans="1:6">
      <c r="A10" s="24"/>
      <c r="B10" t="s">
        <v>43</v>
      </c>
      <c r="D10" t="s">
        <v>48</v>
      </c>
      <c r="F10" t="s">
        <v>63</v>
      </c>
    </row>
    <row r="11" spans="1:6">
      <c r="A11" s="24"/>
      <c r="B11" t="s">
        <v>32</v>
      </c>
      <c r="D11" t="s">
        <v>54</v>
      </c>
      <c r="F11" t="s">
        <v>51</v>
      </c>
    </row>
    <row r="12" spans="1:6">
      <c r="A12" s="24"/>
      <c r="B12" t="s">
        <v>36</v>
      </c>
      <c r="D12" t="s">
        <v>49</v>
      </c>
      <c r="F12" t="s">
        <v>64</v>
      </c>
    </row>
    <row r="13" spans="1:6">
      <c r="A13" s="24"/>
      <c r="B13" t="s">
        <v>37</v>
      </c>
      <c r="D13" t="s">
        <v>61</v>
      </c>
      <c r="F13" t="s">
        <v>65</v>
      </c>
    </row>
    <row r="14" spans="1:6">
      <c r="A14" s="24"/>
      <c r="B14" t="s">
        <v>38</v>
      </c>
      <c r="D14" t="s">
        <v>47</v>
      </c>
      <c r="F14" t="s">
        <v>52</v>
      </c>
    </row>
    <row r="15" spans="1:6">
      <c r="A15" s="24"/>
      <c r="B15" t="s">
        <v>40</v>
      </c>
      <c r="D15" t="s">
        <v>59</v>
      </c>
      <c r="F15" t="s">
        <v>53</v>
      </c>
    </row>
    <row r="16" spans="1:6">
      <c r="A16" s="24"/>
      <c r="B16" t="s">
        <v>39</v>
      </c>
      <c r="D16" t="s">
        <v>50</v>
      </c>
      <c r="F16" t="s">
        <v>48</v>
      </c>
    </row>
    <row r="17" spans="1:6" ht="18.75">
      <c r="A17" s="25"/>
      <c r="B17" t="s">
        <v>41</v>
      </c>
      <c r="D17" t="s">
        <v>55</v>
      </c>
      <c r="F17" t="s">
        <v>66</v>
      </c>
    </row>
    <row r="18" spans="1:6" ht="18.75">
      <c r="A18" s="26"/>
      <c r="B18" t="s">
        <v>42</v>
      </c>
      <c r="D18" t="s">
        <v>46</v>
      </c>
      <c r="F18" t="s">
        <v>31</v>
      </c>
    </row>
    <row r="19" spans="1:6">
      <c r="A19" s="24"/>
      <c r="F19" t="s">
        <v>35</v>
      </c>
    </row>
    <row r="20" spans="1:6">
      <c r="A20" s="24"/>
      <c r="D20" t="s">
        <v>56</v>
      </c>
      <c r="F20" t="s">
        <v>54</v>
      </c>
    </row>
    <row r="21" spans="1:6">
      <c r="D21" t="s">
        <v>58</v>
      </c>
      <c r="F21" t="s">
        <v>49</v>
      </c>
    </row>
    <row r="22" spans="1:6">
      <c r="D22" t="s">
        <v>45</v>
      </c>
      <c r="F22" t="s">
        <v>67</v>
      </c>
    </row>
    <row r="23" spans="1:6">
      <c r="F23" t="s">
        <v>68</v>
      </c>
    </row>
    <row r="24" spans="1:6">
      <c r="F24" t="s">
        <v>69</v>
      </c>
    </row>
    <row r="25" spans="1:6">
      <c r="F25" t="s">
        <v>43</v>
      </c>
    </row>
    <row r="26" spans="1:6">
      <c r="F26" t="s">
        <v>61</v>
      </c>
    </row>
    <row r="27" spans="1:6">
      <c r="F27" t="s">
        <v>70</v>
      </c>
    </row>
    <row r="28" spans="1:6">
      <c r="F28" t="s">
        <v>32</v>
      </c>
    </row>
    <row r="29" spans="1:6">
      <c r="F29" t="s">
        <v>36</v>
      </c>
    </row>
    <row r="30" spans="1:6">
      <c r="F30" t="s">
        <v>50</v>
      </c>
    </row>
    <row r="31" spans="1:6">
      <c r="F31" t="s">
        <v>55</v>
      </c>
    </row>
    <row r="32" spans="1:6">
      <c r="F32" t="s">
        <v>71</v>
      </c>
    </row>
    <row r="33" spans="1:6">
      <c r="F33" t="s">
        <v>46</v>
      </c>
    </row>
    <row r="34" spans="1:6">
      <c r="F34" t="s">
        <v>72</v>
      </c>
    </row>
    <row r="35" spans="1:6">
      <c r="F35" t="s">
        <v>60</v>
      </c>
    </row>
    <row r="36" spans="1:6">
      <c r="F36" t="s">
        <v>37</v>
      </c>
    </row>
    <row r="37" spans="1:6">
      <c r="F37" t="s">
        <v>73</v>
      </c>
    </row>
    <row r="38" spans="1:6">
      <c r="F38" t="s">
        <v>56</v>
      </c>
    </row>
    <row r="39" spans="1:6">
      <c r="F39" t="s">
        <v>74</v>
      </c>
    </row>
    <row r="40" spans="1:6">
      <c r="F40" t="s">
        <v>38</v>
      </c>
    </row>
    <row r="41" spans="1:6">
      <c r="F41" t="s">
        <v>40</v>
      </c>
    </row>
    <row r="42" spans="1:6">
      <c r="F42" t="s">
        <v>39</v>
      </c>
    </row>
    <row r="43" spans="1:6">
      <c r="F43" t="s">
        <v>41</v>
      </c>
    </row>
    <row r="44" spans="1:6">
      <c r="F44" t="s">
        <v>42</v>
      </c>
    </row>
    <row r="45" spans="1:6">
      <c r="F45" t="s">
        <v>75</v>
      </c>
    </row>
    <row r="46" spans="1:6">
      <c r="A46" s="24"/>
      <c r="F46" t="s">
        <v>76</v>
      </c>
    </row>
    <row r="47" spans="1:6">
      <c r="A47" s="24"/>
      <c r="F47" t="s">
        <v>58</v>
      </c>
    </row>
    <row r="48" spans="1:6">
      <c r="A48" s="24"/>
      <c r="F48" t="s">
        <v>45</v>
      </c>
    </row>
    <row r="49" spans="1:1">
      <c r="A49" s="24"/>
    </row>
    <row r="50" spans="1:1">
      <c r="A50" s="24"/>
    </row>
    <row r="51" spans="1:1">
      <c r="A51" s="24"/>
    </row>
    <row r="52" spans="1:1">
      <c r="A52" s="24"/>
    </row>
    <row r="53" spans="1:1">
      <c r="A53" s="24"/>
    </row>
    <row r="54" spans="1:1">
      <c r="A54" s="24"/>
    </row>
    <row r="55" spans="1:1">
      <c r="A55" s="24"/>
    </row>
    <row r="56" spans="1:1">
      <c r="A56" s="24"/>
    </row>
    <row r="57" spans="1:1" ht="18.75">
      <c r="A57" s="25" t="s">
        <v>82</v>
      </c>
    </row>
    <row r="58" spans="1:1" ht="18.75">
      <c r="A58" s="26"/>
    </row>
    <row r="59" spans="1:1">
      <c r="A59" s="24"/>
    </row>
    <row r="60" spans="1:1">
      <c r="A60" s="24"/>
    </row>
  </sheetData>
  <sortState ref="F6:F48">
    <sortCondition ref="F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M60"/>
  <sheetViews>
    <sheetView showGridLines="0" workbookViewId="0">
      <pane xSplit="1" ySplit="4" topLeftCell="B33" activePane="bottomRight" state="frozen"/>
      <selection activeCell="F9" sqref="F9:J9"/>
      <selection pane="topRight" activeCell="F9" sqref="F9:J9"/>
      <selection pane="bottomLeft" activeCell="F9" sqref="F9:J9"/>
      <selection pane="bottomRight" activeCell="T46" sqref="T46"/>
    </sheetView>
  </sheetViews>
  <sheetFormatPr baseColWidth="10" defaultRowHeight="15"/>
  <cols>
    <col min="1" max="1" width="14" style="200" bestFit="1" customWidth="1"/>
  </cols>
  <sheetData>
    <row r="2" spans="1:13" ht="15.75" thickBot="1"/>
    <row r="3" spans="1:13" ht="16.5" thickTop="1" thickBot="1">
      <c r="A3" s="181" t="s">
        <v>26</v>
      </c>
      <c r="B3" s="181" t="s">
        <v>0</v>
      </c>
      <c r="C3" s="181" t="s">
        <v>1</v>
      </c>
      <c r="D3" s="181" t="s">
        <v>7</v>
      </c>
      <c r="E3" s="181" t="s">
        <v>27</v>
      </c>
      <c r="F3" s="181" t="s">
        <v>77</v>
      </c>
      <c r="G3" s="181" t="s">
        <v>11</v>
      </c>
      <c r="H3" s="181" t="s">
        <v>8</v>
      </c>
      <c r="I3" s="181" t="s">
        <v>6</v>
      </c>
      <c r="J3" s="181" t="s">
        <v>10</v>
      </c>
      <c r="K3" s="181" t="s">
        <v>12</v>
      </c>
      <c r="L3" s="181" t="s">
        <v>78</v>
      </c>
      <c r="M3" s="181"/>
    </row>
    <row r="4" spans="1:13" ht="16.5" thickTop="1" thickBot="1">
      <c r="A4" s="181"/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</row>
    <row r="5" spans="1:13" ht="20.100000000000001" customHeight="1" thickTop="1" thickBot="1">
      <c r="A5" s="201">
        <v>1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</row>
    <row r="6" spans="1:13" ht="20.100000000000001" customHeight="1" thickTop="1" thickBot="1">
      <c r="A6" s="202">
        <v>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3" ht="20.100000000000001" customHeight="1" thickTop="1" thickBot="1">
      <c r="A7" s="202">
        <v>3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3" ht="20.100000000000001" customHeight="1" thickTop="1" thickBot="1">
      <c r="A8" s="202">
        <v>4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3" ht="20.100000000000001" customHeight="1" thickTop="1" thickBot="1">
      <c r="A9" s="202">
        <v>5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3" ht="20.100000000000001" customHeight="1" thickTop="1" thickBot="1">
      <c r="A10" s="202">
        <v>6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1" spans="1:13" ht="20.100000000000001" customHeight="1" thickTop="1" thickBot="1">
      <c r="A11" s="202">
        <v>7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</row>
    <row r="12" spans="1:13" ht="20.100000000000001" customHeight="1" thickTop="1" thickBot="1">
      <c r="A12" s="202">
        <v>8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</row>
    <row r="13" spans="1:13" ht="20.100000000000001" customHeight="1" thickTop="1" thickBot="1">
      <c r="A13" s="202">
        <v>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3" ht="20.100000000000001" customHeight="1" thickTop="1" thickBot="1">
      <c r="A14" s="202">
        <v>10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 ht="20.100000000000001" customHeight="1" thickTop="1" thickBot="1">
      <c r="A15" s="202">
        <v>11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3" ht="20.100000000000001" customHeight="1" thickTop="1" thickBot="1">
      <c r="A16" s="202">
        <v>12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1:13" ht="20.100000000000001" customHeight="1" thickTop="1" thickBot="1">
      <c r="A17" s="202">
        <v>13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18" spans="1:13" ht="20.100000000000001" customHeight="1" thickTop="1" thickBot="1">
      <c r="A18" s="202">
        <v>14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</row>
    <row r="19" spans="1:13" ht="20.100000000000001" customHeight="1" thickTop="1" thickBot="1">
      <c r="A19" s="202">
        <v>15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</row>
    <row r="20" spans="1:13" ht="20.100000000000001" customHeight="1" thickTop="1" thickBot="1">
      <c r="A20" s="202">
        <v>16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3" ht="20.100000000000001" customHeight="1" thickTop="1" thickBot="1">
      <c r="A21" s="202">
        <v>17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1:13" ht="20.100000000000001" customHeight="1" thickTop="1" thickBot="1">
      <c r="A22" s="202">
        <v>18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1:13" ht="20.100000000000001" customHeight="1" thickTop="1" thickBot="1">
      <c r="A23" s="202">
        <v>19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1:13" ht="20.100000000000001" customHeight="1" thickTop="1" thickBot="1">
      <c r="A24" s="202">
        <v>20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5" spans="1:13" ht="20.100000000000001" customHeight="1" thickTop="1" thickBot="1">
      <c r="A25" s="202">
        <v>21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</row>
    <row r="26" spans="1:13" ht="20.100000000000001" customHeight="1" thickTop="1" thickBot="1">
      <c r="A26" s="202">
        <v>22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</row>
    <row r="27" spans="1:13" ht="20.100000000000001" customHeight="1" thickTop="1" thickBot="1">
      <c r="A27" s="202">
        <v>23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1:13" ht="20.100000000000001" customHeight="1" thickTop="1" thickBot="1">
      <c r="A28" s="202">
        <v>24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</row>
    <row r="29" spans="1:13" ht="20.100000000000001" customHeight="1" thickTop="1" thickBot="1">
      <c r="A29" s="202">
        <v>25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1:13" ht="20.100000000000001" customHeight="1" thickTop="1" thickBot="1">
      <c r="A30" s="202">
        <v>26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1:13" ht="20.100000000000001" customHeight="1" thickTop="1" thickBot="1">
      <c r="A31" s="202">
        <v>27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2" spans="1:13" ht="20.100000000000001" customHeight="1" thickTop="1" thickBot="1">
      <c r="A32" s="202">
        <v>28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</row>
    <row r="33" spans="1:13" ht="20.100000000000001" customHeight="1" thickTop="1" thickBot="1">
      <c r="A33" s="202">
        <v>29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</row>
    <row r="34" spans="1:13" ht="20.100000000000001" customHeight="1" thickTop="1" thickBot="1">
      <c r="A34" s="202">
        <v>30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1:13" ht="20.100000000000001" customHeight="1" thickTop="1" thickBot="1">
      <c r="A35" s="202">
        <v>31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1:13" ht="20.100000000000001" customHeight="1" thickTop="1" thickBot="1">
      <c r="A36" s="202">
        <v>32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1:13" ht="20.100000000000001" customHeight="1" thickTop="1" thickBot="1">
      <c r="A37" s="202">
        <v>33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1:13" ht="20.100000000000001" customHeight="1" thickTop="1" thickBot="1">
      <c r="A38" s="202">
        <v>34</v>
      </c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39" spans="1:13" ht="20.100000000000001" customHeight="1" thickTop="1" thickBot="1">
      <c r="A39" s="202">
        <v>35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</row>
    <row r="40" spans="1:13" ht="20.100000000000001" customHeight="1" thickTop="1" thickBot="1">
      <c r="A40" s="202">
        <v>36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</row>
    <row r="41" spans="1:13" ht="20.100000000000001" customHeight="1" thickTop="1" thickBot="1">
      <c r="A41" s="202">
        <v>37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ht="20.100000000000001" customHeight="1" thickTop="1" thickBot="1">
      <c r="A42" s="202">
        <v>38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13" ht="20.100000000000001" customHeight="1" thickTop="1" thickBot="1">
      <c r="A43" s="202">
        <v>39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ht="20.100000000000001" customHeight="1" thickTop="1" thickBot="1">
      <c r="A44" s="202">
        <v>40</v>
      </c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ht="20.100000000000001" customHeight="1" thickTop="1" thickBot="1">
      <c r="A45" s="202">
        <v>41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13" ht="20.100000000000001" customHeight="1" thickTop="1" thickBot="1">
      <c r="A46" s="202">
        <v>42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</row>
    <row r="47" spans="1:13" ht="20.100000000000001" customHeight="1" thickTop="1" thickBot="1">
      <c r="A47" s="202">
        <v>43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</row>
    <row r="48" spans="1:13" ht="20.100000000000001" customHeight="1" thickTop="1" thickBot="1">
      <c r="A48" s="202">
        <v>44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1:13" ht="20.100000000000001" customHeight="1" thickTop="1" thickBot="1">
      <c r="A49" s="202">
        <v>45</v>
      </c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 ht="20.100000000000001" customHeight="1" thickTop="1" thickBot="1">
      <c r="A50" s="202">
        <v>46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 ht="20.100000000000001" customHeight="1" thickTop="1" thickBot="1">
      <c r="A51" s="202">
        <v>47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1:13" ht="20.100000000000001" customHeight="1" thickTop="1" thickBot="1">
      <c r="A52" s="202">
        <v>48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  <row r="53" spans="1:13" ht="20.100000000000001" customHeight="1" thickTop="1" thickBot="1">
      <c r="A53" s="202">
        <v>49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</row>
    <row r="54" spans="1:13" ht="20.100000000000001" customHeight="1" thickTop="1" thickBot="1">
      <c r="A54" s="202">
        <v>50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</row>
    <row r="55" spans="1:13" ht="20.100000000000001" customHeight="1" thickTop="1" thickBot="1">
      <c r="A55" s="202">
        <v>51</v>
      </c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</row>
    <row r="56" spans="1:13" ht="20.100000000000001" customHeight="1" thickTop="1" thickBot="1">
      <c r="A56" s="202">
        <v>52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  <row r="57" spans="1:13" ht="20.100000000000001" customHeight="1" thickTop="1" thickBot="1">
      <c r="A57" s="202">
        <v>53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</row>
    <row r="58" spans="1:13" ht="20.100000000000001" customHeight="1" thickTop="1" thickBot="1">
      <c r="A58" s="202">
        <v>54</v>
      </c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</row>
    <row r="59" spans="1:13" ht="20.100000000000001" customHeight="1" thickTop="1" thickBot="1">
      <c r="A59" s="202">
        <v>55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</row>
    <row r="60" spans="1:13" ht="15.75" thickTop="1"/>
  </sheetData>
  <mergeCells count="13">
    <mergeCell ref="F3:F4"/>
    <mergeCell ref="A3:A4"/>
    <mergeCell ref="B3:B4"/>
    <mergeCell ref="C3:C4"/>
    <mergeCell ref="D3:D4"/>
    <mergeCell ref="E3:E4"/>
    <mergeCell ref="M3:M4"/>
    <mergeCell ref="G3:G4"/>
    <mergeCell ref="H3:H4"/>
    <mergeCell ref="I3:I4"/>
    <mergeCell ref="J3:J4"/>
    <mergeCell ref="K3:K4"/>
    <mergeCell ref="L3:L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H59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K7" sqref="AK7"/>
    </sheetView>
  </sheetViews>
  <sheetFormatPr baseColWidth="10" defaultRowHeight="15"/>
  <cols>
    <col min="1" max="1" width="18.85546875" style="184" bestFit="1" customWidth="1"/>
    <col min="2" max="32" width="4.7109375" customWidth="1"/>
    <col min="33" max="33" width="1.85546875" customWidth="1"/>
    <col min="34" max="34" width="11.42578125" style="184"/>
  </cols>
  <sheetData>
    <row r="1" spans="1:34" ht="15.75" thickBot="1">
      <c r="A1" s="183" t="s">
        <v>85</v>
      </c>
      <c r="AH1" s="193" t="s">
        <v>84</v>
      </c>
    </row>
    <row r="2" spans="1:34" ht="15.75" thickBot="1">
      <c r="A2" s="206"/>
      <c r="B2" s="185">
        <v>1</v>
      </c>
      <c r="C2" s="186">
        <v>2</v>
      </c>
      <c r="D2" s="186">
        <v>3</v>
      </c>
      <c r="E2" s="186">
        <v>4</v>
      </c>
      <c r="F2" s="186">
        <v>5</v>
      </c>
      <c r="G2" s="186">
        <v>6</v>
      </c>
      <c r="H2" s="186">
        <v>7</v>
      </c>
      <c r="I2" s="186">
        <v>8</v>
      </c>
      <c r="J2" s="186">
        <v>9</v>
      </c>
      <c r="K2" s="186">
        <v>10</v>
      </c>
      <c r="L2" s="186">
        <v>11</v>
      </c>
      <c r="M2" s="186">
        <v>12</v>
      </c>
      <c r="N2" s="186">
        <v>13</v>
      </c>
      <c r="O2" s="186">
        <v>14</v>
      </c>
      <c r="P2" s="186">
        <v>15</v>
      </c>
      <c r="Q2" s="186">
        <v>16</v>
      </c>
      <c r="R2" s="186">
        <v>17</v>
      </c>
      <c r="S2" s="186">
        <v>18</v>
      </c>
      <c r="T2" s="186">
        <v>19</v>
      </c>
      <c r="U2" s="186">
        <v>20</v>
      </c>
      <c r="V2" s="186">
        <v>21</v>
      </c>
      <c r="W2" s="186">
        <v>22</v>
      </c>
      <c r="X2" s="186">
        <v>23</v>
      </c>
      <c r="Y2" s="186">
        <v>24</v>
      </c>
      <c r="Z2" s="186">
        <v>25</v>
      </c>
      <c r="AA2" s="186">
        <v>26</v>
      </c>
      <c r="AB2" s="186">
        <v>27</v>
      </c>
      <c r="AC2" s="186">
        <v>28</v>
      </c>
      <c r="AD2" s="186">
        <v>29</v>
      </c>
      <c r="AE2" s="186">
        <v>30</v>
      </c>
      <c r="AF2" s="187">
        <v>31</v>
      </c>
      <c r="AH2" s="194"/>
    </row>
    <row r="3" spans="1:34">
      <c r="A3" s="203">
        <v>1</v>
      </c>
      <c r="B3" s="188" t="s">
        <v>83</v>
      </c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9"/>
      <c r="AH3" s="195">
        <f>COUNTIF(B3:AF3,"G")</f>
        <v>1</v>
      </c>
    </row>
    <row r="4" spans="1:34">
      <c r="A4" s="204">
        <v>2</v>
      </c>
      <c r="B4" s="188" t="s">
        <v>83</v>
      </c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9"/>
      <c r="AH4" s="195"/>
    </row>
    <row r="5" spans="1:34">
      <c r="A5" s="204">
        <v>3</v>
      </c>
      <c r="B5" s="188" t="s">
        <v>83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9"/>
      <c r="AH5" s="195"/>
    </row>
    <row r="6" spans="1:34">
      <c r="A6" s="204">
        <v>4</v>
      </c>
      <c r="B6" s="188" t="s">
        <v>83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  <c r="AE6" s="182"/>
      <c r="AF6" s="189"/>
      <c r="AH6" s="195"/>
    </row>
    <row r="7" spans="1:34">
      <c r="A7" s="204">
        <v>5</v>
      </c>
      <c r="B7" s="188" t="s">
        <v>83</v>
      </c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2"/>
      <c r="W7" s="182"/>
      <c r="X7" s="182"/>
      <c r="Y7" s="182"/>
      <c r="Z7" s="182"/>
      <c r="AA7" s="182"/>
      <c r="AB7" s="182"/>
      <c r="AC7" s="182"/>
      <c r="AD7" s="182"/>
      <c r="AE7" s="182"/>
      <c r="AF7" s="189"/>
      <c r="AH7" s="195"/>
    </row>
    <row r="8" spans="1:34">
      <c r="A8" s="204">
        <v>6</v>
      </c>
      <c r="B8" s="188" t="s">
        <v>83</v>
      </c>
      <c r="C8" s="182"/>
      <c r="D8" s="182"/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2"/>
      <c r="P8" s="182"/>
      <c r="Q8" s="182"/>
      <c r="R8" s="182"/>
      <c r="S8" s="182"/>
      <c r="T8" s="182"/>
      <c r="U8" s="182"/>
      <c r="V8" s="182"/>
      <c r="W8" s="182"/>
      <c r="X8" s="182"/>
      <c r="Y8" s="182"/>
      <c r="Z8" s="182"/>
      <c r="AA8" s="182"/>
      <c r="AB8" s="182"/>
      <c r="AC8" s="182"/>
      <c r="AD8" s="182"/>
      <c r="AE8" s="182"/>
      <c r="AF8" s="189"/>
      <c r="AH8" s="195"/>
    </row>
    <row r="9" spans="1:34">
      <c r="A9" s="204">
        <v>7</v>
      </c>
      <c r="B9" s="188" t="s">
        <v>83</v>
      </c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2"/>
      <c r="P9" s="182"/>
      <c r="Q9" s="182"/>
      <c r="R9" s="182"/>
      <c r="S9" s="182"/>
      <c r="T9" s="182"/>
      <c r="U9" s="182"/>
      <c r="V9" s="182"/>
      <c r="W9" s="182"/>
      <c r="X9" s="182"/>
      <c r="Y9" s="182"/>
      <c r="Z9" s="182"/>
      <c r="AA9" s="182"/>
      <c r="AB9" s="182"/>
      <c r="AC9" s="182"/>
      <c r="AD9" s="182"/>
      <c r="AE9" s="182"/>
      <c r="AF9" s="189"/>
      <c r="AH9" s="195"/>
    </row>
    <row r="10" spans="1:34">
      <c r="A10" s="204">
        <v>8</v>
      </c>
      <c r="B10" s="188" t="s">
        <v>83</v>
      </c>
      <c r="C10" s="182"/>
      <c r="D10" s="182"/>
      <c r="E10" s="182"/>
      <c r="F10" s="182"/>
      <c r="G10" s="182"/>
      <c r="H10" s="182"/>
      <c r="I10" s="182"/>
      <c r="J10" s="182"/>
      <c r="K10" s="182"/>
      <c r="L10" s="182"/>
      <c r="M10" s="182"/>
      <c r="N10" s="182"/>
      <c r="O10" s="182"/>
      <c r="P10" s="182"/>
      <c r="Q10" s="182"/>
      <c r="R10" s="182"/>
      <c r="S10" s="182"/>
      <c r="T10" s="182"/>
      <c r="U10" s="182"/>
      <c r="V10" s="182"/>
      <c r="W10" s="182"/>
      <c r="X10" s="182"/>
      <c r="Y10" s="182"/>
      <c r="Z10" s="182"/>
      <c r="AA10" s="182"/>
      <c r="AB10" s="182"/>
      <c r="AC10" s="182"/>
      <c r="AD10" s="182"/>
      <c r="AE10" s="182"/>
      <c r="AF10" s="189"/>
      <c r="AH10" s="195"/>
    </row>
    <row r="11" spans="1:34">
      <c r="A11" s="204">
        <v>9</v>
      </c>
      <c r="B11" s="188" t="s">
        <v>83</v>
      </c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2"/>
      <c r="O11" s="182"/>
      <c r="P11" s="182"/>
      <c r="Q11" s="182"/>
      <c r="R11" s="182"/>
      <c r="S11" s="182"/>
      <c r="T11" s="182"/>
      <c r="U11" s="182"/>
      <c r="V11" s="182"/>
      <c r="W11" s="182"/>
      <c r="X11" s="182"/>
      <c r="Y11" s="182"/>
      <c r="Z11" s="182"/>
      <c r="AA11" s="182"/>
      <c r="AB11" s="182"/>
      <c r="AC11" s="182"/>
      <c r="AD11" s="182"/>
      <c r="AE11" s="182"/>
      <c r="AF11" s="189"/>
      <c r="AH11" s="195"/>
    </row>
    <row r="12" spans="1:34">
      <c r="A12" s="204">
        <v>10</v>
      </c>
      <c r="B12" s="188" t="s">
        <v>83</v>
      </c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2"/>
      <c r="P12" s="182"/>
      <c r="Q12" s="182"/>
      <c r="R12" s="182"/>
      <c r="S12" s="182"/>
      <c r="T12" s="182"/>
      <c r="U12" s="182"/>
      <c r="V12" s="182"/>
      <c r="W12" s="182"/>
      <c r="X12" s="182"/>
      <c r="Y12" s="182"/>
      <c r="Z12" s="182"/>
      <c r="AA12" s="182"/>
      <c r="AB12" s="182"/>
      <c r="AC12" s="182"/>
      <c r="AD12" s="182"/>
      <c r="AE12" s="182"/>
      <c r="AF12" s="189"/>
      <c r="AH12" s="195"/>
    </row>
    <row r="13" spans="1:34">
      <c r="A13" s="204">
        <v>11</v>
      </c>
      <c r="B13" s="188" t="s">
        <v>83</v>
      </c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2"/>
      <c r="R13" s="182"/>
      <c r="S13" s="182"/>
      <c r="T13" s="182"/>
      <c r="U13" s="182"/>
      <c r="V13" s="182"/>
      <c r="W13" s="182"/>
      <c r="X13" s="182"/>
      <c r="Y13" s="182"/>
      <c r="Z13" s="182"/>
      <c r="AA13" s="182"/>
      <c r="AB13" s="182"/>
      <c r="AC13" s="182"/>
      <c r="AD13" s="182"/>
      <c r="AE13" s="182"/>
      <c r="AF13" s="189"/>
      <c r="AH13" s="195"/>
    </row>
    <row r="14" spans="1:34">
      <c r="A14" s="204">
        <v>12</v>
      </c>
      <c r="B14" s="188" t="s">
        <v>83</v>
      </c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2"/>
      <c r="S14" s="182"/>
      <c r="T14" s="182"/>
      <c r="U14" s="182"/>
      <c r="V14" s="182"/>
      <c r="W14" s="182"/>
      <c r="X14" s="182"/>
      <c r="Y14" s="182"/>
      <c r="Z14" s="182"/>
      <c r="AA14" s="182"/>
      <c r="AB14" s="182"/>
      <c r="AC14" s="182"/>
      <c r="AD14" s="182"/>
      <c r="AE14" s="182"/>
      <c r="AF14" s="189"/>
      <c r="AH14" s="195"/>
    </row>
    <row r="15" spans="1:34">
      <c r="A15" s="204">
        <v>13</v>
      </c>
      <c r="B15" s="188" t="s">
        <v>83</v>
      </c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182"/>
      <c r="T15" s="182"/>
      <c r="U15" s="182"/>
      <c r="V15" s="182"/>
      <c r="W15" s="182"/>
      <c r="X15" s="182"/>
      <c r="Y15" s="182"/>
      <c r="Z15" s="182"/>
      <c r="AA15" s="182"/>
      <c r="AB15" s="182"/>
      <c r="AC15" s="182"/>
      <c r="AD15" s="182"/>
      <c r="AE15" s="182"/>
      <c r="AF15" s="189"/>
      <c r="AH15" s="195"/>
    </row>
    <row r="16" spans="1:34">
      <c r="A16" s="204">
        <v>14</v>
      </c>
      <c r="B16" s="188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2"/>
      <c r="O16" s="182"/>
      <c r="P16" s="182"/>
      <c r="Q16" s="182"/>
      <c r="R16" s="182"/>
      <c r="S16" s="182"/>
      <c r="T16" s="182"/>
      <c r="U16" s="182"/>
      <c r="V16" s="182"/>
      <c r="W16" s="182"/>
      <c r="X16" s="182"/>
      <c r="Y16" s="182"/>
      <c r="Z16" s="182"/>
      <c r="AA16" s="182"/>
      <c r="AB16" s="182"/>
      <c r="AC16" s="182"/>
      <c r="AD16" s="182"/>
      <c r="AE16" s="182"/>
      <c r="AF16" s="189"/>
      <c r="AH16" s="195"/>
    </row>
    <row r="17" spans="1:34">
      <c r="A17" s="204">
        <v>15</v>
      </c>
      <c r="B17" s="188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W17" s="182"/>
      <c r="X17" s="182"/>
      <c r="Y17" s="182"/>
      <c r="Z17" s="182"/>
      <c r="AA17" s="182"/>
      <c r="AB17" s="182"/>
      <c r="AC17" s="182"/>
      <c r="AD17" s="182"/>
      <c r="AE17" s="182"/>
      <c r="AF17" s="189"/>
      <c r="AH17" s="195"/>
    </row>
    <row r="18" spans="1:34">
      <c r="A18" s="204">
        <v>16</v>
      </c>
      <c r="B18" s="188"/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  <c r="Q18" s="182"/>
      <c r="R18" s="182"/>
      <c r="S18" s="182"/>
      <c r="T18" s="182"/>
      <c r="U18" s="182"/>
      <c r="V18" s="182"/>
      <c r="W18" s="182"/>
      <c r="X18" s="182"/>
      <c r="Y18" s="182"/>
      <c r="Z18" s="182"/>
      <c r="AA18" s="182"/>
      <c r="AB18" s="182"/>
      <c r="AC18" s="182"/>
      <c r="AD18" s="182"/>
      <c r="AE18" s="182"/>
      <c r="AF18" s="189"/>
      <c r="AH18" s="195"/>
    </row>
    <row r="19" spans="1:34">
      <c r="A19" s="204">
        <v>17</v>
      </c>
      <c r="B19" s="188"/>
      <c r="C19" s="182"/>
      <c r="D19" s="182"/>
      <c r="E19" s="182"/>
      <c r="F19" s="182"/>
      <c r="G19" s="182"/>
      <c r="H19" s="182"/>
      <c r="I19" s="182"/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2"/>
      <c r="U19" s="182"/>
      <c r="V19" s="182"/>
      <c r="W19" s="182"/>
      <c r="X19" s="182"/>
      <c r="Y19" s="182"/>
      <c r="Z19" s="182"/>
      <c r="AA19" s="182"/>
      <c r="AB19" s="182"/>
      <c r="AC19" s="182"/>
      <c r="AD19" s="182"/>
      <c r="AE19" s="182"/>
      <c r="AF19" s="189"/>
      <c r="AH19" s="195"/>
    </row>
    <row r="20" spans="1:34">
      <c r="A20" s="204">
        <v>18</v>
      </c>
      <c r="B20" s="188"/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2"/>
      <c r="R20" s="182"/>
      <c r="S20" s="182"/>
      <c r="T20" s="182"/>
      <c r="U20" s="182"/>
      <c r="V20" s="182"/>
      <c r="W20" s="182"/>
      <c r="X20" s="182"/>
      <c r="Y20" s="182"/>
      <c r="Z20" s="182"/>
      <c r="AA20" s="182"/>
      <c r="AB20" s="182"/>
      <c r="AC20" s="182"/>
      <c r="AD20" s="182"/>
      <c r="AE20" s="182"/>
      <c r="AF20" s="189"/>
      <c r="AH20" s="195"/>
    </row>
    <row r="21" spans="1:34">
      <c r="A21" s="204">
        <v>19</v>
      </c>
      <c r="B21" s="188"/>
      <c r="C21" s="182"/>
      <c r="D21" s="182"/>
      <c r="E21" s="182"/>
      <c r="F21" s="182"/>
      <c r="G21" s="182"/>
      <c r="H21" s="182"/>
      <c r="I21" s="182"/>
      <c r="J21" s="182"/>
      <c r="K21" s="182"/>
      <c r="L21" s="182"/>
      <c r="M21" s="182"/>
      <c r="N21" s="182"/>
      <c r="O21" s="182"/>
      <c r="P21" s="182"/>
      <c r="Q21" s="182"/>
      <c r="R21" s="182"/>
      <c r="S21" s="182"/>
      <c r="T21" s="182"/>
      <c r="U21" s="182"/>
      <c r="V21" s="182"/>
      <c r="W21" s="182"/>
      <c r="X21" s="182"/>
      <c r="Y21" s="182"/>
      <c r="Z21" s="182"/>
      <c r="AA21" s="182"/>
      <c r="AB21" s="182"/>
      <c r="AC21" s="182"/>
      <c r="AD21" s="182"/>
      <c r="AE21" s="182"/>
      <c r="AF21" s="189"/>
      <c r="AH21" s="195"/>
    </row>
    <row r="22" spans="1:34">
      <c r="A22" s="204">
        <v>20</v>
      </c>
      <c r="B22" s="188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M22" s="182"/>
      <c r="N22" s="182"/>
      <c r="O22" s="182"/>
      <c r="P22" s="182"/>
      <c r="Q22" s="182"/>
      <c r="R22" s="182"/>
      <c r="S22" s="182"/>
      <c r="T22" s="182"/>
      <c r="U22" s="182"/>
      <c r="V22" s="182"/>
      <c r="W22" s="182"/>
      <c r="X22" s="182"/>
      <c r="Y22" s="182"/>
      <c r="Z22" s="182"/>
      <c r="AA22" s="182"/>
      <c r="AB22" s="182"/>
      <c r="AC22" s="182"/>
      <c r="AD22" s="182"/>
      <c r="AE22" s="182"/>
      <c r="AF22" s="189"/>
      <c r="AH22" s="195"/>
    </row>
    <row r="23" spans="1:34">
      <c r="A23" s="204">
        <v>21</v>
      </c>
      <c r="B23" s="188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2"/>
      <c r="P23" s="182"/>
      <c r="Q23" s="182"/>
      <c r="R23" s="182"/>
      <c r="S23" s="182"/>
      <c r="T23" s="182"/>
      <c r="U23" s="182"/>
      <c r="V23" s="182"/>
      <c r="W23" s="182"/>
      <c r="X23" s="182"/>
      <c r="Y23" s="182"/>
      <c r="Z23" s="182"/>
      <c r="AA23" s="182"/>
      <c r="AB23" s="182"/>
      <c r="AC23" s="182"/>
      <c r="AD23" s="182"/>
      <c r="AE23" s="182"/>
      <c r="AF23" s="189"/>
      <c r="AH23" s="195"/>
    </row>
    <row r="24" spans="1:34">
      <c r="A24" s="204">
        <v>22</v>
      </c>
      <c r="B24" s="188"/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M24" s="182"/>
      <c r="N24" s="182"/>
      <c r="O24" s="182"/>
      <c r="P24" s="182"/>
      <c r="Q24" s="182"/>
      <c r="R24" s="182"/>
      <c r="S24" s="182"/>
      <c r="T24" s="182"/>
      <c r="U24" s="182"/>
      <c r="V24" s="182"/>
      <c r="W24" s="182"/>
      <c r="X24" s="182"/>
      <c r="Y24" s="182"/>
      <c r="Z24" s="182"/>
      <c r="AA24" s="182"/>
      <c r="AB24" s="182"/>
      <c r="AC24" s="182"/>
      <c r="AD24" s="182"/>
      <c r="AE24" s="182"/>
      <c r="AF24" s="189"/>
      <c r="AH24" s="195"/>
    </row>
    <row r="25" spans="1:34">
      <c r="A25" s="204">
        <v>23</v>
      </c>
      <c r="B25" s="188"/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M25" s="182"/>
      <c r="N25" s="182"/>
      <c r="O25" s="182"/>
      <c r="P25" s="182"/>
      <c r="Q25" s="182"/>
      <c r="R25" s="182"/>
      <c r="S25" s="182"/>
      <c r="T25" s="182"/>
      <c r="U25" s="182"/>
      <c r="V25" s="182"/>
      <c r="W25" s="182"/>
      <c r="X25" s="182"/>
      <c r="Y25" s="182"/>
      <c r="Z25" s="182"/>
      <c r="AA25" s="182"/>
      <c r="AB25" s="182"/>
      <c r="AC25" s="182"/>
      <c r="AD25" s="182"/>
      <c r="AE25" s="182"/>
      <c r="AF25" s="189"/>
      <c r="AH25" s="195"/>
    </row>
    <row r="26" spans="1:34">
      <c r="A26" s="204">
        <v>24</v>
      </c>
      <c r="B26" s="188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2"/>
      <c r="W26" s="182"/>
      <c r="X26" s="182"/>
      <c r="Y26" s="182"/>
      <c r="Z26" s="182"/>
      <c r="AA26" s="182"/>
      <c r="AB26" s="182"/>
      <c r="AC26" s="182"/>
      <c r="AD26" s="182"/>
      <c r="AE26" s="182"/>
      <c r="AF26" s="189"/>
      <c r="AH26" s="195"/>
    </row>
    <row r="27" spans="1:34">
      <c r="A27" s="204">
        <v>25</v>
      </c>
      <c r="B27" s="188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2"/>
      <c r="T27" s="182"/>
      <c r="U27" s="182"/>
      <c r="V27" s="182"/>
      <c r="W27" s="182"/>
      <c r="X27" s="182"/>
      <c r="Y27" s="182"/>
      <c r="Z27" s="182"/>
      <c r="AA27" s="182"/>
      <c r="AB27" s="182"/>
      <c r="AC27" s="182"/>
      <c r="AD27" s="182"/>
      <c r="AE27" s="182"/>
      <c r="AF27" s="189"/>
      <c r="AH27" s="195"/>
    </row>
    <row r="28" spans="1:34">
      <c r="A28" s="204">
        <v>26</v>
      </c>
      <c r="B28" s="188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2"/>
      <c r="T28" s="182"/>
      <c r="U28" s="182"/>
      <c r="V28" s="182"/>
      <c r="W28" s="182"/>
      <c r="X28" s="182"/>
      <c r="Y28" s="182"/>
      <c r="Z28" s="182"/>
      <c r="AA28" s="182"/>
      <c r="AB28" s="182"/>
      <c r="AC28" s="182"/>
      <c r="AD28" s="182"/>
      <c r="AE28" s="182"/>
      <c r="AF28" s="189"/>
      <c r="AH28" s="195"/>
    </row>
    <row r="29" spans="1:34">
      <c r="A29" s="204">
        <v>27</v>
      </c>
      <c r="B29" s="188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2"/>
      <c r="T29" s="182"/>
      <c r="U29" s="182"/>
      <c r="V29" s="182"/>
      <c r="W29" s="182"/>
      <c r="X29" s="182"/>
      <c r="Y29" s="182"/>
      <c r="Z29" s="182"/>
      <c r="AA29" s="182"/>
      <c r="AB29" s="182"/>
      <c r="AC29" s="182"/>
      <c r="AD29" s="182"/>
      <c r="AE29" s="182"/>
      <c r="AF29" s="189"/>
      <c r="AH29" s="195"/>
    </row>
    <row r="30" spans="1:34">
      <c r="A30" s="204">
        <v>28</v>
      </c>
      <c r="B30" s="188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2"/>
      <c r="T30" s="182"/>
      <c r="U30" s="182"/>
      <c r="V30" s="182"/>
      <c r="W30" s="182"/>
      <c r="X30" s="182"/>
      <c r="Y30" s="182"/>
      <c r="Z30" s="182"/>
      <c r="AA30" s="182"/>
      <c r="AB30" s="182"/>
      <c r="AC30" s="182"/>
      <c r="AD30" s="182"/>
      <c r="AE30" s="182"/>
      <c r="AF30" s="189"/>
      <c r="AH30" s="195"/>
    </row>
    <row r="31" spans="1:34">
      <c r="A31" s="204">
        <v>29</v>
      </c>
      <c r="B31" s="188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2"/>
      <c r="V31" s="182"/>
      <c r="W31" s="182"/>
      <c r="X31" s="182"/>
      <c r="Y31" s="182"/>
      <c r="Z31" s="182"/>
      <c r="AA31" s="182"/>
      <c r="AB31" s="182"/>
      <c r="AC31" s="182"/>
      <c r="AD31" s="182"/>
      <c r="AE31" s="182"/>
      <c r="AF31" s="189"/>
      <c r="AH31" s="195"/>
    </row>
    <row r="32" spans="1:34">
      <c r="A32" s="204">
        <v>30</v>
      </c>
      <c r="B32" s="188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2"/>
      <c r="T32" s="182"/>
      <c r="U32" s="182"/>
      <c r="V32" s="182"/>
      <c r="W32" s="182"/>
      <c r="X32" s="182"/>
      <c r="Y32" s="182"/>
      <c r="Z32" s="182"/>
      <c r="AA32" s="182"/>
      <c r="AB32" s="182"/>
      <c r="AC32" s="182"/>
      <c r="AD32" s="182"/>
      <c r="AE32" s="182"/>
      <c r="AF32" s="189"/>
      <c r="AH32" s="195"/>
    </row>
    <row r="33" spans="1:34">
      <c r="A33" s="204">
        <v>31</v>
      </c>
      <c r="B33" s="188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2"/>
      <c r="T33" s="182"/>
      <c r="U33" s="182"/>
      <c r="V33" s="182"/>
      <c r="W33" s="182"/>
      <c r="X33" s="182"/>
      <c r="Y33" s="182"/>
      <c r="Z33" s="182"/>
      <c r="AA33" s="182"/>
      <c r="AB33" s="182"/>
      <c r="AC33" s="182"/>
      <c r="AD33" s="182"/>
      <c r="AE33" s="182"/>
      <c r="AF33" s="189"/>
      <c r="AH33" s="195"/>
    </row>
    <row r="34" spans="1:34">
      <c r="A34" s="204">
        <v>32</v>
      </c>
      <c r="B34" s="188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2"/>
      <c r="T34" s="182"/>
      <c r="U34" s="182"/>
      <c r="V34" s="182"/>
      <c r="W34" s="182"/>
      <c r="X34" s="182"/>
      <c r="Y34" s="182"/>
      <c r="Z34" s="182"/>
      <c r="AA34" s="182"/>
      <c r="AB34" s="182"/>
      <c r="AC34" s="182"/>
      <c r="AD34" s="182"/>
      <c r="AE34" s="182"/>
      <c r="AF34" s="189"/>
      <c r="AH34" s="195"/>
    </row>
    <row r="35" spans="1:34">
      <c r="A35" s="204">
        <v>33</v>
      </c>
      <c r="B35" s="188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182"/>
      <c r="X35" s="182"/>
      <c r="Y35" s="182"/>
      <c r="Z35" s="182"/>
      <c r="AA35" s="182"/>
      <c r="AB35" s="182"/>
      <c r="AC35" s="182"/>
      <c r="AD35" s="182"/>
      <c r="AE35" s="182"/>
      <c r="AF35" s="189"/>
      <c r="AH35" s="195"/>
    </row>
    <row r="36" spans="1:34">
      <c r="A36" s="204">
        <v>34</v>
      </c>
      <c r="B36" s="188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  <c r="V36" s="182"/>
      <c r="W36" s="182"/>
      <c r="X36" s="182"/>
      <c r="Y36" s="182"/>
      <c r="Z36" s="182"/>
      <c r="AA36" s="182"/>
      <c r="AB36" s="182"/>
      <c r="AC36" s="182"/>
      <c r="AD36" s="182"/>
      <c r="AE36" s="182"/>
      <c r="AF36" s="189"/>
      <c r="AH36" s="195"/>
    </row>
    <row r="37" spans="1:34">
      <c r="A37" s="204">
        <v>35</v>
      </c>
      <c r="B37" s="188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2"/>
      <c r="AE37" s="182"/>
      <c r="AF37" s="189"/>
      <c r="AH37" s="195"/>
    </row>
    <row r="38" spans="1:34">
      <c r="A38" s="204">
        <v>36</v>
      </c>
      <c r="B38" s="188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  <c r="Z38" s="182"/>
      <c r="AA38" s="182"/>
      <c r="AB38" s="182"/>
      <c r="AC38" s="182"/>
      <c r="AD38" s="182"/>
      <c r="AE38" s="182"/>
      <c r="AF38" s="189"/>
      <c r="AH38" s="195"/>
    </row>
    <row r="39" spans="1:34">
      <c r="A39" s="204">
        <v>37</v>
      </c>
      <c r="B39" s="188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182"/>
      <c r="AE39" s="182"/>
      <c r="AF39" s="189"/>
      <c r="AH39" s="195"/>
    </row>
    <row r="40" spans="1:34">
      <c r="A40" s="204">
        <v>38</v>
      </c>
      <c r="B40" s="188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2"/>
      <c r="AE40" s="182"/>
      <c r="AF40" s="189"/>
      <c r="AH40" s="195"/>
    </row>
    <row r="41" spans="1:34">
      <c r="A41" s="204">
        <v>39</v>
      </c>
      <c r="B41" s="188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2"/>
      <c r="AE41" s="182"/>
      <c r="AF41" s="189"/>
      <c r="AH41" s="195"/>
    </row>
    <row r="42" spans="1:34">
      <c r="A42" s="204">
        <v>40</v>
      </c>
      <c r="B42" s="188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2"/>
      <c r="AE42" s="182"/>
      <c r="AF42" s="189"/>
      <c r="AH42" s="195"/>
    </row>
    <row r="43" spans="1:34">
      <c r="A43" s="204">
        <v>41</v>
      </c>
      <c r="B43" s="188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2"/>
      <c r="AE43" s="182"/>
      <c r="AF43" s="189"/>
      <c r="AH43" s="195"/>
    </row>
    <row r="44" spans="1:34">
      <c r="A44" s="204">
        <v>42</v>
      </c>
      <c r="B44" s="188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2"/>
      <c r="AE44" s="182"/>
      <c r="AF44" s="189"/>
      <c r="AH44" s="195"/>
    </row>
    <row r="45" spans="1:34">
      <c r="A45" s="204">
        <v>43</v>
      </c>
      <c r="B45" s="188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2"/>
      <c r="AE45" s="182"/>
      <c r="AF45" s="189"/>
      <c r="AH45" s="195"/>
    </row>
    <row r="46" spans="1:34">
      <c r="A46" s="204">
        <v>44</v>
      </c>
      <c r="B46" s="188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2"/>
      <c r="AE46" s="182"/>
      <c r="AF46" s="189"/>
      <c r="AH46" s="195"/>
    </row>
    <row r="47" spans="1:34">
      <c r="A47" s="204">
        <v>45</v>
      </c>
      <c r="B47" s="188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2"/>
      <c r="AE47" s="182"/>
      <c r="AF47" s="189"/>
      <c r="AH47" s="195"/>
    </row>
    <row r="48" spans="1:34">
      <c r="A48" s="204">
        <v>46</v>
      </c>
      <c r="B48" s="188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2"/>
      <c r="AE48" s="182"/>
      <c r="AF48" s="189"/>
      <c r="AH48" s="195"/>
    </row>
    <row r="49" spans="1:34">
      <c r="A49" s="204">
        <v>47</v>
      </c>
      <c r="B49" s="188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2"/>
      <c r="AE49" s="182"/>
      <c r="AF49" s="189"/>
      <c r="AH49" s="195"/>
    </row>
    <row r="50" spans="1:34">
      <c r="A50" s="204">
        <v>48</v>
      </c>
      <c r="B50" s="188"/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2"/>
      <c r="AE50" s="182"/>
      <c r="AF50" s="189"/>
      <c r="AH50" s="195"/>
    </row>
    <row r="51" spans="1:34">
      <c r="A51" s="204">
        <v>49</v>
      </c>
      <c r="B51" s="188"/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182"/>
      <c r="AE51" s="182"/>
      <c r="AF51" s="189"/>
      <c r="AH51" s="195"/>
    </row>
    <row r="52" spans="1:34">
      <c r="A52" s="204">
        <v>50</v>
      </c>
      <c r="B52" s="188"/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2"/>
      <c r="AE52" s="182"/>
      <c r="AF52" s="189"/>
      <c r="AH52" s="195"/>
    </row>
    <row r="53" spans="1:34">
      <c r="A53" s="204">
        <v>51</v>
      </c>
      <c r="B53" s="188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2"/>
      <c r="AF53" s="189"/>
      <c r="AH53" s="195"/>
    </row>
    <row r="54" spans="1:34">
      <c r="A54" s="204">
        <v>52</v>
      </c>
      <c r="B54" s="188"/>
      <c r="C54" s="182"/>
      <c r="D54" s="182"/>
      <c r="E54" s="182"/>
      <c r="F54" s="182"/>
      <c r="G54" s="182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2"/>
      <c r="AE54" s="182"/>
      <c r="AF54" s="189"/>
      <c r="AH54" s="195"/>
    </row>
    <row r="55" spans="1:34">
      <c r="A55" s="204">
        <v>53</v>
      </c>
      <c r="B55" s="188"/>
      <c r="C55" s="182"/>
      <c r="D55" s="182"/>
      <c r="E55" s="182"/>
      <c r="F55" s="182"/>
      <c r="G55" s="182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2"/>
      <c r="AE55" s="182"/>
      <c r="AF55" s="189"/>
      <c r="AH55" s="195"/>
    </row>
    <row r="56" spans="1:34">
      <c r="A56" s="204">
        <v>54</v>
      </c>
      <c r="B56" s="188"/>
      <c r="C56" s="182"/>
      <c r="D56" s="182"/>
      <c r="E56" s="182"/>
      <c r="F56" s="182"/>
      <c r="G56" s="182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2"/>
      <c r="AE56" s="182"/>
      <c r="AF56" s="189"/>
      <c r="AH56" s="195"/>
    </row>
    <row r="57" spans="1:34" ht="15.75" thickBot="1">
      <c r="A57" s="205">
        <v>55</v>
      </c>
      <c r="B57" s="190"/>
      <c r="C57" s="191"/>
      <c r="D57" s="191"/>
      <c r="E57" s="191"/>
      <c r="F57" s="191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1"/>
      <c r="AE57" s="191"/>
      <c r="AF57" s="192"/>
      <c r="AH57" s="196"/>
    </row>
    <row r="58" spans="1:34" ht="15.75" thickBot="1"/>
    <row r="59" spans="1:34" ht="15.75" thickBot="1">
      <c r="A59" s="197" t="s">
        <v>84</v>
      </c>
      <c r="B59" s="198">
        <f>COUNTIF(B3:B57,"G")</f>
        <v>13</v>
      </c>
      <c r="C59" s="198"/>
      <c r="D59" s="198"/>
      <c r="E59" s="198"/>
      <c r="F59" s="198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8"/>
      <c r="AE59" s="198"/>
      <c r="AF59" s="199"/>
    </row>
  </sheetData>
  <mergeCells count="2">
    <mergeCell ref="AH1:AH2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Vérif</vt:lpstr>
      <vt:lpstr>Personnel</vt:lpstr>
      <vt:lpstr>Statistique</vt:lpstr>
      <vt:lpstr>Garde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METAIS</dc:creator>
  <cp:lastModifiedBy>julien.metais</cp:lastModifiedBy>
  <cp:lastPrinted>2018-11-05T15:56:22Z</cp:lastPrinted>
  <dcterms:created xsi:type="dcterms:W3CDTF">2015-04-20T08:54:31Z</dcterms:created>
  <dcterms:modified xsi:type="dcterms:W3CDTF">2018-11-19T06:49:45Z</dcterms:modified>
</cp:coreProperties>
</file>