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0" yWindow="0" windowWidth="22596" windowHeight="12048"/>
  </bookViews>
  <sheets>
    <sheet name="BASE" sheetId="1" r:id="rId1"/>
    <sheet name="Liste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I2" i="1"/>
  <c r="R2" i="1" s="1"/>
  <c r="E2" i="1"/>
</calcChain>
</file>

<file path=xl/comments1.xml><?xml version="1.0" encoding="utf-8"?>
<comments xmlns="http://schemas.openxmlformats.org/spreadsheetml/2006/main">
  <authors>
    <author>Alexandre</author>
  </authors>
  <commentList>
    <comment ref="Q2" authorId="0" shapeId="0">
      <text>
        <r>
          <rPr>
            <b/>
            <sz val="9"/>
            <color indexed="81"/>
            <rFont val="Tahoma"/>
            <charset val="1"/>
          </rPr>
          <t>Alexandre:</t>
        </r>
        <r>
          <rPr>
            <sz val="9"/>
            <color indexed="81"/>
            <rFont val="Tahoma"/>
            <charset val="1"/>
          </rPr>
          <t xml:space="preserve">
Je cherche une règle et ou fonction qui mette en visuel l'état de livraison
</t>
        </r>
      </text>
    </comment>
    <comment ref="S2" authorId="0" shapeId="0">
      <text>
        <r>
          <rPr>
            <b/>
            <sz val="9"/>
            <color indexed="81"/>
            <rFont val="Tahoma"/>
            <charset val="1"/>
          </rPr>
          <t>Alexandre:</t>
        </r>
        <r>
          <rPr>
            <sz val="9"/>
            <color indexed="81"/>
            <rFont val="Tahoma"/>
            <charset val="1"/>
          </rPr>
          <t xml:space="preserve">
Je cherche une règle visuelle type couleur en fond et pourcentage qui montre l'état d'avancement des colones J K L M </t>
        </r>
      </text>
    </comment>
  </commentList>
</comments>
</file>

<file path=xl/sharedStrings.xml><?xml version="1.0" encoding="utf-8"?>
<sst xmlns="http://schemas.openxmlformats.org/spreadsheetml/2006/main" count="29" uniqueCount="25">
  <si>
    <t>Date de Réception</t>
  </si>
  <si>
    <t>Numéro de dossier</t>
  </si>
  <si>
    <t>Date de livraison théorique</t>
  </si>
  <si>
    <t>Nb jours pour traiter</t>
  </si>
  <si>
    <t>Date de livraison</t>
  </si>
  <si>
    <t>temps de traitement</t>
  </si>
  <si>
    <t>Rédaction</t>
  </si>
  <si>
    <t>Contrôle</t>
  </si>
  <si>
    <t>Analyse du projet</t>
  </si>
  <si>
    <t>Illus.</t>
  </si>
  <si>
    <t>Observations</t>
  </si>
  <si>
    <t>Prise en charge du projet</t>
  </si>
  <si>
    <t>Avancement du Travail</t>
  </si>
  <si>
    <t xml:space="preserve"> </t>
  </si>
  <si>
    <t>Non Traité</t>
  </si>
  <si>
    <t>En cours</t>
  </si>
  <si>
    <t>En attente</t>
  </si>
  <si>
    <t>Terminé</t>
  </si>
  <si>
    <t>Opérations</t>
  </si>
  <si>
    <t>Questions  1</t>
  </si>
  <si>
    <t>Réponses 1</t>
  </si>
  <si>
    <t>Questions  2</t>
  </si>
  <si>
    <t>Réponses 2</t>
  </si>
  <si>
    <t>Temps vérouillé 2</t>
  </si>
  <si>
    <t>Temps vérouillé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</si>
</sst>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0" borderId="0" xfId="0" applyNumberFormat="1" applyFont="1" applyBorder="1" applyAlignment="1">
      <alignment horizontal="center"/>
    </xf>
    <xf numFmtId="14" fontId="0" fillId="0" borderId="0" xfId="0" applyNumberFormat="1" applyBorder="1"/>
    <xf numFmtId="0" fontId="2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9" fontId="0" fillId="0" borderId="0" xfId="0" applyNumberForma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0" fontId="3" fillId="8" borderId="2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6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T2" totalsRowShown="0" headerRowDxfId="68" dataDxfId="66" headerRowBorderDxfId="67">
  <autoFilter ref="B1:T2"/>
  <tableColumns count="19">
    <tableColumn id="1" name="Numéro de dossier" dataDxfId="25"/>
    <tableColumn id="2" name="Date de Réception" dataDxfId="24"/>
    <tableColumn id="3" name="Date de livraison théorique" dataDxfId="23"/>
    <tableColumn id="4" name="Nb jours pour traiter" dataDxfId="22">
      <calculatedColumnFormula>nb_jours_ouvrés(C2,D2)</calculatedColumnFormula>
    </tableColumn>
    <tableColumn id="5" name="Prise en charge du projet" dataDxfId="21"/>
    <tableColumn id="6" name="Questions  1" dataDxfId="20"/>
    <tableColumn id="7" name="Réponses 1" dataDxfId="1"/>
    <tableColumn id="8" name="Temps vérouillé 1" dataDxfId="2">
      <calculatedColumnFormula>nb_jours_ouvrés(G2,H2)</calculatedColumnFormula>
    </tableColumn>
    <tableColumn id="19" name="Questions  2" dataDxfId="0"/>
    <tableColumn id="18" name="Réponses 2" dataDxfId="12"/>
    <tableColumn id="17" name="Temps vérouillé 2" dataDxfId="11">
      <calculatedColumnFormula>nb_jours_ouvrés(J2,K2)</calculatedColumnFormula>
    </tableColumn>
    <tableColumn id="9" name="Analyse du projet" dataDxfId="16"/>
    <tableColumn id="10" name="Illus." dataDxfId="15"/>
    <tableColumn id="11" name="Rédaction" dataDxfId="14"/>
    <tableColumn id="12" name="Contrôle" dataDxfId="13"/>
    <tableColumn id="13" name="Date de livraison" dataDxfId="19"/>
    <tableColumn id="14" name="temps de traitement" dataDxfId="10">
      <calculatedColumnFormula>nb_jours_ouvrés(C2,Q2)-I2-L2</calculatedColumnFormula>
    </tableColumn>
    <tableColumn id="15" name="Avancement du Travail" dataDxfId="18"/>
    <tableColumn id="16" name="Observations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5" totalsRowShown="0">
  <autoFilter ref="B1:B5"/>
  <tableColumns count="1">
    <tableColumn id="1" name="Opératio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T21"/>
  <sheetViews>
    <sheetView tabSelected="1" workbookViewId="0">
      <selection activeCell="M2" sqref="M2"/>
    </sheetView>
  </sheetViews>
  <sheetFormatPr baseColWidth="10" defaultRowHeight="14.4" x14ac:dyDescent="0.3"/>
  <cols>
    <col min="1" max="1" width="2.6640625" customWidth="1"/>
    <col min="2" max="2" width="11.88671875" customWidth="1"/>
    <col min="3" max="3" width="10.88671875" customWidth="1"/>
    <col min="4" max="4" width="14.77734375" customWidth="1"/>
    <col min="5" max="5" width="9.77734375" style="1" customWidth="1"/>
    <col min="6" max="6" width="12.33203125" style="1" customWidth="1"/>
    <col min="7" max="8" width="10.6640625" style="1" customWidth="1"/>
    <col min="9" max="9" width="8.109375" style="1" customWidth="1"/>
    <col min="10" max="11" width="10.6640625" style="1" customWidth="1"/>
    <col min="12" max="12" width="8.109375" style="1" customWidth="1"/>
    <col min="13" max="13" width="8.88671875" customWidth="1"/>
    <col min="14" max="14" width="7.88671875" customWidth="1"/>
    <col min="15" max="15" width="9.33203125" customWidth="1"/>
    <col min="16" max="16" width="9.21875" customWidth="1"/>
    <col min="17" max="17" width="12.5546875" customWidth="1"/>
    <col min="18" max="18" width="11" customWidth="1"/>
    <col min="20" max="20" width="36" customWidth="1"/>
  </cols>
  <sheetData>
    <row r="1" spans="2:20" ht="43.8" customHeight="1" x14ac:dyDescent="0.3">
      <c r="B1" s="5" t="s">
        <v>1</v>
      </c>
      <c r="C1" s="6" t="s">
        <v>0</v>
      </c>
      <c r="D1" s="6" t="s">
        <v>2</v>
      </c>
      <c r="E1" s="7" t="s">
        <v>3</v>
      </c>
      <c r="F1" s="8" t="s">
        <v>11</v>
      </c>
      <c r="G1" s="9" t="s">
        <v>19</v>
      </c>
      <c r="H1" s="9" t="s">
        <v>20</v>
      </c>
      <c r="I1" s="10" t="s">
        <v>24</v>
      </c>
      <c r="J1" s="20" t="s">
        <v>21</v>
      </c>
      <c r="K1" s="20" t="s">
        <v>22</v>
      </c>
      <c r="L1" s="21" t="s">
        <v>23</v>
      </c>
      <c r="M1" s="11" t="s">
        <v>8</v>
      </c>
      <c r="N1" s="12" t="s">
        <v>9</v>
      </c>
      <c r="O1" s="12" t="s">
        <v>6</v>
      </c>
      <c r="P1" s="13" t="s">
        <v>7</v>
      </c>
      <c r="Q1" s="14" t="s">
        <v>4</v>
      </c>
      <c r="R1" s="15" t="s">
        <v>5</v>
      </c>
      <c r="S1" s="11" t="s">
        <v>12</v>
      </c>
      <c r="T1" s="13" t="s">
        <v>10</v>
      </c>
    </row>
    <row r="2" spans="2:20" x14ac:dyDescent="0.3">
      <c r="B2" s="16">
        <v>1</v>
      </c>
      <c r="C2" s="4">
        <v>43570</v>
      </c>
      <c r="D2" s="4">
        <v>43585</v>
      </c>
      <c r="E2" s="17">
        <f>nb_jours_ouvrés(C2,D2)</f>
        <v>10</v>
      </c>
      <c r="F2" s="3">
        <v>43570</v>
      </c>
      <c r="G2" s="19">
        <v>43571</v>
      </c>
      <c r="H2" s="19">
        <v>43579</v>
      </c>
      <c r="I2" s="17">
        <f>nb_jours_ouvrés(G2,H2)</f>
        <v>5</v>
      </c>
      <c r="J2" s="3">
        <v>43581</v>
      </c>
      <c r="K2" s="3">
        <v>43584</v>
      </c>
      <c r="L2" s="17">
        <f>nb_jours_ouvrés(J2,K2)</f>
        <v>1</v>
      </c>
      <c r="M2" s="2" t="s">
        <v>17</v>
      </c>
      <c r="N2" s="2" t="s">
        <v>17</v>
      </c>
      <c r="O2" s="2" t="s">
        <v>17</v>
      </c>
      <c r="P2" s="2" t="s">
        <v>17</v>
      </c>
      <c r="Q2" s="3">
        <v>43583</v>
      </c>
      <c r="R2" s="17">
        <f t="shared" ref="R2" si="0">nb_jours_ouvrés(C2,Q2)-I2-L2</f>
        <v>2</v>
      </c>
      <c r="S2" s="18" t="s">
        <v>13</v>
      </c>
      <c r="T2" s="2"/>
    </row>
    <row r="21" ht="12.6" customHeight="1" x14ac:dyDescent="0.3"/>
  </sheetData>
  <conditionalFormatting sqref="Q2">
    <cfRule type="cellIs" dxfId="9" priority="5" operator="equal">
      <formula>" "</formula>
    </cfRule>
    <cfRule type="cellIs" dxfId="8" priority="7" operator="lessThan">
      <formula>$D$2</formula>
    </cfRule>
    <cfRule type="cellIs" dxfId="7" priority="8" operator="greaterThan">
      <formula>$D$2</formula>
    </cfRule>
  </conditionalFormatting>
  <conditionalFormatting sqref="M2:P2">
    <cfRule type="cellIs" dxfId="6" priority="1" operator="equal">
      <formula>"Terminé"</formula>
    </cfRule>
    <cfRule type="cellIs" dxfId="5" priority="2" operator="equal">
      <formula>"En attente"</formula>
    </cfRule>
    <cfRule type="cellIs" dxfId="4" priority="3" operator="equal">
      <formula>"En cours"</formula>
    </cfRule>
    <cfRule type="cellIs" dxfId="3" priority="4" operator="equal">
      <formula>"Non Traité"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Liste!$B$2:$B$5</xm:f>
          </x14:formula1>
          <xm:sqref>M2:P2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5"/>
  <sheetViews>
    <sheetView workbookViewId="0">
      <selection activeCell="B11" sqref="B11"/>
    </sheetView>
  </sheetViews>
  <sheetFormatPr baseColWidth="10" defaultRowHeight="14.4" x14ac:dyDescent="0.3"/>
  <cols>
    <col min="1" max="1" width="2.44140625" customWidth="1"/>
    <col min="2" max="2" width="11.88671875" customWidth="1"/>
  </cols>
  <sheetData>
    <row r="1" spans="2:2" x14ac:dyDescent="0.3">
      <c r="B1" t="s">
        <v>18</v>
      </c>
    </row>
    <row r="2" spans="2:2" x14ac:dyDescent="0.3">
      <c r="B2" t="s">
        <v>14</v>
      </c>
    </row>
    <row r="3" spans="2:2" x14ac:dyDescent="0.3">
      <c r="B3" t="s">
        <v>15</v>
      </c>
    </row>
    <row r="4" spans="2:2" x14ac:dyDescent="0.3">
      <c r="B4" t="s">
        <v>16</v>
      </c>
    </row>
    <row r="5" spans="2:2" x14ac:dyDescent="0.3">
      <c r="B5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depau</dc:creator>
  <cp:lastModifiedBy>Alexandre</cp:lastModifiedBy>
  <dcterms:created xsi:type="dcterms:W3CDTF">2016-11-26T15:07:22Z</dcterms:created>
  <dcterms:modified xsi:type="dcterms:W3CDTF">2019-04-22T05:08:19Z</dcterms:modified>
</cp:coreProperties>
</file>