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codeName="{2AF44A5B-4F9A-30C1-5B58-47010ADB2D0F}"/>
  <workbookPr codeName="ThisWorkbook" defaultThemeVersion="166925"/>
  <mc:AlternateContent xmlns:mc="http://schemas.openxmlformats.org/markup-compatibility/2006">
    <mc:Choice Requires="x15">
      <x15ac:absPath xmlns:x15ac="http://schemas.microsoft.com/office/spreadsheetml/2010/11/ac" url="C:\Users\a.reffuveille\Desktop\Test\"/>
    </mc:Choice>
  </mc:AlternateContent>
  <xr:revisionPtr revIDLastSave="0" documentId="13_ncr:1_{D0271C70-3188-4856-9934-10A3A1B7B674}" xr6:coauthVersionLast="38" xr6:coauthVersionMax="38" xr10:uidLastSave="{00000000-0000-0000-0000-000000000000}"/>
  <bookViews>
    <workbookView xWindow="0" yWindow="0" windowWidth="28800" windowHeight="12225" activeTab="1" xr2:uid="{00000000-000D-0000-FFFF-FFFF00000000}"/>
  </bookViews>
  <sheets>
    <sheet name="Lisez-moi !" sheetId="6" r:id="rId1"/>
    <sheet name="Suivi de formations " sheetId="8" r:id="rId2"/>
    <sheet name="Liste des formations" sheetId="2" r:id="rId3"/>
    <sheet name="Agents" sheetId="3" r:id="rId4"/>
    <sheet name="Config" sheetId="5" r:id="rId5"/>
    <sheet name="Analyse" sheetId="4" r:id="rId6"/>
  </sheets>
  <functionGroups builtInGroupCount="19"/>
  <definedNames>
    <definedName name="Action">Formations[Action]</definedName>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période_occupée">Suivi[[Date début]:[Date fin]]</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8" l="1"/>
  <c r="E10" i="8"/>
  <c r="E11" i="8"/>
</calcChain>
</file>

<file path=xl/sharedStrings.xml><?xml version="1.0" encoding="utf-8"?>
<sst xmlns="http://schemas.openxmlformats.org/spreadsheetml/2006/main" count="136" uniqueCount="86">
  <si>
    <t>SUIVI DE FORMATIONS</t>
  </si>
  <si>
    <t>Nom</t>
  </si>
  <si>
    <t>Lieu</t>
  </si>
  <si>
    <t>Code action</t>
  </si>
  <si>
    <t>Action</t>
  </si>
  <si>
    <t>Décision</t>
  </si>
  <si>
    <t>Organisme</t>
  </si>
  <si>
    <t>Commentaire</t>
  </si>
  <si>
    <t>FORMATIONS IDENTIFIEES</t>
  </si>
  <si>
    <t>Inscription</t>
  </si>
  <si>
    <t>Réalisé</t>
  </si>
  <si>
    <t>Non suivie</t>
  </si>
  <si>
    <t>EVALUATION / SUIVI</t>
  </si>
  <si>
    <t>LISTES DES FORMATIONS</t>
  </si>
  <si>
    <t>Type action</t>
  </si>
  <si>
    <t>Coût</t>
  </si>
  <si>
    <t xml:space="preserve">Lieu </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</si>
  <si>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</si>
  <si>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</si>
  <si>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</si>
  <si>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</si>
  <si>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</si>
  <si>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</si>
  <si>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</si>
  <si>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</si>
  <si>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</si>
  <si>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</si>
  <si>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</si>
  <si>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F</t>
  </si>
  <si>
    <t>A</t>
  </si>
  <si>
    <t>DG</t>
  </si>
  <si>
    <t>Direction</t>
  </si>
  <si>
    <t>Service / équipe</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</si>
  <si>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</si>
  <si>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</si>
  <si>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</si>
  <si>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</si>
  <si>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</si>
  <si>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</si>
  <si>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</si>
  <si>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</si>
  <si>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</si>
  <si>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</si>
  <si>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</si>
  <si>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</si>
  <si>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</si>
  <si>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</si>
  <si>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</si>
  <si>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</si>
  <si>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</si>
  <si>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</si>
  <si>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</si>
  <si>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</si>
  <si>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</si>
  <si>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</si>
  <si>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</si>
  <si>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</si>
  <si>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</si>
  <si>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</si>
  <si>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</si>
  <si>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</si>
  <si>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</si>
  <si>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</si>
  <si>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</si>
  <si>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</si>
  <si>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</si>
  <si>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</si>
  <si>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</si>
  <si>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</si>
  <si>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</si>
  <si>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</si>
  <si>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H</t>
  </si>
  <si>
    <t>PSC1</t>
  </si>
  <si>
    <t>Cotisation</t>
  </si>
  <si>
    <t>Vannes</t>
  </si>
  <si>
    <t>Durée en jour(s)</t>
  </si>
  <si>
    <t>Pierre Martin</t>
  </si>
  <si>
    <t>TR</t>
  </si>
  <si>
    <t>Martine Loiseaux</t>
  </si>
  <si>
    <t>DH</t>
  </si>
  <si>
    <t>FL</t>
  </si>
  <si>
    <t>Date début</t>
  </si>
  <si>
    <t>Date fin</t>
  </si>
  <si>
    <t>Avis suite au retour d'évaluation de la formation</t>
  </si>
  <si>
    <t/>
  </si>
  <si>
    <t>21/12/18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</si>
</sst>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4"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3">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1" applyNumberFormat="0" applyFill="0" applyAlignment="0" applyProtection="0"/>
  </cellStyleXfs>
  <cellXfs count="42">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6" xfId="0" applyFont="1" applyBorder="1" applyAlignment="1"/>
    <xf numFmtId="0" fontId="4" fillId="0" borderId="7" xfId="0" applyFont="1" applyBorder="1"/>
    <xf numFmtId="0" fontId="4" fillId="0" borderId="8"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164" fontId="12" fillId="8" borderId="5" xfId="0" applyNumberFormat="1" applyFont="1" applyFill="1" applyBorder="1" applyAlignment="1">
      <alignment horizontal="center" vertical="center"/>
    </xf>
    <xf numFmtId="0" fontId="6" fillId="0" borderId="0" xfId="0" applyFont="1" applyBorder="1" applyAlignment="1">
      <alignment horizontal="left"/>
    </xf>
    <xf numFmtId="0" fontId="11" fillId="5" borderId="11" xfId="0" applyFont="1" applyFill="1" applyBorder="1" applyAlignment="1">
      <alignment horizontal="center" vertical="center"/>
    </xf>
    <xf numFmtId="0" fontId="11" fillId="5" borderId="12" xfId="0" applyFont="1" applyFill="1" applyBorder="1" applyAlignment="1">
      <alignment horizontal="center" vertical="center" wrapText="1"/>
    </xf>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1" xfId="0"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2" xfId="0" applyFont="1" applyFill="1" applyBorder="1" applyAlignment="1">
      <alignment horizontal="center" vertical="center" wrapText="1"/>
    </xf>
    <xf numFmtId="49" fontId="12" fillId="2" borderId="5" xfId="0" applyNumberFormat="1" applyFont="1" applyFill="1" applyBorder="1" applyAlignment="1">
      <alignment horizontal="center" vertical="center"/>
    </xf>
    <xf numFmtId="49" fontId="4" fillId="0" borderId="7" xfId="0" applyNumberFormat="1" applyFont="1" applyBorder="1"/>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7" fillId="0" borderId="9" xfId="0" applyFont="1" applyBorder="1" applyAlignment="1">
      <alignment horizontal="center"/>
    </xf>
  </cellXfs>
  <cellStyles count="2">
    <cellStyle name="Normal" xfId="0" builtinId="0"/>
    <cellStyle name="Titre 1" xfId="1" builtinId="16"/>
  </cellStyles>
  <dxfs count="47">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numFmt numFmtId="30" formatCode="@"/>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family val="2"/>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a16="http://schemas.microsoft.com/office/drawing/2014/main" id="{00000000-0008-0000-0000-00002900000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a16="http://schemas.microsoft.com/office/drawing/2014/main" id="{00000000-0008-0000-0000-000025000000}"/>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a16="http://schemas.microsoft.com/office/drawing/2014/main" id="{00000000-0008-0000-0000-000026000000}"/>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a16="http://schemas.microsoft.com/office/drawing/2014/main" id="{00000000-0008-0000-0000-00002A000000}"/>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a16="http://schemas.microsoft.com/office/drawing/2014/main" id="{00000000-0008-0000-0000-00002B000000}"/>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a16="http://schemas.microsoft.com/office/drawing/2014/main" id="{00000000-0008-0000-0000-00002C000000}"/>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a16="http://schemas.microsoft.com/office/drawing/2014/main" id="{00000000-0008-0000-0000-00002D000000}"/>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1</xdr:row>
          <xdr:rowOff>66675</xdr:rowOff>
        </xdr:from>
        <xdr:to>
          <xdr:col>1</xdr:col>
          <xdr:colOff>1504950</xdr:colOff>
          <xdr:row>2</xdr:row>
          <xdr:rowOff>142875</xdr:rowOff>
        </xdr:to>
        <xdr:sp macro="" textlink="">
          <xdr:nvSpPr>
            <xdr:cNvPr id="7170" name="Ajouter"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1657350</xdr:colOff>
          <xdr:row>1</xdr:row>
          <xdr:rowOff>57150</xdr:rowOff>
        </xdr:from>
        <xdr:to>
          <xdr:col>3</xdr:col>
          <xdr:colOff>152400</xdr:colOff>
          <xdr:row>2</xdr:row>
          <xdr:rowOff>161925</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Modifier</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uivi" displayName="Suivi" ref="B8:N11" totalsRowShown="0" headerRowDxfId="46" tableBorderDxfId="45">
  <autoFilter ref="B8:N11" xr:uid="{00000000-0009-0000-0100-00000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0000-000001000000}" name="Nom" dataDxfId="44"/>
    <tableColumn id="2" xr3:uid="{00000000-0010-0000-0000-000002000000}" name="Code action" dataDxfId="43"/>
    <tableColumn id="3" xr3:uid="{00000000-0010-0000-0000-000003000000}" name="Action" dataDxfId="42"/>
    <tableColumn id="4" xr3:uid="{00000000-0010-0000-0000-000004000000}" name="Organisme" dataDxfId="41">
      <calculatedColumnFormula>IF(ISTEXT(VLOOKUP(D9,Formations[],5,FALSE)),VLOOKUP(D9,Formations[],5,FALSE),"")</calculatedColumnFormula>
    </tableColumn>
    <tableColumn id="5" xr3:uid="{00000000-0010-0000-0000-000005000000}" name="Lieu" dataDxfId="40"/>
    <tableColumn id="6" xr3:uid="{00000000-0010-0000-0000-000006000000}" name="Date début" dataDxfId="39"/>
    <tableColumn id="13" xr3:uid="{7883A0E1-5B9F-4D49-ADC5-242187C258F0}" name="Date fin" dataDxfId="38"/>
    <tableColumn id="7" xr3:uid="{00000000-0010-0000-0000-000007000000}" name="Durée en jour(s)" dataDxfId="37"/>
    <tableColumn id="8" xr3:uid="{00000000-0010-0000-0000-000008000000}" name="Commentaire" dataDxfId="36"/>
    <tableColumn id="9" xr3:uid="{00000000-0010-0000-0000-000009000000}" name="Inscription" dataDxfId="35"/>
    <tableColumn id="10" xr3:uid="{00000000-0010-0000-0000-00000A000000}" name="Réalisé" dataDxfId="34"/>
    <tableColumn id="11" xr3:uid="{00000000-0010-0000-0000-00000B000000}" name="Si non, pourquoi" dataDxfId="33"/>
    <tableColumn id="12" xr3:uid="{00000000-0010-0000-0000-00000C000000}" name="Avis suite au retour d'évaluation de la formation" dataDxfId="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Formations" displayName="Formations" ref="B5:G6" totalsRowShown="0" headerRowDxfId="31" dataDxfId="30">
  <tableColumns count="6">
    <tableColumn id="1" xr3:uid="{00000000-0010-0000-0100-000001000000}" name="Type action" dataDxfId="29"/>
    <tableColumn id="3" xr3:uid="{00000000-0010-0000-0100-000003000000}" name="Action" dataDxfId="28"/>
    <tableColumn id="4" xr3:uid="{00000000-0010-0000-0100-000004000000}" name="Organisme" dataDxfId="27"/>
    <tableColumn id="5" xr3:uid="{00000000-0010-0000-0100-000005000000}" name="Coût" dataDxfId="26"/>
    <tableColumn id="2" xr3:uid="{00000000-0010-0000-0100-000002000000}" name="Durée en jour(s)" dataDxfId="25"/>
    <tableColumn id="6" xr3:uid="{00000000-0010-0000-0100-000006000000}" name="Lieu " dataDxfId="24"/>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Agents" displayName="Agents" ref="B5:G10" totalsRowShown="0" headerRowDxfId="23" dataDxfId="22">
  <tableColumns count="6">
    <tableColumn id="1" xr3:uid="{00000000-0010-0000-0200-000001000000}" name="Nom" dataDxfId="21"/>
    <tableColumn id="6" xr3:uid="{00000000-0010-0000-0200-000006000000}" name="H/F" dataDxfId="20"/>
    <tableColumn id="2" xr3:uid="{00000000-0010-0000-0200-000002000000}" name="Catégorie" dataDxfId="19"/>
    <tableColumn id="3" xr3:uid="{00000000-0010-0000-0200-000003000000}" name="Pôle" dataDxfId="18"/>
    <tableColumn id="4" xr3:uid="{00000000-0010-0000-0200-000004000000}" name="Service / Equipe" dataDxfId="17"/>
    <tableColumn id="5" xr3:uid="{00000000-0010-0000-0200-000005000000}" name="Supérieur hiérarchique" dataDxfId="16"/>
  </tableColumns>
  <tableStyleInfo name="TableStyleMedium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au6" displayName="Tableau6" ref="D3:D5" totalsRowShown="0" dataDxfId="15">
  <autoFilter ref="D3:D5" xr:uid="{00000000-0009-0000-0100-000006000000}"/>
  <tableColumns count="1">
    <tableColumn id="1" xr3:uid="{00000000-0010-0000-0300-000001000000}" name="H/F" dataDxfId="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7" displayName="Tableau7" ref="F3:F6" totalsRowShown="0" dataDxfId="13">
  <autoFilter ref="F3:F6" xr:uid="{00000000-0009-0000-0100-000007000000}"/>
  <tableColumns count="1">
    <tableColumn id="1" xr3:uid="{00000000-0010-0000-0400-000001000000}" name="Catégorie" dataDxfId="1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au8" displayName="Tableau8" ref="H3:H22" totalsRowShown="0" dataDxfId="11">
  <autoFilter ref="H3:H22" xr:uid="{00000000-0009-0000-0100-000008000000}"/>
  <tableColumns count="1">
    <tableColumn id="1" xr3:uid="{00000000-0010-0000-0500-000001000000}" name="Service / équipe" dataDxfId="1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au9" displayName="Tableau9" ref="J3:J8" totalsRowShown="0" dataDxfId="9">
  <autoFilter ref="J3:J8" xr:uid="{00000000-0009-0000-0100-000009000000}"/>
  <tableColumns count="1">
    <tableColumn id="1" xr3:uid="{00000000-0010-0000-0600-000001000000}" name="Secteur " dataDxfId="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Tableau10" displayName="Tableau10" ref="L3:L5" totalsRowShown="0" dataDxfId="7">
  <autoFilter ref="L3:L5" xr:uid="{00000000-0009-0000-0100-00000A000000}"/>
  <tableColumns count="1">
    <tableColumn id="1" xr3:uid="{00000000-0010-0000-0700-000001000000}" name="Décision" dataDxfId="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Tableau11" displayName="Tableau11" ref="N3:N7" totalsRowShown="0" dataDxfId="5">
  <autoFilter ref="N3:N7" xr:uid="{00000000-0009-0000-0100-00000B000000}"/>
  <tableColumns count="1">
    <tableColumn id="1" xr3:uid="{00000000-0010-0000-0800-000001000000}" name="Non suivie" dataDxfId="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ableau12" displayName="Tableau12" ref="P3:P6" totalsRowShown="0" dataDxfId="3">
  <autoFilter ref="P3:P6" xr:uid="{00000000-0009-0000-0100-00000C000000}"/>
  <tableColumns count="1">
    <tableColumn id="1" xr3:uid="{00000000-0010-0000-0900-000001000000}" name="Retour évaluation"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ableau13" displayName="Tableau13" ref="B3:B8" totalsRowShown="0" dataDxfId="1">
  <autoFilter ref="B3:B8" xr:uid="{00000000-0009-0000-0100-00000D000000}"/>
  <tableColumns count="1">
    <tableColumn id="1" xr3:uid="{00000000-0010-0000-0A00-000001000000}" name="Type a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95D61"/>
  </sheetPr>
  <dimension ref="B2:N100"/>
  <sheetViews>
    <sheetView showGridLines="0" workbookViewId="0">
      <selection activeCell="E39" sqref="E39"/>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29" t="s">
        <v>23</v>
      </c>
      <c r="F14" s="29"/>
      <c r="G14" s="29"/>
      <c r="H14" s="29"/>
      <c r="I14" s="29"/>
      <c r="J14" s="29"/>
      <c r="K14" s="29"/>
      <c r="L14" s="29"/>
      <c r="N14" s="11"/>
    </row>
    <row r="15" spans="2:14" x14ac:dyDescent="0.25">
      <c r="B15" s="11"/>
      <c r="E15" s="29"/>
      <c r="F15" s="29"/>
      <c r="G15" s="29"/>
      <c r="H15" s="29"/>
      <c r="I15" s="29"/>
      <c r="J15" s="29"/>
      <c r="K15" s="29"/>
      <c r="L15" s="29"/>
      <c r="N15" s="11"/>
    </row>
    <row r="16" spans="2:14" x14ac:dyDescent="0.25">
      <c r="B16" s="11"/>
      <c r="E16" s="29"/>
      <c r="F16" s="29"/>
      <c r="G16" s="29"/>
      <c r="H16" s="29"/>
      <c r="I16" s="29"/>
      <c r="J16" s="29"/>
      <c r="K16" s="29"/>
      <c r="L16" s="29"/>
      <c r="N16" s="11"/>
    </row>
    <row r="17" spans="2:14" x14ac:dyDescent="0.25">
      <c r="B17" s="11"/>
      <c r="N17" s="11"/>
    </row>
    <row r="18" spans="2:14" x14ac:dyDescent="0.25">
      <c r="B18" s="11"/>
      <c r="C18" s="30" t="s">
        <v>24</v>
      </c>
      <c r="D18" s="30"/>
      <c r="E18" s="30"/>
      <c r="F18" s="30"/>
      <c r="G18" s="30"/>
      <c r="H18" s="30"/>
      <c r="I18" s="30"/>
      <c r="J18" s="30"/>
      <c r="K18" s="30"/>
      <c r="L18" s="30"/>
      <c r="M18" s="30"/>
      <c r="N18" s="11"/>
    </row>
    <row r="19" spans="2:14" x14ac:dyDescent="0.25">
      <c r="B19" s="11"/>
      <c r="C19" s="30"/>
      <c r="D19" s="30"/>
      <c r="E19" s="30"/>
      <c r="F19" s="30"/>
      <c r="G19" s="30"/>
      <c r="H19" s="30"/>
      <c r="I19" s="30"/>
      <c r="J19" s="30"/>
      <c r="K19" s="30"/>
      <c r="L19" s="30"/>
      <c r="M19" s="30"/>
      <c r="N19" s="11"/>
    </row>
    <row r="20" spans="2:14" x14ac:dyDescent="0.25">
      <c r="B20" s="11"/>
      <c r="C20" s="30"/>
      <c r="D20" s="30"/>
      <c r="E20" s="30"/>
      <c r="F20" s="30"/>
      <c r="G20" s="30"/>
      <c r="H20" s="30"/>
      <c r="I20" s="30"/>
      <c r="J20" s="30"/>
      <c r="K20" s="30"/>
      <c r="L20" s="30"/>
      <c r="M20" s="30"/>
      <c r="N20" s="11"/>
    </row>
    <row r="21" spans="2:14" x14ac:dyDescent="0.25">
      <c r="B21" s="11"/>
      <c r="C21" s="30"/>
      <c r="D21" s="30"/>
      <c r="E21" s="30"/>
      <c r="F21" s="30"/>
      <c r="G21" s="30"/>
      <c r="H21" s="30"/>
      <c r="I21" s="30"/>
      <c r="J21" s="30"/>
      <c r="K21" s="30"/>
      <c r="L21" s="30"/>
      <c r="M21" s="30"/>
      <c r="N21" s="11"/>
    </row>
    <row r="22" spans="2:14" x14ac:dyDescent="0.25">
      <c r="B22" s="11"/>
      <c r="C22" s="30"/>
      <c r="D22" s="30"/>
      <c r="E22" s="30"/>
      <c r="F22" s="30"/>
      <c r="G22" s="30"/>
      <c r="H22" s="30"/>
      <c r="I22" s="30"/>
      <c r="J22" s="30"/>
      <c r="K22" s="30"/>
      <c r="L22" s="30"/>
      <c r="M22" s="30"/>
      <c r="N22" s="11"/>
    </row>
    <row r="23" spans="2:14" x14ac:dyDescent="0.25">
      <c r="B23" s="11"/>
      <c r="C23" s="30"/>
      <c r="D23" s="30"/>
      <c r="E23" s="30"/>
      <c r="F23" s="30"/>
      <c r="G23" s="30"/>
      <c r="H23" s="30"/>
      <c r="I23" s="30"/>
      <c r="J23" s="30"/>
      <c r="K23" s="30"/>
      <c r="L23" s="30"/>
      <c r="M23" s="30"/>
      <c r="N23" s="11"/>
    </row>
    <row r="24" spans="2:14" x14ac:dyDescent="0.25">
      <c r="B24" s="11"/>
      <c r="C24" s="30"/>
      <c r="D24" s="30"/>
      <c r="E24" s="30"/>
      <c r="F24" s="30"/>
      <c r="G24" s="30"/>
      <c r="H24" s="30"/>
      <c r="I24" s="30"/>
      <c r="J24" s="30"/>
      <c r="K24" s="30"/>
      <c r="L24" s="30"/>
      <c r="M24" s="30"/>
      <c r="N24" s="11"/>
    </row>
    <row r="25" spans="2:14" x14ac:dyDescent="0.25">
      <c r="B25" s="11"/>
      <c r="C25" s="30"/>
      <c r="D25" s="30"/>
      <c r="E25" s="30"/>
      <c r="F25" s="30"/>
      <c r="G25" s="30"/>
      <c r="H25" s="30"/>
      <c r="I25" s="30"/>
      <c r="J25" s="30"/>
      <c r="K25" s="30"/>
      <c r="L25" s="30"/>
      <c r="M25" s="30"/>
      <c r="N25" s="11"/>
    </row>
    <row r="26" spans="2:14" x14ac:dyDescent="0.25">
      <c r="B26" s="11"/>
      <c r="C26" s="30"/>
      <c r="D26" s="30"/>
      <c r="E26" s="30"/>
      <c r="F26" s="30"/>
      <c r="G26" s="30"/>
      <c r="H26" s="30"/>
      <c r="I26" s="30"/>
      <c r="J26" s="30"/>
      <c r="K26" s="30"/>
      <c r="L26" s="30"/>
      <c r="M26" s="30"/>
      <c r="N26" s="11"/>
    </row>
    <row r="27" spans="2:14" x14ac:dyDescent="0.25">
      <c r="B27" s="11"/>
      <c r="C27" s="30"/>
      <c r="D27" s="30"/>
      <c r="E27" s="30"/>
      <c r="F27" s="30"/>
      <c r="G27" s="30"/>
      <c r="H27" s="30"/>
      <c r="I27" s="30"/>
      <c r="J27" s="30"/>
      <c r="K27" s="30"/>
      <c r="L27" s="30"/>
      <c r="M27" s="30"/>
      <c r="N27" s="11"/>
    </row>
    <row r="28" spans="2:14" x14ac:dyDescent="0.25">
      <c r="B28" s="11"/>
      <c r="C28" s="30"/>
      <c r="D28" s="30"/>
      <c r="E28" s="30"/>
      <c r="F28" s="30"/>
      <c r="G28" s="30"/>
      <c r="H28" s="30"/>
      <c r="I28" s="30"/>
      <c r="J28" s="30"/>
      <c r="K28" s="30"/>
      <c r="L28" s="30"/>
      <c r="M28" s="30"/>
      <c r="N28" s="11"/>
    </row>
    <row r="29" spans="2:14" x14ac:dyDescent="0.25">
      <c r="B29" s="11"/>
      <c r="C29" s="30"/>
      <c r="D29" s="30"/>
      <c r="E29" s="30"/>
      <c r="F29" s="30"/>
      <c r="G29" s="30"/>
      <c r="H29" s="30"/>
      <c r="I29" s="30"/>
      <c r="J29" s="30"/>
      <c r="K29" s="30"/>
      <c r="L29" s="30"/>
      <c r="M29" s="30"/>
      <c r="N29" s="11"/>
    </row>
    <row r="30" spans="2:14" x14ac:dyDescent="0.25">
      <c r="B30" s="11"/>
      <c r="C30" s="30"/>
      <c r="D30" s="30"/>
      <c r="E30" s="30"/>
      <c r="F30" s="30"/>
      <c r="G30" s="30"/>
      <c r="H30" s="30"/>
      <c r="I30" s="30"/>
      <c r="J30" s="30"/>
      <c r="K30" s="30"/>
      <c r="L30" s="30"/>
      <c r="M30" s="30"/>
      <c r="N30" s="11"/>
    </row>
    <row r="31" spans="2:14" x14ac:dyDescent="0.25">
      <c r="B31" s="11"/>
      <c r="C31" s="30"/>
      <c r="D31" s="30"/>
      <c r="E31" s="30"/>
      <c r="F31" s="30"/>
      <c r="G31" s="30"/>
      <c r="H31" s="30"/>
      <c r="I31" s="30"/>
      <c r="J31" s="30"/>
      <c r="K31" s="30"/>
      <c r="L31" s="30"/>
      <c r="M31" s="30"/>
      <c r="N31" s="11"/>
    </row>
    <row r="32" spans="2:14" x14ac:dyDescent="0.25">
      <c r="B32" s="11"/>
      <c r="C32" s="30"/>
      <c r="D32" s="30"/>
      <c r="E32" s="30"/>
      <c r="F32" s="30"/>
      <c r="G32" s="30"/>
      <c r="H32" s="30"/>
      <c r="I32" s="30"/>
      <c r="J32" s="30"/>
      <c r="K32" s="30"/>
      <c r="L32" s="30"/>
      <c r="M32" s="30"/>
      <c r="N32" s="11"/>
    </row>
    <row r="33" spans="2:14" x14ac:dyDescent="0.25">
      <c r="B33" s="11"/>
      <c r="C33" s="30"/>
      <c r="D33" s="30"/>
      <c r="E33" s="30"/>
      <c r="F33" s="30"/>
      <c r="G33" s="30"/>
      <c r="H33" s="30"/>
      <c r="I33" s="30"/>
      <c r="J33" s="30"/>
      <c r="K33" s="30"/>
      <c r="L33" s="30"/>
      <c r="M33" s="30"/>
      <c r="N33" s="11"/>
    </row>
    <row r="34" spans="2:14" x14ac:dyDescent="0.25">
      <c r="B34" s="11"/>
      <c r="C34" s="30"/>
      <c r="D34" s="30"/>
      <c r="E34" s="30"/>
      <c r="F34" s="30"/>
      <c r="G34" s="30"/>
      <c r="H34" s="30"/>
      <c r="I34" s="30"/>
      <c r="J34" s="30"/>
      <c r="K34" s="30"/>
      <c r="L34" s="30"/>
      <c r="M34" s="30"/>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5"/>
  </sheetPr>
  <dimension ref="B6:O11"/>
  <sheetViews>
    <sheetView showGridLines="0" tabSelected="1" zoomScale="85" zoomScaleNormal="85" workbookViewId="0">
      <pane xSplit="1" ySplit="8" topLeftCell="B9" activePane="bottomRight" state="frozen"/>
      <selection pane="topRight" activeCell="B1" sqref="B1"/>
      <selection pane="bottomLeft" activeCell="A6" sqref="A6"/>
      <selection pane="bottomRight" activeCell="F16" sqref="F16"/>
    </sheetView>
  </sheetViews>
  <sheetFormatPr baseColWidth="10" defaultRowHeight="15" x14ac:dyDescent="0.25"/>
  <cols>
    <col min="1" max="1" width="4.7109375" customWidth="1"/>
    <col min="2" max="2" width="25" customWidth="1"/>
    <col min="3" max="3" width="15.7109375" customWidth="1"/>
    <col min="4" max="4" width="41.28515625" customWidth="1"/>
    <col min="5" max="5" width="20" customWidth="1"/>
    <col min="6" max="6" width="23.140625" customWidth="1"/>
    <col min="7" max="8" width="18.42578125" customWidth="1"/>
    <col min="9" max="9" width="16.28515625" customWidth="1"/>
    <col min="10" max="10" width="21.42578125" customWidth="1"/>
    <col min="11" max="11" width="18.42578125" customWidth="1"/>
    <col min="12" max="12" width="9.5703125" customWidth="1"/>
    <col min="13" max="13" width="32" customWidth="1"/>
    <col min="14" max="14" width="45.85546875" customWidth="1"/>
  </cols>
  <sheetData>
    <row r="6" spans="2:15" ht="36" x14ac:dyDescent="0.25">
      <c r="B6" s="31" t="s">
        <v>0</v>
      </c>
      <c r="C6" s="32"/>
      <c r="D6" s="32"/>
      <c r="E6" s="32"/>
      <c r="F6" s="32"/>
      <c r="G6" s="32"/>
      <c r="H6" s="32"/>
      <c r="I6" s="32"/>
      <c r="J6" s="32"/>
      <c r="K6" s="32"/>
      <c r="L6" s="32"/>
      <c r="M6" s="32"/>
      <c r="N6" s="33"/>
    </row>
    <row r="7" spans="2:15" ht="36" x14ac:dyDescent="0.25">
      <c r="B7" s="34" t="s">
        <v>8</v>
      </c>
      <c r="C7" s="35"/>
      <c r="D7" s="35"/>
      <c r="E7" s="35"/>
      <c r="F7" s="35"/>
      <c r="G7" s="35"/>
      <c r="H7" s="35"/>
      <c r="I7" s="35"/>
      <c r="J7" s="36"/>
      <c r="K7" s="37" t="s">
        <v>12</v>
      </c>
      <c r="L7" s="38"/>
      <c r="M7" s="38"/>
      <c r="N7" s="39"/>
    </row>
    <row r="8" spans="2:15" ht="40.5" customHeight="1" x14ac:dyDescent="0.25">
      <c r="B8" s="21" t="s">
        <v>1</v>
      </c>
      <c r="C8" s="22" t="s">
        <v>3</v>
      </c>
      <c r="D8" s="22" t="s">
        <v>4</v>
      </c>
      <c r="E8" s="22" t="s">
        <v>6</v>
      </c>
      <c r="F8" s="22" t="s">
        <v>2</v>
      </c>
      <c r="G8" s="22" t="s">
        <v>81</v>
      </c>
      <c r="H8" s="22" t="s">
        <v>82</v>
      </c>
      <c r="I8" s="23" t="s">
        <v>75</v>
      </c>
      <c r="J8" s="22" t="s">
        <v>7</v>
      </c>
      <c r="K8" s="19" t="s">
        <v>9</v>
      </c>
      <c r="L8" s="19" t="s">
        <v>10</v>
      </c>
      <c r="M8" s="19" t="s">
        <v>33</v>
      </c>
      <c r="N8" s="20" t="s">
        <v>83</v>
      </c>
    </row>
    <row r="9" spans="2:15" s="1" customFormat="1" ht="16.5" customHeight="1" x14ac:dyDescent="0.25">
      <c r="B9" s="24" t="s">
        <v>76</v>
      </c>
      <c r="C9" s="25" t="s">
        <v>84</v>
      </c>
      <c r="D9" s="27" t="s">
        <v>72</v>
      </c>
      <c r="E9" s="25" t="str">
        <f>IF(ISTEXT(VLOOKUP(D9,Formations[],5,FALSE)),VLOOKUP(D9,Formations[],5,FALSE),"")</f>
        <v/>
      </c>
      <c r="F9" s="25"/>
      <c r="G9" s="17" t="s">
        <v>85</v>
      </c>
      <c r="H9" s="17" t="s">
        <v>85</v>
      </c>
      <c r="I9" s="15"/>
      <c r="J9" s="25" t="s">
        <v>84</v>
      </c>
      <c r="K9" s="15" t="s">
        <v>84</v>
      </c>
      <c r="L9" s="16" t="s">
        <v>84</v>
      </c>
      <c r="M9" s="25" t="s">
        <v>84</v>
      </c>
      <c r="N9" s="26" t="s">
        <v>84</v>
      </c>
      <c r="O9" s="2"/>
    </row>
    <row r="10" spans="2:15" x14ac:dyDescent="0.25">
      <c r="B10" s="24" t="s">
        <v>76</v>
      </c>
      <c r="C10" s="25" t="s">
        <v>84</v>
      </c>
      <c r="D10" s="25" t="s">
        <v>72</v>
      </c>
      <c r="E10" s="25" t="str">
        <f>IF(ISTEXT(VLOOKUP(D10,Formations[],5,FALSE)),VLOOKUP(D10,Formations[],5,FALSE),"")</f>
        <v/>
      </c>
      <c r="F10" s="25"/>
      <c r="G10" s="17" t="s">
        <v>85</v>
      </c>
      <c r="H10" s="17" t="s">
        <v>85</v>
      </c>
      <c r="I10" s="15"/>
      <c r="J10" s="25" t="s">
        <v>84</v>
      </c>
      <c r="K10" s="15" t="s">
        <v>84</v>
      </c>
      <c r="L10" s="16" t="s">
        <v>84</v>
      </c>
      <c r="M10" s="25" t="s">
        <v>84</v>
      </c>
      <c r="N10" s="26" t="s">
        <v>84</v>
      </c>
    </row>
    <row r="11" spans="2:15" x14ac:dyDescent="0.25">
      <c r="B11" s="24" t="s">
        <v>76</v>
      </c>
      <c r="C11" s="25" t="s">
        <v>84</v>
      </c>
      <c r="D11" s="25" t="s">
        <v>72</v>
      </c>
      <c r="E11" s="25" t="str">
        <f>IF(ISTEXT(VLOOKUP(D11,Formations[],5,FALSE)),VLOOKUP(D11,Formations[],5,FALSE),"")</f>
        <v/>
      </c>
      <c r="F11" s="25"/>
      <c r="G11" s="17" t="s">
        <v>85</v>
      </c>
      <c r="H11" s="17" t="s">
        <v>85</v>
      </c>
      <c r="I11" s="15"/>
      <c r="J11" s="25" t="s">
        <v>84</v>
      </c>
      <c r="K11" s="15" t="s">
        <v>84</v>
      </c>
      <c r="L11" s="16" t="s">
        <v>84</v>
      </c>
      <c r="M11" s="25" t="s">
        <v>84</v>
      </c>
      <c r="N11" s="26" t="s">
        <v>84</v>
      </c>
    </row>
  </sheetData>
  <mergeCells count="3">
    <mergeCell ref="B6:N6"/>
    <mergeCell ref="B7:J7"/>
    <mergeCell ref="K7:N7"/>
  </mergeCells>
  <dataValidations count="3">
    <dataValidation type="list" allowBlank="1" showInputMessage="1" showErrorMessage="1" sqref="M9:M11" xr:uid="{00000000-0002-0000-0100-000000000000}">
      <formula1>Non_Suivie</formula1>
    </dataValidation>
    <dataValidation type="list" allowBlank="1" showInputMessage="1" showErrorMessage="1" sqref="L9:L11" xr:uid="{00000000-0002-0000-0100-000001000000}">
      <formula1>Décision</formula1>
    </dataValidation>
    <dataValidation type="list" allowBlank="1" showInputMessage="1" showErrorMessage="1" sqref="N9:N11" xr:uid="{00000000-0002-0000-0100-000002000000}">
      <formula1>Retour_Eval</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Ajouter">
              <controlPr defaultSize="0" print="0" autoFill="0" autoPict="0" macro="[0]!Feuil2.Afficher_Form_Ajout_Demande">
                <anchor moveWithCells="1" sizeWithCells="1">
                  <from>
                    <xdr:col>1</xdr:col>
                    <xdr:colOff>123825</xdr:colOff>
                    <xdr:row>1</xdr:row>
                    <xdr:rowOff>66675</xdr:rowOff>
                  </from>
                  <to>
                    <xdr:col>1</xdr:col>
                    <xdr:colOff>1504950</xdr:colOff>
                    <xdr:row>2</xdr:row>
                    <xdr:rowOff>142875</xdr:rowOff>
                  </to>
                </anchor>
              </controlPr>
            </control>
          </mc:Choice>
        </mc:AlternateContent>
        <mc:AlternateContent xmlns:mc="http://schemas.openxmlformats.org/markup-compatibility/2006">
          <mc:Choice Requires="x14">
            <control shapeId="7171" r:id="rId5" name="Button 3">
              <controlPr defaultSize="0" print="0" autoFill="0" autoPict="0" macro="[0]!Feuil2.Afficher_Form_Modif_Demande">
                <anchor moveWithCells="1" sizeWithCells="1">
                  <from>
                    <xdr:col>1</xdr:col>
                    <xdr:colOff>1657350</xdr:colOff>
                    <xdr:row>1</xdr:row>
                    <xdr:rowOff>57150</xdr:rowOff>
                  </from>
                  <to>
                    <xdr:col>3</xdr:col>
                    <xdr:colOff>152400</xdr:colOff>
                    <xdr:row>2</xdr:row>
                    <xdr:rowOff>161925</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4" tint="0.39997558519241921"/>
  </sheetPr>
  <dimension ref="B3:H6"/>
  <sheetViews>
    <sheetView showGridLines="0" workbookViewId="0">
      <selection activeCell="B19" sqref="B19"/>
    </sheetView>
  </sheetViews>
  <sheetFormatPr baseColWidth="10" defaultRowHeight="16.5" x14ac:dyDescent="0.3"/>
  <cols>
    <col min="1" max="1" width="5.140625" style="3" customWidth="1"/>
    <col min="2" max="2" width="38" style="3" customWidth="1"/>
    <col min="3" max="3" width="45.28515625" style="3" customWidth="1"/>
    <col min="4" max="4" width="15.85546875" style="3" customWidth="1"/>
    <col min="5" max="5" width="12.28515625" style="3" customWidth="1"/>
    <col min="6" max="6" width="14.7109375" style="3" customWidth="1"/>
    <col min="7" max="7" width="11.42578125" style="3"/>
    <col min="8" max="8" width="15" style="3" customWidth="1"/>
    <col min="9" max="9" width="11.42578125" style="3"/>
    <col min="10" max="10" width="13.7109375" style="3" customWidth="1"/>
    <col min="11" max="16384" width="11.42578125" style="3"/>
  </cols>
  <sheetData>
    <row r="3" spans="2:8" ht="35.25" thickBot="1" x14ac:dyDescent="0.5">
      <c r="B3" s="40" t="s">
        <v>13</v>
      </c>
      <c r="C3" s="40"/>
      <c r="D3" s="40"/>
      <c r="E3" s="40"/>
      <c r="F3" s="18"/>
      <c r="G3" s="4"/>
      <c r="H3" s="4"/>
    </row>
    <row r="4" spans="2:8" ht="35.25" thickTop="1" x14ac:dyDescent="0.45">
      <c r="B4" s="7"/>
      <c r="C4" s="7"/>
      <c r="D4" s="7"/>
      <c r="E4" s="7"/>
      <c r="F4" s="6"/>
      <c r="G4" s="4"/>
      <c r="H4" s="4"/>
    </row>
    <row r="5" spans="2:8" s="5" customFormat="1" ht="17.25" customHeight="1" x14ac:dyDescent="0.3">
      <c r="B5" s="5" t="s">
        <v>14</v>
      </c>
      <c r="C5" s="5" t="s">
        <v>4</v>
      </c>
      <c r="D5" s="5" t="s">
        <v>6</v>
      </c>
      <c r="E5" s="5" t="s">
        <v>15</v>
      </c>
      <c r="F5" s="5" t="s">
        <v>75</v>
      </c>
      <c r="G5" s="5" t="s">
        <v>16</v>
      </c>
    </row>
    <row r="6" spans="2:8" x14ac:dyDescent="0.3">
      <c r="B6" s="8" t="s">
        <v>39</v>
      </c>
      <c r="C6" s="28" t="s">
        <v>72</v>
      </c>
      <c r="D6" s="8" t="s">
        <v>26</v>
      </c>
      <c r="E6" s="8" t="s">
        <v>73</v>
      </c>
      <c r="F6" s="8">
        <v>1</v>
      </c>
      <c r="G6" s="8" t="s">
        <v>74</v>
      </c>
    </row>
  </sheetData>
  <mergeCells count="1">
    <mergeCell ref="B3:E3"/>
  </mergeCells>
  <dataValidations count="1">
    <dataValidation type="list" allowBlank="1" showInputMessage="1" showErrorMessage="1" sqref="B6" xr:uid="{00000000-0002-0000-0200-000000000000}">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39997558519241921"/>
  </sheetPr>
  <dimension ref="B3:G10"/>
  <sheetViews>
    <sheetView showGridLines="0" workbookViewId="0">
      <selection activeCell="G16" sqref="G16"/>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41" t="s">
        <v>17</v>
      </c>
      <c r="C3" s="41"/>
      <c r="D3" s="41"/>
      <c r="E3" s="41"/>
      <c r="F3" s="41"/>
      <c r="G3" s="10"/>
    </row>
    <row r="4" spans="2:7" ht="35.25" thickTop="1" x14ac:dyDescent="0.45">
      <c r="B4" s="6"/>
      <c r="C4" s="6"/>
      <c r="D4" s="6"/>
      <c r="E4" s="6"/>
      <c r="F4" s="4"/>
      <c r="G4" s="4"/>
    </row>
    <row r="5" spans="2:7" ht="15.75" x14ac:dyDescent="0.3">
      <c r="B5" s="5" t="s">
        <v>1</v>
      </c>
      <c r="C5" s="5" t="s">
        <v>22</v>
      </c>
      <c r="D5" s="5" t="s">
        <v>18</v>
      </c>
      <c r="E5" s="5" t="s">
        <v>19</v>
      </c>
      <c r="F5" s="5" t="s">
        <v>20</v>
      </c>
      <c r="G5" s="5" t="s">
        <v>21</v>
      </c>
    </row>
    <row r="6" spans="2:7" ht="15.75" x14ac:dyDescent="0.3">
      <c r="B6" s="8" t="s">
        <v>76</v>
      </c>
      <c r="C6" s="8" t="s">
        <v>71</v>
      </c>
      <c r="D6" s="8" t="s">
        <v>29</v>
      </c>
      <c r="E6" s="8" t="s">
        <v>30</v>
      </c>
      <c r="F6" s="8" t="s">
        <v>31</v>
      </c>
      <c r="G6" s="8" t="s">
        <v>77</v>
      </c>
    </row>
    <row r="7" spans="2:7" ht="15.75" x14ac:dyDescent="0.3">
      <c r="B7" s="9" t="s">
        <v>78</v>
      </c>
      <c r="C7" s="9" t="s">
        <v>28</v>
      </c>
      <c r="D7" s="9" t="s">
        <v>40</v>
      </c>
      <c r="E7" s="9" t="s">
        <v>44</v>
      </c>
      <c r="F7" s="9" t="s">
        <v>44</v>
      </c>
      <c r="G7" s="9" t="s">
        <v>79</v>
      </c>
    </row>
    <row r="8" spans="2:7" ht="15.75" x14ac:dyDescent="0.3">
      <c r="B8" s="9" t="s">
        <v>76</v>
      </c>
      <c r="C8" s="9" t="s">
        <v>71</v>
      </c>
      <c r="D8" s="9" t="s">
        <v>41</v>
      </c>
      <c r="E8" s="9" t="s">
        <v>47</v>
      </c>
      <c r="F8" s="9" t="s">
        <v>55</v>
      </c>
      <c r="G8" s="9" t="s">
        <v>80</v>
      </c>
    </row>
    <row r="9" spans="2:7" ht="15.75" x14ac:dyDescent="0.3">
      <c r="B9" s="9"/>
      <c r="C9" s="9"/>
      <c r="D9" s="9"/>
      <c r="E9" s="9"/>
      <c r="F9" s="9"/>
      <c r="G9" s="9"/>
    </row>
    <row r="10" spans="2:7" ht="15.75" x14ac:dyDescent="0.3">
      <c r="B10" s="9"/>
      <c r="C10" s="9"/>
      <c r="D10" s="9"/>
      <c r="E10" s="9"/>
      <c r="F10" s="9"/>
      <c r="G10" s="9"/>
    </row>
  </sheetData>
  <mergeCells count="1">
    <mergeCell ref="B3:F3"/>
  </mergeCells>
  <dataValidations count="4">
    <dataValidation type="list" allowBlank="1" showInputMessage="1" showErrorMessage="1" sqref="C6:C10" xr:uid="{00000000-0002-0000-0300-000000000000}">
      <formula1>Genre</formula1>
    </dataValidation>
    <dataValidation type="list" allowBlank="1" showInputMessage="1" showErrorMessage="1" sqref="D6:D10" xr:uid="{00000000-0002-0000-0300-000001000000}">
      <formula1>Catégorie</formula1>
    </dataValidation>
    <dataValidation type="list" allowBlank="1" showInputMessage="1" showErrorMessage="1" sqref="E6:E10" xr:uid="{00000000-0002-0000-0300-000002000000}">
      <formula1>Secteur</formula1>
    </dataValidation>
    <dataValidation type="list" allowBlank="1" showInputMessage="1" showErrorMessage="1" sqref="F6:F10" xr:uid="{00000000-0002-0000-0300-000003000000}">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theme="5" tint="0.79998168889431442"/>
  </sheetPr>
  <dimension ref="B3:P22"/>
  <sheetViews>
    <sheetView workbookViewId="0">
      <selection activeCell="N4" sqref="N4:N7"/>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14</v>
      </c>
      <c r="D3" t="s">
        <v>22</v>
      </c>
      <c r="F3" t="s">
        <v>18</v>
      </c>
      <c r="H3" t="s">
        <v>32</v>
      </c>
      <c r="J3" t="s">
        <v>43</v>
      </c>
      <c r="L3" t="s">
        <v>5</v>
      </c>
      <c r="N3" t="s">
        <v>11</v>
      </c>
      <c r="P3" t="s">
        <v>34</v>
      </c>
    </row>
    <row r="4" spans="2:16" x14ac:dyDescent="0.25">
      <c r="B4" s="14" t="s">
        <v>39</v>
      </c>
      <c r="D4" s="13" t="s">
        <v>71</v>
      </c>
      <c r="E4" s="13"/>
      <c r="F4" s="13" t="s">
        <v>29</v>
      </c>
      <c r="H4" s="13" t="s">
        <v>48</v>
      </c>
      <c r="J4" s="13" t="s">
        <v>30</v>
      </c>
      <c r="K4" s="13"/>
      <c r="L4" s="13" t="s">
        <v>25</v>
      </c>
      <c r="M4" s="13"/>
      <c r="N4" s="13" t="s">
        <v>65</v>
      </c>
      <c r="O4" s="13"/>
      <c r="P4" s="13" t="s">
        <v>69</v>
      </c>
    </row>
    <row r="5" spans="2:16" x14ac:dyDescent="0.25">
      <c r="B5" s="14" t="s">
        <v>37</v>
      </c>
      <c r="D5" s="13" t="s">
        <v>28</v>
      </c>
      <c r="E5" s="13"/>
      <c r="F5" s="13" t="s">
        <v>40</v>
      </c>
      <c r="H5" s="13" t="s">
        <v>44</v>
      </c>
      <c r="J5" s="13" t="s">
        <v>44</v>
      </c>
      <c r="K5" s="13"/>
      <c r="L5" s="13" t="s">
        <v>42</v>
      </c>
      <c r="M5" s="13"/>
      <c r="N5" s="13" t="s">
        <v>66</v>
      </c>
      <c r="O5" s="13"/>
      <c r="P5" s="13" t="s">
        <v>68</v>
      </c>
    </row>
    <row r="6" spans="2:16" x14ac:dyDescent="0.25">
      <c r="B6" s="14" t="s">
        <v>38</v>
      </c>
      <c r="E6" s="13"/>
      <c r="F6" s="13" t="s">
        <v>41</v>
      </c>
      <c r="H6" s="13" t="s">
        <v>49</v>
      </c>
      <c r="J6" s="13" t="s">
        <v>45</v>
      </c>
      <c r="K6" s="13"/>
      <c r="L6" s="13"/>
      <c r="M6" s="13"/>
      <c r="N6" s="13" t="s">
        <v>27</v>
      </c>
      <c r="O6" s="13"/>
      <c r="P6" s="13" t="s">
        <v>70</v>
      </c>
    </row>
    <row r="7" spans="2:16" x14ac:dyDescent="0.25">
      <c r="B7" s="14" t="s">
        <v>36</v>
      </c>
      <c r="H7" s="13" t="s">
        <v>50</v>
      </c>
      <c r="J7" s="13" t="s">
        <v>46</v>
      </c>
      <c r="K7" s="13"/>
      <c r="M7" s="13"/>
      <c r="N7" s="13" t="s">
        <v>67</v>
      </c>
      <c r="O7" s="13"/>
      <c r="P7" s="13"/>
    </row>
    <row r="8" spans="2:16" x14ac:dyDescent="0.25">
      <c r="B8" s="14" t="s">
        <v>35</v>
      </c>
      <c r="H8" s="13" t="s">
        <v>51</v>
      </c>
      <c r="J8" s="13" t="s">
        <v>47</v>
      </c>
    </row>
    <row r="9" spans="2:16" x14ac:dyDescent="0.25">
      <c r="H9" s="13" t="s">
        <v>52</v>
      </c>
    </row>
    <row r="10" spans="2:16" x14ac:dyDescent="0.25">
      <c r="H10" s="13" t="s">
        <v>53</v>
      </c>
    </row>
    <row r="11" spans="2:16" x14ac:dyDescent="0.25">
      <c r="H11" s="13" t="s">
        <v>54</v>
      </c>
    </row>
    <row r="12" spans="2:16" x14ac:dyDescent="0.25">
      <c r="H12" s="13" t="s">
        <v>45</v>
      </c>
    </row>
    <row r="13" spans="2:16" x14ac:dyDescent="0.25">
      <c r="H13" s="13" t="s">
        <v>55</v>
      </c>
    </row>
    <row r="14" spans="2:16" x14ac:dyDescent="0.25">
      <c r="H14" s="13" t="s">
        <v>56</v>
      </c>
    </row>
    <row r="15" spans="2:16" x14ac:dyDescent="0.25">
      <c r="H15" s="13" t="s">
        <v>57</v>
      </c>
    </row>
    <row r="16" spans="2:16" x14ac:dyDescent="0.25">
      <c r="H16" s="13" t="s">
        <v>58</v>
      </c>
    </row>
    <row r="17" spans="8:8" x14ac:dyDescent="0.25">
      <c r="H17" s="13" t="s">
        <v>59</v>
      </c>
    </row>
    <row r="18" spans="8:8" x14ac:dyDescent="0.25">
      <c r="H18" s="13" t="s">
        <v>60</v>
      </c>
    </row>
    <row r="19" spans="8:8" x14ac:dyDescent="0.25">
      <c r="H19" s="13" t="s">
        <v>61</v>
      </c>
    </row>
    <row r="20" spans="8:8" x14ac:dyDescent="0.25">
      <c r="H20" s="13" t="s">
        <v>62</v>
      </c>
    </row>
    <row r="21" spans="8:8" x14ac:dyDescent="0.25">
      <c r="H21" s="13" t="s">
        <v>63</v>
      </c>
    </row>
    <row r="22" spans="8:8" x14ac:dyDescent="0.25">
      <c r="H22" s="13" t="s">
        <v>64</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17</vt:i4>
      </vt:variant>
    </vt:vector>
  </HeadingPairs>
  <TitlesOfParts>
    <vt:vector size="23" baseType="lpstr">
      <vt:lpstr>Lisez-moi !</vt:lpstr>
      <vt:lpstr>Suivi de formations </vt:lpstr>
      <vt:lpstr>Liste des formations</vt:lpstr>
      <vt:lpstr>Agents</vt:lpstr>
      <vt:lpstr>Config</vt:lpstr>
      <vt:lpstr>Analyse</vt:lpstr>
      <vt:lpstr>Action</vt:lpstr>
      <vt:lpstr>Catégorie</vt:lpstr>
      <vt:lpstr>'Suivi de formations '!Décision</vt:lpstr>
      <vt:lpstr>Décision</vt:lpstr>
      <vt:lpstr>'Suivi de formations '!Genre</vt:lpstr>
      <vt:lpstr>Genre</vt:lpstr>
      <vt:lpstr>'Suivi de formations '!Non_Suivie</vt:lpstr>
      <vt:lpstr>Non_Suivie</vt:lpstr>
      <vt:lpstr>période_occupée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Alexandre Reffuveille</cp:lastModifiedBy>
  <dcterms:created xsi:type="dcterms:W3CDTF">2018-10-23T12:48:38Z</dcterms:created>
  <dcterms:modified xsi:type="dcterms:W3CDTF">2018-11-23T09:00:06Z</dcterms:modified>
</cp:coreProperties>
</file>