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B\Desktop\"/>
    </mc:Choice>
  </mc:AlternateContent>
  <bookViews>
    <workbookView xWindow="0" yWindow="0" windowWidth="19200" windowHeight="6480" activeTab="1"/>
  </bookViews>
  <sheets>
    <sheet name="Feuil1" sheetId="2" r:id="rId1"/>
    <sheet name="Identification OP" sheetId="1" r:id="rId2"/>
  </sheets>
  <externalReferences>
    <externalReference r:id="rId3"/>
    <externalReference r:id="rId4"/>
    <externalReference r:id="rId5"/>
  </externalReferences>
  <definedNames>
    <definedName name="_xlnm._FilterDatabase" localSheetId="1" hidden="1">'Identification OP'!$A$1:$H$3383</definedName>
    <definedName name="BASE" localSheetId="1">'[1]MAJ FREINTE'!#REF!</definedName>
    <definedName name="BASE">'[1]MAJ FREINTE'!#REF!</definedName>
    <definedName name="BASE2" localSheetId="1">'[2]MAJ FREINTE'!#REF!</definedName>
    <definedName name="BASE2">'[2]MAJ FREINTE'!#REF!</definedName>
    <definedName name="Date">'Identification OP'!$H$2:$H$1048576</definedName>
    <definedName name="T_Données">'Identification OP'!$H$2:$H$1048576</definedName>
    <definedName name="Tableau3" localSheetId="1">Tableau47[]</definedName>
    <definedName name="Tableau3">[3]!Tableau4[#Data]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D7" i="2" s="1"/>
  <c r="D4" i="2" l="1"/>
  <c r="D5" i="2"/>
  <c r="D6" i="2"/>
  <c r="D1" i="2"/>
  <c r="D2" i="2"/>
  <c r="D3" i="2"/>
</calcChain>
</file>

<file path=xl/sharedStrings.xml><?xml version="1.0" encoding="utf-8"?>
<sst xmlns="http://schemas.openxmlformats.org/spreadsheetml/2006/main" count="12341" uniqueCount="348">
  <si>
    <t>Atelier</t>
  </si>
  <si>
    <t>DATEDIT</t>
  </si>
  <si>
    <t>Ref SAP</t>
  </si>
  <si>
    <t>Désignation</t>
  </si>
  <si>
    <t>Teinte</t>
  </si>
  <si>
    <t>Diamètre</t>
  </si>
  <si>
    <t>Quantité</t>
  </si>
  <si>
    <t>Dél Exp</t>
  </si>
  <si>
    <t>U1/U2</t>
  </si>
  <si>
    <t>COUP 3002.000.0015 ARGENT BRILLANT STD</t>
  </si>
  <si>
    <t>ARGENT</t>
  </si>
  <si>
    <t>Cassette auto 20mm</t>
  </si>
  <si>
    <t>U3</t>
  </si>
  <si>
    <t>COUP 3002.000.0055 ARGENT BRILLANT STD</t>
  </si>
  <si>
    <t>OR STANDARD</t>
  </si>
  <si>
    <t>BAR-RF6</t>
  </si>
  <si>
    <t>NG-O44</t>
  </si>
  <si>
    <t>Cassette auto 15mm</t>
  </si>
  <si>
    <t>G-VA27</t>
  </si>
  <si>
    <t>Cassette auto 17mm</t>
  </si>
  <si>
    <t>NC</t>
  </si>
  <si>
    <t>NG-O69</t>
  </si>
  <si>
    <t>CASSETTE MACHABILL 30 MM</t>
  </si>
  <si>
    <t>Cassette auto 13mm</t>
  </si>
  <si>
    <t>cassette auto 11mm</t>
  </si>
  <si>
    <t>NG-O93</t>
  </si>
  <si>
    <t>Cassette manu 20mm</t>
  </si>
  <si>
    <t>G-O-RF6</t>
  </si>
  <si>
    <t>BJ-RF14</t>
  </si>
  <si>
    <t>NC7</t>
  </si>
  <si>
    <t>Cassette manu 27-30</t>
  </si>
  <si>
    <t>RF-OR23</t>
  </si>
  <si>
    <t>O2</t>
  </si>
  <si>
    <t>OS-O70</t>
  </si>
  <si>
    <t>Cassette manu 17mm</t>
  </si>
  <si>
    <t>O7</t>
  </si>
  <si>
    <t>cassette auto 9mm</t>
  </si>
  <si>
    <t>O3</t>
  </si>
  <si>
    <t>O33</t>
  </si>
  <si>
    <t>BO-OR14</t>
  </si>
  <si>
    <t>O15</t>
  </si>
  <si>
    <t>NC6</t>
  </si>
  <si>
    <t>Cassette auto 10mm</t>
  </si>
  <si>
    <t>O53</t>
  </si>
  <si>
    <t>Cassette manu 20-23mm</t>
  </si>
  <si>
    <t>O6</t>
  </si>
  <si>
    <t>G-O138</t>
  </si>
  <si>
    <t>G8</t>
  </si>
  <si>
    <t>O9</t>
  </si>
  <si>
    <t>G-O157</t>
  </si>
  <si>
    <t>NG-O86</t>
  </si>
  <si>
    <t>G-BS18</t>
  </si>
  <si>
    <t>NG2</t>
  </si>
  <si>
    <t>G-O106</t>
  </si>
  <si>
    <t>O27</t>
  </si>
  <si>
    <t>O23</t>
  </si>
  <si>
    <t>VA-OR9</t>
  </si>
  <si>
    <t>GNH-N7</t>
  </si>
  <si>
    <t>O-NG87</t>
  </si>
  <si>
    <t>O34</t>
  </si>
  <si>
    <t>BA10</t>
  </si>
  <si>
    <t>O16</t>
  </si>
  <si>
    <t>GNH-N5</t>
  </si>
  <si>
    <t>BG-VI9</t>
  </si>
  <si>
    <t>O21</t>
  </si>
  <si>
    <t>OS-O47</t>
  </si>
  <si>
    <t>O-NG61</t>
  </si>
  <si>
    <t>NG12</t>
  </si>
  <si>
    <t>R3F5</t>
  </si>
  <si>
    <t>O-OS69</t>
  </si>
  <si>
    <t>BO-VA8</t>
  </si>
  <si>
    <t>OS-O51</t>
  </si>
  <si>
    <t>O4</t>
  </si>
  <si>
    <t>O-NG15</t>
  </si>
  <si>
    <t>OS3</t>
  </si>
  <si>
    <t>N-NC4</t>
  </si>
  <si>
    <t>OS16</t>
  </si>
  <si>
    <t>NG-O36</t>
  </si>
  <si>
    <t>G25</t>
  </si>
  <si>
    <t>O42</t>
  </si>
  <si>
    <t>OS-O54</t>
  </si>
  <si>
    <t>OS-O39</t>
  </si>
  <si>
    <t>O-NG23</t>
  </si>
  <si>
    <t>OS-O85</t>
  </si>
  <si>
    <t>O54</t>
  </si>
  <si>
    <t>O11</t>
  </si>
  <si>
    <t>O-NG28</t>
  </si>
  <si>
    <t>OS20</t>
  </si>
  <si>
    <t>G-O144</t>
  </si>
  <si>
    <t>VI-BSG23</t>
  </si>
  <si>
    <t>O-OS86</t>
  </si>
  <si>
    <t>VI-BSG24</t>
  </si>
  <si>
    <t>G-O148</t>
  </si>
  <si>
    <t>O-NG38</t>
  </si>
  <si>
    <t>O-BL1</t>
  </si>
  <si>
    <t>RS-OR3</t>
  </si>
  <si>
    <t>O-NG43</t>
  </si>
  <si>
    <t>G-O96</t>
  </si>
  <si>
    <t>O35</t>
  </si>
  <si>
    <t>BA-O9</t>
  </si>
  <si>
    <t>O39</t>
  </si>
  <si>
    <t>G24</t>
  </si>
  <si>
    <t>Cassette manu 15mm</t>
  </si>
  <si>
    <t>NG-O57</t>
  </si>
  <si>
    <t>O-OS24</t>
  </si>
  <si>
    <t>OS-O67</t>
  </si>
  <si>
    <t>O52</t>
  </si>
  <si>
    <t>BO-N</t>
  </si>
  <si>
    <t>BA24</t>
  </si>
  <si>
    <t>BSG-N1</t>
  </si>
  <si>
    <t>G-O107</t>
  </si>
  <si>
    <t>BJ-RF9</t>
  </si>
  <si>
    <t>GNH-BS4</t>
  </si>
  <si>
    <t>VI-BA5</t>
  </si>
  <si>
    <t>RS-O2</t>
  </si>
  <si>
    <t>O-OS40</t>
  </si>
  <si>
    <t>O14</t>
  </si>
  <si>
    <t>G-VA23</t>
  </si>
  <si>
    <t>O-NG32</t>
  </si>
  <si>
    <t>NG-O58</t>
  </si>
  <si>
    <t>O-OS45</t>
  </si>
  <si>
    <t>G-BS14</t>
  </si>
  <si>
    <t>Cassette auto 13mm - 38 picots</t>
  </si>
  <si>
    <t>G27</t>
  </si>
  <si>
    <t>G-VA26</t>
  </si>
  <si>
    <t>G-O139</t>
  </si>
  <si>
    <t>G-O102</t>
  </si>
  <si>
    <t>G-O121</t>
  </si>
  <si>
    <t>OS-O79</t>
  </si>
  <si>
    <t>CASSETTE AUTO COUPELLE RACCORD (SP01)</t>
  </si>
  <si>
    <t>CASSETTE AUTO 6mm</t>
  </si>
  <si>
    <t>NG-O52</t>
  </si>
  <si>
    <t>O-OS51</t>
  </si>
  <si>
    <t>BA-O13</t>
  </si>
  <si>
    <t>BL-O11</t>
  </si>
  <si>
    <t>OS-O80</t>
  </si>
  <si>
    <t>O-NG76</t>
  </si>
  <si>
    <t>RS-BSA1</t>
  </si>
  <si>
    <t>RS-BSA2</t>
  </si>
  <si>
    <t>BO-JS4</t>
  </si>
  <si>
    <t>NC-N1</t>
  </si>
  <si>
    <t>G-O127</t>
  </si>
  <si>
    <t>O29</t>
  </si>
  <si>
    <t>NG-O66</t>
  </si>
  <si>
    <t>BO9</t>
  </si>
  <si>
    <t>VI-BSG25</t>
  </si>
  <si>
    <t>O-NG78</t>
  </si>
  <si>
    <t>GNH-O5</t>
  </si>
  <si>
    <t>NG-O67</t>
  </si>
  <si>
    <t>G-N27</t>
  </si>
  <si>
    <t>O-NG81</t>
  </si>
  <si>
    <t>O-NG80</t>
  </si>
  <si>
    <t>OS-O83</t>
  </si>
  <si>
    <t>NG-O96</t>
  </si>
  <si>
    <t>BG-RF8</t>
  </si>
  <si>
    <t>BG-O3</t>
  </si>
  <si>
    <t>OS33</t>
  </si>
  <si>
    <t>G-O120</t>
  </si>
  <si>
    <t>O-NG24</t>
  </si>
  <si>
    <t>O-NG82</t>
  </si>
  <si>
    <t>O49</t>
  </si>
  <si>
    <t>O-NG85</t>
  </si>
  <si>
    <t>OS-VA4</t>
  </si>
  <si>
    <t>OS34</t>
  </si>
  <si>
    <t>NG-O72</t>
  </si>
  <si>
    <t>GNH-N10</t>
  </si>
  <si>
    <t>O-NG75</t>
  </si>
  <si>
    <t>NG-O87</t>
  </si>
  <si>
    <t>NG-O77</t>
  </si>
  <si>
    <t>GNH-VA2</t>
  </si>
  <si>
    <t>OS21</t>
  </si>
  <si>
    <t>O55</t>
  </si>
  <si>
    <t>NG-O78</t>
  </si>
  <si>
    <t>O-NG100</t>
  </si>
  <si>
    <t>G-BS21</t>
  </si>
  <si>
    <t>O-NG101</t>
  </si>
  <si>
    <t>BA-NC4</t>
  </si>
  <si>
    <t>OS27</t>
  </si>
  <si>
    <t>O-NG126</t>
  </si>
  <si>
    <t>O-G7</t>
  </si>
  <si>
    <t>G-O-VA2</t>
  </si>
  <si>
    <t>G-O90</t>
  </si>
  <si>
    <t>BA18</t>
  </si>
  <si>
    <t>O-OS68</t>
  </si>
  <si>
    <t>G-N-RF6</t>
  </si>
  <si>
    <t>O-OS89</t>
  </si>
  <si>
    <t>BL-O5</t>
  </si>
  <si>
    <t>VI15</t>
  </si>
  <si>
    <t>BL-O4</t>
  </si>
  <si>
    <t>VA-BS7</t>
  </si>
  <si>
    <t>O-OS27</t>
  </si>
  <si>
    <t>BJ-RF12</t>
  </si>
  <si>
    <t>G-BS22</t>
  </si>
  <si>
    <t>OS-O86</t>
  </si>
  <si>
    <t>BJ-BG2</t>
  </si>
  <si>
    <t>NG-O89</t>
  </si>
  <si>
    <t>NG-O90</t>
  </si>
  <si>
    <t>NG14</t>
  </si>
  <si>
    <t>BSG28</t>
  </si>
  <si>
    <t>G-O-RF5</t>
  </si>
  <si>
    <t>BL-G2</t>
  </si>
  <si>
    <t>O-OS53</t>
  </si>
  <si>
    <t>G29</t>
  </si>
  <si>
    <t>O-OS71</t>
  </si>
  <si>
    <t>NG-O94</t>
  </si>
  <si>
    <t>O-OS72</t>
  </si>
  <si>
    <t>O-OS73</t>
  </si>
  <si>
    <t>NG-O98</t>
  </si>
  <si>
    <t>NG-O100</t>
  </si>
  <si>
    <t>O24</t>
  </si>
  <si>
    <t>O37</t>
  </si>
  <si>
    <t>O-NG114</t>
  </si>
  <si>
    <t>OR22</t>
  </si>
  <si>
    <t>O-NG117</t>
  </si>
  <si>
    <t>NG-O103</t>
  </si>
  <si>
    <t>G-N32</t>
  </si>
  <si>
    <t>O22</t>
  </si>
  <si>
    <t>G-VA35</t>
  </si>
  <si>
    <t>BS-OR6</t>
  </si>
  <si>
    <t>BJ-RF15</t>
  </si>
  <si>
    <t>NG-O104</t>
  </si>
  <si>
    <t>BSG-VI40</t>
  </si>
  <si>
    <t>N-BSG5</t>
  </si>
  <si>
    <t>O-OS28</t>
  </si>
  <si>
    <t>OS31</t>
  </si>
  <si>
    <t>NG-O106</t>
  </si>
  <si>
    <t>BS-VA4</t>
  </si>
  <si>
    <t>G-O155</t>
  </si>
  <si>
    <t>OS-NC6</t>
  </si>
  <si>
    <t>O-NG121</t>
  </si>
  <si>
    <t>G-N-RF9</t>
  </si>
  <si>
    <t>O-OS76</t>
  </si>
  <si>
    <t>G10</t>
  </si>
  <si>
    <t>O-NG123</t>
  </si>
  <si>
    <t>OS-O48</t>
  </si>
  <si>
    <t>O-NG127</t>
  </si>
  <si>
    <t>O-NG108</t>
  </si>
  <si>
    <t>VI-N3</t>
  </si>
  <si>
    <t>GNH12</t>
  </si>
  <si>
    <t>G-O-N1</t>
  </si>
  <si>
    <t>O-G9</t>
  </si>
  <si>
    <t>G-O-VA4</t>
  </si>
  <si>
    <t>G-O159</t>
  </si>
  <si>
    <t>NG-O41</t>
  </si>
  <si>
    <t>NG-O115</t>
  </si>
  <si>
    <t>G-VA-O2</t>
  </si>
  <si>
    <t>OS-O91</t>
  </si>
  <si>
    <t>BL-NC6</t>
  </si>
  <si>
    <t>G-O156</t>
  </si>
  <si>
    <t>O-NG-NC2</t>
  </si>
  <si>
    <t>G-O-RF7</t>
  </si>
  <si>
    <t>O-NG133</t>
  </si>
  <si>
    <t>O-OS79</t>
  </si>
  <si>
    <t>G-VA-O3</t>
  </si>
  <si>
    <t>NG-O117</t>
  </si>
  <si>
    <t>BA-VI63</t>
  </si>
  <si>
    <t>NG-O118</t>
  </si>
  <si>
    <t>BA-VI65</t>
  </si>
  <si>
    <t>NG7</t>
  </si>
  <si>
    <t>NG-O26</t>
  </si>
  <si>
    <t>BA-VI64</t>
  </si>
  <si>
    <t>O-NG138</t>
  </si>
  <si>
    <t>RF-OR22</t>
  </si>
  <si>
    <t>O-NG83</t>
  </si>
  <si>
    <t>RF-OR21</t>
  </si>
  <si>
    <t>BG-BL-O1</t>
  </si>
  <si>
    <t>G-O-RF8</t>
  </si>
  <si>
    <t>BJ-RF18</t>
  </si>
  <si>
    <t>BG-VI8</t>
  </si>
  <si>
    <t>BA-O18</t>
  </si>
  <si>
    <t>O-OS85</t>
  </si>
  <si>
    <t>BJ3</t>
  </si>
  <si>
    <t>BJ-RF19</t>
  </si>
  <si>
    <t>BJ-RF20</t>
  </si>
  <si>
    <t>O-BL2</t>
  </si>
  <si>
    <t>O-NG142</t>
  </si>
  <si>
    <t>O59</t>
  </si>
  <si>
    <t>OS-O96</t>
  </si>
  <si>
    <t>O-NG143</t>
  </si>
  <si>
    <t>VA-NC1</t>
  </si>
  <si>
    <t>OR-VA3</t>
  </si>
  <si>
    <t>G-O-RF9</t>
  </si>
  <si>
    <t>BA-N9</t>
  </si>
  <si>
    <t>G-O-RF10</t>
  </si>
  <si>
    <t>O-NG146</t>
  </si>
  <si>
    <t>O-NG144</t>
  </si>
  <si>
    <t>OS-O97</t>
  </si>
  <si>
    <t>RF-OR24</t>
  </si>
  <si>
    <t>OS-O95</t>
  </si>
  <si>
    <t>O-BL3</t>
  </si>
  <si>
    <t>NG-O123</t>
  </si>
  <si>
    <t>OS-O99</t>
  </si>
  <si>
    <t>RF-OR25</t>
  </si>
  <si>
    <t>O-BAR1</t>
  </si>
  <si>
    <t>G-O-RF13</t>
  </si>
  <si>
    <t>NG-O125</t>
  </si>
  <si>
    <t>NG-O126</t>
  </si>
  <si>
    <t>NG-O127</t>
  </si>
  <si>
    <t>VI-BA7</t>
  </si>
  <si>
    <t>OS-VA5</t>
  </si>
  <si>
    <t>OS-O101</t>
  </si>
  <si>
    <t>O61</t>
  </si>
  <si>
    <t>NG-O129</t>
  </si>
  <si>
    <t>O-BA17</t>
  </si>
  <si>
    <t>OS-O100</t>
  </si>
  <si>
    <t>G-O167</t>
  </si>
  <si>
    <t>G-O-RF14</t>
  </si>
  <si>
    <t>G-O168</t>
  </si>
  <si>
    <t>O-G13</t>
  </si>
  <si>
    <t>O-BSA1</t>
  </si>
  <si>
    <t>O-G14</t>
  </si>
  <si>
    <t>BS-JS4</t>
  </si>
  <si>
    <t>BA-VI25</t>
  </si>
  <si>
    <t>O-G15</t>
  </si>
  <si>
    <t>O-NG148</t>
  </si>
  <si>
    <t>O-G-RF</t>
  </si>
  <si>
    <t>Cassette manu 23-27</t>
  </si>
  <si>
    <t>NG16</t>
  </si>
  <si>
    <t>G-VA6</t>
  </si>
  <si>
    <t>BJ-RF23</t>
  </si>
  <si>
    <t>BL-O14</t>
  </si>
  <si>
    <t>BJ-RF24</t>
  </si>
  <si>
    <t>O-NG149</t>
  </si>
  <si>
    <t>BA-RF26</t>
  </si>
  <si>
    <t>G-O169</t>
  </si>
  <si>
    <t>G-O170</t>
  </si>
  <si>
    <t>RF-OR26</t>
  </si>
  <si>
    <t>G-RF-O</t>
  </si>
  <si>
    <t>O-G-RF1</t>
  </si>
  <si>
    <t>O-NG151</t>
  </si>
  <si>
    <t>O-OS48</t>
  </si>
  <si>
    <t>BA-O20</t>
  </si>
  <si>
    <t>TS-BS3</t>
  </si>
  <si>
    <t>BJ-NG4</t>
  </si>
  <si>
    <t>BJ-RF25</t>
  </si>
  <si>
    <t>G-O-VA8</t>
  </si>
  <si>
    <t>G-O-VA9</t>
  </si>
  <si>
    <t>O-OS90</t>
  </si>
  <si>
    <t>BAG-BAR1</t>
  </si>
  <si>
    <t>O-NG122</t>
  </si>
  <si>
    <t>G-RF2</t>
  </si>
  <si>
    <t>BA-O21</t>
  </si>
  <si>
    <t>JS-VA4</t>
  </si>
  <si>
    <t>BA-VI67</t>
  </si>
  <si>
    <t>x</t>
  </si>
  <si>
    <t>y</t>
  </si>
  <si>
    <t>z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</si>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</sst>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0" fillId="3" borderId="0" xfId="0" applyFill="1"/>
    <xf numFmtId="14" fontId="0" fillId="0" borderId="0" xfId="0" applyNumberFormat="1"/>
    <xf numFmtId="3" fontId="0" fillId="0" borderId="0" xfId="0" applyNumberFormat="1"/>
    <xf numFmtId="0" fontId="0" fillId="4" borderId="1" xfId="0" applyFill="1" applyBorder="1"/>
    <xf numFmtId="14" fontId="0" fillId="4" borderId="1" xfId="0" applyNumberFormat="1" applyFill="1" applyBorder="1"/>
  </cellXfs>
  <cellStyles count="1">
    <cellStyle name="Normal" xfId="0" builtinId="0"/>
  </cellStyles>
  <dxfs count="6">
    <dxf>
      <numFmt numFmtId="19" formatCode="dd/mm/yyyy"/>
    </dxf>
    <dxf>
      <numFmt numFmtId="3" formatCode="#,##0"/>
    </dxf>
    <dxf>
      <numFmt numFmtId="0" formatCode="General"/>
    </dxf>
    <dxf>
      <numFmt numFmtId="19" formatCode="dd/mm/yyyy"/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zephyr\BAL_Apple\_InterServices\Qualit&#233;_Prod_M&#233;t_Log\Programme%20U1%20U2%20U3%20Manu\TABLEAUX%20RECAP%20DE%20CDE\u1u2%20tableau%20recap%20V204%2017%2010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llotl/AppData/Local/Microsoft/Windows/Temporary%20Internet%20Files/Content.Outlook/WH39D1HT/Calcul%20charge%20V204%2006%2009%202018_HK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zephyr\BAL_Apple\_InterServices\Qualit&#233;_Prod_M&#233;t_Log\Programme%20U1%20U2%20U3%20Manu\Dashboard\Dashboard_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AQQOSD_C"/>
      <sheetName val="TDC par mois - sem - mac "/>
      <sheetName val="Charge Teintes SPE_STD"/>
      <sheetName val="Grpe marchandise externe"/>
      <sheetName val="tdc std ou spe"/>
      <sheetName val="Visu charge par mac "/>
      <sheetName val="zcmdlist"/>
      <sheetName val="Besoin d'évolution macro"/>
      <sheetName val="a"/>
      <sheetName val="Liste des teintes grises"/>
      <sheetName val="CODE TEINTE"/>
      <sheetName val="MAJ FREINTE"/>
      <sheetName val="Box"/>
      <sheetName val="Retards au 30 10"/>
      <sheetName val="Retards au 21 01 2011"/>
      <sheetName val="Compar_21_et_03 01 2011"/>
      <sheetName val="TDC Divers "/>
      <sheetName val="alerte teinte"/>
      <sheetName val="MISE A JOUR 04042018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AQQOSD_C"/>
      <sheetName val="TDC par mois - sem - mac "/>
      <sheetName val="Grpe marchandise externe"/>
      <sheetName val="Charge Teintes SPE_STD"/>
      <sheetName val="tdc std ou spe"/>
      <sheetName val="Visu charge par mac "/>
      <sheetName val="zcmdlist"/>
      <sheetName val="Besoin d'évolution macro"/>
      <sheetName val="a"/>
      <sheetName val="Liste des teintes grises"/>
      <sheetName val="CODE TEINTE"/>
      <sheetName val="MAJ FREINTE"/>
      <sheetName val="Box"/>
      <sheetName val="Retards au 30 10"/>
      <sheetName val="Retards au 21 01 2011"/>
      <sheetName val="Compar_21_et_03 01 2011"/>
      <sheetName val="TDC Divers "/>
      <sheetName val="alerte teinte"/>
      <sheetName val="MISE A JOUR 0404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Feuil1"/>
      <sheetName val="Objectif"/>
      <sheetName val="Capacité"/>
      <sheetName val="specialcol"/>
      <sheetName val="BSC"/>
      <sheetName val="Identification OP"/>
      <sheetName val="PivotTable"/>
      <sheetName val="Profil de Charge"/>
      <sheetName val="Grpe marchandise externe"/>
      <sheetName val="VolProd_Mac_Mens"/>
      <sheetName val="SA38"/>
      <sheetName val="ZCMDLIST"/>
      <sheetName val="COOIS ENT"/>
      <sheetName val="COOIS OPE"/>
      <sheetName val="ZLIV4"/>
      <sheetName val="LX02"/>
      <sheetName val="MB5L"/>
      <sheetName val="ZSTOCKP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ables/table1.xml><?xml version="1.0" encoding="utf-8"?>
<table xmlns="http://schemas.openxmlformats.org/spreadsheetml/2006/main" id="1" name="Tableau47" displayName="Tableau47" ref="A1:H3383" totalsRowShown="0" headerRowDxfId="5">
  <autoFilter ref="A1:H3383"/>
  <sortState ref="A2:AV3383">
    <sortCondition ref="C2:C3383"/>
    <sortCondition ref="H2:H3383"/>
  </sortState>
  <tableColumns count="8">
    <tableColumn id="1" name="Atelier" dataDxfId="4"/>
    <tableColumn id="2" name="DATEDIT" dataDxfId="3"/>
    <tableColumn id="3" name="Ref SAP" dataDxfId="2"/>
    <tableColumn id="4" name="Désignation"/>
    <tableColumn id="5" name="Teinte"/>
    <tableColumn id="6" name="Diamètre"/>
    <tableColumn id="7" name="Quantité" dataDxfId="1"/>
    <tableColumn id="8" name="Dél Exp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workbookViewId="0">
      <selection activeCell="F8" sqref="F8"/>
    </sheetView>
  </sheetViews>
  <sheetFormatPr baseColWidth="10" defaultRowHeight="14.5" x14ac:dyDescent="0.35"/>
  <cols>
    <col min="4" max="4" width="15.453125" bestFit="1" customWidth="1"/>
  </cols>
  <sheetData>
    <row r="1" spans="1:4" ht="15" thickBot="1" x14ac:dyDescent="0.4">
      <c r="A1" s="7" t="s">
        <v>347</v>
      </c>
      <c r="B1" s="8">
        <v>43434</v>
      </c>
      <c r="C1" s="8" t="str">
        <f>DAY(B1)&amp;MONTH(B1)</f>
        <v>3011</v>
      </c>
      <c r="D1" s="7" t="str">
        <f>"SA38_"&amp;$C$1</f>
        <v>SA38_3011</v>
      </c>
    </row>
    <row r="2" spans="1:4" ht="15" thickBot="1" x14ac:dyDescent="0.4">
      <c r="D2" s="7" t="str">
        <f>"COOIS_ENT_"&amp;$C$1</f>
        <v>COOIS_ENT_3011</v>
      </c>
    </row>
    <row r="3" spans="1:4" ht="15" thickBot="1" x14ac:dyDescent="0.4">
      <c r="D3" s="7" t="str">
        <f>"COOIS_OPE_"&amp;$C$1</f>
        <v>COOIS_OPE_3011</v>
      </c>
    </row>
    <row r="4" spans="1:4" ht="15" thickBot="1" x14ac:dyDescent="0.4">
      <c r="D4" s="7" t="str">
        <f>"LX02_"&amp;$C$1</f>
        <v>LX02_3011</v>
      </c>
    </row>
    <row r="5" spans="1:4" ht="15" thickBot="1" x14ac:dyDescent="0.4">
      <c r="D5" s="7" t="str">
        <f>"ZCMDLIST_"&amp;$C$1</f>
        <v>ZCMDLIST_3011</v>
      </c>
    </row>
    <row r="6" spans="1:4" ht="15" thickBot="1" x14ac:dyDescent="0.4">
      <c r="D6" s="7" t="str">
        <f>"ZLIV4_"&amp;$C$1</f>
        <v>ZLIV4_3011</v>
      </c>
    </row>
    <row r="7" spans="1:4" ht="15" thickBot="1" x14ac:dyDescent="0.4">
      <c r="D7" s="7" t="str">
        <f>"ZSTOCKPF_"&amp;$C$1</f>
        <v>ZSTOCKPF_3011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7" tint="0.79998168889431442"/>
  </sheetPr>
  <dimension ref="A1:H3383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7" sqref="C7"/>
    </sheetView>
  </sheetViews>
  <sheetFormatPr baseColWidth="10" defaultRowHeight="14.5" x14ac:dyDescent="0.35"/>
  <cols>
    <col min="2" max="2" width="11.54296875" style="5" customWidth="1"/>
    <col min="4" max="4" width="42.54296875" customWidth="1"/>
    <col min="5" max="5" width="11.54296875" customWidth="1"/>
    <col min="6" max="6" width="37.7265625" bestFit="1" customWidth="1"/>
    <col min="7" max="7" width="11.54296875" style="6" customWidth="1"/>
    <col min="8" max="8" width="11.54296875" style="5" customWidth="1"/>
  </cols>
  <sheetData>
    <row r="1" spans="1:8" x14ac:dyDescent="0.3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2" t="s">
        <v>7</v>
      </c>
    </row>
    <row r="2" spans="1:8" x14ac:dyDescent="0.35">
      <c r="A2" s="4" t="s">
        <v>8</v>
      </c>
      <c r="B2" s="5">
        <v>43434</v>
      </c>
      <c r="C2">
        <v>800077</v>
      </c>
      <c r="D2" t="s">
        <v>9</v>
      </c>
      <c r="E2" t="s">
        <v>10</v>
      </c>
      <c r="F2" t="s">
        <v>11</v>
      </c>
      <c r="G2">
        <v>1300000</v>
      </c>
      <c r="H2" s="5">
        <v>43545</v>
      </c>
    </row>
    <row r="3" spans="1:8" x14ac:dyDescent="0.35">
      <c r="A3" s="4" t="s">
        <v>12</v>
      </c>
      <c r="B3" s="5">
        <v>43434</v>
      </c>
      <c r="C3">
        <v>800077</v>
      </c>
      <c r="D3" t="s">
        <v>9</v>
      </c>
      <c r="E3" t="s">
        <v>10</v>
      </c>
      <c r="F3" t="s">
        <v>11</v>
      </c>
      <c r="G3">
        <v>1000000</v>
      </c>
      <c r="H3" s="5">
        <v>43619</v>
      </c>
    </row>
    <row r="4" spans="1:8" x14ac:dyDescent="0.35">
      <c r="A4" s="4" t="s">
        <v>12</v>
      </c>
      <c r="B4" s="5">
        <v>43434</v>
      </c>
      <c r="C4">
        <v>800077</v>
      </c>
      <c r="D4" t="s">
        <v>9</v>
      </c>
      <c r="E4" t="s">
        <v>10</v>
      </c>
      <c r="F4" t="s">
        <v>11</v>
      </c>
      <c r="G4">
        <v>1000000</v>
      </c>
      <c r="H4" s="5">
        <v>43731</v>
      </c>
    </row>
    <row r="5" spans="1:8" x14ac:dyDescent="0.35">
      <c r="A5" s="4" t="s">
        <v>8</v>
      </c>
      <c r="B5" s="5">
        <v>43434</v>
      </c>
      <c r="C5">
        <v>800085</v>
      </c>
      <c r="D5" t="s">
        <v>13</v>
      </c>
      <c r="E5" t="s">
        <v>10</v>
      </c>
      <c r="F5" t="s">
        <v>11</v>
      </c>
      <c r="G5">
        <v>1986700</v>
      </c>
      <c r="H5" s="5">
        <v>43444</v>
      </c>
    </row>
    <row r="6" spans="1:8" x14ac:dyDescent="0.35">
      <c r="A6" s="4" t="s">
        <v>8</v>
      </c>
      <c r="B6" s="5">
        <v>43434</v>
      </c>
      <c r="C6">
        <v>800085</v>
      </c>
      <c r="D6" t="s">
        <v>13</v>
      </c>
      <c r="E6" t="s">
        <v>10</v>
      </c>
      <c r="F6" t="s">
        <v>11</v>
      </c>
      <c r="G6">
        <v>1300000</v>
      </c>
      <c r="H6" s="5">
        <v>43444</v>
      </c>
    </row>
    <row r="7" spans="1:8" x14ac:dyDescent="0.35">
      <c r="A7" s="4" t="s">
        <v>8</v>
      </c>
      <c r="B7" s="5">
        <v>43434</v>
      </c>
      <c r="C7">
        <v>800085</v>
      </c>
      <c r="D7" t="s">
        <v>13</v>
      </c>
      <c r="E7" t="s">
        <v>10</v>
      </c>
      <c r="F7" t="s">
        <v>11</v>
      </c>
      <c r="G7">
        <v>10000</v>
      </c>
      <c r="H7" s="5">
        <v>43472</v>
      </c>
    </row>
    <row r="8" spans="1:8" x14ac:dyDescent="0.35">
      <c r="A8" s="4" t="s">
        <v>8</v>
      </c>
      <c r="B8" s="5">
        <v>43434</v>
      </c>
      <c r="C8">
        <v>800085</v>
      </c>
      <c r="D8" t="s">
        <v>13</v>
      </c>
      <c r="E8" t="s">
        <v>10</v>
      </c>
      <c r="F8" t="s">
        <v>11</v>
      </c>
      <c r="G8">
        <v>1800000</v>
      </c>
      <c r="H8" s="5">
        <v>43472</v>
      </c>
    </row>
    <row r="9" spans="1:8" x14ac:dyDescent="0.35">
      <c r="A9" s="4" t="s">
        <v>8</v>
      </c>
      <c r="B9" s="5">
        <v>43434</v>
      </c>
      <c r="C9">
        <v>800085</v>
      </c>
      <c r="D9" t="s">
        <v>13</v>
      </c>
      <c r="E9" t="s">
        <v>10</v>
      </c>
      <c r="F9" t="s">
        <v>11</v>
      </c>
      <c r="G9">
        <v>3100000</v>
      </c>
      <c r="H9" s="5">
        <v>43482</v>
      </c>
    </row>
    <row r="10" spans="1:8" x14ac:dyDescent="0.35">
      <c r="A10" s="4" t="s">
        <v>8</v>
      </c>
      <c r="B10" s="5">
        <v>43434</v>
      </c>
      <c r="C10">
        <v>800085</v>
      </c>
      <c r="D10" t="s">
        <v>13</v>
      </c>
      <c r="E10" t="s">
        <v>10</v>
      </c>
      <c r="F10" t="s">
        <v>11</v>
      </c>
      <c r="G10">
        <v>1800000</v>
      </c>
      <c r="H10" s="5">
        <v>43500</v>
      </c>
    </row>
    <row r="11" spans="1:8" x14ac:dyDescent="0.35">
      <c r="A11" s="4" t="s">
        <v>8</v>
      </c>
      <c r="B11" s="5">
        <v>43434</v>
      </c>
      <c r="C11">
        <v>800085</v>
      </c>
      <c r="D11" t="s">
        <v>13</v>
      </c>
      <c r="E11" t="s">
        <v>10</v>
      </c>
      <c r="F11" t="s">
        <v>11</v>
      </c>
      <c r="G11">
        <v>1800000</v>
      </c>
      <c r="H11" s="5">
        <v>43503</v>
      </c>
    </row>
    <row r="12" spans="1:8" x14ac:dyDescent="0.35">
      <c r="A12" s="4" t="s">
        <v>8</v>
      </c>
      <c r="B12" s="5">
        <v>43434</v>
      </c>
      <c r="C12">
        <v>800085</v>
      </c>
      <c r="D12" t="s">
        <v>13</v>
      </c>
      <c r="E12" t="s">
        <v>10</v>
      </c>
      <c r="F12" t="s">
        <v>11</v>
      </c>
      <c r="G12">
        <v>1800000</v>
      </c>
      <c r="H12" s="5">
        <v>43528</v>
      </c>
    </row>
    <row r="13" spans="1:8" x14ac:dyDescent="0.35">
      <c r="A13" s="4" t="s">
        <v>8</v>
      </c>
      <c r="B13" s="5">
        <v>43434</v>
      </c>
      <c r="C13">
        <v>800085</v>
      </c>
      <c r="D13" t="s">
        <v>13</v>
      </c>
      <c r="E13" t="s">
        <v>10</v>
      </c>
      <c r="F13" t="s">
        <v>11</v>
      </c>
      <c r="G13">
        <v>1800000</v>
      </c>
      <c r="H13" s="5">
        <v>43559</v>
      </c>
    </row>
    <row r="14" spans="1:8" x14ac:dyDescent="0.35">
      <c r="A14" s="4" t="s">
        <v>8</v>
      </c>
      <c r="B14" s="5">
        <v>43434</v>
      </c>
      <c r="C14">
        <v>800085</v>
      </c>
      <c r="D14" t="s">
        <v>13</v>
      </c>
      <c r="E14" t="s">
        <v>10</v>
      </c>
      <c r="F14" t="s">
        <v>11</v>
      </c>
      <c r="G14">
        <v>1800000</v>
      </c>
      <c r="H14" s="5">
        <v>43570</v>
      </c>
    </row>
    <row r="15" spans="1:8" x14ac:dyDescent="0.35">
      <c r="A15" s="4" t="s">
        <v>12</v>
      </c>
      <c r="B15" s="5">
        <v>43434</v>
      </c>
      <c r="C15">
        <v>800085</v>
      </c>
      <c r="D15" t="s">
        <v>13</v>
      </c>
      <c r="E15" t="s">
        <v>10</v>
      </c>
      <c r="F15" t="s">
        <v>11</v>
      </c>
      <c r="G15">
        <v>1800000</v>
      </c>
      <c r="H15" s="5">
        <v>43580</v>
      </c>
    </row>
    <row r="16" spans="1:8" x14ac:dyDescent="0.35">
      <c r="A16" s="4" t="s">
        <v>12</v>
      </c>
      <c r="B16" s="5">
        <v>43434</v>
      </c>
      <c r="C16">
        <v>800085</v>
      </c>
      <c r="D16" t="s">
        <v>13</v>
      </c>
      <c r="E16" t="s">
        <v>10</v>
      </c>
      <c r="F16" t="s">
        <v>11</v>
      </c>
      <c r="G16">
        <v>1800000</v>
      </c>
      <c r="H16" s="5">
        <v>43584</v>
      </c>
    </row>
    <row r="17" spans="1:8" x14ac:dyDescent="0.35">
      <c r="A17" s="4" t="s">
        <v>8</v>
      </c>
      <c r="B17" s="5">
        <v>43434</v>
      </c>
      <c r="C17">
        <v>800085</v>
      </c>
      <c r="D17" t="s">
        <v>13</v>
      </c>
      <c r="E17" t="s">
        <v>10</v>
      </c>
      <c r="F17" t="s">
        <v>11</v>
      </c>
      <c r="G17">
        <v>1800000</v>
      </c>
      <c r="H17" s="5">
        <v>43591</v>
      </c>
    </row>
    <row r="18" spans="1:8" x14ac:dyDescent="0.35">
      <c r="A18" s="4" t="s">
        <v>12</v>
      </c>
      <c r="B18" s="5">
        <v>43434</v>
      </c>
      <c r="C18">
        <v>800085</v>
      </c>
      <c r="D18" t="s">
        <v>13</v>
      </c>
      <c r="E18" t="s">
        <v>10</v>
      </c>
      <c r="F18" t="s">
        <v>11</v>
      </c>
      <c r="G18">
        <v>1800000</v>
      </c>
      <c r="H18" s="5">
        <v>43605</v>
      </c>
    </row>
    <row r="19" spans="1:8" x14ac:dyDescent="0.35">
      <c r="A19" s="4" t="s">
        <v>12</v>
      </c>
      <c r="B19" s="5">
        <v>43434</v>
      </c>
      <c r="C19">
        <v>800085</v>
      </c>
      <c r="D19" t="s">
        <v>13</v>
      </c>
      <c r="E19" t="s">
        <v>10</v>
      </c>
      <c r="F19" t="s">
        <v>11</v>
      </c>
      <c r="G19">
        <v>1800000</v>
      </c>
      <c r="H19" s="5">
        <v>43612</v>
      </c>
    </row>
    <row r="20" spans="1:8" x14ac:dyDescent="0.35">
      <c r="A20" s="4" t="s">
        <v>12</v>
      </c>
      <c r="B20" s="5">
        <v>43434</v>
      </c>
      <c r="C20">
        <v>800085</v>
      </c>
      <c r="D20" t="s">
        <v>344</v>
      </c>
      <c r="E20" t="s">
        <v>345</v>
      </c>
      <c r="F20" t="s">
        <v>346</v>
      </c>
      <c r="G20">
        <v>1800000</v>
      </c>
      <c r="H20" s="5">
        <v>43629</v>
      </c>
    </row>
    <row r="21" spans="1:8" x14ac:dyDescent="0.35">
      <c r="A21" s="4" t="s">
        <v>12</v>
      </c>
      <c r="B21" s="5">
        <v>43434</v>
      </c>
      <c r="C21">
        <v>800085</v>
      </c>
      <c r="D21" t="s">
        <v>344</v>
      </c>
      <c r="E21" t="s">
        <v>345</v>
      </c>
      <c r="F21" t="s">
        <v>346</v>
      </c>
      <c r="G21">
        <v>1800000</v>
      </c>
      <c r="H21" s="5">
        <v>43640</v>
      </c>
    </row>
    <row r="22" spans="1:8" x14ac:dyDescent="0.35">
      <c r="A22" s="4" t="s">
        <v>12</v>
      </c>
      <c r="B22" s="5">
        <v>43434</v>
      </c>
      <c r="C22">
        <v>800085</v>
      </c>
      <c r="D22" t="s">
        <v>344</v>
      </c>
      <c r="E22" t="s">
        <v>345</v>
      </c>
      <c r="F22" t="s">
        <v>346</v>
      </c>
      <c r="G22">
        <v>1800000</v>
      </c>
      <c r="H22" s="5">
        <v>43647</v>
      </c>
    </row>
    <row r="23" spans="1:8" x14ac:dyDescent="0.35">
      <c r="A23" s="4" t="s">
        <v>12</v>
      </c>
      <c r="B23" s="5">
        <v>43434</v>
      </c>
      <c r="C23">
        <v>800085</v>
      </c>
      <c r="D23" t="s">
        <v>344</v>
      </c>
      <c r="E23" t="s">
        <v>345</v>
      </c>
      <c r="F23" t="s">
        <v>346</v>
      </c>
      <c r="G23">
        <v>1800000</v>
      </c>
      <c r="H23" s="5">
        <v>43671</v>
      </c>
    </row>
    <row r="24" spans="1:8" x14ac:dyDescent="0.35">
      <c r="A24" s="4" t="s">
        <v>12</v>
      </c>
      <c r="B24" s="5">
        <v>43434</v>
      </c>
      <c r="C24">
        <v>800085</v>
      </c>
      <c r="D24" t="s">
        <v>344</v>
      </c>
      <c r="E24" t="s">
        <v>345</v>
      </c>
      <c r="F24" t="s">
        <v>346</v>
      </c>
      <c r="G24">
        <v>1800000</v>
      </c>
      <c r="H24" s="5">
        <v>43706</v>
      </c>
    </row>
    <row r="25" spans="1:8" x14ac:dyDescent="0.35">
      <c r="A25" s="4" t="s">
        <v>12</v>
      </c>
      <c r="B25" s="5">
        <v>43434</v>
      </c>
      <c r="C25">
        <v>800085</v>
      </c>
      <c r="D25" t="s">
        <v>344</v>
      </c>
      <c r="E25" t="s">
        <v>345</v>
      </c>
      <c r="F25" t="s">
        <v>346</v>
      </c>
      <c r="G25">
        <v>1800000</v>
      </c>
      <c r="H25" s="5">
        <v>43720</v>
      </c>
    </row>
    <row r="26" spans="1:8" x14ac:dyDescent="0.35">
      <c r="A26" s="4" t="s">
        <v>12</v>
      </c>
      <c r="B26" s="5">
        <v>43434</v>
      </c>
      <c r="C26">
        <v>800085</v>
      </c>
      <c r="D26" t="s">
        <v>344</v>
      </c>
      <c r="E26" t="s">
        <v>345</v>
      </c>
      <c r="F26" t="s">
        <v>346</v>
      </c>
      <c r="G26">
        <v>1800000</v>
      </c>
      <c r="H26" s="5">
        <v>43741</v>
      </c>
    </row>
    <row r="27" spans="1:8" x14ac:dyDescent="0.35">
      <c r="A27" s="4" t="s">
        <v>8</v>
      </c>
      <c r="B27" s="5">
        <v>43434</v>
      </c>
      <c r="C27">
        <v>800086</v>
      </c>
      <c r="D27" t="s">
        <v>344</v>
      </c>
      <c r="E27" t="s">
        <v>345</v>
      </c>
      <c r="F27" t="s">
        <v>346</v>
      </c>
      <c r="G27">
        <v>1800000</v>
      </c>
      <c r="H27" s="5">
        <v>43437</v>
      </c>
    </row>
    <row r="28" spans="1:8" x14ac:dyDescent="0.35">
      <c r="A28" s="4" t="s">
        <v>8</v>
      </c>
      <c r="B28" s="5">
        <v>43434</v>
      </c>
      <c r="C28">
        <v>800086</v>
      </c>
      <c r="D28" t="s">
        <v>344</v>
      </c>
      <c r="E28" t="s">
        <v>345</v>
      </c>
      <c r="F28" t="s">
        <v>346</v>
      </c>
      <c r="G28">
        <v>10000</v>
      </c>
      <c r="H28" s="5">
        <v>43472</v>
      </c>
    </row>
    <row r="29" spans="1:8" x14ac:dyDescent="0.35">
      <c r="A29" s="4" t="s">
        <v>8</v>
      </c>
      <c r="B29" s="5">
        <v>43434</v>
      </c>
      <c r="C29">
        <v>800086</v>
      </c>
      <c r="D29" t="s">
        <v>344</v>
      </c>
      <c r="E29" t="s">
        <v>345</v>
      </c>
      <c r="F29" t="s">
        <v>346</v>
      </c>
      <c r="G29">
        <v>1300000</v>
      </c>
      <c r="H29" s="5">
        <v>43475</v>
      </c>
    </row>
    <row r="30" spans="1:8" x14ac:dyDescent="0.35">
      <c r="A30" s="4" t="s">
        <v>8</v>
      </c>
      <c r="B30" s="5">
        <v>43434</v>
      </c>
      <c r="C30">
        <v>800086</v>
      </c>
      <c r="D30" t="s">
        <v>344</v>
      </c>
      <c r="E30" t="s">
        <v>345</v>
      </c>
      <c r="F30" t="s">
        <v>346</v>
      </c>
      <c r="G30">
        <v>1800000</v>
      </c>
      <c r="H30" s="5">
        <v>43507</v>
      </c>
    </row>
    <row r="31" spans="1:8" x14ac:dyDescent="0.35">
      <c r="A31" s="4" t="s">
        <v>8</v>
      </c>
      <c r="B31" s="5">
        <v>43434</v>
      </c>
      <c r="C31">
        <v>800086</v>
      </c>
      <c r="D31" t="s">
        <v>344</v>
      </c>
      <c r="E31" t="s">
        <v>345</v>
      </c>
      <c r="F31" t="s">
        <v>346</v>
      </c>
      <c r="G31">
        <v>1000000</v>
      </c>
      <c r="H31" s="5">
        <v>43510</v>
      </c>
    </row>
    <row r="32" spans="1:8" x14ac:dyDescent="0.35">
      <c r="A32" s="4" t="s">
        <v>8</v>
      </c>
      <c r="B32" s="5">
        <v>43434</v>
      </c>
      <c r="C32">
        <v>800086</v>
      </c>
      <c r="D32" t="s">
        <v>344</v>
      </c>
      <c r="E32" t="s">
        <v>345</v>
      </c>
      <c r="F32" t="s">
        <v>346</v>
      </c>
      <c r="G32">
        <v>500000</v>
      </c>
      <c r="H32" s="5">
        <v>43538</v>
      </c>
    </row>
    <row r="33" spans="1:8" x14ac:dyDescent="0.35">
      <c r="A33" s="4" t="s">
        <v>8</v>
      </c>
      <c r="B33" s="5">
        <v>43434</v>
      </c>
      <c r="C33">
        <v>800086</v>
      </c>
      <c r="D33" t="s">
        <v>344</v>
      </c>
      <c r="E33" t="s">
        <v>345</v>
      </c>
      <c r="F33" t="s">
        <v>346</v>
      </c>
      <c r="G33">
        <v>1800000</v>
      </c>
      <c r="H33" s="5">
        <v>43545</v>
      </c>
    </row>
    <row r="34" spans="1:8" x14ac:dyDescent="0.35">
      <c r="A34" s="4" t="s">
        <v>12</v>
      </c>
      <c r="B34" s="5">
        <v>43434</v>
      </c>
      <c r="C34">
        <v>800086</v>
      </c>
      <c r="D34" t="s">
        <v>344</v>
      </c>
      <c r="E34" t="s">
        <v>345</v>
      </c>
      <c r="F34" t="s">
        <v>346</v>
      </c>
      <c r="G34">
        <v>1800000</v>
      </c>
      <c r="H34" s="5">
        <v>43574</v>
      </c>
    </row>
    <row r="35" spans="1:8" x14ac:dyDescent="0.35">
      <c r="A35" s="4" t="s">
        <v>12</v>
      </c>
      <c r="B35" s="5">
        <v>43434</v>
      </c>
      <c r="C35">
        <v>800086</v>
      </c>
      <c r="D35" t="s">
        <v>344</v>
      </c>
      <c r="E35" t="s">
        <v>345</v>
      </c>
      <c r="F35" t="s">
        <v>346</v>
      </c>
      <c r="G35">
        <v>1800000</v>
      </c>
      <c r="H35" s="5">
        <v>43633</v>
      </c>
    </row>
    <row r="36" spans="1:8" x14ac:dyDescent="0.35">
      <c r="A36" s="4" t="s">
        <v>12</v>
      </c>
      <c r="B36" s="5">
        <v>43434</v>
      </c>
      <c r="C36">
        <v>800086</v>
      </c>
      <c r="D36" t="s">
        <v>344</v>
      </c>
      <c r="E36" t="s">
        <v>345</v>
      </c>
      <c r="F36" t="s">
        <v>346</v>
      </c>
      <c r="G36">
        <v>1800000</v>
      </c>
      <c r="H36" s="5">
        <v>43657</v>
      </c>
    </row>
    <row r="37" spans="1:8" x14ac:dyDescent="0.35">
      <c r="A37" s="4" t="s">
        <v>12</v>
      </c>
      <c r="B37" s="5">
        <v>43434</v>
      </c>
      <c r="C37">
        <v>800086</v>
      </c>
      <c r="D37" t="s">
        <v>344</v>
      </c>
      <c r="E37" t="s">
        <v>345</v>
      </c>
      <c r="F37" t="s">
        <v>346</v>
      </c>
      <c r="G37">
        <v>1800000</v>
      </c>
      <c r="H37" s="5">
        <v>43699</v>
      </c>
    </row>
    <row r="38" spans="1:8" x14ac:dyDescent="0.35">
      <c r="A38" s="4" t="s">
        <v>12</v>
      </c>
      <c r="B38" s="5">
        <v>43434</v>
      </c>
      <c r="C38">
        <v>800086</v>
      </c>
      <c r="D38" t="s">
        <v>344</v>
      </c>
      <c r="E38" t="s">
        <v>345</v>
      </c>
      <c r="F38" t="s">
        <v>346</v>
      </c>
      <c r="G38">
        <v>1800000</v>
      </c>
      <c r="H38" s="5">
        <v>43734</v>
      </c>
    </row>
    <row r="39" spans="1:8" x14ac:dyDescent="0.35">
      <c r="A39" s="4" t="s">
        <v>8</v>
      </c>
      <c r="B39" s="5">
        <v>43434</v>
      </c>
      <c r="C39">
        <v>800107</v>
      </c>
      <c r="D39" t="s">
        <v>344</v>
      </c>
      <c r="E39" t="s">
        <v>345</v>
      </c>
      <c r="F39" t="s">
        <v>346</v>
      </c>
      <c r="G39">
        <v>432000</v>
      </c>
      <c r="H39" s="5">
        <v>43475</v>
      </c>
    </row>
    <row r="40" spans="1:8" x14ac:dyDescent="0.35">
      <c r="A40" s="4" t="s">
        <v>8</v>
      </c>
      <c r="B40" s="5">
        <v>43434</v>
      </c>
      <c r="C40">
        <v>800107</v>
      </c>
      <c r="D40" t="s">
        <v>344</v>
      </c>
      <c r="E40" t="s">
        <v>345</v>
      </c>
      <c r="F40" t="s">
        <v>346</v>
      </c>
      <c r="G40">
        <v>432000</v>
      </c>
      <c r="H40" s="5">
        <v>43517</v>
      </c>
    </row>
    <row r="41" spans="1:8" x14ac:dyDescent="0.35">
      <c r="A41" s="4" t="s">
        <v>8</v>
      </c>
      <c r="B41" s="5">
        <v>43434</v>
      </c>
      <c r="C41">
        <v>800107</v>
      </c>
      <c r="D41" t="s">
        <v>344</v>
      </c>
      <c r="E41" t="s">
        <v>345</v>
      </c>
      <c r="F41" t="s">
        <v>346</v>
      </c>
      <c r="G41">
        <v>432000</v>
      </c>
      <c r="H41" s="5">
        <v>43574</v>
      </c>
    </row>
    <row r="42" spans="1:8" x14ac:dyDescent="0.35">
      <c r="A42" s="4" t="s">
        <v>12</v>
      </c>
      <c r="B42" s="5">
        <v>43434</v>
      </c>
      <c r="C42">
        <v>800107</v>
      </c>
      <c r="D42" t="s">
        <v>344</v>
      </c>
      <c r="E42" t="s">
        <v>345</v>
      </c>
      <c r="F42" t="s">
        <v>346</v>
      </c>
      <c r="G42">
        <v>432000</v>
      </c>
      <c r="H42" s="5">
        <v>43710</v>
      </c>
    </row>
    <row r="43" spans="1:8" x14ac:dyDescent="0.35">
      <c r="A43" s="4" t="s">
        <v>12</v>
      </c>
      <c r="B43" s="5">
        <v>43434</v>
      </c>
      <c r="C43">
        <v>800107</v>
      </c>
      <c r="D43" t="s">
        <v>344</v>
      </c>
      <c r="E43" t="s">
        <v>345</v>
      </c>
      <c r="F43" t="s">
        <v>346</v>
      </c>
      <c r="G43">
        <v>432000</v>
      </c>
      <c r="H43" s="5">
        <v>43717</v>
      </c>
    </row>
    <row r="44" spans="1:8" x14ac:dyDescent="0.35">
      <c r="A44" s="4" t="s">
        <v>8</v>
      </c>
      <c r="B44" s="5">
        <v>43434</v>
      </c>
      <c r="C44">
        <v>803391</v>
      </c>
      <c r="D44" t="s">
        <v>344</v>
      </c>
      <c r="E44" t="s">
        <v>345</v>
      </c>
      <c r="F44" t="s">
        <v>346</v>
      </c>
      <c r="G44">
        <v>1000000</v>
      </c>
      <c r="H44" s="5">
        <v>43482</v>
      </c>
    </row>
    <row r="45" spans="1:8" x14ac:dyDescent="0.35">
      <c r="A45" s="4" t="s">
        <v>8</v>
      </c>
      <c r="B45" s="5">
        <v>43434</v>
      </c>
      <c r="C45">
        <v>803391</v>
      </c>
      <c r="D45" t="s">
        <v>344</v>
      </c>
      <c r="E45" t="s">
        <v>345</v>
      </c>
      <c r="F45" t="s">
        <v>346</v>
      </c>
      <c r="G45">
        <v>1800000</v>
      </c>
      <c r="H45" s="5">
        <v>43521</v>
      </c>
    </row>
    <row r="46" spans="1:8" x14ac:dyDescent="0.35">
      <c r="A46" s="4" t="s">
        <v>8</v>
      </c>
      <c r="B46" s="5">
        <v>43434</v>
      </c>
      <c r="C46">
        <v>803391</v>
      </c>
      <c r="D46" t="s">
        <v>344</v>
      </c>
      <c r="E46" t="s">
        <v>345</v>
      </c>
      <c r="F46" t="s">
        <v>346</v>
      </c>
      <c r="G46">
        <v>800000</v>
      </c>
      <c r="H46" s="5">
        <v>43535</v>
      </c>
    </row>
    <row r="47" spans="1:8" x14ac:dyDescent="0.35">
      <c r="A47" s="4" t="s">
        <v>8</v>
      </c>
      <c r="B47" s="5">
        <v>43434</v>
      </c>
      <c r="C47">
        <v>803391</v>
      </c>
      <c r="D47" t="s">
        <v>344</v>
      </c>
      <c r="E47" t="s">
        <v>345</v>
      </c>
      <c r="F47" t="s">
        <v>346</v>
      </c>
      <c r="G47">
        <v>1800000</v>
      </c>
      <c r="H47" s="5">
        <v>43545</v>
      </c>
    </row>
    <row r="48" spans="1:8" x14ac:dyDescent="0.35">
      <c r="A48" s="4" t="s">
        <v>8</v>
      </c>
      <c r="B48" s="5">
        <v>43434</v>
      </c>
      <c r="C48">
        <v>803391</v>
      </c>
      <c r="D48" t="s">
        <v>344</v>
      </c>
      <c r="E48" t="s">
        <v>345</v>
      </c>
      <c r="F48" t="s">
        <v>346</v>
      </c>
      <c r="G48">
        <v>1800000</v>
      </c>
      <c r="H48" s="5">
        <v>43545</v>
      </c>
    </row>
    <row r="49" spans="1:8" x14ac:dyDescent="0.35">
      <c r="A49" s="4" t="s">
        <v>12</v>
      </c>
      <c r="B49" s="5">
        <v>43434</v>
      </c>
      <c r="C49">
        <v>803391</v>
      </c>
      <c r="D49" t="s">
        <v>344</v>
      </c>
      <c r="E49" t="s">
        <v>345</v>
      </c>
      <c r="F49" t="s">
        <v>346</v>
      </c>
      <c r="G49">
        <v>1800000</v>
      </c>
      <c r="H49" s="5">
        <v>43622</v>
      </c>
    </row>
    <row r="50" spans="1:8" x14ac:dyDescent="0.35">
      <c r="A50" s="4" t="s">
        <v>12</v>
      </c>
      <c r="B50" s="5">
        <v>43434</v>
      </c>
      <c r="C50">
        <v>803391</v>
      </c>
      <c r="D50" t="s">
        <v>344</v>
      </c>
      <c r="E50" t="s">
        <v>345</v>
      </c>
      <c r="F50" t="s">
        <v>346</v>
      </c>
      <c r="G50">
        <v>1800000</v>
      </c>
      <c r="H50" s="5">
        <v>43661</v>
      </c>
    </row>
    <row r="51" spans="1:8" x14ac:dyDescent="0.35">
      <c r="A51" s="4" t="s">
        <v>12</v>
      </c>
      <c r="B51" s="5">
        <v>43434</v>
      </c>
      <c r="C51">
        <v>803391</v>
      </c>
      <c r="D51" t="s">
        <v>344</v>
      </c>
      <c r="E51" t="s">
        <v>345</v>
      </c>
      <c r="F51" t="s">
        <v>346</v>
      </c>
      <c r="G51">
        <v>1800000</v>
      </c>
      <c r="H51" s="5">
        <v>43713</v>
      </c>
    </row>
    <row r="52" spans="1:8" x14ac:dyDescent="0.35">
      <c r="A52" s="4" t="s">
        <v>12</v>
      </c>
      <c r="B52" s="5">
        <v>43434</v>
      </c>
      <c r="C52">
        <v>803391</v>
      </c>
      <c r="D52" t="s">
        <v>344</v>
      </c>
      <c r="E52" t="s">
        <v>345</v>
      </c>
      <c r="F52" t="s">
        <v>346</v>
      </c>
      <c r="G52">
        <v>1800000</v>
      </c>
      <c r="H52" s="5">
        <v>43747</v>
      </c>
    </row>
    <row r="53" spans="1:8" x14ac:dyDescent="0.35">
      <c r="A53" s="4" t="s">
        <v>8</v>
      </c>
      <c r="B53" s="5">
        <v>43434</v>
      </c>
      <c r="C53">
        <v>804568</v>
      </c>
      <c r="D53" t="s">
        <v>344</v>
      </c>
      <c r="E53" t="s">
        <v>345</v>
      </c>
      <c r="F53" t="s">
        <v>346</v>
      </c>
      <c r="G53">
        <v>69700</v>
      </c>
      <c r="H53" s="5">
        <v>43390</v>
      </c>
    </row>
    <row r="54" spans="1:8" x14ac:dyDescent="0.35">
      <c r="A54" s="4" t="s">
        <v>8</v>
      </c>
      <c r="B54" s="5">
        <v>43434</v>
      </c>
      <c r="C54">
        <v>804631</v>
      </c>
      <c r="D54" t="s">
        <v>344</v>
      </c>
      <c r="E54" t="s">
        <v>345</v>
      </c>
      <c r="F54" t="s">
        <v>346</v>
      </c>
      <c r="G54">
        <v>90000</v>
      </c>
      <c r="H54" s="5">
        <v>43447</v>
      </c>
    </row>
    <row r="55" spans="1:8" x14ac:dyDescent="0.35">
      <c r="A55" s="4" t="s">
        <v>8</v>
      </c>
      <c r="B55" s="5">
        <v>43434</v>
      </c>
      <c r="C55">
        <v>804631</v>
      </c>
      <c r="D55" t="s">
        <v>344</v>
      </c>
      <c r="E55" t="s">
        <v>345</v>
      </c>
      <c r="F55" t="s">
        <v>346</v>
      </c>
      <c r="G55">
        <v>100000</v>
      </c>
      <c r="H55" s="5">
        <v>43496</v>
      </c>
    </row>
    <row r="56" spans="1:8" x14ac:dyDescent="0.35">
      <c r="A56" s="4" t="s">
        <v>8</v>
      </c>
      <c r="B56" s="5">
        <v>43434</v>
      </c>
      <c r="C56">
        <v>804637</v>
      </c>
      <c r="D56" t="s">
        <v>344</v>
      </c>
      <c r="E56" t="s">
        <v>345</v>
      </c>
      <c r="F56" t="s">
        <v>346</v>
      </c>
      <c r="G56">
        <v>50000</v>
      </c>
      <c r="H56" s="5">
        <v>43514</v>
      </c>
    </row>
    <row r="57" spans="1:8" x14ac:dyDescent="0.35">
      <c r="A57" s="4" t="s">
        <v>8</v>
      </c>
      <c r="B57" s="5">
        <v>43434</v>
      </c>
      <c r="C57">
        <v>804649</v>
      </c>
      <c r="D57" t="s">
        <v>344</v>
      </c>
      <c r="E57" t="s">
        <v>345</v>
      </c>
      <c r="F57" t="s">
        <v>346</v>
      </c>
      <c r="G57">
        <v>35000</v>
      </c>
      <c r="H57" s="5">
        <v>43496</v>
      </c>
    </row>
    <row r="58" spans="1:8" x14ac:dyDescent="0.35">
      <c r="A58" s="4" t="s">
        <v>8</v>
      </c>
      <c r="B58" s="5">
        <v>43434</v>
      </c>
      <c r="C58">
        <v>804731</v>
      </c>
      <c r="D58" t="s">
        <v>344</v>
      </c>
      <c r="E58" t="s">
        <v>345</v>
      </c>
      <c r="F58" t="s">
        <v>346</v>
      </c>
      <c r="G58">
        <v>43800</v>
      </c>
      <c r="H58" s="5">
        <v>43482</v>
      </c>
    </row>
    <row r="59" spans="1:8" x14ac:dyDescent="0.35">
      <c r="A59" s="4" t="s">
        <v>8</v>
      </c>
      <c r="B59" s="5">
        <v>43434</v>
      </c>
      <c r="C59">
        <v>805060</v>
      </c>
      <c r="D59" t="s">
        <v>344</v>
      </c>
      <c r="E59" t="s">
        <v>345</v>
      </c>
      <c r="F59" t="s">
        <v>346</v>
      </c>
      <c r="G59">
        <v>26000</v>
      </c>
      <c r="H59" s="5">
        <v>43503</v>
      </c>
    </row>
    <row r="60" spans="1:8" x14ac:dyDescent="0.35">
      <c r="A60" s="4" t="s">
        <v>8</v>
      </c>
      <c r="B60" s="5">
        <v>43434</v>
      </c>
      <c r="C60">
        <v>805197</v>
      </c>
      <c r="D60" t="s">
        <v>344</v>
      </c>
      <c r="E60" t="s">
        <v>345</v>
      </c>
      <c r="F60" t="s">
        <v>346</v>
      </c>
      <c r="G60">
        <v>32600</v>
      </c>
      <c r="H60" s="5">
        <v>43489</v>
      </c>
    </row>
    <row r="61" spans="1:8" x14ac:dyDescent="0.35">
      <c r="A61" s="4" t="s">
        <v>8</v>
      </c>
      <c r="B61" s="5">
        <v>43434</v>
      </c>
      <c r="C61">
        <v>805197</v>
      </c>
      <c r="D61" t="s">
        <v>344</v>
      </c>
      <c r="E61" t="s">
        <v>345</v>
      </c>
      <c r="F61" t="s">
        <v>346</v>
      </c>
      <c r="G61">
        <v>65000</v>
      </c>
      <c r="H61" s="5">
        <v>43496</v>
      </c>
    </row>
    <row r="62" spans="1:8" x14ac:dyDescent="0.35">
      <c r="A62" s="4" t="s">
        <v>8</v>
      </c>
      <c r="B62" s="5">
        <v>43434</v>
      </c>
      <c r="C62">
        <v>805207</v>
      </c>
      <c r="D62" t="s">
        <v>344</v>
      </c>
      <c r="E62" t="s">
        <v>345</v>
      </c>
      <c r="F62" t="s">
        <v>346</v>
      </c>
      <c r="G62">
        <v>12000</v>
      </c>
      <c r="H62" s="5">
        <v>43496</v>
      </c>
    </row>
    <row r="63" spans="1:8" x14ac:dyDescent="0.35">
      <c r="A63" s="4" t="s">
        <v>8</v>
      </c>
      <c r="B63" s="5">
        <v>43434</v>
      </c>
      <c r="C63">
        <v>805214</v>
      </c>
      <c r="D63" t="s">
        <v>344</v>
      </c>
      <c r="E63" t="s">
        <v>345</v>
      </c>
      <c r="F63" t="s">
        <v>346</v>
      </c>
      <c r="G63">
        <v>25000</v>
      </c>
      <c r="H63" s="5">
        <v>43482</v>
      </c>
    </row>
    <row r="64" spans="1:8" x14ac:dyDescent="0.35">
      <c r="A64" s="4" t="s">
        <v>8</v>
      </c>
      <c r="B64" s="5">
        <v>43434</v>
      </c>
      <c r="C64">
        <v>805214</v>
      </c>
      <c r="D64" t="s">
        <v>344</v>
      </c>
      <c r="E64" t="s">
        <v>345</v>
      </c>
      <c r="F64" t="s">
        <v>346</v>
      </c>
      <c r="G64">
        <v>25000</v>
      </c>
      <c r="H64" s="5">
        <v>43535</v>
      </c>
    </row>
    <row r="65" spans="1:8" x14ac:dyDescent="0.35">
      <c r="A65" s="4" t="s">
        <v>8</v>
      </c>
      <c r="B65" s="5">
        <v>43434</v>
      </c>
      <c r="C65">
        <v>805240</v>
      </c>
      <c r="D65" t="s">
        <v>344</v>
      </c>
      <c r="E65" t="s">
        <v>345</v>
      </c>
      <c r="F65" t="s">
        <v>346</v>
      </c>
      <c r="G65">
        <v>100000</v>
      </c>
      <c r="H65" s="5">
        <v>43503</v>
      </c>
    </row>
    <row r="66" spans="1:8" x14ac:dyDescent="0.35">
      <c r="A66" s="4" t="s">
        <v>8</v>
      </c>
      <c r="B66" s="5">
        <v>43434</v>
      </c>
      <c r="C66">
        <v>805241</v>
      </c>
      <c r="D66" t="s">
        <v>344</v>
      </c>
      <c r="E66" t="s">
        <v>345</v>
      </c>
      <c r="F66" t="s">
        <v>346</v>
      </c>
      <c r="G66">
        <v>200000</v>
      </c>
      <c r="H66" s="5">
        <v>43496</v>
      </c>
    </row>
    <row r="67" spans="1:8" x14ac:dyDescent="0.35">
      <c r="A67" s="4" t="s">
        <v>8</v>
      </c>
      <c r="B67" s="5">
        <v>43434</v>
      </c>
      <c r="C67">
        <v>805241</v>
      </c>
      <c r="D67" t="s">
        <v>344</v>
      </c>
      <c r="E67" t="s">
        <v>345</v>
      </c>
      <c r="F67" t="s">
        <v>346</v>
      </c>
      <c r="G67">
        <v>200000</v>
      </c>
      <c r="H67" s="5">
        <v>43531</v>
      </c>
    </row>
    <row r="68" spans="1:8" x14ac:dyDescent="0.35">
      <c r="A68" s="4" t="s">
        <v>8</v>
      </c>
      <c r="B68" s="5">
        <v>43434</v>
      </c>
      <c r="C68">
        <v>805241</v>
      </c>
      <c r="D68" t="s">
        <v>344</v>
      </c>
      <c r="E68" t="s">
        <v>345</v>
      </c>
      <c r="F68" t="s">
        <v>346</v>
      </c>
      <c r="G68">
        <v>250000</v>
      </c>
      <c r="H68" s="5">
        <v>43531</v>
      </c>
    </row>
    <row r="69" spans="1:8" x14ac:dyDescent="0.35">
      <c r="A69" s="4" t="s">
        <v>8</v>
      </c>
      <c r="B69" s="5">
        <v>43434</v>
      </c>
      <c r="C69">
        <v>805248</v>
      </c>
      <c r="D69" t="s">
        <v>344</v>
      </c>
      <c r="E69" t="s">
        <v>345</v>
      </c>
      <c r="F69" t="s">
        <v>346</v>
      </c>
      <c r="G69">
        <v>100000</v>
      </c>
      <c r="H69" s="5">
        <v>43472</v>
      </c>
    </row>
    <row r="70" spans="1:8" x14ac:dyDescent="0.35">
      <c r="A70" s="4" t="s">
        <v>8</v>
      </c>
      <c r="B70" s="5">
        <v>43434</v>
      </c>
      <c r="C70">
        <v>805249</v>
      </c>
      <c r="D70" t="s">
        <v>344</v>
      </c>
      <c r="E70" t="s">
        <v>345</v>
      </c>
      <c r="F70" t="s">
        <v>346</v>
      </c>
      <c r="G70">
        <v>100000</v>
      </c>
      <c r="H70" s="5">
        <v>43472</v>
      </c>
    </row>
    <row r="71" spans="1:8" x14ac:dyDescent="0.35">
      <c r="A71" s="4" t="s">
        <v>8</v>
      </c>
      <c r="B71" s="5">
        <v>43434</v>
      </c>
      <c r="C71">
        <v>805250</v>
      </c>
      <c r="D71" t="s">
        <v>344</v>
      </c>
      <c r="E71" t="s">
        <v>345</v>
      </c>
      <c r="F71" t="s">
        <v>346</v>
      </c>
      <c r="G71">
        <v>90000</v>
      </c>
      <c r="H71" s="5">
        <v>43472</v>
      </c>
    </row>
    <row r="72" spans="1:8" x14ac:dyDescent="0.35">
      <c r="A72" s="4" t="s">
        <v>8</v>
      </c>
      <c r="B72" s="5">
        <v>43434</v>
      </c>
      <c r="C72">
        <v>805250</v>
      </c>
      <c r="D72" t="s">
        <v>344</v>
      </c>
      <c r="E72" t="s">
        <v>345</v>
      </c>
      <c r="F72" t="s">
        <v>346</v>
      </c>
      <c r="G72">
        <v>100000</v>
      </c>
      <c r="H72" s="5">
        <v>43535</v>
      </c>
    </row>
    <row r="73" spans="1:8" x14ac:dyDescent="0.35">
      <c r="A73" s="4" t="s">
        <v>8</v>
      </c>
      <c r="B73" s="5">
        <v>43434</v>
      </c>
      <c r="C73">
        <v>805253</v>
      </c>
      <c r="D73" t="s">
        <v>344</v>
      </c>
      <c r="E73" t="s">
        <v>345</v>
      </c>
      <c r="F73" t="s">
        <v>346</v>
      </c>
      <c r="G73">
        <v>200000</v>
      </c>
      <c r="H73" s="5">
        <v>43514</v>
      </c>
    </row>
    <row r="74" spans="1:8" x14ac:dyDescent="0.35">
      <c r="A74" s="4" t="s">
        <v>8</v>
      </c>
      <c r="B74" s="5">
        <v>43434</v>
      </c>
      <c r="C74">
        <v>805255</v>
      </c>
      <c r="D74" t="s">
        <v>344</v>
      </c>
      <c r="E74" t="s">
        <v>345</v>
      </c>
      <c r="F74" t="s">
        <v>346</v>
      </c>
      <c r="G74">
        <v>107000</v>
      </c>
      <c r="H74" s="5">
        <v>43472</v>
      </c>
    </row>
    <row r="75" spans="1:8" x14ac:dyDescent="0.35">
      <c r="A75" s="4" t="s">
        <v>8</v>
      </c>
      <c r="B75" s="5">
        <v>43434</v>
      </c>
      <c r="C75">
        <v>805255</v>
      </c>
      <c r="D75" t="s">
        <v>344</v>
      </c>
      <c r="E75" t="s">
        <v>345</v>
      </c>
      <c r="F75" t="s">
        <v>346</v>
      </c>
      <c r="G75">
        <v>110000</v>
      </c>
      <c r="H75" s="5">
        <v>43538</v>
      </c>
    </row>
    <row r="76" spans="1:8" x14ac:dyDescent="0.35">
      <c r="A76" s="4" t="s">
        <v>8</v>
      </c>
      <c r="B76" s="5">
        <v>43434</v>
      </c>
      <c r="C76">
        <v>805295</v>
      </c>
      <c r="D76" t="s">
        <v>344</v>
      </c>
      <c r="E76" t="s">
        <v>345</v>
      </c>
      <c r="F76" t="s">
        <v>346</v>
      </c>
      <c r="G76">
        <v>25000</v>
      </c>
      <c r="H76" s="5">
        <v>43467</v>
      </c>
    </row>
    <row r="77" spans="1:8" x14ac:dyDescent="0.35">
      <c r="A77" s="4" t="s">
        <v>8</v>
      </c>
      <c r="B77" s="5">
        <v>43434</v>
      </c>
      <c r="C77">
        <v>805321</v>
      </c>
      <c r="D77" t="s">
        <v>344</v>
      </c>
      <c r="E77" t="s">
        <v>345</v>
      </c>
      <c r="F77" t="s">
        <v>346</v>
      </c>
      <c r="G77">
        <v>32000</v>
      </c>
      <c r="H77" s="5">
        <v>43560</v>
      </c>
    </row>
    <row r="78" spans="1:8" x14ac:dyDescent="0.35">
      <c r="A78" s="4" t="s">
        <v>8</v>
      </c>
      <c r="B78" s="5">
        <v>43434</v>
      </c>
      <c r="C78">
        <v>805330</v>
      </c>
      <c r="D78" t="s">
        <v>344</v>
      </c>
      <c r="E78" t="s">
        <v>345</v>
      </c>
      <c r="F78" t="s">
        <v>346</v>
      </c>
      <c r="G78">
        <v>916800</v>
      </c>
      <c r="H78" s="5">
        <v>43447</v>
      </c>
    </row>
    <row r="79" spans="1:8" x14ac:dyDescent="0.35">
      <c r="A79" s="4" t="s">
        <v>8</v>
      </c>
      <c r="B79" s="5">
        <v>43434</v>
      </c>
      <c r="C79">
        <v>805330</v>
      </c>
      <c r="D79" t="s">
        <v>344</v>
      </c>
      <c r="E79" t="s">
        <v>345</v>
      </c>
      <c r="F79" t="s">
        <v>346</v>
      </c>
      <c r="G79">
        <v>1008000</v>
      </c>
      <c r="H79" s="5">
        <v>43489</v>
      </c>
    </row>
    <row r="80" spans="1:8" x14ac:dyDescent="0.35">
      <c r="A80" s="4" t="s">
        <v>8</v>
      </c>
      <c r="B80" s="5">
        <v>43434</v>
      </c>
      <c r="C80">
        <v>805330</v>
      </c>
      <c r="D80" t="s">
        <v>344</v>
      </c>
      <c r="E80" t="s">
        <v>345</v>
      </c>
      <c r="F80" t="s">
        <v>346</v>
      </c>
      <c r="G80">
        <v>1008000</v>
      </c>
      <c r="H80" s="5">
        <v>43489</v>
      </c>
    </row>
    <row r="81" spans="1:8" x14ac:dyDescent="0.35">
      <c r="A81" s="4" t="s">
        <v>8</v>
      </c>
      <c r="B81" s="5">
        <v>43434</v>
      </c>
      <c r="C81">
        <v>805330</v>
      </c>
      <c r="D81" t="s">
        <v>344</v>
      </c>
      <c r="E81" t="s">
        <v>345</v>
      </c>
      <c r="F81" t="s">
        <v>346</v>
      </c>
      <c r="G81">
        <v>1008000</v>
      </c>
      <c r="H81" s="5">
        <v>43507</v>
      </c>
    </row>
    <row r="82" spans="1:8" x14ac:dyDescent="0.35">
      <c r="A82" s="4" t="s">
        <v>8</v>
      </c>
      <c r="B82" s="5">
        <v>43434</v>
      </c>
      <c r="C82">
        <v>805330</v>
      </c>
      <c r="D82" t="s">
        <v>344</v>
      </c>
      <c r="E82" t="s">
        <v>345</v>
      </c>
      <c r="F82" t="s">
        <v>346</v>
      </c>
      <c r="G82">
        <v>1008000</v>
      </c>
      <c r="H82" s="5">
        <v>43535</v>
      </c>
    </row>
    <row r="83" spans="1:8" x14ac:dyDescent="0.35">
      <c r="A83" s="4" t="s">
        <v>8</v>
      </c>
      <c r="B83" s="5">
        <v>43434</v>
      </c>
      <c r="C83">
        <v>805330</v>
      </c>
      <c r="D83" t="s">
        <v>344</v>
      </c>
      <c r="E83" t="s">
        <v>345</v>
      </c>
      <c r="F83" t="s">
        <v>346</v>
      </c>
      <c r="G83">
        <v>1008000</v>
      </c>
      <c r="H83" s="5">
        <v>43566</v>
      </c>
    </row>
    <row r="84" spans="1:8" x14ac:dyDescent="0.35">
      <c r="A84" s="4" t="s">
        <v>12</v>
      </c>
      <c r="B84" s="5">
        <v>43434</v>
      </c>
      <c r="C84">
        <v>805330</v>
      </c>
      <c r="D84" t="s">
        <v>344</v>
      </c>
      <c r="E84" t="s">
        <v>345</v>
      </c>
      <c r="F84" t="s">
        <v>346</v>
      </c>
      <c r="G84">
        <v>1008000</v>
      </c>
      <c r="H84" s="5">
        <v>43619</v>
      </c>
    </row>
    <row r="85" spans="1:8" x14ac:dyDescent="0.35">
      <c r="A85" s="4" t="s">
        <v>12</v>
      </c>
      <c r="B85" s="5">
        <v>43434</v>
      </c>
      <c r="C85">
        <v>805330</v>
      </c>
      <c r="D85" t="s">
        <v>344</v>
      </c>
      <c r="E85" t="s">
        <v>345</v>
      </c>
      <c r="F85" t="s">
        <v>346</v>
      </c>
      <c r="G85">
        <v>1008000</v>
      </c>
      <c r="H85" s="5">
        <v>43654</v>
      </c>
    </row>
    <row r="86" spans="1:8" x14ac:dyDescent="0.35">
      <c r="A86" s="4" t="s">
        <v>12</v>
      </c>
      <c r="B86" s="5">
        <v>43434</v>
      </c>
      <c r="C86">
        <v>805330</v>
      </c>
      <c r="D86" t="s">
        <v>344</v>
      </c>
      <c r="E86" t="s">
        <v>345</v>
      </c>
      <c r="F86" t="s">
        <v>346</v>
      </c>
      <c r="G86">
        <v>1008000</v>
      </c>
      <c r="H86" s="5">
        <v>43664</v>
      </c>
    </row>
    <row r="87" spans="1:8" x14ac:dyDescent="0.35">
      <c r="A87" s="4" t="s">
        <v>12</v>
      </c>
      <c r="B87" s="5">
        <v>43434</v>
      </c>
      <c r="C87">
        <v>805330</v>
      </c>
      <c r="D87" t="s">
        <v>344</v>
      </c>
      <c r="E87" t="s">
        <v>345</v>
      </c>
      <c r="F87" t="s">
        <v>346</v>
      </c>
      <c r="G87">
        <v>1008000</v>
      </c>
      <c r="H87" s="5">
        <v>43668</v>
      </c>
    </row>
    <row r="88" spans="1:8" x14ac:dyDescent="0.35">
      <c r="A88" s="4" t="s">
        <v>12</v>
      </c>
      <c r="B88" s="5">
        <v>43434</v>
      </c>
      <c r="C88">
        <v>805330</v>
      </c>
      <c r="D88" t="s">
        <v>344</v>
      </c>
      <c r="E88" t="s">
        <v>345</v>
      </c>
      <c r="F88" t="s">
        <v>346</v>
      </c>
      <c r="G88">
        <v>1008000</v>
      </c>
      <c r="H88" s="5">
        <v>43724</v>
      </c>
    </row>
    <row r="89" spans="1:8" x14ac:dyDescent="0.35">
      <c r="A89" s="4" t="s">
        <v>8</v>
      </c>
      <c r="B89" s="5">
        <v>43434</v>
      </c>
      <c r="C89">
        <v>805336</v>
      </c>
      <c r="D89" t="s">
        <v>344</v>
      </c>
      <c r="E89" t="s">
        <v>345</v>
      </c>
      <c r="F89" t="s">
        <v>346</v>
      </c>
      <c r="G89">
        <v>28000</v>
      </c>
      <c r="H89" s="5">
        <v>43447</v>
      </c>
    </row>
    <row r="90" spans="1:8" x14ac:dyDescent="0.35">
      <c r="A90" s="4" t="s">
        <v>8</v>
      </c>
      <c r="B90" s="5">
        <v>43434</v>
      </c>
      <c r="C90">
        <v>805336</v>
      </c>
      <c r="D90" t="s">
        <v>344</v>
      </c>
      <c r="E90" t="s">
        <v>345</v>
      </c>
      <c r="F90" t="s">
        <v>346</v>
      </c>
      <c r="G90">
        <v>50000</v>
      </c>
      <c r="H90" s="5">
        <v>43538</v>
      </c>
    </row>
    <row r="91" spans="1:8" x14ac:dyDescent="0.35">
      <c r="A91" s="4" t="s">
        <v>8</v>
      </c>
      <c r="B91" s="5">
        <v>43434</v>
      </c>
      <c r="C91">
        <v>805350</v>
      </c>
      <c r="D91" t="s">
        <v>344</v>
      </c>
      <c r="E91" t="s">
        <v>345</v>
      </c>
      <c r="F91" t="s">
        <v>346</v>
      </c>
      <c r="G91">
        <v>60000</v>
      </c>
      <c r="H91" s="5">
        <v>43437</v>
      </c>
    </row>
    <row r="92" spans="1:8" x14ac:dyDescent="0.35">
      <c r="A92" s="4" t="s">
        <v>8</v>
      </c>
      <c r="B92" s="5">
        <v>43434</v>
      </c>
      <c r="C92">
        <v>805350</v>
      </c>
      <c r="D92" t="s">
        <v>344</v>
      </c>
      <c r="E92" t="s">
        <v>345</v>
      </c>
      <c r="F92" t="s">
        <v>346</v>
      </c>
      <c r="G92">
        <v>60000</v>
      </c>
      <c r="H92" s="5">
        <v>43553</v>
      </c>
    </row>
    <row r="93" spans="1:8" x14ac:dyDescent="0.35">
      <c r="A93" s="4" t="s">
        <v>8</v>
      </c>
      <c r="B93" s="5">
        <v>43434</v>
      </c>
      <c r="C93">
        <v>805359</v>
      </c>
      <c r="D93" t="s">
        <v>344</v>
      </c>
      <c r="E93" t="s">
        <v>345</v>
      </c>
      <c r="F93" t="s">
        <v>346</v>
      </c>
      <c r="G93">
        <v>15200</v>
      </c>
      <c r="H93" s="5">
        <v>43510</v>
      </c>
    </row>
    <row r="94" spans="1:8" x14ac:dyDescent="0.35">
      <c r="A94" s="4" t="s">
        <v>8</v>
      </c>
      <c r="B94" s="5">
        <v>43434</v>
      </c>
      <c r="C94">
        <v>805360</v>
      </c>
      <c r="D94" t="s">
        <v>344</v>
      </c>
      <c r="E94" t="s">
        <v>345</v>
      </c>
      <c r="F94" t="s">
        <v>346</v>
      </c>
      <c r="G94">
        <v>32000</v>
      </c>
      <c r="H94" s="5">
        <v>43447</v>
      </c>
    </row>
    <row r="95" spans="1:8" x14ac:dyDescent="0.35">
      <c r="A95" s="4" t="s">
        <v>8</v>
      </c>
      <c r="B95" s="5">
        <v>43434</v>
      </c>
      <c r="C95">
        <v>805365</v>
      </c>
      <c r="D95" t="s">
        <v>344</v>
      </c>
      <c r="E95" t="s">
        <v>345</v>
      </c>
      <c r="F95" t="s">
        <v>346</v>
      </c>
      <c r="G95">
        <v>100000</v>
      </c>
      <c r="H95" s="5">
        <v>43472</v>
      </c>
    </row>
    <row r="96" spans="1:8" x14ac:dyDescent="0.35">
      <c r="A96" s="4" t="s">
        <v>8</v>
      </c>
      <c r="B96" s="5">
        <v>43434</v>
      </c>
      <c r="C96">
        <v>805365</v>
      </c>
      <c r="D96" t="s">
        <v>344</v>
      </c>
      <c r="E96" t="s">
        <v>345</v>
      </c>
      <c r="F96" t="s">
        <v>346</v>
      </c>
      <c r="G96">
        <v>100000</v>
      </c>
      <c r="H96" s="5">
        <v>43535</v>
      </c>
    </row>
    <row r="97" spans="1:8" x14ac:dyDescent="0.35">
      <c r="A97" s="4" t="s">
        <v>8</v>
      </c>
      <c r="B97" s="5">
        <v>43434</v>
      </c>
      <c r="C97">
        <v>805369</v>
      </c>
      <c r="D97" t="s">
        <v>344</v>
      </c>
      <c r="E97" t="s">
        <v>345</v>
      </c>
      <c r="F97" t="s">
        <v>346</v>
      </c>
      <c r="G97">
        <v>70000</v>
      </c>
      <c r="H97" s="5">
        <v>43447</v>
      </c>
    </row>
    <row r="98" spans="1:8" x14ac:dyDescent="0.35">
      <c r="A98" s="4" t="s">
        <v>8</v>
      </c>
      <c r="B98" s="5">
        <v>43434</v>
      </c>
      <c r="C98">
        <v>805373</v>
      </c>
      <c r="D98" t="s">
        <v>344</v>
      </c>
      <c r="E98" t="s">
        <v>345</v>
      </c>
      <c r="F98" t="s">
        <v>346</v>
      </c>
      <c r="G98">
        <v>24800</v>
      </c>
      <c r="H98" s="5">
        <v>43552</v>
      </c>
    </row>
    <row r="99" spans="1:8" x14ac:dyDescent="0.35">
      <c r="A99" s="4" t="s">
        <v>8</v>
      </c>
      <c r="B99" s="5">
        <v>43434</v>
      </c>
      <c r="C99">
        <v>805408</v>
      </c>
      <c r="D99" t="s">
        <v>344</v>
      </c>
      <c r="E99" t="s">
        <v>345</v>
      </c>
      <c r="F99" t="s">
        <v>346</v>
      </c>
      <c r="G99">
        <v>1800000</v>
      </c>
      <c r="H99" s="5">
        <v>43479</v>
      </c>
    </row>
    <row r="100" spans="1:8" x14ac:dyDescent="0.35">
      <c r="A100" s="4" t="s">
        <v>8</v>
      </c>
      <c r="B100" s="5">
        <v>43434</v>
      </c>
      <c r="C100">
        <v>805408</v>
      </c>
      <c r="D100" t="s">
        <v>344</v>
      </c>
      <c r="E100" t="s">
        <v>345</v>
      </c>
      <c r="F100" t="s">
        <v>346</v>
      </c>
      <c r="G100">
        <v>1800000</v>
      </c>
      <c r="H100" s="5">
        <v>43514</v>
      </c>
    </row>
    <row r="101" spans="1:8" x14ac:dyDescent="0.35">
      <c r="A101" s="4" t="s">
        <v>8</v>
      </c>
      <c r="B101" s="5">
        <v>43434</v>
      </c>
      <c r="C101">
        <v>805408</v>
      </c>
      <c r="D101" t="s">
        <v>344</v>
      </c>
      <c r="E101" t="s">
        <v>345</v>
      </c>
      <c r="F101" t="s">
        <v>346</v>
      </c>
      <c r="G101">
        <v>1800000</v>
      </c>
      <c r="H101" s="5">
        <v>43538</v>
      </c>
    </row>
    <row r="102" spans="1:8" x14ac:dyDescent="0.35">
      <c r="A102" s="4" t="s">
        <v>8</v>
      </c>
      <c r="B102" s="5">
        <v>43434</v>
      </c>
      <c r="C102">
        <v>805413</v>
      </c>
      <c r="D102" t="s">
        <v>344</v>
      </c>
      <c r="E102" t="s">
        <v>345</v>
      </c>
      <c r="F102" t="s">
        <v>346</v>
      </c>
      <c r="G102">
        <v>10000</v>
      </c>
      <c r="H102" s="5">
        <v>43431</v>
      </c>
    </row>
    <row r="103" spans="1:8" x14ac:dyDescent="0.35">
      <c r="A103" s="4" t="s">
        <v>8</v>
      </c>
      <c r="B103" s="5">
        <v>43434</v>
      </c>
      <c r="C103">
        <v>805413</v>
      </c>
      <c r="D103" t="s">
        <v>344</v>
      </c>
      <c r="E103" t="s">
        <v>345</v>
      </c>
      <c r="F103" t="s">
        <v>346</v>
      </c>
      <c r="G103">
        <v>648000</v>
      </c>
      <c r="H103" s="5">
        <v>43475</v>
      </c>
    </row>
    <row r="104" spans="1:8" x14ac:dyDescent="0.35">
      <c r="A104" s="4" t="s">
        <v>8</v>
      </c>
      <c r="B104" s="5">
        <v>43434</v>
      </c>
      <c r="C104">
        <v>805413</v>
      </c>
      <c r="D104" t="s">
        <v>344</v>
      </c>
      <c r="E104" t="s">
        <v>345</v>
      </c>
      <c r="F104" t="s">
        <v>346</v>
      </c>
      <c r="G104">
        <v>648000</v>
      </c>
      <c r="H104" s="5">
        <v>43559</v>
      </c>
    </row>
    <row r="105" spans="1:8" x14ac:dyDescent="0.35">
      <c r="A105" s="4" t="s">
        <v>12</v>
      </c>
      <c r="B105" s="5">
        <v>43434</v>
      </c>
      <c r="C105">
        <v>805413</v>
      </c>
      <c r="D105" t="s">
        <v>344</v>
      </c>
      <c r="E105" t="s">
        <v>345</v>
      </c>
      <c r="F105" t="s">
        <v>346</v>
      </c>
      <c r="G105">
        <v>648000</v>
      </c>
      <c r="H105" s="5">
        <v>43591</v>
      </c>
    </row>
    <row r="106" spans="1:8" x14ac:dyDescent="0.35">
      <c r="A106" s="4" t="s">
        <v>12</v>
      </c>
      <c r="B106" s="5">
        <v>43434</v>
      </c>
      <c r="C106">
        <v>805413</v>
      </c>
      <c r="D106" t="s">
        <v>344</v>
      </c>
      <c r="E106" t="s">
        <v>345</v>
      </c>
      <c r="F106" t="s">
        <v>346</v>
      </c>
      <c r="G106">
        <v>648000</v>
      </c>
      <c r="H106" s="5">
        <v>43647</v>
      </c>
    </row>
    <row r="107" spans="1:8" x14ac:dyDescent="0.35">
      <c r="A107" s="4" t="s">
        <v>12</v>
      </c>
      <c r="B107" s="5">
        <v>43434</v>
      </c>
      <c r="C107">
        <v>805413</v>
      </c>
      <c r="D107" t="s">
        <v>344</v>
      </c>
      <c r="E107" t="s">
        <v>345</v>
      </c>
      <c r="F107" t="s">
        <v>346</v>
      </c>
      <c r="G107">
        <v>648000</v>
      </c>
      <c r="H107" s="5">
        <v>43713</v>
      </c>
    </row>
    <row r="108" spans="1:8" x14ac:dyDescent="0.35">
      <c r="A108" s="4" t="s">
        <v>8</v>
      </c>
      <c r="B108" s="5">
        <v>43434</v>
      </c>
      <c r="C108">
        <v>805414</v>
      </c>
      <c r="D108" t="s">
        <v>344</v>
      </c>
      <c r="E108" t="s">
        <v>345</v>
      </c>
      <c r="F108" t="s">
        <v>346</v>
      </c>
      <c r="G108">
        <v>17000</v>
      </c>
      <c r="H108" s="5">
        <v>43486</v>
      </c>
    </row>
    <row r="109" spans="1:8" x14ac:dyDescent="0.35">
      <c r="A109" s="4" t="s">
        <v>8</v>
      </c>
      <c r="B109" s="5">
        <v>43434</v>
      </c>
      <c r="C109">
        <v>805421</v>
      </c>
      <c r="D109" t="s">
        <v>344</v>
      </c>
      <c r="E109" t="s">
        <v>345</v>
      </c>
      <c r="F109" t="s">
        <v>346</v>
      </c>
      <c r="G109">
        <v>20000</v>
      </c>
      <c r="H109" s="5">
        <v>43447</v>
      </c>
    </row>
    <row r="110" spans="1:8" x14ac:dyDescent="0.35">
      <c r="A110" s="4" t="s">
        <v>8</v>
      </c>
      <c r="B110" s="5">
        <v>43434</v>
      </c>
      <c r="C110">
        <v>805423</v>
      </c>
      <c r="D110" t="s">
        <v>344</v>
      </c>
      <c r="E110" t="s">
        <v>345</v>
      </c>
      <c r="F110" t="s">
        <v>346</v>
      </c>
      <c r="G110">
        <v>27000</v>
      </c>
      <c r="H110" s="5">
        <v>43489</v>
      </c>
    </row>
    <row r="111" spans="1:8" x14ac:dyDescent="0.35">
      <c r="A111" s="4" t="s">
        <v>8</v>
      </c>
      <c r="B111" s="5">
        <v>43434</v>
      </c>
      <c r="C111">
        <v>805424</v>
      </c>
      <c r="D111" t="s">
        <v>344</v>
      </c>
      <c r="E111" t="s">
        <v>345</v>
      </c>
      <c r="F111" t="s">
        <v>346</v>
      </c>
      <c r="G111">
        <v>25000</v>
      </c>
      <c r="H111" s="5">
        <v>43489</v>
      </c>
    </row>
    <row r="112" spans="1:8" x14ac:dyDescent="0.35">
      <c r="A112" s="4" t="s">
        <v>8</v>
      </c>
      <c r="B112" s="5">
        <v>43434</v>
      </c>
      <c r="C112">
        <v>805426</v>
      </c>
      <c r="D112" t="s">
        <v>344</v>
      </c>
      <c r="E112" t="s">
        <v>345</v>
      </c>
      <c r="F112" t="s">
        <v>346</v>
      </c>
      <c r="G112">
        <v>9100</v>
      </c>
      <c r="H112" s="5">
        <v>43440</v>
      </c>
    </row>
    <row r="113" spans="1:8" x14ac:dyDescent="0.35">
      <c r="A113" s="4" t="s">
        <v>8</v>
      </c>
      <c r="B113" s="5">
        <v>43434</v>
      </c>
      <c r="C113">
        <v>805426</v>
      </c>
      <c r="D113" t="s">
        <v>344</v>
      </c>
      <c r="E113" t="s">
        <v>345</v>
      </c>
      <c r="F113" t="s">
        <v>346</v>
      </c>
      <c r="G113">
        <v>27000</v>
      </c>
      <c r="H113" s="5">
        <v>43468</v>
      </c>
    </row>
    <row r="114" spans="1:8" x14ac:dyDescent="0.35">
      <c r="A114" s="4" t="s">
        <v>8</v>
      </c>
      <c r="B114" s="5">
        <v>43434</v>
      </c>
      <c r="C114">
        <v>805442</v>
      </c>
      <c r="D114" t="s">
        <v>344</v>
      </c>
      <c r="E114" t="s">
        <v>345</v>
      </c>
      <c r="F114" t="s">
        <v>346</v>
      </c>
      <c r="G114">
        <v>16000</v>
      </c>
      <c r="H114" s="5">
        <v>43447</v>
      </c>
    </row>
    <row r="115" spans="1:8" x14ac:dyDescent="0.35">
      <c r="A115" s="4" t="s">
        <v>8</v>
      </c>
      <c r="B115" s="5">
        <v>43434</v>
      </c>
      <c r="C115">
        <v>805466</v>
      </c>
      <c r="D115" t="s">
        <v>344</v>
      </c>
      <c r="E115" t="s">
        <v>345</v>
      </c>
      <c r="F115" t="s">
        <v>346</v>
      </c>
      <c r="G115">
        <v>670000</v>
      </c>
      <c r="H115" s="5">
        <v>43445</v>
      </c>
    </row>
    <row r="116" spans="1:8" x14ac:dyDescent="0.35">
      <c r="A116" s="4" t="s">
        <v>8</v>
      </c>
      <c r="B116" s="5">
        <v>43434</v>
      </c>
      <c r="C116">
        <v>805468</v>
      </c>
      <c r="D116" t="s">
        <v>344</v>
      </c>
      <c r="E116" t="s">
        <v>345</v>
      </c>
      <c r="F116" t="s">
        <v>346</v>
      </c>
      <c r="G116">
        <v>23000</v>
      </c>
      <c r="H116" s="5">
        <v>43538</v>
      </c>
    </row>
    <row r="117" spans="1:8" x14ac:dyDescent="0.35">
      <c r="A117" s="4" t="s">
        <v>8</v>
      </c>
      <c r="B117" s="5">
        <v>43434</v>
      </c>
      <c r="C117">
        <v>805468</v>
      </c>
      <c r="D117" t="s">
        <v>344</v>
      </c>
      <c r="E117" t="s">
        <v>345</v>
      </c>
      <c r="F117" t="s">
        <v>346</v>
      </c>
      <c r="G117">
        <v>30000</v>
      </c>
      <c r="H117" s="5">
        <v>43538</v>
      </c>
    </row>
    <row r="118" spans="1:8" x14ac:dyDescent="0.35">
      <c r="A118" s="4" t="s">
        <v>8</v>
      </c>
      <c r="B118" s="5">
        <v>43434</v>
      </c>
      <c r="C118">
        <v>805468</v>
      </c>
      <c r="D118" t="s">
        <v>344</v>
      </c>
      <c r="E118" t="s">
        <v>345</v>
      </c>
      <c r="F118" t="s">
        <v>346</v>
      </c>
      <c r="G118">
        <v>100000</v>
      </c>
      <c r="H118" s="5">
        <v>43601</v>
      </c>
    </row>
    <row r="119" spans="1:8" x14ac:dyDescent="0.35">
      <c r="A119" s="4" t="s">
        <v>8</v>
      </c>
      <c r="B119" s="5">
        <v>43434</v>
      </c>
      <c r="C119">
        <v>805470</v>
      </c>
      <c r="D119" t="s">
        <v>344</v>
      </c>
      <c r="E119" t="s">
        <v>345</v>
      </c>
      <c r="F119" t="s">
        <v>346</v>
      </c>
      <c r="G119">
        <v>296000</v>
      </c>
      <c r="H119" s="5">
        <v>43447</v>
      </c>
    </row>
    <row r="120" spans="1:8" x14ac:dyDescent="0.35">
      <c r="A120" s="4" t="s">
        <v>8</v>
      </c>
      <c r="B120" s="5">
        <v>43434</v>
      </c>
      <c r="C120">
        <v>805471</v>
      </c>
      <c r="D120" t="s">
        <v>344</v>
      </c>
      <c r="E120" t="s">
        <v>345</v>
      </c>
      <c r="F120" t="s">
        <v>346</v>
      </c>
      <c r="G120">
        <v>210000</v>
      </c>
      <c r="H120" s="5">
        <v>43444</v>
      </c>
    </row>
    <row r="121" spans="1:8" x14ac:dyDescent="0.35">
      <c r="A121" s="4" t="s">
        <v>8</v>
      </c>
      <c r="B121" s="5">
        <v>43434</v>
      </c>
      <c r="C121">
        <v>805471</v>
      </c>
      <c r="D121" t="s">
        <v>344</v>
      </c>
      <c r="E121" t="s">
        <v>345</v>
      </c>
      <c r="F121" t="s">
        <v>346</v>
      </c>
      <c r="G121">
        <v>430000</v>
      </c>
      <c r="H121" s="5">
        <v>43444</v>
      </c>
    </row>
    <row r="122" spans="1:8" x14ac:dyDescent="0.35">
      <c r="A122" s="4" t="s">
        <v>8</v>
      </c>
      <c r="B122" s="5">
        <v>43434</v>
      </c>
      <c r="C122">
        <v>805475</v>
      </c>
      <c r="D122" t="s">
        <v>344</v>
      </c>
      <c r="E122" t="s">
        <v>345</v>
      </c>
      <c r="F122" t="s">
        <v>346</v>
      </c>
      <c r="G122">
        <v>36400</v>
      </c>
      <c r="H122" s="5">
        <v>43472</v>
      </c>
    </row>
    <row r="123" spans="1:8" x14ac:dyDescent="0.35">
      <c r="A123" s="4" t="s">
        <v>8</v>
      </c>
      <c r="B123" s="5">
        <v>43434</v>
      </c>
      <c r="C123">
        <v>805475</v>
      </c>
      <c r="D123" t="s">
        <v>344</v>
      </c>
      <c r="E123" t="s">
        <v>345</v>
      </c>
      <c r="F123" t="s">
        <v>346</v>
      </c>
      <c r="G123">
        <v>115000</v>
      </c>
      <c r="H123" s="5">
        <v>43517</v>
      </c>
    </row>
    <row r="124" spans="1:8" x14ac:dyDescent="0.35">
      <c r="A124" s="4" t="s">
        <v>8</v>
      </c>
      <c r="B124" s="5">
        <v>43434</v>
      </c>
      <c r="C124">
        <v>805475</v>
      </c>
      <c r="D124" t="s">
        <v>344</v>
      </c>
      <c r="E124" t="s">
        <v>345</v>
      </c>
      <c r="F124" t="s">
        <v>346</v>
      </c>
      <c r="G124">
        <v>103000</v>
      </c>
      <c r="H124" s="5">
        <v>43525</v>
      </c>
    </row>
    <row r="125" spans="1:8" x14ac:dyDescent="0.35">
      <c r="A125" s="4" t="s">
        <v>8</v>
      </c>
      <c r="B125" s="5">
        <v>43434</v>
      </c>
      <c r="C125">
        <v>805475</v>
      </c>
      <c r="D125" t="s">
        <v>344</v>
      </c>
      <c r="E125" t="s">
        <v>345</v>
      </c>
      <c r="F125" t="s">
        <v>346</v>
      </c>
      <c r="G125">
        <v>190000</v>
      </c>
      <c r="H125" s="5">
        <v>43535</v>
      </c>
    </row>
    <row r="126" spans="1:8" x14ac:dyDescent="0.35">
      <c r="A126" s="4" t="s">
        <v>8</v>
      </c>
      <c r="B126" s="5">
        <v>43434</v>
      </c>
      <c r="C126">
        <v>805475</v>
      </c>
      <c r="D126" t="s">
        <v>344</v>
      </c>
      <c r="E126" t="s">
        <v>345</v>
      </c>
      <c r="F126" t="s">
        <v>346</v>
      </c>
      <c r="G126">
        <v>120000</v>
      </c>
      <c r="H126" s="5">
        <v>43542</v>
      </c>
    </row>
    <row r="127" spans="1:8" x14ac:dyDescent="0.35">
      <c r="A127" s="4" t="s">
        <v>12</v>
      </c>
      <c r="B127" s="5">
        <v>43434</v>
      </c>
      <c r="C127">
        <v>805478</v>
      </c>
      <c r="D127" t="s">
        <v>344</v>
      </c>
      <c r="E127" t="s">
        <v>345</v>
      </c>
      <c r="F127" t="s">
        <v>346</v>
      </c>
      <c r="G127">
        <v>150000</v>
      </c>
      <c r="H127" s="5">
        <v>43476</v>
      </c>
    </row>
    <row r="128" spans="1:8" x14ac:dyDescent="0.35">
      <c r="A128" s="4" t="s">
        <v>8</v>
      </c>
      <c r="B128" s="5">
        <v>43434</v>
      </c>
      <c r="C128">
        <v>805479</v>
      </c>
      <c r="D128" t="s">
        <v>344</v>
      </c>
      <c r="E128" t="s">
        <v>345</v>
      </c>
      <c r="F128" t="s">
        <v>346</v>
      </c>
      <c r="G128">
        <v>15000</v>
      </c>
      <c r="H128" s="5">
        <v>43440</v>
      </c>
    </row>
    <row r="129" spans="1:8" x14ac:dyDescent="0.35">
      <c r="A129" s="4" t="s">
        <v>8</v>
      </c>
      <c r="B129" s="5">
        <v>43434</v>
      </c>
      <c r="C129">
        <v>805480</v>
      </c>
      <c r="D129" t="s">
        <v>344</v>
      </c>
      <c r="E129" t="s">
        <v>345</v>
      </c>
      <c r="F129" t="s">
        <v>346</v>
      </c>
      <c r="G129">
        <v>36000</v>
      </c>
      <c r="H129" s="5">
        <v>43468</v>
      </c>
    </row>
    <row r="130" spans="1:8" x14ac:dyDescent="0.35">
      <c r="A130" s="4" t="s">
        <v>8</v>
      </c>
      <c r="B130" s="5">
        <v>43434</v>
      </c>
      <c r="C130">
        <v>850031</v>
      </c>
      <c r="D130" t="s">
        <v>344</v>
      </c>
      <c r="E130" t="s">
        <v>345</v>
      </c>
      <c r="F130" t="s">
        <v>346</v>
      </c>
      <c r="G130">
        <v>300000</v>
      </c>
      <c r="H130" s="5">
        <v>43479</v>
      </c>
    </row>
    <row r="131" spans="1:8" x14ac:dyDescent="0.35">
      <c r="A131" s="4" t="s">
        <v>8</v>
      </c>
      <c r="B131" s="5">
        <v>43434</v>
      </c>
      <c r="C131">
        <v>850044</v>
      </c>
      <c r="D131" t="s">
        <v>344</v>
      </c>
      <c r="E131" t="s">
        <v>345</v>
      </c>
      <c r="F131" t="s">
        <v>346</v>
      </c>
      <c r="G131">
        <v>100000</v>
      </c>
      <c r="H131" s="5">
        <v>43500</v>
      </c>
    </row>
    <row r="132" spans="1:8" x14ac:dyDescent="0.35">
      <c r="A132" s="4" t="s">
        <v>8</v>
      </c>
      <c r="B132" s="5">
        <v>43434</v>
      </c>
      <c r="C132">
        <v>850046</v>
      </c>
      <c r="D132" t="s">
        <v>344</v>
      </c>
      <c r="E132" t="s">
        <v>345</v>
      </c>
      <c r="F132" t="s">
        <v>346</v>
      </c>
      <c r="G132">
        <v>144000</v>
      </c>
      <c r="H132" s="5">
        <v>43468</v>
      </c>
    </row>
    <row r="133" spans="1:8" x14ac:dyDescent="0.35">
      <c r="A133" s="4" t="s">
        <v>8</v>
      </c>
      <c r="B133" s="5">
        <v>43434</v>
      </c>
      <c r="C133">
        <v>850047</v>
      </c>
      <c r="D133" t="s">
        <v>344</v>
      </c>
      <c r="E133" t="s">
        <v>345</v>
      </c>
      <c r="F133" t="s">
        <v>346</v>
      </c>
      <c r="G133">
        <v>100000</v>
      </c>
      <c r="H133" s="5">
        <v>43489</v>
      </c>
    </row>
    <row r="134" spans="1:8" x14ac:dyDescent="0.35">
      <c r="A134" s="4" t="s">
        <v>12</v>
      </c>
      <c r="B134" s="5">
        <v>43434</v>
      </c>
      <c r="C134">
        <v>850121</v>
      </c>
      <c r="D134" t="s">
        <v>344</v>
      </c>
      <c r="E134" t="s">
        <v>345</v>
      </c>
      <c r="F134" t="s">
        <v>346</v>
      </c>
      <c r="G134">
        <v>70000</v>
      </c>
      <c r="H134" s="5">
        <v>43580</v>
      </c>
    </row>
    <row r="135" spans="1:8" x14ac:dyDescent="0.35">
      <c r="A135" s="4" t="s">
        <v>8</v>
      </c>
      <c r="B135" s="5">
        <v>43434</v>
      </c>
      <c r="C135">
        <v>850156</v>
      </c>
      <c r="D135" t="s">
        <v>344</v>
      </c>
      <c r="E135" t="s">
        <v>345</v>
      </c>
      <c r="F135" t="s">
        <v>346</v>
      </c>
      <c r="G135">
        <v>51300</v>
      </c>
      <c r="H135" s="5">
        <v>43473</v>
      </c>
    </row>
    <row r="136" spans="1:8" x14ac:dyDescent="0.35">
      <c r="A136" s="4" t="s">
        <v>8</v>
      </c>
      <c r="B136" s="5">
        <v>43434</v>
      </c>
      <c r="C136">
        <v>850157</v>
      </c>
      <c r="D136" t="s">
        <v>344</v>
      </c>
      <c r="E136" t="s">
        <v>345</v>
      </c>
      <c r="F136" t="s">
        <v>346</v>
      </c>
      <c r="G136">
        <v>44000</v>
      </c>
      <c r="H136" s="5">
        <v>43542</v>
      </c>
    </row>
    <row r="137" spans="1:8" x14ac:dyDescent="0.35">
      <c r="A137" s="4" t="s">
        <v>8</v>
      </c>
      <c r="B137" s="5">
        <v>43434</v>
      </c>
      <c r="C137">
        <v>850197</v>
      </c>
      <c r="D137" t="s">
        <v>344</v>
      </c>
      <c r="E137" t="s">
        <v>345</v>
      </c>
      <c r="F137" t="s">
        <v>346</v>
      </c>
      <c r="G137">
        <v>200000</v>
      </c>
      <c r="H137" s="5">
        <v>43440</v>
      </c>
    </row>
    <row r="138" spans="1:8" x14ac:dyDescent="0.35">
      <c r="A138" s="4" t="s">
        <v>8</v>
      </c>
      <c r="B138" s="5">
        <v>43434</v>
      </c>
      <c r="C138">
        <v>850197</v>
      </c>
      <c r="D138" t="s">
        <v>344</v>
      </c>
      <c r="E138" t="s">
        <v>345</v>
      </c>
      <c r="F138" t="s">
        <v>346</v>
      </c>
      <c r="G138">
        <v>300000</v>
      </c>
      <c r="H138" s="5">
        <v>43440</v>
      </c>
    </row>
    <row r="139" spans="1:8" x14ac:dyDescent="0.35">
      <c r="A139" s="4" t="s">
        <v>8</v>
      </c>
      <c r="B139" s="5">
        <v>43434</v>
      </c>
      <c r="C139">
        <v>850197</v>
      </c>
      <c r="D139" t="s">
        <v>344</v>
      </c>
      <c r="E139" t="s">
        <v>345</v>
      </c>
      <c r="F139" t="s">
        <v>346</v>
      </c>
      <c r="G139">
        <v>200000</v>
      </c>
      <c r="H139" s="5">
        <v>43440</v>
      </c>
    </row>
    <row r="140" spans="1:8" x14ac:dyDescent="0.35">
      <c r="A140" s="4" t="s">
        <v>8</v>
      </c>
      <c r="B140" s="5">
        <v>43434</v>
      </c>
      <c r="C140">
        <v>850197</v>
      </c>
      <c r="D140" t="s">
        <v>344</v>
      </c>
      <c r="E140" t="s">
        <v>345</v>
      </c>
      <c r="F140" t="s">
        <v>346</v>
      </c>
      <c r="G140">
        <v>150000</v>
      </c>
      <c r="H140" s="5">
        <v>43489</v>
      </c>
    </row>
    <row r="141" spans="1:8" x14ac:dyDescent="0.35">
      <c r="A141" s="4" t="s">
        <v>8</v>
      </c>
      <c r="B141" s="5">
        <v>43434</v>
      </c>
      <c r="C141">
        <v>850197</v>
      </c>
      <c r="D141" t="s">
        <v>344</v>
      </c>
      <c r="E141" t="s">
        <v>345</v>
      </c>
      <c r="F141" t="s">
        <v>346</v>
      </c>
      <c r="G141">
        <v>150000</v>
      </c>
      <c r="H141" s="5">
        <v>43518</v>
      </c>
    </row>
    <row r="142" spans="1:8" x14ac:dyDescent="0.35">
      <c r="A142" s="4" t="s">
        <v>8</v>
      </c>
      <c r="B142" s="5">
        <v>43434</v>
      </c>
      <c r="C142">
        <v>850197</v>
      </c>
      <c r="D142" t="s">
        <v>344</v>
      </c>
      <c r="E142" t="s">
        <v>345</v>
      </c>
      <c r="F142" t="s">
        <v>346</v>
      </c>
      <c r="G142">
        <v>150000</v>
      </c>
      <c r="H142" s="5">
        <v>43570</v>
      </c>
    </row>
    <row r="143" spans="1:8" x14ac:dyDescent="0.35">
      <c r="A143" s="4" t="s">
        <v>12</v>
      </c>
      <c r="B143" s="5">
        <v>43434</v>
      </c>
      <c r="C143">
        <v>850197</v>
      </c>
      <c r="D143" t="s">
        <v>344</v>
      </c>
      <c r="E143" t="s">
        <v>345</v>
      </c>
      <c r="F143" t="s">
        <v>346</v>
      </c>
      <c r="G143">
        <v>200000</v>
      </c>
      <c r="H143" s="5">
        <v>43580</v>
      </c>
    </row>
    <row r="144" spans="1:8" x14ac:dyDescent="0.35">
      <c r="A144" s="4" t="s">
        <v>8</v>
      </c>
      <c r="B144" s="5">
        <v>43434</v>
      </c>
      <c r="C144">
        <v>850200</v>
      </c>
      <c r="D144" t="s">
        <v>344</v>
      </c>
      <c r="E144" t="s">
        <v>345</v>
      </c>
      <c r="F144" t="s">
        <v>346</v>
      </c>
      <c r="G144">
        <v>118300</v>
      </c>
      <c r="H144" s="5">
        <v>43433</v>
      </c>
    </row>
    <row r="145" spans="1:8" x14ac:dyDescent="0.35">
      <c r="A145" s="4" t="s">
        <v>8</v>
      </c>
      <c r="B145" s="5">
        <v>43434</v>
      </c>
      <c r="C145">
        <v>850200</v>
      </c>
      <c r="D145" t="s">
        <v>344</v>
      </c>
      <c r="E145" t="s">
        <v>345</v>
      </c>
      <c r="F145" t="s">
        <v>346</v>
      </c>
      <c r="G145">
        <v>150000</v>
      </c>
      <c r="H145" s="5">
        <v>43468</v>
      </c>
    </row>
    <row r="146" spans="1:8" x14ac:dyDescent="0.35">
      <c r="A146" s="4" t="s">
        <v>8</v>
      </c>
      <c r="B146" s="5">
        <v>43434</v>
      </c>
      <c r="C146">
        <v>850200</v>
      </c>
      <c r="D146" t="s">
        <v>344</v>
      </c>
      <c r="E146" t="s">
        <v>345</v>
      </c>
      <c r="F146" t="s">
        <v>346</v>
      </c>
      <c r="G146">
        <v>80000</v>
      </c>
      <c r="H146" s="5">
        <v>43490</v>
      </c>
    </row>
    <row r="147" spans="1:8" x14ac:dyDescent="0.35">
      <c r="A147" s="4" t="s">
        <v>8</v>
      </c>
      <c r="B147" s="5">
        <v>43434</v>
      </c>
      <c r="C147">
        <v>850200</v>
      </c>
      <c r="D147" t="s">
        <v>344</v>
      </c>
      <c r="E147" t="s">
        <v>345</v>
      </c>
      <c r="F147" t="s">
        <v>346</v>
      </c>
      <c r="G147">
        <v>120000</v>
      </c>
      <c r="H147" s="5">
        <v>43580</v>
      </c>
    </row>
    <row r="148" spans="1:8" x14ac:dyDescent="0.35">
      <c r="A148" s="4" t="s">
        <v>12</v>
      </c>
      <c r="B148" s="5">
        <v>43434</v>
      </c>
      <c r="C148">
        <v>850226</v>
      </c>
      <c r="D148" t="s">
        <v>344</v>
      </c>
      <c r="E148" t="s">
        <v>345</v>
      </c>
      <c r="F148" t="s">
        <v>346</v>
      </c>
      <c r="G148">
        <v>25000</v>
      </c>
      <c r="H148" s="5">
        <v>43714</v>
      </c>
    </row>
    <row r="149" spans="1:8" x14ac:dyDescent="0.35">
      <c r="A149" s="4" t="s">
        <v>8</v>
      </c>
      <c r="B149" s="5">
        <v>43434</v>
      </c>
      <c r="C149">
        <v>850251</v>
      </c>
      <c r="D149" t="s">
        <v>344</v>
      </c>
      <c r="E149" t="s">
        <v>345</v>
      </c>
      <c r="F149" t="s">
        <v>346</v>
      </c>
      <c r="G149">
        <v>64000</v>
      </c>
      <c r="H149" s="5">
        <v>43507</v>
      </c>
    </row>
    <row r="150" spans="1:8" x14ac:dyDescent="0.35">
      <c r="A150" s="4" t="s">
        <v>8</v>
      </c>
      <c r="B150" s="5">
        <v>43434</v>
      </c>
      <c r="C150">
        <v>850251</v>
      </c>
      <c r="D150" t="s">
        <v>344</v>
      </c>
      <c r="E150" t="s">
        <v>345</v>
      </c>
      <c r="F150" t="s">
        <v>346</v>
      </c>
      <c r="G150">
        <v>100000</v>
      </c>
      <c r="H150" s="5">
        <v>43510</v>
      </c>
    </row>
    <row r="151" spans="1:8" x14ac:dyDescent="0.35">
      <c r="A151" s="4" t="s">
        <v>8</v>
      </c>
      <c r="B151" s="5">
        <v>43434</v>
      </c>
      <c r="C151">
        <v>850251</v>
      </c>
      <c r="D151" t="s">
        <v>344</v>
      </c>
      <c r="E151" t="s">
        <v>345</v>
      </c>
      <c r="F151" t="s">
        <v>346</v>
      </c>
      <c r="G151">
        <v>162000</v>
      </c>
      <c r="H151" s="5">
        <v>43542</v>
      </c>
    </row>
    <row r="152" spans="1:8" x14ac:dyDescent="0.35">
      <c r="A152" s="4" t="s">
        <v>8</v>
      </c>
      <c r="B152" s="5">
        <v>43434</v>
      </c>
      <c r="C152">
        <v>850252</v>
      </c>
      <c r="D152" t="s">
        <v>344</v>
      </c>
      <c r="E152" t="s">
        <v>345</v>
      </c>
      <c r="F152" t="s">
        <v>346</v>
      </c>
      <c r="G152">
        <v>120200</v>
      </c>
      <c r="H152" s="5">
        <v>43507</v>
      </c>
    </row>
    <row r="153" spans="1:8" x14ac:dyDescent="0.35">
      <c r="A153" s="4" t="s">
        <v>8</v>
      </c>
      <c r="B153" s="5">
        <v>43434</v>
      </c>
      <c r="C153">
        <v>850252</v>
      </c>
      <c r="D153" t="s">
        <v>344</v>
      </c>
      <c r="E153" t="s">
        <v>345</v>
      </c>
      <c r="F153" t="s">
        <v>346</v>
      </c>
      <c r="G153">
        <v>150000</v>
      </c>
      <c r="H153" s="5">
        <v>43521</v>
      </c>
    </row>
    <row r="154" spans="1:8" x14ac:dyDescent="0.35">
      <c r="A154" s="4" t="s">
        <v>8</v>
      </c>
      <c r="B154" s="5">
        <v>43434</v>
      </c>
      <c r="C154">
        <v>850252</v>
      </c>
      <c r="D154" t="s">
        <v>344</v>
      </c>
      <c r="E154" t="s">
        <v>345</v>
      </c>
      <c r="F154" t="s">
        <v>346</v>
      </c>
      <c r="G154">
        <v>150000</v>
      </c>
      <c r="H154" s="5">
        <v>43524</v>
      </c>
    </row>
    <row r="155" spans="1:8" x14ac:dyDescent="0.35">
      <c r="A155" s="4" t="s">
        <v>8</v>
      </c>
      <c r="B155" s="5">
        <v>43434</v>
      </c>
      <c r="C155">
        <v>850252</v>
      </c>
      <c r="D155" t="s">
        <v>344</v>
      </c>
      <c r="E155" t="s">
        <v>345</v>
      </c>
      <c r="F155" t="s">
        <v>346</v>
      </c>
      <c r="G155">
        <v>150000</v>
      </c>
      <c r="H155" s="5">
        <v>43535</v>
      </c>
    </row>
    <row r="156" spans="1:8" x14ac:dyDescent="0.35">
      <c r="A156" s="4" t="s">
        <v>8</v>
      </c>
      <c r="B156" s="5">
        <v>43434</v>
      </c>
      <c r="C156">
        <v>850252</v>
      </c>
      <c r="D156" t="s">
        <v>344</v>
      </c>
      <c r="E156" t="s">
        <v>345</v>
      </c>
      <c r="F156" t="s">
        <v>346</v>
      </c>
      <c r="G156">
        <v>150000</v>
      </c>
      <c r="H156" s="5">
        <v>43563</v>
      </c>
    </row>
    <row r="157" spans="1:8" x14ac:dyDescent="0.35">
      <c r="A157" s="4" t="s">
        <v>12</v>
      </c>
      <c r="B157" s="5">
        <v>43434</v>
      </c>
      <c r="C157">
        <v>850252</v>
      </c>
      <c r="D157" t="s">
        <v>344</v>
      </c>
      <c r="E157" t="s">
        <v>345</v>
      </c>
      <c r="F157" t="s">
        <v>346</v>
      </c>
      <c r="G157">
        <v>162000</v>
      </c>
      <c r="H157" s="5">
        <v>43594</v>
      </c>
    </row>
    <row r="158" spans="1:8" x14ac:dyDescent="0.35">
      <c r="A158" s="4" t="s">
        <v>8</v>
      </c>
      <c r="B158" s="5">
        <v>43434</v>
      </c>
      <c r="C158">
        <v>850261</v>
      </c>
      <c r="D158" t="s">
        <v>344</v>
      </c>
      <c r="E158" t="s">
        <v>345</v>
      </c>
      <c r="F158" t="s">
        <v>346</v>
      </c>
      <c r="G158">
        <v>136800</v>
      </c>
      <c r="H158" s="5">
        <v>43458</v>
      </c>
    </row>
    <row r="159" spans="1:8" x14ac:dyDescent="0.35">
      <c r="A159" s="4" t="s">
        <v>8</v>
      </c>
      <c r="B159" s="5">
        <v>43434</v>
      </c>
      <c r="C159">
        <v>850261</v>
      </c>
      <c r="D159" t="s">
        <v>344</v>
      </c>
      <c r="E159" t="s">
        <v>345</v>
      </c>
      <c r="F159" t="s">
        <v>346</v>
      </c>
      <c r="G159">
        <v>100000</v>
      </c>
      <c r="H159" s="5">
        <v>43489</v>
      </c>
    </row>
    <row r="160" spans="1:8" x14ac:dyDescent="0.35">
      <c r="A160" s="4" t="s">
        <v>8</v>
      </c>
      <c r="B160" s="5">
        <v>43434</v>
      </c>
      <c r="C160">
        <v>850261</v>
      </c>
      <c r="D160" t="s">
        <v>344</v>
      </c>
      <c r="E160" t="s">
        <v>345</v>
      </c>
      <c r="F160" t="s">
        <v>346</v>
      </c>
      <c r="G160">
        <v>50000</v>
      </c>
      <c r="H160" s="5">
        <v>43493</v>
      </c>
    </row>
    <row r="161" spans="1:8" x14ac:dyDescent="0.35">
      <c r="A161" s="4" t="s">
        <v>8</v>
      </c>
      <c r="B161" s="5">
        <v>43434</v>
      </c>
      <c r="C161">
        <v>850261</v>
      </c>
      <c r="D161" t="s">
        <v>344</v>
      </c>
      <c r="E161" t="s">
        <v>345</v>
      </c>
      <c r="F161" t="s">
        <v>346</v>
      </c>
      <c r="G161">
        <v>100000</v>
      </c>
      <c r="H161" s="5">
        <v>43503</v>
      </c>
    </row>
    <row r="162" spans="1:8" x14ac:dyDescent="0.35">
      <c r="A162" s="4" t="s">
        <v>8</v>
      </c>
      <c r="B162" s="5">
        <v>43434</v>
      </c>
      <c r="C162">
        <v>850261</v>
      </c>
      <c r="D162" t="s">
        <v>344</v>
      </c>
      <c r="E162" t="s">
        <v>345</v>
      </c>
      <c r="F162" t="s">
        <v>346</v>
      </c>
      <c r="G162">
        <v>110000</v>
      </c>
      <c r="H162" s="5">
        <v>43514</v>
      </c>
    </row>
    <row r="163" spans="1:8" x14ac:dyDescent="0.35">
      <c r="A163" s="4" t="s">
        <v>8</v>
      </c>
      <c r="B163" s="5">
        <v>43434</v>
      </c>
      <c r="C163">
        <v>850261</v>
      </c>
      <c r="D163" t="s">
        <v>344</v>
      </c>
      <c r="E163" t="s">
        <v>345</v>
      </c>
      <c r="F163" t="s">
        <v>346</v>
      </c>
      <c r="G163">
        <v>150000</v>
      </c>
      <c r="H163" s="5">
        <v>43531</v>
      </c>
    </row>
    <row r="164" spans="1:8" x14ac:dyDescent="0.35">
      <c r="A164" s="4" t="s">
        <v>8</v>
      </c>
      <c r="B164" s="5">
        <v>43434</v>
      </c>
      <c r="C164">
        <v>850261</v>
      </c>
      <c r="D164" t="s">
        <v>344</v>
      </c>
      <c r="E164" t="s">
        <v>345</v>
      </c>
      <c r="F164" t="s">
        <v>346</v>
      </c>
      <c r="G164">
        <v>100000</v>
      </c>
      <c r="H164" s="5">
        <v>43531</v>
      </c>
    </row>
    <row r="165" spans="1:8" x14ac:dyDescent="0.35">
      <c r="A165" s="4" t="s">
        <v>8</v>
      </c>
      <c r="B165" s="5">
        <v>43434</v>
      </c>
      <c r="C165">
        <v>850261</v>
      </c>
      <c r="D165" t="s">
        <v>344</v>
      </c>
      <c r="E165" t="s">
        <v>345</v>
      </c>
      <c r="F165" t="s">
        <v>346</v>
      </c>
      <c r="G165">
        <v>400000</v>
      </c>
      <c r="H165" s="5">
        <v>43538</v>
      </c>
    </row>
    <row r="166" spans="1:8" x14ac:dyDescent="0.35">
      <c r="A166" s="4" t="s">
        <v>8</v>
      </c>
      <c r="B166" s="5">
        <v>43434</v>
      </c>
      <c r="C166">
        <v>850261</v>
      </c>
      <c r="D166" t="s">
        <v>344</v>
      </c>
      <c r="E166" t="s">
        <v>345</v>
      </c>
      <c r="F166" t="s">
        <v>346</v>
      </c>
      <c r="G166">
        <v>300000</v>
      </c>
      <c r="H166" s="5">
        <v>43545</v>
      </c>
    </row>
    <row r="167" spans="1:8" x14ac:dyDescent="0.35">
      <c r="A167" s="4" t="s">
        <v>8</v>
      </c>
      <c r="B167" s="5">
        <v>43434</v>
      </c>
      <c r="C167">
        <v>850262</v>
      </c>
      <c r="D167" t="s">
        <v>344</v>
      </c>
      <c r="E167" t="s">
        <v>345</v>
      </c>
      <c r="F167" t="s">
        <v>346</v>
      </c>
      <c r="G167">
        <v>223600</v>
      </c>
      <c r="H167" s="5">
        <v>43507</v>
      </c>
    </row>
    <row r="168" spans="1:8" x14ac:dyDescent="0.35">
      <c r="A168" s="4" t="s">
        <v>8</v>
      </c>
      <c r="B168" s="5">
        <v>43434</v>
      </c>
      <c r="C168">
        <v>850262</v>
      </c>
      <c r="D168" t="s">
        <v>344</v>
      </c>
      <c r="E168" t="s">
        <v>345</v>
      </c>
      <c r="F168" t="s">
        <v>346</v>
      </c>
      <c r="G168">
        <v>250000</v>
      </c>
      <c r="H168" s="5">
        <v>43542</v>
      </c>
    </row>
    <row r="169" spans="1:8" x14ac:dyDescent="0.35">
      <c r="A169" s="4" t="s">
        <v>8</v>
      </c>
      <c r="B169" s="5">
        <v>43434</v>
      </c>
      <c r="C169">
        <v>850262</v>
      </c>
      <c r="D169" t="s">
        <v>344</v>
      </c>
      <c r="E169" t="s">
        <v>345</v>
      </c>
      <c r="F169" t="s">
        <v>346</v>
      </c>
      <c r="G169">
        <v>250000</v>
      </c>
      <c r="H169" s="5">
        <v>43549</v>
      </c>
    </row>
    <row r="170" spans="1:8" x14ac:dyDescent="0.35">
      <c r="A170" s="4" t="s">
        <v>8</v>
      </c>
      <c r="B170" s="5">
        <v>43434</v>
      </c>
      <c r="C170">
        <v>850262</v>
      </c>
      <c r="D170" t="s">
        <v>344</v>
      </c>
      <c r="E170" t="s">
        <v>345</v>
      </c>
      <c r="F170" t="s">
        <v>346</v>
      </c>
      <c r="G170">
        <v>250000</v>
      </c>
      <c r="H170" s="5">
        <v>43570</v>
      </c>
    </row>
    <row r="171" spans="1:8" x14ac:dyDescent="0.35">
      <c r="A171" s="4" t="s">
        <v>12</v>
      </c>
      <c r="B171" s="5">
        <v>43434</v>
      </c>
      <c r="C171">
        <v>850262</v>
      </c>
      <c r="D171" t="s">
        <v>344</v>
      </c>
      <c r="E171" t="s">
        <v>345</v>
      </c>
      <c r="F171" t="s">
        <v>346</v>
      </c>
      <c r="G171">
        <v>250000</v>
      </c>
      <c r="H171" s="5">
        <v>43619</v>
      </c>
    </row>
    <row r="172" spans="1:8" x14ac:dyDescent="0.35">
      <c r="A172" s="4" t="s">
        <v>8</v>
      </c>
      <c r="B172" s="5">
        <v>43434</v>
      </c>
      <c r="C172">
        <v>850263</v>
      </c>
      <c r="D172" t="s">
        <v>344</v>
      </c>
      <c r="E172" t="s">
        <v>345</v>
      </c>
      <c r="F172" t="s">
        <v>346</v>
      </c>
      <c r="G172">
        <v>109100</v>
      </c>
      <c r="H172" s="5">
        <v>43444</v>
      </c>
    </row>
    <row r="173" spans="1:8" x14ac:dyDescent="0.35">
      <c r="A173" s="4" t="s">
        <v>8</v>
      </c>
      <c r="B173" s="5">
        <v>43434</v>
      </c>
      <c r="C173">
        <v>850263</v>
      </c>
      <c r="D173" t="s">
        <v>344</v>
      </c>
      <c r="E173" t="s">
        <v>345</v>
      </c>
      <c r="F173" t="s">
        <v>346</v>
      </c>
      <c r="G173">
        <v>100000</v>
      </c>
      <c r="H173" s="5">
        <v>43538</v>
      </c>
    </row>
    <row r="174" spans="1:8" x14ac:dyDescent="0.35">
      <c r="A174" s="4" t="s">
        <v>12</v>
      </c>
      <c r="B174" s="5">
        <v>43434</v>
      </c>
      <c r="C174">
        <v>850263</v>
      </c>
      <c r="D174" t="s">
        <v>344</v>
      </c>
      <c r="E174" t="s">
        <v>345</v>
      </c>
      <c r="F174" t="s">
        <v>346</v>
      </c>
      <c r="G174">
        <v>70000</v>
      </c>
      <c r="H174" s="5">
        <v>43587</v>
      </c>
    </row>
    <row r="175" spans="1:8" x14ac:dyDescent="0.35">
      <c r="A175" s="4" t="s">
        <v>12</v>
      </c>
      <c r="B175" s="5">
        <v>43434</v>
      </c>
      <c r="C175">
        <v>850263</v>
      </c>
      <c r="D175" t="s">
        <v>344</v>
      </c>
      <c r="E175" t="s">
        <v>345</v>
      </c>
      <c r="F175" t="s">
        <v>346</v>
      </c>
      <c r="G175">
        <v>210000</v>
      </c>
      <c r="H175" s="5">
        <v>43619</v>
      </c>
    </row>
    <row r="176" spans="1:8" x14ac:dyDescent="0.35">
      <c r="A176" s="4" t="s">
        <v>8</v>
      </c>
      <c r="B176" s="5">
        <v>43434</v>
      </c>
      <c r="C176">
        <v>850264</v>
      </c>
      <c r="D176" t="s">
        <v>344</v>
      </c>
      <c r="E176" t="s">
        <v>345</v>
      </c>
      <c r="F176" t="s">
        <v>346</v>
      </c>
      <c r="G176">
        <v>34400</v>
      </c>
      <c r="H176" s="5">
        <v>43493</v>
      </c>
    </row>
    <row r="177" spans="1:8" x14ac:dyDescent="0.35">
      <c r="A177" s="4" t="s">
        <v>8</v>
      </c>
      <c r="B177" s="5">
        <v>43434</v>
      </c>
      <c r="C177">
        <v>850279</v>
      </c>
      <c r="D177" t="s">
        <v>344</v>
      </c>
      <c r="E177" t="s">
        <v>345</v>
      </c>
      <c r="F177" t="s">
        <v>346</v>
      </c>
      <c r="G177">
        <v>75000</v>
      </c>
      <c r="H177" s="5">
        <v>43447</v>
      </c>
    </row>
    <row r="178" spans="1:8" x14ac:dyDescent="0.35">
      <c r="A178" s="4" t="s">
        <v>8</v>
      </c>
      <c r="B178" s="5">
        <v>43434</v>
      </c>
      <c r="C178">
        <v>850279</v>
      </c>
      <c r="D178" t="s">
        <v>344</v>
      </c>
      <c r="E178" t="s">
        <v>345</v>
      </c>
      <c r="F178" t="s">
        <v>346</v>
      </c>
      <c r="G178">
        <v>75000</v>
      </c>
      <c r="H178" s="5">
        <v>43451</v>
      </c>
    </row>
    <row r="179" spans="1:8" x14ac:dyDescent="0.35">
      <c r="A179" s="4" t="s">
        <v>8</v>
      </c>
      <c r="B179" s="5">
        <v>43434</v>
      </c>
      <c r="C179">
        <v>850279</v>
      </c>
      <c r="D179" t="s">
        <v>344</v>
      </c>
      <c r="E179" t="s">
        <v>345</v>
      </c>
      <c r="F179" t="s">
        <v>346</v>
      </c>
      <c r="G179">
        <v>310000</v>
      </c>
      <c r="H179" s="5">
        <v>43496</v>
      </c>
    </row>
    <row r="180" spans="1:8" x14ac:dyDescent="0.35">
      <c r="A180" s="4" t="s">
        <v>8</v>
      </c>
      <c r="B180" s="5">
        <v>43434</v>
      </c>
      <c r="C180">
        <v>850279</v>
      </c>
      <c r="D180" t="s">
        <v>344</v>
      </c>
      <c r="E180" t="s">
        <v>345</v>
      </c>
      <c r="F180" t="s">
        <v>346</v>
      </c>
      <c r="G180">
        <v>150000</v>
      </c>
      <c r="H180" s="5">
        <v>43531</v>
      </c>
    </row>
    <row r="181" spans="1:8" x14ac:dyDescent="0.35">
      <c r="A181" s="4" t="s">
        <v>12</v>
      </c>
      <c r="B181" s="5">
        <v>43434</v>
      </c>
      <c r="C181">
        <v>850279</v>
      </c>
      <c r="D181" t="s">
        <v>344</v>
      </c>
      <c r="E181" t="s">
        <v>345</v>
      </c>
      <c r="F181" t="s">
        <v>346</v>
      </c>
      <c r="G181">
        <v>375000</v>
      </c>
      <c r="H181" s="5">
        <v>43574</v>
      </c>
    </row>
    <row r="182" spans="1:8" x14ac:dyDescent="0.35">
      <c r="A182" s="4" t="s">
        <v>8</v>
      </c>
      <c r="B182" s="5">
        <v>43434</v>
      </c>
      <c r="C182">
        <v>850284</v>
      </c>
      <c r="D182" t="s">
        <v>344</v>
      </c>
      <c r="E182" t="s">
        <v>345</v>
      </c>
      <c r="F182" t="s">
        <v>346</v>
      </c>
      <c r="G182">
        <v>25000</v>
      </c>
      <c r="H182" s="5">
        <v>43510</v>
      </c>
    </row>
    <row r="183" spans="1:8" x14ac:dyDescent="0.35">
      <c r="A183" s="4" t="s">
        <v>8</v>
      </c>
      <c r="B183" s="5">
        <v>43434</v>
      </c>
      <c r="C183">
        <v>850286</v>
      </c>
      <c r="D183" t="s">
        <v>344</v>
      </c>
      <c r="E183" t="s">
        <v>345</v>
      </c>
      <c r="F183" t="s">
        <v>346</v>
      </c>
      <c r="G183">
        <v>748000</v>
      </c>
      <c r="H183" s="5">
        <v>43451</v>
      </c>
    </row>
    <row r="184" spans="1:8" x14ac:dyDescent="0.35">
      <c r="A184" s="4" t="s">
        <v>8</v>
      </c>
      <c r="B184" s="5">
        <v>43434</v>
      </c>
      <c r="C184">
        <v>850286</v>
      </c>
      <c r="D184" t="s">
        <v>344</v>
      </c>
      <c r="E184" t="s">
        <v>345</v>
      </c>
      <c r="F184" t="s">
        <v>346</v>
      </c>
      <c r="G184">
        <v>250000</v>
      </c>
      <c r="H184" s="5">
        <v>43493</v>
      </c>
    </row>
    <row r="185" spans="1:8" x14ac:dyDescent="0.35">
      <c r="A185" s="4" t="s">
        <v>8</v>
      </c>
      <c r="B185" s="5">
        <v>43434</v>
      </c>
      <c r="C185">
        <v>850286</v>
      </c>
      <c r="D185" t="s">
        <v>344</v>
      </c>
      <c r="E185" t="s">
        <v>345</v>
      </c>
      <c r="F185" t="s">
        <v>346</v>
      </c>
      <c r="G185">
        <v>650000</v>
      </c>
      <c r="H185" s="5">
        <v>43510</v>
      </c>
    </row>
    <row r="186" spans="1:8" x14ac:dyDescent="0.35">
      <c r="A186" s="4" t="s">
        <v>8</v>
      </c>
      <c r="B186" s="5">
        <v>43434</v>
      </c>
      <c r="C186">
        <v>850286</v>
      </c>
      <c r="D186" t="s">
        <v>344</v>
      </c>
      <c r="E186" t="s">
        <v>345</v>
      </c>
      <c r="F186" t="s">
        <v>346</v>
      </c>
      <c r="G186">
        <v>504000</v>
      </c>
      <c r="H186" s="5">
        <v>43538</v>
      </c>
    </row>
    <row r="187" spans="1:8" x14ac:dyDescent="0.35">
      <c r="A187" s="4" t="s">
        <v>8</v>
      </c>
      <c r="B187" s="5">
        <v>43434</v>
      </c>
      <c r="C187">
        <v>850286</v>
      </c>
      <c r="D187" t="s">
        <v>344</v>
      </c>
      <c r="E187" t="s">
        <v>345</v>
      </c>
      <c r="F187" t="s">
        <v>346</v>
      </c>
      <c r="G187">
        <v>504000</v>
      </c>
      <c r="H187" s="5">
        <v>43559</v>
      </c>
    </row>
    <row r="188" spans="1:8" x14ac:dyDescent="0.35">
      <c r="A188" s="4" t="s">
        <v>8</v>
      </c>
      <c r="B188" s="5">
        <v>43434</v>
      </c>
      <c r="C188">
        <v>850286</v>
      </c>
      <c r="D188" t="s">
        <v>344</v>
      </c>
      <c r="E188" t="s">
        <v>345</v>
      </c>
      <c r="F188" t="s">
        <v>346</v>
      </c>
      <c r="G188">
        <v>400000</v>
      </c>
      <c r="H188" s="5">
        <v>43566</v>
      </c>
    </row>
    <row r="189" spans="1:8" x14ac:dyDescent="0.35">
      <c r="A189" s="4" t="s">
        <v>8</v>
      </c>
      <c r="B189" s="5">
        <v>43434</v>
      </c>
      <c r="C189">
        <v>850286</v>
      </c>
      <c r="D189" t="s">
        <v>344</v>
      </c>
      <c r="E189" t="s">
        <v>345</v>
      </c>
      <c r="F189" t="s">
        <v>346</v>
      </c>
      <c r="G189">
        <v>252000</v>
      </c>
      <c r="H189" s="5">
        <v>43566</v>
      </c>
    </row>
    <row r="190" spans="1:8" x14ac:dyDescent="0.35">
      <c r="A190" s="4" t="s">
        <v>12</v>
      </c>
      <c r="B190" s="5">
        <v>43434</v>
      </c>
      <c r="C190">
        <v>850286</v>
      </c>
      <c r="D190" t="s">
        <v>344</v>
      </c>
      <c r="E190" t="s">
        <v>345</v>
      </c>
      <c r="F190" t="s">
        <v>346</v>
      </c>
      <c r="G190">
        <v>504000</v>
      </c>
      <c r="H190" s="5">
        <v>43587</v>
      </c>
    </row>
    <row r="191" spans="1:8" x14ac:dyDescent="0.35">
      <c r="A191" s="4" t="s">
        <v>8</v>
      </c>
      <c r="B191" s="5">
        <v>43434</v>
      </c>
      <c r="C191">
        <v>850287</v>
      </c>
      <c r="D191" t="s">
        <v>344</v>
      </c>
      <c r="E191" t="s">
        <v>345</v>
      </c>
      <c r="F191" t="s">
        <v>346</v>
      </c>
      <c r="G191">
        <v>996700</v>
      </c>
      <c r="H191" s="5">
        <v>43440</v>
      </c>
    </row>
    <row r="192" spans="1:8" x14ac:dyDescent="0.35">
      <c r="A192" s="4" t="s">
        <v>8</v>
      </c>
      <c r="B192" s="5">
        <v>43434</v>
      </c>
      <c r="C192">
        <v>850287</v>
      </c>
      <c r="D192" t="s">
        <v>344</v>
      </c>
      <c r="E192" t="s">
        <v>345</v>
      </c>
      <c r="F192" t="s">
        <v>346</v>
      </c>
      <c r="G192">
        <v>596000</v>
      </c>
      <c r="H192" s="5">
        <v>43444</v>
      </c>
    </row>
    <row r="193" spans="1:8" x14ac:dyDescent="0.35">
      <c r="A193" s="4" t="s">
        <v>8</v>
      </c>
      <c r="B193" s="5">
        <v>43434</v>
      </c>
      <c r="C193">
        <v>850287</v>
      </c>
      <c r="D193" t="s">
        <v>344</v>
      </c>
      <c r="E193" t="s">
        <v>345</v>
      </c>
      <c r="F193" t="s">
        <v>346</v>
      </c>
      <c r="G193">
        <v>500000</v>
      </c>
      <c r="H193" s="5">
        <v>43447</v>
      </c>
    </row>
    <row r="194" spans="1:8" x14ac:dyDescent="0.35">
      <c r="A194" s="4" t="s">
        <v>8</v>
      </c>
      <c r="B194" s="5">
        <v>43434</v>
      </c>
      <c r="C194">
        <v>850287</v>
      </c>
      <c r="D194" t="s">
        <v>344</v>
      </c>
      <c r="E194" t="s">
        <v>345</v>
      </c>
      <c r="F194" t="s">
        <v>346</v>
      </c>
      <c r="G194">
        <v>200000</v>
      </c>
      <c r="H194" s="5">
        <v>43451</v>
      </c>
    </row>
    <row r="195" spans="1:8" x14ac:dyDescent="0.35">
      <c r="A195" s="4" t="s">
        <v>8</v>
      </c>
      <c r="B195" s="5">
        <v>43434</v>
      </c>
      <c r="C195">
        <v>850287</v>
      </c>
      <c r="D195" t="s">
        <v>344</v>
      </c>
      <c r="E195" t="s">
        <v>345</v>
      </c>
      <c r="F195" t="s">
        <v>346</v>
      </c>
      <c r="G195">
        <v>500000</v>
      </c>
      <c r="H195" s="5">
        <v>43476</v>
      </c>
    </row>
    <row r="196" spans="1:8" x14ac:dyDescent="0.35">
      <c r="A196" s="4" t="s">
        <v>8</v>
      </c>
      <c r="B196" s="5">
        <v>43434</v>
      </c>
      <c r="C196">
        <v>850287</v>
      </c>
      <c r="D196" t="s">
        <v>344</v>
      </c>
      <c r="E196" t="s">
        <v>345</v>
      </c>
      <c r="F196" t="s">
        <v>346</v>
      </c>
      <c r="G196">
        <v>500000</v>
      </c>
      <c r="H196" s="5">
        <v>43486</v>
      </c>
    </row>
    <row r="197" spans="1:8" x14ac:dyDescent="0.35">
      <c r="A197" s="4" t="s">
        <v>8</v>
      </c>
      <c r="B197" s="5">
        <v>43434</v>
      </c>
      <c r="C197">
        <v>850287</v>
      </c>
      <c r="D197" t="s">
        <v>344</v>
      </c>
      <c r="E197" t="s">
        <v>345</v>
      </c>
      <c r="F197" t="s">
        <v>346</v>
      </c>
      <c r="G197">
        <v>1000000</v>
      </c>
      <c r="H197" s="5">
        <v>43493</v>
      </c>
    </row>
    <row r="198" spans="1:8" x14ac:dyDescent="0.35">
      <c r="A198" s="4" t="s">
        <v>8</v>
      </c>
      <c r="B198" s="5">
        <v>43434</v>
      </c>
      <c r="C198">
        <v>850287</v>
      </c>
      <c r="D198" t="s">
        <v>344</v>
      </c>
      <c r="E198" t="s">
        <v>345</v>
      </c>
      <c r="F198" t="s">
        <v>346</v>
      </c>
      <c r="G198">
        <v>150000</v>
      </c>
      <c r="H198" s="5">
        <v>43503</v>
      </c>
    </row>
    <row r="199" spans="1:8" x14ac:dyDescent="0.35">
      <c r="A199" s="4" t="s">
        <v>8</v>
      </c>
      <c r="B199" s="5">
        <v>43434</v>
      </c>
      <c r="C199">
        <v>850287</v>
      </c>
      <c r="D199" t="s">
        <v>344</v>
      </c>
      <c r="E199" t="s">
        <v>345</v>
      </c>
      <c r="F199" t="s">
        <v>346</v>
      </c>
      <c r="G199">
        <v>500000</v>
      </c>
      <c r="H199" s="5">
        <v>43507</v>
      </c>
    </row>
    <row r="200" spans="1:8" x14ac:dyDescent="0.35">
      <c r="A200" s="4" t="s">
        <v>8</v>
      </c>
      <c r="B200" s="5">
        <v>43434</v>
      </c>
      <c r="C200">
        <v>850287</v>
      </c>
      <c r="D200" t="s">
        <v>344</v>
      </c>
      <c r="E200" t="s">
        <v>345</v>
      </c>
      <c r="F200" t="s">
        <v>346</v>
      </c>
      <c r="G200">
        <v>500000</v>
      </c>
      <c r="H200" s="5">
        <v>43510</v>
      </c>
    </row>
    <row r="201" spans="1:8" x14ac:dyDescent="0.35">
      <c r="A201" s="4" t="s">
        <v>8</v>
      </c>
      <c r="B201" s="5">
        <v>43434</v>
      </c>
      <c r="C201">
        <v>850287</v>
      </c>
      <c r="D201" t="s">
        <v>344</v>
      </c>
      <c r="E201" t="s">
        <v>345</v>
      </c>
      <c r="F201" t="s">
        <v>346</v>
      </c>
      <c r="G201">
        <v>200000</v>
      </c>
      <c r="H201" s="5">
        <v>43517</v>
      </c>
    </row>
    <row r="202" spans="1:8" x14ac:dyDescent="0.35">
      <c r="A202" s="4" t="s">
        <v>8</v>
      </c>
      <c r="B202" s="5">
        <v>43434</v>
      </c>
      <c r="C202">
        <v>850287</v>
      </c>
      <c r="D202" t="s">
        <v>344</v>
      </c>
      <c r="E202" t="s">
        <v>345</v>
      </c>
      <c r="F202" t="s">
        <v>346</v>
      </c>
      <c r="G202">
        <v>504000</v>
      </c>
      <c r="H202" s="5">
        <v>43545</v>
      </c>
    </row>
    <row r="203" spans="1:8" x14ac:dyDescent="0.35">
      <c r="A203" s="4" t="s">
        <v>8</v>
      </c>
      <c r="B203" s="5">
        <v>43434</v>
      </c>
      <c r="C203">
        <v>850287</v>
      </c>
      <c r="D203" t="s">
        <v>344</v>
      </c>
      <c r="E203" t="s">
        <v>345</v>
      </c>
      <c r="F203" t="s">
        <v>346</v>
      </c>
      <c r="G203">
        <v>500000</v>
      </c>
      <c r="H203" s="5">
        <v>43552</v>
      </c>
    </row>
    <row r="204" spans="1:8" x14ac:dyDescent="0.35">
      <c r="A204" s="4" t="s">
        <v>8</v>
      </c>
      <c r="B204" s="5">
        <v>43434</v>
      </c>
      <c r="C204">
        <v>850287</v>
      </c>
      <c r="D204" t="s">
        <v>344</v>
      </c>
      <c r="E204" t="s">
        <v>345</v>
      </c>
      <c r="F204" t="s">
        <v>346</v>
      </c>
      <c r="G204">
        <v>1000000</v>
      </c>
      <c r="H204" s="5">
        <v>43559</v>
      </c>
    </row>
    <row r="205" spans="1:8" x14ac:dyDescent="0.35">
      <c r="A205" s="4" t="s">
        <v>8</v>
      </c>
      <c r="B205" s="5">
        <v>43434</v>
      </c>
      <c r="C205">
        <v>850288</v>
      </c>
      <c r="D205" t="s">
        <v>344</v>
      </c>
      <c r="E205" t="s">
        <v>345</v>
      </c>
      <c r="F205" t="s">
        <v>346</v>
      </c>
      <c r="G205">
        <v>56500</v>
      </c>
      <c r="H205" s="5">
        <v>43447</v>
      </c>
    </row>
    <row r="206" spans="1:8" x14ac:dyDescent="0.35">
      <c r="A206" s="4" t="s">
        <v>8</v>
      </c>
      <c r="B206" s="5">
        <v>43434</v>
      </c>
      <c r="C206">
        <v>850288</v>
      </c>
      <c r="D206" t="s">
        <v>344</v>
      </c>
      <c r="E206" t="s">
        <v>345</v>
      </c>
      <c r="F206" t="s">
        <v>346</v>
      </c>
      <c r="G206">
        <v>75000</v>
      </c>
      <c r="H206" s="5">
        <v>43451</v>
      </c>
    </row>
    <row r="207" spans="1:8" x14ac:dyDescent="0.35">
      <c r="A207" s="4" t="s">
        <v>8</v>
      </c>
      <c r="B207" s="5">
        <v>43434</v>
      </c>
      <c r="C207">
        <v>850288</v>
      </c>
      <c r="D207" t="s">
        <v>344</v>
      </c>
      <c r="E207" t="s">
        <v>345</v>
      </c>
      <c r="F207" t="s">
        <v>346</v>
      </c>
      <c r="G207">
        <v>50000</v>
      </c>
      <c r="H207" s="5">
        <v>43451</v>
      </c>
    </row>
    <row r="208" spans="1:8" x14ac:dyDescent="0.35">
      <c r="A208" s="4" t="s">
        <v>8</v>
      </c>
      <c r="B208" s="5">
        <v>43434</v>
      </c>
      <c r="C208">
        <v>850288</v>
      </c>
      <c r="D208" t="s">
        <v>344</v>
      </c>
      <c r="E208" t="s">
        <v>345</v>
      </c>
      <c r="F208" t="s">
        <v>346</v>
      </c>
      <c r="G208">
        <v>25000</v>
      </c>
      <c r="H208" s="5">
        <v>43510</v>
      </c>
    </row>
    <row r="209" spans="1:8" x14ac:dyDescent="0.35">
      <c r="A209" s="4" t="s">
        <v>8</v>
      </c>
      <c r="B209" s="5">
        <v>43434</v>
      </c>
      <c r="C209">
        <v>850288</v>
      </c>
      <c r="D209" t="s">
        <v>344</v>
      </c>
      <c r="E209" t="s">
        <v>345</v>
      </c>
      <c r="F209" t="s">
        <v>346</v>
      </c>
      <c r="G209">
        <v>25000</v>
      </c>
      <c r="H209" s="5">
        <v>43510</v>
      </c>
    </row>
    <row r="210" spans="1:8" x14ac:dyDescent="0.35">
      <c r="A210" s="4" t="s">
        <v>8</v>
      </c>
      <c r="B210" s="5">
        <v>43434</v>
      </c>
      <c r="C210">
        <v>850289</v>
      </c>
      <c r="D210" t="s">
        <v>344</v>
      </c>
      <c r="E210" t="s">
        <v>345</v>
      </c>
      <c r="F210" t="s">
        <v>346</v>
      </c>
      <c r="G210">
        <v>500000</v>
      </c>
      <c r="H210" s="5">
        <v>43451</v>
      </c>
    </row>
    <row r="211" spans="1:8" x14ac:dyDescent="0.35">
      <c r="A211" s="4" t="s">
        <v>8</v>
      </c>
      <c r="B211" s="5">
        <v>43434</v>
      </c>
      <c r="C211">
        <v>850289</v>
      </c>
      <c r="D211" t="s">
        <v>344</v>
      </c>
      <c r="E211" t="s">
        <v>345</v>
      </c>
      <c r="F211" t="s">
        <v>346</v>
      </c>
      <c r="G211">
        <v>350000</v>
      </c>
      <c r="H211" s="5">
        <v>43451</v>
      </c>
    </row>
    <row r="212" spans="1:8" x14ac:dyDescent="0.35">
      <c r="A212" s="4" t="s">
        <v>8</v>
      </c>
      <c r="B212" s="5">
        <v>43434</v>
      </c>
      <c r="C212">
        <v>850289</v>
      </c>
      <c r="D212" t="s">
        <v>344</v>
      </c>
      <c r="E212" t="s">
        <v>345</v>
      </c>
      <c r="F212" t="s">
        <v>346</v>
      </c>
      <c r="G212">
        <v>350000</v>
      </c>
      <c r="H212" s="5">
        <v>43475</v>
      </c>
    </row>
    <row r="213" spans="1:8" x14ac:dyDescent="0.35">
      <c r="A213" s="4" t="s">
        <v>8</v>
      </c>
      <c r="B213" s="5">
        <v>43434</v>
      </c>
      <c r="C213">
        <v>850289</v>
      </c>
      <c r="D213" t="s">
        <v>344</v>
      </c>
      <c r="E213" t="s">
        <v>345</v>
      </c>
      <c r="F213" t="s">
        <v>346</v>
      </c>
      <c r="G213">
        <v>500000</v>
      </c>
      <c r="H213" s="5">
        <v>43503</v>
      </c>
    </row>
    <row r="214" spans="1:8" x14ac:dyDescent="0.35">
      <c r="A214" s="4" t="s">
        <v>8</v>
      </c>
      <c r="B214" s="5">
        <v>43434</v>
      </c>
      <c r="C214">
        <v>850289</v>
      </c>
      <c r="D214" t="s">
        <v>344</v>
      </c>
      <c r="E214" t="s">
        <v>345</v>
      </c>
      <c r="F214" t="s">
        <v>346</v>
      </c>
      <c r="G214">
        <v>750000</v>
      </c>
      <c r="H214" s="5">
        <v>43521</v>
      </c>
    </row>
    <row r="215" spans="1:8" x14ac:dyDescent="0.35">
      <c r="A215" s="4" t="s">
        <v>8</v>
      </c>
      <c r="B215" s="5">
        <v>43434</v>
      </c>
      <c r="C215">
        <v>850289</v>
      </c>
      <c r="D215" t="s">
        <v>344</v>
      </c>
      <c r="E215" t="s">
        <v>345</v>
      </c>
      <c r="F215" t="s">
        <v>346</v>
      </c>
      <c r="G215">
        <v>575000</v>
      </c>
      <c r="H215" s="5">
        <v>43531</v>
      </c>
    </row>
    <row r="216" spans="1:8" x14ac:dyDescent="0.35">
      <c r="A216" s="4" t="s">
        <v>8</v>
      </c>
      <c r="B216" s="5">
        <v>43434</v>
      </c>
      <c r="C216">
        <v>850289</v>
      </c>
      <c r="D216" t="s">
        <v>344</v>
      </c>
      <c r="E216" t="s">
        <v>345</v>
      </c>
      <c r="F216" t="s">
        <v>346</v>
      </c>
      <c r="G216">
        <v>175000</v>
      </c>
      <c r="H216" s="5">
        <v>43535</v>
      </c>
    </row>
    <row r="217" spans="1:8" x14ac:dyDescent="0.35">
      <c r="A217" s="4" t="s">
        <v>8</v>
      </c>
      <c r="B217" s="5">
        <v>43434</v>
      </c>
      <c r="C217">
        <v>850289</v>
      </c>
      <c r="D217" t="s">
        <v>344</v>
      </c>
      <c r="E217" t="s">
        <v>345</v>
      </c>
      <c r="F217" t="s">
        <v>346</v>
      </c>
      <c r="G217">
        <v>200000</v>
      </c>
      <c r="H217" s="5">
        <v>43566</v>
      </c>
    </row>
    <row r="218" spans="1:8" x14ac:dyDescent="0.35">
      <c r="A218" s="4" t="s">
        <v>8</v>
      </c>
      <c r="B218" s="5">
        <v>43434</v>
      </c>
      <c r="C218">
        <v>850289</v>
      </c>
      <c r="D218" t="s">
        <v>344</v>
      </c>
      <c r="E218" t="s">
        <v>345</v>
      </c>
      <c r="F218" t="s">
        <v>346</v>
      </c>
      <c r="G218">
        <v>200000</v>
      </c>
      <c r="H218" s="5">
        <v>43570</v>
      </c>
    </row>
    <row r="219" spans="1:8" x14ac:dyDescent="0.35">
      <c r="A219" s="4" t="s">
        <v>8</v>
      </c>
      <c r="B219" s="5">
        <v>43434</v>
      </c>
      <c r="C219">
        <v>850301</v>
      </c>
      <c r="D219" t="s">
        <v>344</v>
      </c>
      <c r="E219" t="s">
        <v>345</v>
      </c>
      <c r="F219" t="s">
        <v>346</v>
      </c>
      <c r="G219">
        <v>19000</v>
      </c>
      <c r="H219" s="5">
        <v>43549</v>
      </c>
    </row>
    <row r="220" spans="1:8" x14ac:dyDescent="0.35">
      <c r="A220" s="4" t="s">
        <v>8</v>
      </c>
      <c r="B220" s="5">
        <v>43434</v>
      </c>
      <c r="C220">
        <v>850308</v>
      </c>
      <c r="D220" t="s">
        <v>344</v>
      </c>
      <c r="E220" t="s">
        <v>345</v>
      </c>
      <c r="F220" t="s">
        <v>346</v>
      </c>
      <c r="G220">
        <v>200000</v>
      </c>
      <c r="H220" s="5">
        <v>43447</v>
      </c>
    </row>
    <row r="221" spans="1:8" x14ac:dyDescent="0.35">
      <c r="A221" s="4" t="s">
        <v>8</v>
      </c>
      <c r="B221" s="5">
        <v>43434</v>
      </c>
      <c r="C221">
        <v>850308</v>
      </c>
      <c r="D221" t="s">
        <v>344</v>
      </c>
      <c r="E221" t="s">
        <v>345</v>
      </c>
      <c r="F221" t="s">
        <v>346</v>
      </c>
      <c r="G221">
        <v>200000</v>
      </c>
      <c r="H221" s="5">
        <v>43447</v>
      </c>
    </row>
    <row r="222" spans="1:8" x14ac:dyDescent="0.35">
      <c r="A222" s="4" t="s">
        <v>8</v>
      </c>
      <c r="B222" s="5">
        <v>43434</v>
      </c>
      <c r="C222">
        <v>850308</v>
      </c>
      <c r="D222" t="s">
        <v>344</v>
      </c>
      <c r="E222" t="s">
        <v>345</v>
      </c>
      <c r="F222" t="s">
        <v>346</v>
      </c>
      <c r="G222">
        <v>200000</v>
      </c>
      <c r="H222" s="5">
        <v>43475</v>
      </c>
    </row>
    <row r="223" spans="1:8" x14ac:dyDescent="0.35">
      <c r="A223" s="4" t="s">
        <v>8</v>
      </c>
      <c r="B223" s="5">
        <v>43434</v>
      </c>
      <c r="C223">
        <v>850308</v>
      </c>
      <c r="D223" t="s">
        <v>344</v>
      </c>
      <c r="E223" t="s">
        <v>345</v>
      </c>
      <c r="F223" t="s">
        <v>346</v>
      </c>
      <c r="G223">
        <v>216000</v>
      </c>
      <c r="H223" s="5">
        <v>43503</v>
      </c>
    </row>
    <row r="224" spans="1:8" x14ac:dyDescent="0.35">
      <c r="A224" s="4" t="s">
        <v>8</v>
      </c>
      <c r="B224" s="5">
        <v>43434</v>
      </c>
      <c r="C224">
        <v>850308</v>
      </c>
      <c r="D224" t="s">
        <v>344</v>
      </c>
      <c r="E224" t="s">
        <v>345</v>
      </c>
      <c r="F224" t="s">
        <v>346</v>
      </c>
      <c r="G224">
        <v>126000</v>
      </c>
      <c r="H224" s="5">
        <v>43510</v>
      </c>
    </row>
    <row r="225" spans="1:8" x14ac:dyDescent="0.35">
      <c r="A225" s="4" t="s">
        <v>8</v>
      </c>
      <c r="B225" s="5">
        <v>43434</v>
      </c>
      <c r="C225">
        <v>850308</v>
      </c>
      <c r="D225" t="s">
        <v>344</v>
      </c>
      <c r="E225" t="s">
        <v>345</v>
      </c>
      <c r="F225" t="s">
        <v>346</v>
      </c>
      <c r="G225">
        <v>216000</v>
      </c>
      <c r="H225" s="5">
        <v>43545</v>
      </c>
    </row>
    <row r="226" spans="1:8" x14ac:dyDescent="0.35">
      <c r="A226" s="4" t="s">
        <v>8</v>
      </c>
      <c r="B226" s="5">
        <v>43434</v>
      </c>
      <c r="C226">
        <v>850308</v>
      </c>
      <c r="D226" t="s">
        <v>344</v>
      </c>
      <c r="E226" t="s">
        <v>345</v>
      </c>
      <c r="F226" t="s">
        <v>346</v>
      </c>
      <c r="G226">
        <v>216000</v>
      </c>
      <c r="H226" s="5">
        <v>43570</v>
      </c>
    </row>
    <row r="227" spans="1:8" x14ac:dyDescent="0.35">
      <c r="A227" s="4" t="s">
        <v>12</v>
      </c>
      <c r="B227" s="5">
        <v>43434</v>
      </c>
      <c r="C227">
        <v>850308</v>
      </c>
      <c r="D227" t="s">
        <v>344</v>
      </c>
      <c r="E227" t="s">
        <v>345</v>
      </c>
      <c r="F227" t="s">
        <v>346</v>
      </c>
      <c r="G227">
        <v>216000</v>
      </c>
      <c r="H227" s="5">
        <v>43601</v>
      </c>
    </row>
    <row r="228" spans="1:8" x14ac:dyDescent="0.35">
      <c r="A228" s="4" t="s">
        <v>8</v>
      </c>
      <c r="B228" s="5">
        <v>43434</v>
      </c>
      <c r="C228">
        <v>850311</v>
      </c>
      <c r="D228" t="s">
        <v>344</v>
      </c>
      <c r="E228" t="s">
        <v>345</v>
      </c>
      <c r="F228" t="s">
        <v>346</v>
      </c>
      <c r="G228">
        <v>175300</v>
      </c>
      <c r="H228" s="5">
        <v>43447</v>
      </c>
    </row>
    <row r="229" spans="1:8" x14ac:dyDescent="0.35">
      <c r="A229" s="4" t="s">
        <v>8</v>
      </c>
      <c r="B229" s="5">
        <v>43434</v>
      </c>
      <c r="C229">
        <v>850311</v>
      </c>
      <c r="D229" t="s">
        <v>344</v>
      </c>
      <c r="E229" t="s">
        <v>345</v>
      </c>
      <c r="F229" t="s">
        <v>346</v>
      </c>
      <c r="G229">
        <v>500000</v>
      </c>
      <c r="H229" s="5">
        <v>43496</v>
      </c>
    </row>
    <row r="230" spans="1:8" x14ac:dyDescent="0.35">
      <c r="A230" s="4" t="s">
        <v>8</v>
      </c>
      <c r="B230" s="5">
        <v>43434</v>
      </c>
      <c r="C230">
        <v>850311</v>
      </c>
      <c r="D230" t="s">
        <v>344</v>
      </c>
      <c r="E230" t="s">
        <v>345</v>
      </c>
      <c r="F230" t="s">
        <v>346</v>
      </c>
      <c r="G230">
        <v>234000</v>
      </c>
      <c r="H230" s="5">
        <v>43510</v>
      </c>
    </row>
    <row r="231" spans="1:8" x14ac:dyDescent="0.35">
      <c r="A231" s="4" t="s">
        <v>12</v>
      </c>
      <c r="B231" s="5">
        <v>43434</v>
      </c>
      <c r="C231">
        <v>850311</v>
      </c>
      <c r="D231" t="s">
        <v>344</v>
      </c>
      <c r="E231" t="s">
        <v>345</v>
      </c>
      <c r="F231" t="s">
        <v>346</v>
      </c>
      <c r="G231">
        <v>100000</v>
      </c>
      <c r="H231" s="5">
        <v>43574</v>
      </c>
    </row>
    <row r="232" spans="1:8" x14ac:dyDescent="0.35">
      <c r="A232" s="4" t="s">
        <v>8</v>
      </c>
      <c r="B232" s="5">
        <v>43434</v>
      </c>
      <c r="C232">
        <v>850313</v>
      </c>
      <c r="D232" t="s">
        <v>344</v>
      </c>
      <c r="E232" t="s">
        <v>345</v>
      </c>
      <c r="F232" t="s">
        <v>346</v>
      </c>
      <c r="G232">
        <v>360000</v>
      </c>
      <c r="H232" s="5">
        <v>43458</v>
      </c>
    </row>
    <row r="233" spans="1:8" x14ac:dyDescent="0.35">
      <c r="A233" s="4" t="s">
        <v>8</v>
      </c>
      <c r="B233" s="5">
        <v>43434</v>
      </c>
      <c r="C233">
        <v>850313</v>
      </c>
      <c r="D233" t="s">
        <v>344</v>
      </c>
      <c r="E233" t="s">
        <v>345</v>
      </c>
      <c r="F233" t="s">
        <v>346</v>
      </c>
      <c r="G233">
        <v>1512000</v>
      </c>
      <c r="H233" s="5">
        <v>43475</v>
      </c>
    </row>
    <row r="234" spans="1:8" x14ac:dyDescent="0.35">
      <c r="A234" s="4" t="s">
        <v>8</v>
      </c>
      <c r="B234" s="5">
        <v>43434</v>
      </c>
      <c r="C234">
        <v>850313</v>
      </c>
      <c r="D234" t="s">
        <v>344</v>
      </c>
      <c r="E234" t="s">
        <v>345</v>
      </c>
      <c r="F234" t="s">
        <v>346</v>
      </c>
      <c r="G234">
        <v>1500000</v>
      </c>
      <c r="H234" s="5">
        <v>43486</v>
      </c>
    </row>
    <row r="235" spans="1:8" x14ac:dyDescent="0.35">
      <c r="A235" s="4" t="s">
        <v>8</v>
      </c>
      <c r="B235" s="5">
        <v>43434</v>
      </c>
      <c r="C235">
        <v>850313</v>
      </c>
      <c r="D235" t="s">
        <v>344</v>
      </c>
      <c r="E235" t="s">
        <v>345</v>
      </c>
      <c r="F235" t="s">
        <v>346</v>
      </c>
      <c r="G235">
        <v>1008000</v>
      </c>
      <c r="H235" s="5">
        <v>43496</v>
      </c>
    </row>
    <row r="236" spans="1:8" x14ac:dyDescent="0.35">
      <c r="A236" s="4" t="s">
        <v>8</v>
      </c>
      <c r="B236" s="5">
        <v>43434</v>
      </c>
      <c r="C236">
        <v>850313</v>
      </c>
      <c r="D236" t="s">
        <v>344</v>
      </c>
      <c r="E236" t="s">
        <v>345</v>
      </c>
      <c r="F236" t="s">
        <v>346</v>
      </c>
      <c r="G236">
        <v>216000</v>
      </c>
      <c r="H236" s="5">
        <v>43517</v>
      </c>
    </row>
    <row r="237" spans="1:8" x14ac:dyDescent="0.35">
      <c r="A237" s="4" t="s">
        <v>8</v>
      </c>
      <c r="B237" s="5">
        <v>43434</v>
      </c>
      <c r="C237">
        <v>850313</v>
      </c>
      <c r="D237" t="s">
        <v>344</v>
      </c>
      <c r="E237" t="s">
        <v>345</v>
      </c>
      <c r="F237" t="s">
        <v>346</v>
      </c>
      <c r="G237">
        <v>3500000</v>
      </c>
      <c r="H237" s="5">
        <v>43524</v>
      </c>
    </row>
    <row r="238" spans="1:8" x14ac:dyDescent="0.35">
      <c r="A238" s="4" t="s">
        <v>12</v>
      </c>
      <c r="B238" s="5">
        <v>43434</v>
      </c>
      <c r="C238">
        <v>850313</v>
      </c>
      <c r="D238" t="s">
        <v>344</v>
      </c>
      <c r="E238" t="s">
        <v>345</v>
      </c>
      <c r="F238" t="s">
        <v>346</v>
      </c>
      <c r="G238">
        <v>1000000</v>
      </c>
      <c r="H238" s="5">
        <v>43587</v>
      </c>
    </row>
    <row r="239" spans="1:8" x14ac:dyDescent="0.35">
      <c r="A239" s="4" t="s">
        <v>8</v>
      </c>
      <c r="B239" s="5">
        <v>43434</v>
      </c>
      <c r="C239">
        <v>850314</v>
      </c>
      <c r="D239" t="s">
        <v>344</v>
      </c>
      <c r="E239" t="s">
        <v>345</v>
      </c>
      <c r="F239" t="s">
        <v>346</v>
      </c>
      <c r="G239">
        <v>1455600</v>
      </c>
      <c r="H239" s="5">
        <v>43437</v>
      </c>
    </row>
    <row r="240" spans="1:8" x14ac:dyDescent="0.35">
      <c r="A240" s="4" t="s">
        <v>8</v>
      </c>
      <c r="B240" s="5">
        <v>43434</v>
      </c>
      <c r="C240">
        <v>850314</v>
      </c>
      <c r="D240" t="s">
        <v>344</v>
      </c>
      <c r="E240" t="s">
        <v>345</v>
      </c>
      <c r="F240" t="s">
        <v>346</v>
      </c>
      <c r="G240">
        <v>500000</v>
      </c>
      <c r="H240" s="5">
        <v>43447</v>
      </c>
    </row>
    <row r="241" spans="1:8" x14ac:dyDescent="0.35">
      <c r="A241" s="4" t="s">
        <v>8</v>
      </c>
      <c r="B241" s="5">
        <v>43434</v>
      </c>
      <c r="C241">
        <v>850314</v>
      </c>
      <c r="D241" t="s">
        <v>344</v>
      </c>
      <c r="E241" t="s">
        <v>345</v>
      </c>
      <c r="F241" t="s">
        <v>346</v>
      </c>
      <c r="G241">
        <v>500000</v>
      </c>
      <c r="H241" s="5">
        <v>43447</v>
      </c>
    </row>
    <row r="242" spans="1:8" x14ac:dyDescent="0.35">
      <c r="A242" s="4" t="s">
        <v>8</v>
      </c>
      <c r="B242" s="5">
        <v>43434</v>
      </c>
      <c r="C242">
        <v>850314</v>
      </c>
      <c r="D242" t="s">
        <v>344</v>
      </c>
      <c r="E242" t="s">
        <v>345</v>
      </c>
      <c r="F242" t="s">
        <v>346</v>
      </c>
      <c r="G242">
        <v>300000</v>
      </c>
      <c r="H242" s="5">
        <v>43447</v>
      </c>
    </row>
    <row r="243" spans="1:8" x14ac:dyDescent="0.35">
      <c r="A243" s="4" t="s">
        <v>8</v>
      </c>
      <c r="B243" s="5">
        <v>43434</v>
      </c>
      <c r="C243">
        <v>850314</v>
      </c>
      <c r="D243" t="s">
        <v>344</v>
      </c>
      <c r="E243" t="s">
        <v>345</v>
      </c>
      <c r="F243" t="s">
        <v>346</v>
      </c>
      <c r="G243">
        <v>720000</v>
      </c>
      <c r="H243" s="5">
        <v>43468</v>
      </c>
    </row>
    <row r="244" spans="1:8" x14ac:dyDescent="0.35">
      <c r="A244" s="4" t="s">
        <v>8</v>
      </c>
      <c r="B244" s="5">
        <v>43434</v>
      </c>
      <c r="C244">
        <v>850314</v>
      </c>
      <c r="D244" t="s">
        <v>344</v>
      </c>
      <c r="E244" t="s">
        <v>345</v>
      </c>
      <c r="F244" t="s">
        <v>346</v>
      </c>
      <c r="G244">
        <v>500000</v>
      </c>
      <c r="H244" s="5">
        <v>43468</v>
      </c>
    </row>
    <row r="245" spans="1:8" x14ac:dyDescent="0.35">
      <c r="A245" s="4" t="s">
        <v>8</v>
      </c>
      <c r="B245" s="5">
        <v>43434</v>
      </c>
      <c r="C245">
        <v>850314</v>
      </c>
      <c r="D245" t="s">
        <v>344</v>
      </c>
      <c r="E245" t="s">
        <v>345</v>
      </c>
      <c r="F245" t="s">
        <v>346</v>
      </c>
      <c r="G245">
        <v>2000000</v>
      </c>
      <c r="H245" s="5">
        <v>43468</v>
      </c>
    </row>
    <row r="246" spans="1:8" x14ac:dyDescent="0.35">
      <c r="A246" s="4" t="s">
        <v>8</v>
      </c>
      <c r="B246" s="5">
        <v>43434</v>
      </c>
      <c r="C246">
        <v>850314</v>
      </c>
      <c r="D246" t="s">
        <v>344</v>
      </c>
      <c r="E246" t="s">
        <v>345</v>
      </c>
      <c r="F246" t="s">
        <v>346</v>
      </c>
      <c r="G246">
        <v>2000000</v>
      </c>
      <c r="H246" s="5">
        <v>43472</v>
      </c>
    </row>
    <row r="247" spans="1:8" x14ac:dyDescent="0.35">
      <c r="A247" s="4" t="s">
        <v>8</v>
      </c>
      <c r="B247" s="5">
        <v>43434</v>
      </c>
      <c r="C247">
        <v>850314</v>
      </c>
      <c r="D247" t="s">
        <v>344</v>
      </c>
      <c r="E247" t="s">
        <v>345</v>
      </c>
      <c r="F247" t="s">
        <v>346</v>
      </c>
      <c r="G247">
        <v>1000000</v>
      </c>
      <c r="H247" s="5">
        <v>43479</v>
      </c>
    </row>
    <row r="248" spans="1:8" x14ac:dyDescent="0.35">
      <c r="A248" s="4" t="s">
        <v>8</v>
      </c>
      <c r="B248" s="5">
        <v>43434</v>
      </c>
      <c r="C248">
        <v>850314</v>
      </c>
      <c r="D248" t="s">
        <v>344</v>
      </c>
      <c r="E248" t="s">
        <v>345</v>
      </c>
      <c r="F248" t="s">
        <v>346</v>
      </c>
      <c r="G248">
        <v>1000000</v>
      </c>
      <c r="H248" s="5">
        <v>43489</v>
      </c>
    </row>
    <row r="249" spans="1:8" x14ac:dyDescent="0.35">
      <c r="A249" s="4" t="s">
        <v>8</v>
      </c>
      <c r="B249" s="5">
        <v>43434</v>
      </c>
      <c r="C249">
        <v>850314</v>
      </c>
      <c r="D249" t="s">
        <v>344</v>
      </c>
      <c r="E249" t="s">
        <v>345</v>
      </c>
      <c r="F249" t="s">
        <v>346</v>
      </c>
      <c r="G249">
        <v>2000000</v>
      </c>
      <c r="H249" s="5">
        <v>43496</v>
      </c>
    </row>
    <row r="250" spans="1:8" x14ac:dyDescent="0.35">
      <c r="A250" s="4" t="s">
        <v>8</v>
      </c>
      <c r="B250" s="5">
        <v>43434</v>
      </c>
      <c r="C250">
        <v>850314</v>
      </c>
      <c r="D250" t="s">
        <v>344</v>
      </c>
      <c r="E250" t="s">
        <v>345</v>
      </c>
      <c r="F250" t="s">
        <v>346</v>
      </c>
      <c r="G250">
        <v>998000</v>
      </c>
      <c r="H250" s="5">
        <v>43503</v>
      </c>
    </row>
    <row r="251" spans="1:8" x14ac:dyDescent="0.35">
      <c r="A251" s="4" t="s">
        <v>8</v>
      </c>
      <c r="B251" s="5">
        <v>43434</v>
      </c>
      <c r="C251">
        <v>850314</v>
      </c>
      <c r="D251" t="s">
        <v>344</v>
      </c>
      <c r="E251" t="s">
        <v>345</v>
      </c>
      <c r="F251" t="s">
        <v>346</v>
      </c>
      <c r="G251">
        <v>306000</v>
      </c>
      <c r="H251" s="5">
        <v>43503</v>
      </c>
    </row>
    <row r="252" spans="1:8" x14ac:dyDescent="0.35">
      <c r="A252" s="4" t="s">
        <v>8</v>
      </c>
      <c r="B252" s="5">
        <v>43434</v>
      </c>
      <c r="C252">
        <v>850314</v>
      </c>
      <c r="D252" t="s">
        <v>344</v>
      </c>
      <c r="E252" t="s">
        <v>345</v>
      </c>
      <c r="F252" t="s">
        <v>346</v>
      </c>
      <c r="G252">
        <v>594000</v>
      </c>
      <c r="H252" s="5">
        <v>43503</v>
      </c>
    </row>
    <row r="253" spans="1:8" x14ac:dyDescent="0.35">
      <c r="A253" s="4" t="s">
        <v>8</v>
      </c>
      <c r="B253" s="5">
        <v>43434</v>
      </c>
      <c r="C253">
        <v>850314</v>
      </c>
      <c r="D253" t="s">
        <v>344</v>
      </c>
      <c r="E253" t="s">
        <v>345</v>
      </c>
      <c r="F253" t="s">
        <v>346</v>
      </c>
      <c r="G253">
        <v>55000</v>
      </c>
      <c r="H253" s="5">
        <v>43503</v>
      </c>
    </row>
    <row r="254" spans="1:8" x14ac:dyDescent="0.35">
      <c r="A254" s="4" t="s">
        <v>8</v>
      </c>
      <c r="B254" s="5">
        <v>43434</v>
      </c>
      <c r="C254">
        <v>850314</v>
      </c>
      <c r="D254" t="s">
        <v>344</v>
      </c>
      <c r="E254" t="s">
        <v>345</v>
      </c>
      <c r="F254" t="s">
        <v>346</v>
      </c>
      <c r="G254">
        <v>1000000</v>
      </c>
      <c r="H254" s="5">
        <v>43510</v>
      </c>
    </row>
    <row r="255" spans="1:8" x14ac:dyDescent="0.35">
      <c r="A255" s="4" t="s">
        <v>8</v>
      </c>
      <c r="B255" s="5">
        <v>43434</v>
      </c>
      <c r="C255">
        <v>850314</v>
      </c>
      <c r="D255" t="s">
        <v>344</v>
      </c>
      <c r="E255" t="s">
        <v>345</v>
      </c>
      <c r="F255" t="s">
        <v>346</v>
      </c>
      <c r="G255">
        <v>1000000</v>
      </c>
      <c r="H255" s="5">
        <v>43510</v>
      </c>
    </row>
    <row r="256" spans="1:8" x14ac:dyDescent="0.35">
      <c r="A256" s="4" t="s">
        <v>8</v>
      </c>
      <c r="B256" s="5">
        <v>43434</v>
      </c>
      <c r="C256">
        <v>850314</v>
      </c>
      <c r="D256" t="s">
        <v>344</v>
      </c>
      <c r="E256" t="s">
        <v>345</v>
      </c>
      <c r="F256" t="s">
        <v>346</v>
      </c>
      <c r="G256">
        <v>558000</v>
      </c>
      <c r="H256" s="5">
        <v>43510</v>
      </c>
    </row>
    <row r="257" spans="1:8" x14ac:dyDescent="0.35">
      <c r="A257" s="4" t="s">
        <v>8</v>
      </c>
      <c r="B257" s="5">
        <v>43434</v>
      </c>
      <c r="C257">
        <v>850314</v>
      </c>
      <c r="D257" t="s">
        <v>344</v>
      </c>
      <c r="E257" t="s">
        <v>345</v>
      </c>
      <c r="F257" t="s">
        <v>346</v>
      </c>
      <c r="G257">
        <v>306000</v>
      </c>
      <c r="H257" s="5">
        <v>43510</v>
      </c>
    </row>
    <row r="258" spans="1:8" x14ac:dyDescent="0.35">
      <c r="A258" s="4" t="s">
        <v>8</v>
      </c>
      <c r="B258" s="5">
        <v>43434</v>
      </c>
      <c r="C258">
        <v>850314</v>
      </c>
      <c r="D258" t="s">
        <v>344</v>
      </c>
      <c r="E258" t="s">
        <v>345</v>
      </c>
      <c r="F258" t="s">
        <v>346</v>
      </c>
      <c r="G258">
        <v>2000000</v>
      </c>
      <c r="H258" s="5">
        <v>43517</v>
      </c>
    </row>
    <row r="259" spans="1:8" x14ac:dyDescent="0.35">
      <c r="A259" s="4" t="s">
        <v>8</v>
      </c>
      <c r="B259" s="5">
        <v>43434</v>
      </c>
      <c r="C259">
        <v>850314</v>
      </c>
      <c r="D259" t="s">
        <v>344</v>
      </c>
      <c r="E259" t="s">
        <v>345</v>
      </c>
      <c r="F259" t="s">
        <v>346</v>
      </c>
      <c r="G259">
        <v>504000</v>
      </c>
      <c r="H259" s="5">
        <v>43521</v>
      </c>
    </row>
    <row r="260" spans="1:8" x14ac:dyDescent="0.35">
      <c r="A260" s="4" t="s">
        <v>8</v>
      </c>
      <c r="B260" s="5">
        <v>43434</v>
      </c>
      <c r="C260">
        <v>850314</v>
      </c>
      <c r="D260" t="s">
        <v>344</v>
      </c>
      <c r="E260" t="s">
        <v>345</v>
      </c>
      <c r="F260" t="s">
        <v>346</v>
      </c>
      <c r="G260">
        <v>1000000</v>
      </c>
      <c r="H260" s="5">
        <v>43524</v>
      </c>
    </row>
    <row r="261" spans="1:8" x14ac:dyDescent="0.35">
      <c r="A261" s="4" t="s">
        <v>8</v>
      </c>
      <c r="B261" s="5">
        <v>43434</v>
      </c>
      <c r="C261">
        <v>850314</v>
      </c>
      <c r="D261" t="s">
        <v>344</v>
      </c>
      <c r="E261" t="s">
        <v>345</v>
      </c>
      <c r="F261" t="s">
        <v>346</v>
      </c>
      <c r="G261">
        <v>3000000</v>
      </c>
      <c r="H261" s="5">
        <v>43524</v>
      </c>
    </row>
    <row r="262" spans="1:8" x14ac:dyDescent="0.35">
      <c r="A262" s="4" t="s">
        <v>8</v>
      </c>
      <c r="B262" s="5">
        <v>43434</v>
      </c>
      <c r="C262">
        <v>850314</v>
      </c>
      <c r="D262" t="s">
        <v>344</v>
      </c>
      <c r="E262" t="s">
        <v>345</v>
      </c>
      <c r="F262" t="s">
        <v>346</v>
      </c>
      <c r="G262">
        <v>1000000</v>
      </c>
      <c r="H262" s="5">
        <v>43531</v>
      </c>
    </row>
    <row r="263" spans="1:8" x14ac:dyDescent="0.35">
      <c r="A263" s="4" t="s">
        <v>8</v>
      </c>
      <c r="B263" s="5">
        <v>43434</v>
      </c>
      <c r="C263">
        <v>850314</v>
      </c>
      <c r="D263" t="s">
        <v>344</v>
      </c>
      <c r="E263" t="s">
        <v>345</v>
      </c>
      <c r="F263" t="s">
        <v>346</v>
      </c>
      <c r="G263">
        <v>1000000</v>
      </c>
      <c r="H263" s="5">
        <v>43538</v>
      </c>
    </row>
    <row r="264" spans="1:8" x14ac:dyDescent="0.35">
      <c r="A264" s="4" t="s">
        <v>8</v>
      </c>
      <c r="B264" s="5">
        <v>43434</v>
      </c>
      <c r="C264">
        <v>850314</v>
      </c>
      <c r="D264" t="s">
        <v>344</v>
      </c>
      <c r="E264" t="s">
        <v>345</v>
      </c>
      <c r="F264" t="s">
        <v>346</v>
      </c>
      <c r="G264">
        <v>2000000</v>
      </c>
      <c r="H264" s="5">
        <v>43538</v>
      </c>
    </row>
    <row r="265" spans="1:8" x14ac:dyDescent="0.35">
      <c r="A265" s="4" t="s">
        <v>8</v>
      </c>
      <c r="B265" s="5">
        <v>43434</v>
      </c>
      <c r="C265">
        <v>850314</v>
      </c>
      <c r="D265" t="s">
        <v>344</v>
      </c>
      <c r="E265" t="s">
        <v>345</v>
      </c>
      <c r="F265" t="s">
        <v>346</v>
      </c>
      <c r="G265">
        <v>1000000</v>
      </c>
      <c r="H265" s="5">
        <v>43566</v>
      </c>
    </row>
    <row r="266" spans="1:8" x14ac:dyDescent="0.35">
      <c r="A266" s="4" t="s">
        <v>12</v>
      </c>
      <c r="B266" s="5">
        <v>43434</v>
      </c>
      <c r="C266">
        <v>850314</v>
      </c>
      <c r="D266" t="s">
        <v>344</v>
      </c>
      <c r="E266" t="s">
        <v>345</v>
      </c>
      <c r="F266" t="s">
        <v>346</v>
      </c>
      <c r="G266">
        <v>4000000</v>
      </c>
      <c r="H266" s="5">
        <v>43587</v>
      </c>
    </row>
    <row r="267" spans="1:8" x14ac:dyDescent="0.35">
      <c r="A267" s="4" t="s">
        <v>8</v>
      </c>
      <c r="B267" s="5">
        <v>43434</v>
      </c>
      <c r="C267">
        <v>850315</v>
      </c>
      <c r="D267" t="s">
        <v>344</v>
      </c>
      <c r="E267" t="s">
        <v>345</v>
      </c>
      <c r="F267" t="s">
        <v>346</v>
      </c>
      <c r="G267">
        <v>1341800</v>
      </c>
      <c r="H267" s="5">
        <v>43440</v>
      </c>
    </row>
    <row r="268" spans="1:8" x14ac:dyDescent="0.35">
      <c r="A268" s="4" t="s">
        <v>8</v>
      </c>
      <c r="B268" s="5">
        <v>43434</v>
      </c>
      <c r="C268">
        <v>850315</v>
      </c>
      <c r="D268" t="s">
        <v>344</v>
      </c>
      <c r="E268" t="s">
        <v>345</v>
      </c>
      <c r="F268" t="s">
        <v>346</v>
      </c>
      <c r="G268">
        <v>500000</v>
      </c>
      <c r="H268" s="5">
        <v>43446</v>
      </c>
    </row>
    <row r="269" spans="1:8" x14ac:dyDescent="0.35">
      <c r="A269" s="4" t="s">
        <v>8</v>
      </c>
      <c r="B269" s="5">
        <v>43434</v>
      </c>
      <c r="C269">
        <v>850315</v>
      </c>
      <c r="D269" t="s">
        <v>344</v>
      </c>
      <c r="E269" t="s">
        <v>345</v>
      </c>
      <c r="F269" t="s">
        <v>346</v>
      </c>
      <c r="G269">
        <v>1000000</v>
      </c>
      <c r="H269" s="5">
        <v>43493</v>
      </c>
    </row>
    <row r="270" spans="1:8" x14ac:dyDescent="0.35">
      <c r="A270" s="4" t="s">
        <v>8</v>
      </c>
      <c r="B270" s="5">
        <v>43434</v>
      </c>
      <c r="C270">
        <v>850315</v>
      </c>
      <c r="D270" t="s">
        <v>344</v>
      </c>
      <c r="E270" t="s">
        <v>345</v>
      </c>
      <c r="F270" t="s">
        <v>346</v>
      </c>
      <c r="G270">
        <v>500000</v>
      </c>
      <c r="H270" s="5">
        <v>43496</v>
      </c>
    </row>
    <row r="271" spans="1:8" x14ac:dyDescent="0.35">
      <c r="A271" s="4" t="s">
        <v>8</v>
      </c>
      <c r="B271" s="5">
        <v>43434</v>
      </c>
      <c r="C271">
        <v>850315</v>
      </c>
      <c r="D271" t="s">
        <v>344</v>
      </c>
      <c r="E271" t="s">
        <v>345</v>
      </c>
      <c r="F271" t="s">
        <v>346</v>
      </c>
      <c r="G271">
        <v>500000</v>
      </c>
      <c r="H271" s="5">
        <v>43503</v>
      </c>
    </row>
    <row r="272" spans="1:8" x14ac:dyDescent="0.35">
      <c r="A272" s="4" t="s">
        <v>8</v>
      </c>
      <c r="B272" s="5">
        <v>43434</v>
      </c>
      <c r="C272">
        <v>850315</v>
      </c>
      <c r="D272" t="s">
        <v>344</v>
      </c>
      <c r="E272" t="s">
        <v>345</v>
      </c>
      <c r="F272" t="s">
        <v>346</v>
      </c>
      <c r="G272">
        <v>500000</v>
      </c>
      <c r="H272" s="5">
        <v>43531</v>
      </c>
    </row>
    <row r="273" spans="1:8" x14ac:dyDescent="0.35">
      <c r="A273" s="4" t="s">
        <v>8</v>
      </c>
      <c r="B273" s="5">
        <v>43434</v>
      </c>
      <c r="C273">
        <v>850315</v>
      </c>
      <c r="D273" t="s">
        <v>344</v>
      </c>
      <c r="E273" t="s">
        <v>345</v>
      </c>
      <c r="F273" t="s">
        <v>346</v>
      </c>
      <c r="G273">
        <v>500000</v>
      </c>
      <c r="H273" s="5">
        <v>43531</v>
      </c>
    </row>
    <row r="274" spans="1:8" x14ac:dyDescent="0.35">
      <c r="A274" s="4" t="s">
        <v>8</v>
      </c>
      <c r="B274" s="5">
        <v>43434</v>
      </c>
      <c r="C274">
        <v>850315</v>
      </c>
      <c r="D274" t="s">
        <v>344</v>
      </c>
      <c r="E274" t="s">
        <v>345</v>
      </c>
      <c r="F274" t="s">
        <v>346</v>
      </c>
      <c r="G274">
        <v>500000</v>
      </c>
      <c r="H274" s="5">
        <v>43538</v>
      </c>
    </row>
    <row r="275" spans="1:8" x14ac:dyDescent="0.35">
      <c r="A275" s="4" t="s">
        <v>8</v>
      </c>
      <c r="B275" s="5">
        <v>43434</v>
      </c>
      <c r="C275">
        <v>850315</v>
      </c>
      <c r="D275" t="s">
        <v>344</v>
      </c>
      <c r="E275" t="s">
        <v>345</v>
      </c>
      <c r="F275" t="s">
        <v>346</v>
      </c>
      <c r="G275">
        <v>500000</v>
      </c>
      <c r="H275" s="5">
        <v>43545</v>
      </c>
    </row>
    <row r="276" spans="1:8" x14ac:dyDescent="0.35">
      <c r="A276" s="4" t="s">
        <v>8</v>
      </c>
      <c r="B276" s="5">
        <v>43434</v>
      </c>
      <c r="C276">
        <v>850315</v>
      </c>
      <c r="D276" t="s">
        <v>344</v>
      </c>
      <c r="E276" t="s">
        <v>345</v>
      </c>
      <c r="F276" t="s">
        <v>346</v>
      </c>
      <c r="G276">
        <v>500000</v>
      </c>
      <c r="H276" s="5">
        <v>43545</v>
      </c>
    </row>
    <row r="277" spans="1:8" x14ac:dyDescent="0.35">
      <c r="A277" s="4" t="s">
        <v>8</v>
      </c>
      <c r="B277" s="5">
        <v>43434</v>
      </c>
      <c r="C277">
        <v>850315</v>
      </c>
      <c r="D277" t="s">
        <v>344</v>
      </c>
      <c r="E277" t="s">
        <v>345</v>
      </c>
      <c r="F277" t="s">
        <v>346</v>
      </c>
      <c r="G277">
        <v>372000</v>
      </c>
      <c r="H277" s="5">
        <v>43549</v>
      </c>
    </row>
    <row r="278" spans="1:8" x14ac:dyDescent="0.35">
      <c r="A278" s="4" t="s">
        <v>8</v>
      </c>
      <c r="B278" s="5">
        <v>43434</v>
      </c>
      <c r="C278">
        <v>850315</v>
      </c>
      <c r="D278" t="s">
        <v>344</v>
      </c>
      <c r="E278" t="s">
        <v>345</v>
      </c>
      <c r="F278" t="s">
        <v>346</v>
      </c>
      <c r="G278">
        <v>500000</v>
      </c>
      <c r="H278" s="5">
        <v>43587</v>
      </c>
    </row>
    <row r="279" spans="1:8" x14ac:dyDescent="0.35">
      <c r="A279" s="4" t="s">
        <v>12</v>
      </c>
      <c r="B279" s="5">
        <v>43434</v>
      </c>
      <c r="C279">
        <v>850315</v>
      </c>
      <c r="D279" t="s">
        <v>344</v>
      </c>
      <c r="E279" t="s">
        <v>345</v>
      </c>
      <c r="F279" t="s">
        <v>346</v>
      </c>
      <c r="G279">
        <v>500000</v>
      </c>
      <c r="H279" s="5">
        <v>43614</v>
      </c>
    </row>
    <row r="280" spans="1:8" x14ac:dyDescent="0.35">
      <c r="A280" s="4" t="s">
        <v>12</v>
      </c>
      <c r="B280" s="5">
        <v>43434</v>
      </c>
      <c r="C280">
        <v>850315</v>
      </c>
      <c r="D280" t="s">
        <v>344</v>
      </c>
      <c r="E280" t="s">
        <v>345</v>
      </c>
      <c r="F280" t="s">
        <v>346</v>
      </c>
      <c r="G280">
        <v>500000</v>
      </c>
      <c r="H280" s="5">
        <v>43643</v>
      </c>
    </row>
    <row r="281" spans="1:8" x14ac:dyDescent="0.35">
      <c r="A281" s="4" t="s">
        <v>8</v>
      </c>
      <c r="B281" s="5">
        <v>43434</v>
      </c>
      <c r="C281">
        <v>850316</v>
      </c>
      <c r="D281" t="s">
        <v>344</v>
      </c>
      <c r="E281" t="s">
        <v>345</v>
      </c>
      <c r="F281" t="s">
        <v>346</v>
      </c>
      <c r="G281">
        <v>612000</v>
      </c>
      <c r="H281" s="5">
        <v>43451</v>
      </c>
    </row>
    <row r="282" spans="1:8" x14ac:dyDescent="0.35">
      <c r="A282" s="4" t="s">
        <v>8</v>
      </c>
      <c r="B282" s="5">
        <v>43434</v>
      </c>
      <c r="C282">
        <v>850316</v>
      </c>
      <c r="D282" t="s">
        <v>344</v>
      </c>
      <c r="E282" t="s">
        <v>345</v>
      </c>
      <c r="F282" t="s">
        <v>346</v>
      </c>
      <c r="G282">
        <v>1000000</v>
      </c>
      <c r="H282" s="5">
        <v>43468</v>
      </c>
    </row>
    <row r="283" spans="1:8" x14ac:dyDescent="0.35">
      <c r="A283" s="4" t="s">
        <v>8</v>
      </c>
      <c r="B283" s="5">
        <v>43434</v>
      </c>
      <c r="C283">
        <v>850316</v>
      </c>
      <c r="D283" t="s">
        <v>344</v>
      </c>
      <c r="E283" t="s">
        <v>345</v>
      </c>
      <c r="F283" t="s">
        <v>346</v>
      </c>
      <c r="G283">
        <v>1000000</v>
      </c>
      <c r="H283" s="5">
        <v>43472</v>
      </c>
    </row>
    <row r="284" spans="1:8" x14ac:dyDescent="0.35">
      <c r="A284" s="4" t="s">
        <v>8</v>
      </c>
      <c r="B284" s="5">
        <v>43434</v>
      </c>
      <c r="C284">
        <v>850316</v>
      </c>
      <c r="D284" t="s">
        <v>344</v>
      </c>
      <c r="E284" t="s">
        <v>345</v>
      </c>
      <c r="F284" t="s">
        <v>346</v>
      </c>
      <c r="G284">
        <v>1000000</v>
      </c>
      <c r="H284" s="5">
        <v>43493</v>
      </c>
    </row>
    <row r="285" spans="1:8" x14ac:dyDescent="0.35">
      <c r="A285" s="4" t="s">
        <v>8</v>
      </c>
      <c r="B285" s="5">
        <v>43434</v>
      </c>
      <c r="C285">
        <v>850316</v>
      </c>
      <c r="D285" t="s">
        <v>344</v>
      </c>
      <c r="E285" t="s">
        <v>345</v>
      </c>
      <c r="F285" t="s">
        <v>346</v>
      </c>
      <c r="G285">
        <v>500000</v>
      </c>
      <c r="H285" s="5">
        <v>43496</v>
      </c>
    </row>
    <row r="286" spans="1:8" x14ac:dyDescent="0.35">
      <c r="A286" s="4" t="s">
        <v>8</v>
      </c>
      <c r="B286" s="5">
        <v>43434</v>
      </c>
      <c r="C286">
        <v>850316</v>
      </c>
      <c r="D286" t="s">
        <v>344</v>
      </c>
      <c r="E286" t="s">
        <v>345</v>
      </c>
      <c r="F286" t="s">
        <v>346</v>
      </c>
      <c r="G286">
        <v>1000000</v>
      </c>
      <c r="H286" s="5">
        <v>43503</v>
      </c>
    </row>
    <row r="287" spans="1:8" x14ac:dyDescent="0.35">
      <c r="A287" s="4" t="s">
        <v>8</v>
      </c>
      <c r="B287" s="5">
        <v>43434</v>
      </c>
      <c r="C287">
        <v>850316</v>
      </c>
      <c r="D287" t="s">
        <v>344</v>
      </c>
      <c r="E287" t="s">
        <v>345</v>
      </c>
      <c r="F287" t="s">
        <v>346</v>
      </c>
      <c r="G287">
        <v>500000</v>
      </c>
      <c r="H287" s="5">
        <v>43503</v>
      </c>
    </row>
    <row r="288" spans="1:8" x14ac:dyDescent="0.35">
      <c r="A288" s="4" t="s">
        <v>8</v>
      </c>
      <c r="B288" s="5">
        <v>43434</v>
      </c>
      <c r="C288">
        <v>850316</v>
      </c>
      <c r="D288" t="s">
        <v>344</v>
      </c>
      <c r="E288" t="s">
        <v>345</v>
      </c>
      <c r="F288" t="s">
        <v>346</v>
      </c>
      <c r="G288">
        <v>500000</v>
      </c>
      <c r="H288" s="5">
        <v>43510</v>
      </c>
    </row>
    <row r="289" spans="1:8" x14ac:dyDescent="0.35">
      <c r="A289" s="4" t="s">
        <v>8</v>
      </c>
      <c r="B289" s="5">
        <v>43434</v>
      </c>
      <c r="C289">
        <v>850316</v>
      </c>
      <c r="D289" t="s">
        <v>344</v>
      </c>
      <c r="E289" t="s">
        <v>345</v>
      </c>
      <c r="F289" t="s">
        <v>346</v>
      </c>
      <c r="G289">
        <v>500000</v>
      </c>
      <c r="H289" s="5">
        <v>43514</v>
      </c>
    </row>
    <row r="290" spans="1:8" x14ac:dyDescent="0.35">
      <c r="A290" s="4" t="s">
        <v>8</v>
      </c>
      <c r="B290" s="5">
        <v>43434</v>
      </c>
      <c r="C290">
        <v>850316</v>
      </c>
      <c r="D290" t="s">
        <v>344</v>
      </c>
      <c r="E290" t="s">
        <v>345</v>
      </c>
      <c r="F290" t="s">
        <v>346</v>
      </c>
      <c r="G290">
        <v>1000000</v>
      </c>
      <c r="H290" s="5">
        <v>43525</v>
      </c>
    </row>
    <row r="291" spans="1:8" x14ac:dyDescent="0.35">
      <c r="A291" s="4" t="s">
        <v>8</v>
      </c>
      <c r="B291" s="5">
        <v>43434</v>
      </c>
      <c r="C291">
        <v>850316</v>
      </c>
      <c r="D291" t="s">
        <v>344</v>
      </c>
      <c r="E291" t="s">
        <v>345</v>
      </c>
      <c r="F291" t="s">
        <v>346</v>
      </c>
      <c r="G291">
        <v>300000</v>
      </c>
      <c r="H291" s="5">
        <v>43531</v>
      </c>
    </row>
    <row r="292" spans="1:8" x14ac:dyDescent="0.35">
      <c r="A292" s="4" t="s">
        <v>8</v>
      </c>
      <c r="B292" s="5">
        <v>43434</v>
      </c>
      <c r="C292">
        <v>850316</v>
      </c>
      <c r="D292" t="s">
        <v>344</v>
      </c>
      <c r="E292" t="s">
        <v>345</v>
      </c>
      <c r="F292" t="s">
        <v>346</v>
      </c>
      <c r="G292">
        <v>1000000</v>
      </c>
      <c r="H292" s="5">
        <v>43531</v>
      </c>
    </row>
    <row r="293" spans="1:8" x14ac:dyDescent="0.35">
      <c r="A293" s="4" t="s">
        <v>8</v>
      </c>
      <c r="B293" s="5">
        <v>43434</v>
      </c>
      <c r="C293">
        <v>850316</v>
      </c>
      <c r="D293" t="s">
        <v>344</v>
      </c>
      <c r="E293" t="s">
        <v>345</v>
      </c>
      <c r="F293" t="s">
        <v>346</v>
      </c>
      <c r="G293">
        <v>1000000</v>
      </c>
      <c r="H293" s="5">
        <v>43531</v>
      </c>
    </row>
    <row r="294" spans="1:8" x14ac:dyDescent="0.35">
      <c r="A294" s="4" t="s">
        <v>8</v>
      </c>
      <c r="B294" s="5">
        <v>43434</v>
      </c>
      <c r="C294">
        <v>850316</v>
      </c>
      <c r="D294" t="s">
        <v>344</v>
      </c>
      <c r="E294" t="s">
        <v>345</v>
      </c>
      <c r="F294" t="s">
        <v>346</v>
      </c>
      <c r="G294">
        <v>1000000</v>
      </c>
      <c r="H294" s="5">
        <v>43549</v>
      </c>
    </row>
    <row r="295" spans="1:8" x14ac:dyDescent="0.35">
      <c r="A295" s="4" t="s">
        <v>8</v>
      </c>
      <c r="B295" s="5">
        <v>43434</v>
      </c>
      <c r="C295">
        <v>850316</v>
      </c>
      <c r="D295" t="s">
        <v>344</v>
      </c>
      <c r="E295" t="s">
        <v>345</v>
      </c>
      <c r="F295" t="s">
        <v>346</v>
      </c>
      <c r="G295">
        <v>1026000</v>
      </c>
      <c r="H295" s="5">
        <v>43563</v>
      </c>
    </row>
    <row r="296" spans="1:8" x14ac:dyDescent="0.35">
      <c r="A296" s="4" t="s">
        <v>8</v>
      </c>
      <c r="B296" s="5">
        <v>43434</v>
      </c>
      <c r="C296">
        <v>850316</v>
      </c>
      <c r="D296" t="s">
        <v>344</v>
      </c>
      <c r="E296" t="s">
        <v>345</v>
      </c>
      <c r="F296" t="s">
        <v>346</v>
      </c>
      <c r="G296">
        <v>1000000</v>
      </c>
      <c r="H296" s="5">
        <v>43566</v>
      </c>
    </row>
    <row r="297" spans="1:8" x14ac:dyDescent="0.35">
      <c r="A297" s="4" t="s">
        <v>12</v>
      </c>
      <c r="B297" s="5">
        <v>43434</v>
      </c>
      <c r="C297">
        <v>850316</v>
      </c>
      <c r="D297" t="s">
        <v>344</v>
      </c>
      <c r="E297" t="s">
        <v>345</v>
      </c>
      <c r="F297" t="s">
        <v>346</v>
      </c>
      <c r="G297">
        <v>1026000</v>
      </c>
      <c r="H297" s="5">
        <v>43580</v>
      </c>
    </row>
    <row r="298" spans="1:8" x14ac:dyDescent="0.35">
      <c r="A298" s="4" t="s">
        <v>12</v>
      </c>
      <c r="B298" s="5">
        <v>43434</v>
      </c>
      <c r="C298">
        <v>850316</v>
      </c>
      <c r="D298" t="s">
        <v>344</v>
      </c>
      <c r="E298" t="s">
        <v>345</v>
      </c>
      <c r="F298" t="s">
        <v>346</v>
      </c>
      <c r="G298">
        <v>1000000</v>
      </c>
      <c r="H298" s="5">
        <v>43623</v>
      </c>
    </row>
    <row r="299" spans="1:8" x14ac:dyDescent="0.35">
      <c r="A299" s="4" t="s">
        <v>12</v>
      </c>
      <c r="B299" s="5">
        <v>43434</v>
      </c>
      <c r="C299">
        <v>850316</v>
      </c>
      <c r="D299" t="s">
        <v>344</v>
      </c>
      <c r="E299" t="s">
        <v>345</v>
      </c>
      <c r="F299" t="s">
        <v>346</v>
      </c>
      <c r="G299">
        <v>1000000</v>
      </c>
      <c r="H299" s="5">
        <v>43657</v>
      </c>
    </row>
    <row r="300" spans="1:8" x14ac:dyDescent="0.35">
      <c r="A300" s="4" t="s">
        <v>8</v>
      </c>
      <c r="B300" s="5">
        <v>43434</v>
      </c>
      <c r="C300">
        <v>850320</v>
      </c>
      <c r="D300" t="s">
        <v>344</v>
      </c>
      <c r="E300" t="s">
        <v>345</v>
      </c>
      <c r="F300" t="s">
        <v>346</v>
      </c>
      <c r="G300">
        <v>15000</v>
      </c>
      <c r="H300" s="5">
        <v>43531</v>
      </c>
    </row>
    <row r="301" spans="1:8" x14ac:dyDescent="0.35">
      <c r="A301" s="4" t="s">
        <v>12</v>
      </c>
      <c r="B301" s="5">
        <v>43434</v>
      </c>
      <c r="C301">
        <v>850320</v>
      </c>
      <c r="D301" t="s">
        <v>344</v>
      </c>
      <c r="E301" t="s">
        <v>345</v>
      </c>
      <c r="F301" t="s">
        <v>346</v>
      </c>
      <c r="G301">
        <v>20000</v>
      </c>
      <c r="H301" s="5">
        <v>43594</v>
      </c>
    </row>
    <row r="302" spans="1:8" x14ac:dyDescent="0.35">
      <c r="A302" s="4" t="s">
        <v>8</v>
      </c>
      <c r="B302" s="5">
        <v>43434</v>
      </c>
      <c r="C302">
        <v>850336</v>
      </c>
      <c r="D302" t="s">
        <v>344</v>
      </c>
      <c r="E302" t="s">
        <v>345</v>
      </c>
      <c r="F302" t="s">
        <v>346</v>
      </c>
      <c r="G302">
        <v>100</v>
      </c>
      <c r="H302" s="5">
        <v>43433</v>
      </c>
    </row>
    <row r="303" spans="1:8" x14ac:dyDescent="0.35">
      <c r="A303" s="4" t="s">
        <v>8</v>
      </c>
      <c r="B303" s="5">
        <v>43434</v>
      </c>
      <c r="C303">
        <v>850336</v>
      </c>
      <c r="D303" t="s">
        <v>344</v>
      </c>
      <c r="E303" t="s">
        <v>345</v>
      </c>
      <c r="F303" t="s">
        <v>346</v>
      </c>
      <c r="G303">
        <v>49000</v>
      </c>
      <c r="H303" s="5">
        <v>43510</v>
      </c>
    </row>
    <row r="304" spans="1:8" x14ac:dyDescent="0.35">
      <c r="A304" s="4" t="s">
        <v>8</v>
      </c>
      <c r="B304" s="5">
        <v>43434</v>
      </c>
      <c r="C304">
        <v>850336</v>
      </c>
      <c r="D304" t="s">
        <v>344</v>
      </c>
      <c r="E304" t="s">
        <v>345</v>
      </c>
      <c r="F304" t="s">
        <v>346</v>
      </c>
      <c r="G304">
        <v>60000</v>
      </c>
      <c r="H304" s="5">
        <v>43521</v>
      </c>
    </row>
    <row r="305" spans="1:8" x14ac:dyDescent="0.35">
      <c r="A305" s="4" t="s">
        <v>12</v>
      </c>
      <c r="B305" s="5">
        <v>43434</v>
      </c>
      <c r="C305">
        <v>850336</v>
      </c>
      <c r="D305" t="s">
        <v>344</v>
      </c>
      <c r="E305" t="s">
        <v>345</v>
      </c>
      <c r="F305" t="s">
        <v>346</v>
      </c>
      <c r="G305">
        <v>60000</v>
      </c>
      <c r="H305" s="5">
        <v>43587</v>
      </c>
    </row>
    <row r="306" spans="1:8" x14ac:dyDescent="0.35">
      <c r="A306" s="4" t="s">
        <v>12</v>
      </c>
      <c r="B306" s="5">
        <v>43434</v>
      </c>
      <c r="C306">
        <v>850338</v>
      </c>
      <c r="D306" t="s">
        <v>344</v>
      </c>
      <c r="E306" t="s">
        <v>345</v>
      </c>
      <c r="F306" t="s">
        <v>346</v>
      </c>
      <c r="G306">
        <v>200000</v>
      </c>
      <c r="H306" s="5">
        <v>43486</v>
      </c>
    </row>
    <row r="307" spans="1:8" x14ac:dyDescent="0.35">
      <c r="A307" s="4" t="s">
        <v>12</v>
      </c>
      <c r="B307" s="5">
        <v>43434</v>
      </c>
      <c r="C307">
        <v>850338</v>
      </c>
      <c r="D307" t="s">
        <v>344</v>
      </c>
      <c r="E307" t="s">
        <v>345</v>
      </c>
      <c r="F307" t="s">
        <v>346</v>
      </c>
      <c r="G307">
        <v>318700</v>
      </c>
      <c r="H307" s="5">
        <v>43521</v>
      </c>
    </row>
    <row r="308" spans="1:8" x14ac:dyDescent="0.35">
      <c r="A308" s="4" t="s">
        <v>8</v>
      </c>
      <c r="B308" s="5">
        <v>43434</v>
      </c>
      <c r="C308">
        <v>850340</v>
      </c>
      <c r="D308" t="s">
        <v>344</v>
      </c>
      <c r="E308" t="s">
        <v>345</v>
      </c>
      <c r="F308" t="s">
        <v>346</v>
      </c>
      <c r="G308">
        <v>102800</v>
      </c>
      <c r="H308" s="5">
        <v>43437</v>
      </c>
    </row>
    <row r="309" spans="1:8" x14ac:dyDescent="0.35">
      <c r="A309" s="4" t="s">
        <v>8</v>
      </c>
      <c r="B309" s="5">
        <v>43434</v>
      </c>
      <c r="C309">
        <v>850341</v>
      </c>
      <c r="D309" t="s">
        <v>344</v>
      </c>
      <c r="E309" t="s">
        <v>345</v>
      </c>
      <c r="F309" t="s">
        <v>346</v>
      </c>
      <c r="G309">
        <v>405000</v>
      </c>
      <c r="H309" s="5">
        <v>43489</v>
      </c>
    </row>
    <row r="310" spans="1:8" x14ac:dyDescent="0.35">
      <c r="A310" s="4" t="s">
        <v>8</v>
      </c>
      <c r="B310" s="5">
        <v>43434</v>
      </c>
      <c r="C310">
        <v>850341</v>
      </c>
      <c r="D310" t="s">
        <v>344</v>
      </c>
      <c r="E310" t="s">
        <v>345</v>
      </c>
      <c r="F310" t="s">
        <v>346</v>
      </c>
      <c r="G310">
        <v>150000</v>
      </c>
      <c r="H310" s="5">
        <v>43489</v>
      </c>
    </row>
    <row r="311" spans="1:8" x14ac:dyDescent="0.35">
      <c r="A311" s="4" t="s">
        <v>8</v>
      </c>
      <c r="B311" s="5">
        <v>43434</v>
      </c>
      <c r="C311">
        <v>850341</v>
      </c>
      <c r="D311" t="s">
        <v>344</v>
      </c>
      <c r="E311" t="s">
        <v>345</v>
      </c>
      <c r="F311" t="s">
        <v>346</v>
      </c>
      <c r="G311">
        <v>450000</v>
      </c>
      <c r="H311" s="5">
        <v>43503</v>
      </c>
    </row>
    <row r="312" spans="1:8" x14ac:dyDescent="0.35">
      <c r="A312" s="4" t="s">
        <v>8</v>
      </c>
      <c r="B312" s="5">
        <v>43434</v>
      </c>
      <c r="C312">
        <v>850341</v>
      </c>
      <c r="D312" t="s">
        <v>344</v>
      </c>
      <c r="E312" t="s">
        <v>345</v>
      </c>
      <c r="F312" t="s">
        <v>346</v>
      </c>
      <c r="G312">
        <v>215000</v>
      </c>
      <c r="H312" s="5">
        <v>43531</v>
      </c>
    </row>
    <row r="313" spans="1:8" x14ac:dyDescent="0.35">
      <c r="A313" s="4" t="s">
        <v>8</v>
      </c>
      <c r="B313" s="5">
        <v>43434</v>
      </c>
      <c r="C313">
        <v>850341</v>
      </c>
      <c r="D313" t="s">
        <v>344</v>
      </c>
      <c r="E313" t="s">
        <v>345</v>
      </c>
      <c r="F313" t="s">
        <v>346</v>
      </c>
      <c r="G313">
        <v>240000</v>
      </c>
      <c r="H313" s="5">
        <v>43535</v>
      </c>
    </row>
    <row r="314" spans="1:8" x14ac:dyDescent="0.35">
      <c r="A314" s="4" t="s">
        <v>8</v>
      </c>
      <c r="B314" s="5">
        <v>43434</v>
      </c>
      <c r="C314">
        <v>850341</v>
      </c>
      <c r="D314" t="s">
        <v>344</v>
      </c>
      <c r="E314" t="s">
        <v>345</v>
      </c>
      <c r="F314" t="s">
        <v>346</v>
      </c>
      <c r="G314">
        <v>300000</v>
      </c>
      <c r="H314" s="5">
        <v>43559</v>
      </c>
    </row>
    <row r="315" spans="1:8" x14ac:dyDescent="0.35">
      <c r="A315" s="4" t="s">
        <v>8</v>
      </c>
      <c r="B315" s="5">
        <v>43434</v>
      </c>
      <c r="C315">
        <v>850343</v>
      </c>
      <c r="D315" t="s">
        <v>344</v>
      </c>
      <c r="E315" t="s">
        <v>345</v>
      </c>
      <c r="F315" t="s">
        <v>346</v>
      </c>
      <c r="G315">
        <v>261800</v>
      </c>
      <c r="H315" s="5">
        <v>43444</v>
      </c>
    </row>
    <row r="316" spans="1:8" x14ac:dyDescent="0.35">
      <c r="A316" s="4" t="s">
        <v>8</v>
      </c>
      <c r="B316" s="5">
        <v>43434</v>
      </c>
      <c r="C316">
        <v>850343</v>
      </c>
      <c r="D316" t="s">
        <v>344</v>
      </c>
      <c r="E316" t="s">
        <v>345</v>
      </c>
      <c r="F316" t="s">
        <v>346</v>
      </c>
      <c r="G316">
        <v>500000</v>
      </c>
      <c r="H316" s="5">
        <v>43468</v>
      </c>
    </row>
    <row r="317" spans="1:8" x14ac:dyDescent="0.35">
      <c r="A317" s="4" t="s">
        <v>8</v>
      </c>
      <c r="B317" s="5">
        <v>43434</v>
      </c>
      <c r="C317">
        <v>850343</v>
      </c>
      <c r="D317" t="s">
        <v>344</v>
      </c>
      <c r="E317" t="s">
        <v>345</v>
      </c>
      <c r="F317" t="s">
        <v>346</v>
      </c>
      <c r="G317">
        <v>1500000</v>
      </c>
      <c r="H317" s="5">
        <v>43493</v>
      </c>
    </row>
    <row r="318" spans="1:8" x14ac:dyDescent="0.35">
      <c r="A318" s="4" t="s">
        <v>8</v>
      </c>
      <c r="B318" s="5">
        <v>43434</v>
      </c>
      <c r="C318">
        <v>850343</v>
      </c>
      <c r="D318" t="s">
        <v>344</v>
      </c>
      <c r="E318" t="s">
        <v>345</v>
      </c>
      <c r="F318" t="s">
        <v>346</v>
      </c>
      <c r="G318">
        <v>300000</v>
      </c>
      <c r="H318" s="5">
        <v>43493</v>
      </c>
    </row>
    <row r="319" spans="1:8" x14ac:dyDescent="0.35">
      <c r="A319" s="4" t="s">
        <v>8</v>
      </c>
      <c r="B319" s="5">
        <v>43434</v>
      </c>
      <c r="C319">
        <v>850343</v>
      </c>
      <c r="D319" t="s">
        <v>344</v>
      </c>
      <c r="E319" t="s">
        <v>345</v>
      </c>
      <c r="F319" t="s">
        <v>346</v>
      </c>
      <c r="G319">
        <v>800000</v>
      </c>
      <c r="H319" s="5">
        <v>43503</v>
      </c>
    </row>
    <row r="320" spans="1:8" x14ac:dyDescent="0.35">
      <c r="A320" s="4" t="s">
        <v>8</v>
      </c>
      <c r="B320" s="5">
        <v>43434</v>
      </c>
      <c r="C320">
        <v>850343</v>
      </c>
      <c r="D320" t="s">
        <v>344</v>
      </c>
      <c r="E320" t="s">
        <v>345</v>
      </c>
      <c r="F320" t="s">
        <v>346</v>
      </c>
      <c r="G320">
        <v>700000</v>
      </c>
      <c r="H320" s="5">
        <v>43514</v>
      </c>
    </row>
    <row r="321" spans="1:8" x14ac:dyDescent="0.35">
      <c r="A321" s="4" t="s">
        <v>8</v>
      </c>
      <c r="B321" s="5">
        <v>43434</v>
      </c>
      <c r="C321">
        <v>850343</v>
      </c>
      <c r="D321" t="s">
        <v>344</v>
      </c>
      <c r="E321" t="s">
        <v>345</v>
      </c>
      <c r="F321" t="s">
        <v>346</v>
      </c>
      <c r="G321">
        <v>800000</v>
      </c>
      <c r="H321" s="5">
        <v>43556</v>
      </c>
    </row>
    <row r="322" spans="1:8" x14ac:dyDescent="0.35">
      <c r="A322" s="4" t="s">
        <v>8</v>
      </c>
      <c r="B322" s="5">
        <v>43434</v>
      </c>
      <c r="C322">
        <v>850343</v>
      </c>
      <c r="D322" t="s">
        <v>344</v>
      </c>
      <c r="E322" t="s">
        <v>345</v>
      </c>
      <c r="F322" t="s">
        <v>346</v>
      </c>
      <c r="G322">
        <v>1000000</v>
      </c>
      <c r="H322" s="5">
        <v>43570</v>
      </c>
    </row>
    <row r="323" spans="1:8" x14ac:dyDescent="0.35">
      <c r="A323" s="4" t="s">
        <v>12</v>
      </c>
      <c r="B323" s="5">
        <v>43434</v>
      </c>
      <c r="C323">
        <v>850343</v>
      </c>
      <c r="D323" t="s">
        <v>344</v>
      </c>
      <c r="E323" t="s">
        <v>345</v>
      </c>
      <c r="F323" t="s">
        <v>346</v>
      </c>
      <c r="G323">
        <v>1000000</v>
      </c>
      <c r="H323" s="5">
        <v>43574</v>
      </c>
    </row>
    <row r="324" spans="1:8" x14ac:dyDescent="0.35">
      <c r="A324" s="4" t="s">
        <v>12</v>
      </c>
      <c r="B324" s="5">
        <v>43434</v>
      </c>
      <c r="C324">
        <v>850343</v>
      </c>
      <c r="D324" t="s">
        <v>344</v>
      </c>
      <c r="E324" t="s">
        <v>345</v>
      </c>
      <c r="F324" t="s">
        <v>346</v>
      </c>
      <c r="G324">
        <v>300000</v>
      </c>
      <c r="H324" s="5">
        <v>43580</v>
      </c>
    </row>
    <row r="325" spans="1:8" x14ac:dyDescent="0.35">
      <c r="A325" s="4" t="s">
        <v>8</v>
      </c>
      <c r="B325" s="5">
        <v>43434</v>
      </c>
      <c r="C325">
        <v>850352</v>
      </c>
      <c r="D325" t="s">
        <v>344</v>
      </c>
      <c r="E325" t="s">
        <v>345</v>
      </c>
      <c r="F325" t="s">
        <v>346</v>
      </c>
      <c r="G325">
        <v>60000</v>
      </c>
      <c r="H325" s="5">
        <v>43521</v>
      </c>
    </row>
    <row r="326" spans="1:8" x14ac:dyDescent="0.35">
      <c r="A326" s="4" t="s">
        <v>8</v>
      </c>
      <c r="B326" s="5">
        <v>43434</v>
      </c>
      <c r="C326">
        <v>850352</v>
      </c>
      <c r="D326" t="s">
        <v>344</v>
      </c>
      <c r="E326" t="s">
        <v>345</v>
      </c>
      <c r="F326" t="s">
        <v>346</v>
      </c>
      <c r="G326">
        <v>65000</v>
      </c>
      <c r="H326" s="5">
        <v>43545</v>
      </c>
    </row>
    <row r="327" spans="1:8" x14ac:dyDescent="0.35">
      <c r="A327" s="4" t="s">
        <v>12</v>
      </c>
      <c r="B327" s="5">
        <v>43434</v>
      </c>
      <c r="C327">
        <v>850352</v>
      </c>
      <c r="D327" t="s">
        <v>344</v>
      </c>
      <c r="E327" t="s">
        <v>345</v>
      </c>
      <c r="F327" t="s">
        <v>346</v>
      </c>
      <c r="G327">
        <v>60000</v>
      </c>
      <c r="H327" s="5">
        <v>43594</v>
      </c>
    </row>
    <row r="328" spans="1:8" x14ac:dyDescent="0.35">
      <c r="A328" s="4" t="s">
        <v>8</v>
      </c>
      <c r="B328" s="5">
        <v>43434</v>
      </c>
      <c r="C328">
        <v>850354</v>
      </c>
      <c r="D328" t="s">
        <v>344</v>
      </c>
      <c r="E328" t="s">
        <v>345</v>
      </c>
      <c r="F328" t="s">
        <v>346</v>
      </c>
      <c r="G328">
        <v>342300</v>
      </c>
      <c r="H328" s="5">
        <v>43451</v>
      </c>
    </row>
    <row r="329" spans="1:8" x14ac:dyDescent="0.35">
      <c r="A329" s="4" t="s">
        <v>8</v>
      </c>
      <c r="B329" s="5">
        <v>43434</v>
      </c>
      <c r="C329">
        <v>850356</v>
      </c>
      <c r="D329" t="s">
        <v>344</v>
      </c>
      <c r="E329" t="s">
        <v>345</v>
      </c>
      <c r="F329" t="s">
        <v>346</v>
      </c>
      <c r="G329">
        <v>150000</v>
      </c>
      <c r="H329" s="5">
        <v>43447</v>
      </c>
    </row>
    <row r="330" spans="1:8" x14ac:dyDescent="0.35">
      <c r="A330" s="4" t="s">
        <v>8</v>
      </c>
      <c r="B330" s="5">
        <v>43434</v>
      </c>
      <c r="C330">
        <v>850356</v>
      </c>
      <c r="D330" t="s">
        <v>344</v>
      </c>
      <c r="E330" t="s">
        <v>345</v>
      </c>
      <c r="F330" t="s">
        <v>346</v>
      </c>
      <c r="G330">
        <v>200000</v>
      </c>
      <c r="H330" s="5">
        <v>43489</v>
      </c>
    </row>
    <row r="331" spans="1:8" x14ac:dyDescent="0.35">
      <c r="A331" s="4" t="s">
        <v>8</v>
      </c>
      <c r="B331" s="5">
        <v>43434</v>
      </c>
      <c r="C331">
        <v>850356</v>
      </c>
      <c r="D331" t="s">
        <v>344</v>
      </c>
      <c r="E331" t="s">
        <v>345</v>
      </c>
      <c r="F331" t="s">
        <v>346</v>
      </c>
      <c r="G331">
        <v>600000</v>
      </c>
      <c r="H331" s="5">
        <v>43507</v>
      </c>
    </row>
    <row r="332" spans="1:8" x14ac:dyDescent="0.35">
      <c r="A332" s="4" t="s">
        <v>8</v>
      </c>
      <c r="B332" s="5">
        <v>43434</v>
      </c>
      <c r="C332">
        <v>850356</v>
      </c>
      <c r="D332" t="s">
        <v>344</v>
      </c>
      <c r="E332" t="s">
        <v>345</v>
      </c>
      <c r="F332" t="s">
        <v>346</v>
      </c>
      <c r="G332">
        <v>504000</v>
      </c>
      <c r="H332" s="5">
        <v>43545</v>
      </c>
    </row>
    <row r="333" spans="1:8" x14ac:dyDescent="0.35">
      <c r="A333" s="4" t="s">
        <v>8</v>
      </c>
      <c r="B333" s="5">
        <v>43434</v>
      </c>
      <c r="C333">
        <v>850356</v>
      </c>
      <c r="D333" t="s">
        <v>344</v>
      </c>
      <c r="E333" t="s">
        <v>345</v>
      </c>
      <c r="F333" t="s">
        <v>346</v>
      </c>
      <c r="G333">
        <v>208000</v>
      </c>
      <c r="H333" s="5">
        <v>43545</v>
      </c>
    </row>
    <row r="334" spans="1:8" x14ac:dyDescent="0.35">
      <c r="A334" s="4" t="s">
        <v>8</v>
      </c>
      <c r="B334" s="5">
        <v>43434</v>
      </c>
      <c r="C334">
        <v>850356</v>
      </c>
      <c r="D334" t="s">
        <v>344</v>
      </c>
      <c r="E334" t="s">
        <v>345</v>
      </c>
      <c r="F334" t="s">
        <v>346</v>
      </c>
      <c r="G334">
        <v>200000</v>
      </c>
      <c r="H334" s="5">
        <v>43545</v>
      </c>
    </row>
    <row r="335" spans="1:8" x14ac:dyDescent="0.35">
      <c r="A335" s="4" t="s">
        <v>8</v>
      </c>
      <c r="B335" s="5">
        <v>43434</v>
      </c>
      <c r="C335">
        <v>850356</v>
      </c>
      <c r="D335" t="s">
        <v>344</v>
      </c>
      <c r="E335" t="s">
        <v>345</v>
      </c>
      <c r="F335" t="s">
        <v>346</v>
      </c>
      <c r="G335">
        <v>504000</v>
      </c>
      <c r="H335" s="5">
        <v>43559</v>
      </c>
    </row>
    <row r="336" spans="1:8" x14ac:dyDescent="0.35">
      <c r="A336" s="4" t="s">
        <v>8</v>
      </c>
      <c r="B336" s="5">
        <v>43434</v>
      </c>
      <c r="C336">
        <v>850357</v>
      </c>
      <c r="D336" t="s">
        <v>344</v>
      </c>
      <c r="E336" t="s">
        <v>345</v>
      </c>
      <c r="F336" t="s">
        <v>346</v>
      </c>
      <c r="G336">
        <v>60000</v>
      </c>
      <c r="H336" s="5">
        <v>43440</v>
      </c>
    </row>
    <row r="337" spans="1:8" x14ac:dyDescent="0.35">
      <c r="A337" s="4" t="s">
        <v>8</v>
      </c>
      <c r="B337" s="5">
        <v>43434</v>
      </c>
      <c r="C337">
        <v>850357</v>
      </c>
      <c r="D337" t="s">
        <v>344</v>
      </c>
      <c r="E337" t="s">
        <v>345</v>
      </c>
      <c r="F337" t="s">
        <v>346</v>
      </c>
      <c r="G337">
        <v>156000</v>
      </c>
      <c r="H337" s="5">
        <v>43440</v>
      </c>
    </row>
    <row r="338" spans="1:8" x14ac:dyDescent="0.35">
      <c r="A338" s="4" t="s">
        <v>8</v>
      </c>
      <c r="B338" s="5">
        <v>43434</v>
      </c>
      <c r="C338">
        <v>850357</v>
      </c>
      <c r="D338" t="s">
        <v>344</v>
      </c>
      <c r="E338" t="s">
        <v>345</v>
      </c>
      <c r="F338" t="s">
        <v>346</v>
      </c>
      <c r="G338">
        <v>60000</v>
      </c>
      <c r="H338" s="5">
        <v>43493</v>
      </c>
    </row>
    <row r="339" spans="1:8" x14ac:dyDescent="0.35">
      <c r="A339" s="4" t="s">
        <v>8</v>
      </c>
      <c r="B339" s="5">
        <v>43434</v>
      </c>
      <c r="C339">
        <v>850357</v>
      </c>
      <c r="D339" t="s">
        <v>344</v>
      </c>
      <c r="E339" t="s">
        <v>345</v>
      </c>
      <c r="F339" t="s">
        <v>346</v>
      </c>
      <c r="G339">
        <v>150000</v>
      </c>
      <c r="H339" s="5">
        <v>43517</v>
      </c>
    </row>
    <row r="340" spans="1:8" x14ac:dyDescent="0.35">
      <c r="A340" s="4" t="s">
        <v>8</v>
      </c>
      <c r="B340" s="5">
        <v>43434</v>
      </c>
      <c r="C340">
        <v>850357</v>
      </c>
      <c r="D340" t="s">
        <v>344</v>
      </c>
      <c r="E340" t="s">
        <v>345</v>
      </c>
      <c r="F340" t="s">
        <v>346</v>
      </c>
      <c r="G340">
        <v>25000</v>
      </c>
      <c r="H340" s="5">
        <v>43559</v>
      </c>
    </row>
    <row r="341" spans="1:8" x14ac:dyDescent="0.35">
      <c r="A341" s="4" t="s">
        <v>12</v>
      </c>
      <c r="B341" s="5">
        <v>43434</v>
      </c>
      <c r="C341">
        <v>850357</v>
      </c>
      <c r="D341" t="s">
        <v>344</v>
      </c>
      <c r="E341" t="s">
        <v>345</v>
      </c>
      <c r="F341" t="s">
        <v>346</v>
      </c>
      <c r="G341">
        <v>100000</v>
      </c>
      <c r="H341" s="5">
        <v>43619</v>
      </c>
    </row>
    <row r="342" spans="1:8" x14ac:dyDescent="0.35">
      <c r="A342" s="4" t="s">
        <v>8</v>
      </c>
      <c r="B342" s="5">
        <v>43434</v>
      </c>
      <c r="C342">
        <v>850359</v>
      </c>
      <c r="D342" t="s">
        <v>344</v>
      </c>
      <c r="E342" t="s">
        <v>345</v>
      </c>
      <c r="F342" t="s">
        <v>346</v>
      </c>
      <c r="G342">
        <v>10000</v>
      </c>
      <c r="H342" s="5">
        <v>43496</v>
      </c>
    </row>
    <row r="343" spans="1:8" x14ac:dyDescent="0.35">
      <c r="A343" s="4" t="s">
        <v>8</v>
      </c>
      <c r="B343" s="5">
        <v>43434</v>
      </c>
      <c r="C343">
        <v>850360</v>
      </c>
      <c r="D343" t="s">
        <v>344</v>
      </c>
      <c r="E343" t="s">
        <v>345</v>
      </c>
      <c r="F343" t="s">
        <v>346</v>
      </c>
      <c r="G343">
        <v>21100</v>
      </c>
      <c r="H343" s="5">
        <v>43439</v>
      </c>
    </row>
    <row r="344" spans="1:8" x14ac:dyDescent="0.35">
      <c r="A344" s="4" t="s">
        <v>8</v>
      </c>
      <c r="B344" s="5">
        <v>43434</v>
      </c>
      <c r="C344">
        <v>850360</v>
      </c>
      <c r="D344" t="s">
        <v>344</v>
      </c>
      <c r="E344" t="s">
        <v>345</v>
      </c>
      <c r="F344" t="s">
        <v>346</v>
      </c>
      <c r="G344">
        <v>100000</v>
      </c>
      <c r="H344" s="5">
        <v>43444</v>
      </c>
    </row>
    <row r="345" spans="1:8" x14ac:dyDescent="0.35">
      <c r="A345" s="4" t="s">
        <v>8</v>
      </c>
      <c r="B345" s="5">
        <v>43434</v>
      </c>
      <c r="C345">
        <v>850360</v>
      </c>
      <c r="D345" t="s">
        <v>344</v>
      </c>
      <c r="E345" t="s">
        <v>345</v>
      </c>
      <c r="F345" t="s">
        <v>346</v>
      </c>
      <c r="G345">
        <v>1000000</v>
      </c>
      <c r="H345" s="5">
        <v>43475</v>
      </c>
    </row>
    <row r="346" spans="1:8" x14ac:dyDescent="0.35">
      <c r="A346" s="4" t="s">
        <v>8</v>
      </c>
      <c r="B346" s="5">
        <v>43434</v>
      </c>
      <c r="C346">
        <v>850360</v>
      </c>
      <c r="D346" t="s">
        <v>344</v>
      </c>
      <c r="E346" t="s">
        <v>345</v>
      </c>
      <c r="F346" t="s">
        <v>346</v>
      </c>
      <c r="G346">
        <v>500000</v>
      </c>
      <c r="H346" s="5">
        <v>43482</v>
      </c>
    </row>
    <row r="347" spans="1:8" x14ac:dyDescent="0.35">
      <c r="A347" s="4" t="s">
        <v>8</v>
      </c>
      <c r="B347" s="5">
        <v>43434</v>
      </c>
      <c r="C347">
        <v>850360</v>
      </c>
      <c r="D347" t="s">
        <v>344</v>
      </c>
      <c r="E347" t="s">
        <v>345</v>
      </c>
      <c r="F347" t="s">
        <v>346</v>
      </c>
      <c r="G347">
        <v>500000</v>
      </c>
      <c r="H347" s="5">
        <v>43496</v>
      </c>
    </row>
    <row r="348" spans="1:8" x14ac:dyDescent="0.35">
      <c r="A348" s="4" t="s">
        <v>8</v>
      </c>
      <c r="B348" s="5">
        <v>43434</v>
      </c>
      <c r="C348">
        <v>850360</v>
      </c>
      <c r="D348" t="s">
        <v>344</v>
      </c>
      <c r="E348" t="s">
        <v>345</v>
      </c>
      <c r="F348" t="s">
        <v>346</v>
      </c>
      <c r="G348">
        <v>500000</v>
      </c>
      <c r="H348" s="5">
        <v>43500</v>
      </c>
    </row>
    <row r="349" spans="1:8" x14ac:dyDescent="0.35">
      <c r="A349" s="4" t="s">
        <v>8</v>
      </c>
      <c r="B349" s="5">
        <v>43434</v>
      </c>
      <c r="C349">
        <v>850360</v>
      </c>
      <c r="D349" t="s">
        <v>344</v>
      </c>
      <c r="E349" t="s">
        <v>345</v>
      </c>
      <c r="F349" t="s">
        <v>346</v>
      </c>
      <c r="G349">
        <v>500000</v>
      </c>
      <c r="H349" s="5">
        <v>43510</v>
      </c>
    </row>
    <row r="350" spans="1:8" x14ac:dyDescent="0.35">
      <c r="A350" s="4" t="s">
        <v>8</v>
      </c>
      <c r="B350" s="5">
        <v>43434</v>
      </c>
      <c r="C350">
        <v>850360</v>
      </c>
      <c r="D350" t="s">
        <v>344</v>
      </c>
      <c r="E350" t="s">
        <v>345</v>
      </c>
      <c r="F350" t="s">
        <v>346</v>
      </c>
      <c r="G350">
        <v>500000</v>
      </c>
      <c r="H350" s="5">
        <v>43549</v>
      </c>
    </row>
    <row r="351" spans="1:8" x14ac:dyDescent="0.35">
      <c r="A351" s="4" t="s">
        <v>8</v>
      </c>
      <c r="B351" s="5">
        <v>43434</v>
      </c>
      <c r="C351">
        <v>850360</v>
      </c>
      <c r="D351" t="s">
        <v>344</v>
      </c>
      <c r="E351" t="s">
        <v>345</v>
      </c>
      <c r="F351" t="s">
        <v>346</v>
      </c>
      <c r="G351">
        <v>400000</v>
      </c>
      <c r="H351" s="5">
        <v>43551</v>
      </c>
    </row>
    <row r="352" spans="1:8" x14ac:dyDescent="0.35">
      <c r="A352" s="4" t="s">
        <v>8</v>
      </c>
      <c r="B352" s="5">
        <v>43434</v>
      </c>
      <c r="C352">
        <v>850360</v>
      </c>
      <c r="D352" t="s">
        <v>344</v>
      </c>
      <c r="E352" t="s">
        <v>345</v>
      </c>
      <c r="F352" t="s">
        <v>346</v>
      </c>
      <c r="G352">
        <v>1000000</v>
      </c>
      <c r="H352" s="5">
        <v>43559</v>
      </c>
    </row>
    <row r="353" spans="1:8" x14ac:dyDescent="0.35">
      <c r="A353" s="4" t="s">
        <v>12</v>
      </c>
      <c r="B353" s="5">
        <v>43434</v>
      </c>
      <c r="C353">
        <v>850360</v>
      </c>
      <c r="D353" t="s">
        <v>344</v>
      </c>
      <c r="E353" t="s">
        <v>345</v>
      </c>
      <c r="F353" t="s">
        <v>346</v>
      </c>
      <c r="G353">
        <v>500000</v>
      </c>
      <c r="H353" s="5">
        <v>43587</v>
      </c>
    </row>
    <row r="354" spans="1:8" x14ac:dyDescent="0.35">
      <c r="A354" s="4" t="s">
        <v>12</v>
      </c>
      <c r="B354" s="5">
        <v>43434</v>
      </c>
      <c r="C354">
        <v>850360</v>
      </c>
      <c r="D354" t="s">
        <v>344</v>
      </c>
      <c r="E354" t="s">
        <v>345</v>
      </c>
      <c r="F354" t="s">
        <v>346</v>
      </c>
      <c r="G354">
        <v>500000</v>
      </c>
      <c r="H354" s="5">
        <v>43614</v>
      </c>
    </row>
    <row r="355" spans="1:8" x14ac:dyDescent="0.35">
      <c r="A355" s="4" t="s">
        <v>8</v>
      </c>
      <c r="B355" s="5">
        <v>43434</v>
      </c>
      <c r="C355">
        <v>850450</v>
      </c>
      <c r="D355" t="s">
        <v>344</v>
      </c>
      <c r="E355" t="s">
        <v>345</v>
      </c>
      <c r="F355" t="s">
        <v>346</v>
      </c>
      <c r="G355">
        <v>44000</v>
      </c>
      <c r="H355" s="5">
        <v>43524</v>
      </c>
    </row>
    <row r="356" spans="1:8" x14ac:dyDescent="0.35">
      <c r="A356" s="4" t="s">
        <v>8</v>
      </c>
      <c r="B356" s="5">
        <v>43434</v>
      </c>
      <c r="C356">
        <v>850471</v>
      </c>
      <c r="D356" t="s">
        <v>344</v>
      </c>
      <c r="E356" t="s">
        <v>345</v>
      </c>
      <c r="F356" t="s">
        <v>346</v>
      </c>
      <c r="G356">
        <v>240000</v>
      </c>
      <c r="H356" s="5">
        <v>43500</v>
      </c>
    </row>
    <row r="357" spans="1:8" x14ac:dyDescent="0.35">
      <c r="A357" s="4" t="s">
        <v>8</v>
      </c>
      <c r="B357" s="5">
        <v>43434</v>
      </c>
      <c r="C357">
        <v>850471</v>
      </c>
      <c r="D357" t="s">
        <v>344</v>
      </c>
      <c r="E357" t="s">
        <v>345</v>
      </c>
      <c r="F357" t="s">
        <v>346</v>
      </c>
      <c r="G357">
        <v>240000</v>
      </c>
      <c r="H357" s="5">
        <v>43528</v>
      </c>
    </row>
    <row r="358" spans="1:8" x14ac:dyDescent="0.35">
      <c r="A358" s="4" t="s">
        <v>8</v>
      </c>
      <c r="B358" s="5">
        <v>43434</v>
      </c>
      <c r="C358">
        <v>850471</v>
      </c>
      <c r="D358" t="s">
        <v>344</v>
      </c>
      <c r="E358" t="s">
        <v>345</v>
      </c>
      <c r="F358" t="s">
        <v>346</v>
      </c>
      <c r="G358">
        <v>60000</v>
      </c>
      <c r="H358" s="5">
        <v>43531</v>
      </c>
    </row>
    <row r="359" spans="1:8" x14ac:dyDescent="0.35">
      <c r="A359" s="4" t="s">
        <v>8</v>
      </c>
      <c r="B359" s="5">
        <v>43434</v>
      </c>
      <c r="C359">
        <v>850471</v>
      </c>
      <c r="D359" t="s">
        <v>344</v>
      </c>
      <c r="E359" t="s">
        <v>345</v>
      </c>
      <c r="F359" t="s">
        <v>346</v>
      </c>
      <c r="G359">
        <v>100000</v>
      </c>
      <c r="H359" s="5">
        <v>43535</v>
      </c>
    </row>
    <row r="360" spans="1:8" x14ac:dyDescent="0.35">
      <c r="A360" s="4" t="s">
        <v>8</v>
      </c>
      <c r="B360" s="5">
        <v>43434</v>
      </c>
      <c r="C360">
        <v>850471</v>
      </c>
      <c r="D360" t="s">
        <v>344</v>
      </c>
      <c r="E360" t="s">
        <v>345</v>
      </c>
      <c r="F360" t="s">
        <v>346</v>
      </c>
      <c r="G360">
        <v>240000</v>
      </c>
      <c r="H360" s="5">
        <v>43535</v>
      </c>
    </row>
    <row r="361" spans="1:8" x14ac:dyDescent="0.35">
      <c r="A361" s="4" t="s">
        <v>8</v>
      </c>
      <c r="B361" s="5">
        <v>43434</v>
      </c>
      <c r="C361">
        <v>850471</v>
      </c>
      <c r="D361" t="s">
        <v>344</v>
      </c>
      <c r="E361" t="s">
        <v>345</v>
      </c>
      <c r="F361" t="s">
        <v>346</v>
      </c>
      <c r="G361">
        <v>245000</v>
      </c>
      <c r="H361" s="5">
        <v>43566</v>
      </c>
    </row>
    <row r="362" spans="1:8" x14ac:dyDescent="0.35">
      <c r="A362" s="4" t="s">
        <v>8</v>
      </c>
      <c r="B362" s="5">
        <v>43434</v>
      </c>
      <c r="C362">
        <v>850472</v>
      </c>
      <c r="D362" t="s">
        <v>344</v>
      </c>
      <c r="E362" t="s">
        <v>345</v>
      </c>
      <c r="F362" t="s">
        <v>346</v>
      </c>
      <c r="G362">
        <v>1000000</v>
      </c>
      <c r="H362" s="5">
        <v>43535</v>
      </c>
    </row>
    <row r="363" spans="1:8" x14ac:dyDescent="0.35">
      <c r="A363" s="4" t="s">
        <v>8</v>
      </c>
      <c r="B363" s="5">
        <v>43434</v>
      </c>
      <c r="C363">
        <v>850474</v>
      </c>
      <c r="D363" t="s">
        <v>344</v>
      </c>
      <c r="E363" t="s">
        <v>345</v>
      </c>
      <c r="F363" t="s">
        <v>346</v>
      </c>
      <c r="G363">
        <v>30000</v>
      </c>
      <c r="H363" s="5">
        <v>43479</v>
      </c>
    </row>
    <row r="364" spans="1:8" x14ac:dyDescent="0.35">
      <c r="A364" s="4" t="s">
        <v>8</v>
      </c>
      <c r="B364" s="5">
        <v>43434</v>
      </c>
      <c r="C364">
        <v>850474</v>
      </c>
      <c r="D364" t="s">
        <v>344</v>
      </c>
      <c r="E364" t="s">
        <v>345</v>
      </c>
      <c r="F364" t="s">
        <v>346</v>
      </c>
      <c r="G364">
        <v>55000</v>
      </c>
      <c r="H364" s="5">
        <v>43528</v>
      </c>
    </row>
    <row r="365" spans="1:8" x14ac:dyDescent="0.35">
      <c r="A365" s="4" t="s">
        <v>8</v>
      </c>
      <c r="B365" s="5">
        <v>43434</v>
      </c>
      <c r="C365">
        <v>850475</v>
      </c>
      <c r="D365" t="s">
        <v>344</v>
      </c>
      <c r="E365" t="s">
        <v>345</v>
      </c>
      <c r="F365" t="s">
        <v>346</v>
      </c>
      <c r="G365">
        <v>220000</v>
      </c>
      <c r="H365" s="5">
        <v>43468</v>
      </c>
    </row>
    <row r="366" spans="1:8" x14ac:dyDescent="0.35">
      <c r="A366" s="4" t="s">
        <v>12</v>
      </c>
      <c r="B366" s="5">
        <v>43434</v>
      </c>
      <c r="C366">
        <v>850482</v>
      </c>
      <c r="D366" t="s">
        <v>344</v>
      </c>
      <c r="E366" t="s">
        <v>345</v>
      </c>
      <c r="F366" t="s">
        <v>346</v>
      </c>
      <c r="G366">
        <v>520000</v>
      </c>
      <c r="H366" s="5">
        <v>43468</v>
      </c>
    </row>
    <row r="367" spans="1:8" x14ac:dyDescent="0.35">
      <c r="A367" s="4" t="s">
        <v>12</v>
      </c>
      <c r="B367" s="5">
        <v>43434</v>
      </c>
      <c r="C367">
        <v>850482</v>
      </c>
      <c r="D367" t="s">
        <v>344</v>
      </c>
      <c r="E367" t="s">
        <v>345</v>
      </c>
      <c r="F367" t="s">
        <v>346</v>
      </c>
      <c r="G367">
        <v>250000</v>
      </c>
      <c r="H367" s="5">
        <v>43587</v>
      </c>
    </row>
    <row r="368" spans="1:8" x14ac:dyDescent="0.35">
      <c r="A368" s="4" t="s">
        <v>8</v>
      </c>
      <c r="B368" s="5">
        <v>43434</v>
      </c>
      <c r="C368">
        <v>850483</v>
      </c>
      <c r="D368" t="s">
        <v>344</v>
      </c>
      <c r="E368" t="s">
        <v>345</v>
      </c>
      <c r="F368" t="s">
        <v>346</v>
      </c>
      <c r="G368">
        <v>442800</v>
      </c>
      <c r="H368" s="5">
        <v>43451</v>
      </c>
    </row>
    <row r="369" spans="1:8" x14ac:dyDescent="0.35">
      <c r="A369" s="4" t="s">
        <v>8</v>
      </c>
      <c r="B369" s="5">
        <v>43434</v>
      </c>
      <c r="C369">
        <v>850483</v>
      </c>
      <c r="D369" t="s">
        <v>344</v>
      </c>
      <c r="E369" t="s">
        <v>345</v>
      </c>
      <c r="F369" t="s">
        <v>346</v>
      </c>
      <c r="G369">
        <v>500000</v>
      </c>
      <c r="H369" s="5">
        <v>43468</v>
      </c>
    </row>
    <row r="370" spans="1:8" x14ac:dyDescent="0.35">
      <c r="A370" s="4" t="s">
        <v>8</v>
      </c>
      <c r="B370" s="5">
        <v>43434</v>
      </c>
      <c r="C370">
        <v>850483</v>
      </c>
      <c r="D370" t="s">
        <v>344</v>
      </c>
      <c r="E370" t="s">
        <v>345</v>
      </c>
      <c r="F370" t="s">
        <v>346</v>
      </c>
      <c r="G370">
        <v>100000</v>
      </c>
      <c r="H370" s="5">
        <v>43468</v>
      </c>
    </row>
    <row r="371" spans="1:8" x14ac:dyDescent="0.35">
      <c r="A371" s="4" t="s">
        <v>8</v>
      </c>
      <c r="B371" s="5">
        <v>43434</v>
      </c>
      <c r="C371">
        <v>850483</v>
      </c>
      <c r="D371" t="s">
        <v>344</v>
      </c>
      <c r="E371" t="s">
        <v>345</v>
      </c>
      <c r="F371" t="s">
        <v>346</v>
      </c>
      <c r="G371">
        <v>617000</v>
      </c>
      <c r="H371" s="5">
        <v>43496</v>
      </c>
    </row>
    <row r="372" spans="1:8" x14ac:dyDescent="0.35">
      <c r="A372" s="4" t="s">
        <v>8</v>
      </c>
      <c r="B372" s="5">
        <v>43434</v>
      </c>
      <c r="C372">
        <v>850483</v>
      </c>
      <c r="D372" t="s">
        <v>344</v>
      </c>
      <c r="E372" t="s">
        <v>345</v>
      </c>
      <c r="F372" t="s">
        <v>346</v>
      </c>
      <c r="G372">
        <v>400000</v>
      </c>
      <c r="H372" s="5">
        <v>43574</v>
      </c>
    </row>
    <row r="373" spans="1:8" x14ac:dyDescent="0.35">
      <c r="A373" s="4" t="s">
        <v>12</v>
      </c>
      <c r="B373" s="5">
        <v>43434</v>
      </c>
      <c r="C373">
        <v>850483</v>
      </c>
      <c r="D373" t="s">
        <v>344</v>
      </c>
      <c r="E373" t="s">
        <v>345</v>
      </c>
      <c r="F373" t="s">
        <v>346</v>
      </c>
      <c r="G373">
        <v>500000</v>
      </c>
      <c r="H373" s="5">
        <v>43601</v>
      </c>
    </row>
    <row r="374" spans="1:8" x14ac:dyDescent="0.35">
      <c r="A374" s="4" t="s">
        <v>12</v>
      </c>
      <c r="B374" s="5">
        <v>43434</v>
      </c>
      <c r="C374">
        <v>850483</v>
      </c>
      <c r="D374" t="s">
        <v>344</v>
      </c>
      <c r="E374" t="s">
        <v>345</v>
      </c>
      <c r="F374" t="s">
        <v>346</v>
      </c>
      <c r="G374">
        <v>500000</v>
      </c>
      <c r="H374" s="5">
        <v>43629</v>
      </c>
    </row>
    <row r="375" spans="1:8" x14ac:dyDescent="0.35">
      <c r="A375" s="4" t="s">
        <v>8</v>
      </c>
      <c r="B375" s="5">
        <v>43434</v>
      </c>
      <c r="C375">
        <v>850494</v>
      </c>
      <c r="D375" t="s">
        <v>344</v>
      </c>
      <c r="E375" t="s">
        <v>345</v>
      </c>
      <c r="F375" t="s">
        <v>346</v>
      </c>
      <c r="G375">
        <v>100000</v>
      </c>
      <c r="H375" s="5">
        <v>43493</v>
      </c>
    </row>
    <row r="376" spans="1:8" x14ac:dyDescent="0.35">
      <c r="A376" s="4" t="s">
        <v>12</v>
      </c>
      <c r="B376" s="5">
        <v>43434</v>
      </c>
      <c r="C376">
        <v>850494</v>
      </c>
      <c r="D376" t="s">
        <v>344</v>
      </c>
      <c r="E376" t="s">
        <v>345</v>
      </c>
      <c r="F376" t="s">
        <v>346</v>
      </c>
      <c r="G376">
        <v>200000</v>
      </c>
      <c r="H376" s="5">
        <v>43587</v>
      </c>
    </row>
    <row r="377" spans="1:8" x14ac:dyDescent="0.35">
      <c r="A377" s="4" t="s">
        <v>8</v>
      </c>
      <c r="B377" s="5">
        <v>43434</v>
      </c>
      <c r="C377">
        <v>850497</v>
      </c>
      <c r="D377" t="s">
        <v>344</v>
      </c>
      <c r="E377" t="s">
        <v>345</v>
      </c>
      <c r="F377" t="s">
        <v>346</v>
      </c>
      <c r="G377">
        <v>203000</v>
      </c>
      <c r="H377" s="5">
        <v>43472</v>
      </c>
    </row>
    <row r="378" spans="1:8" x14ac:dyDescent="0.35">
      <c r="A378" s="4" t="s">
        <v>8</v>
      </c>
      <c r="B378" s="5">
        <v>43434</v>
      </c>
      <c r="C378">
        <v>850497</v>
      </c>
      <c r="D378" t="s">
        <v>344</v>
      </c>
      <c r="E378" t="s">
        <v>345</v>
      </c>
      <c r="F378" t="s">
        <v>346</v>
      </c>
      <c r="G378">
        <v>203000</v>
      </c>
      <c r="H378" s="5">
        <v>43502</v>
      </c>
    </row>
    <row r="379" spans="1:8" x14ac:dyDescent="0.35">
      <c r="A379" s="4" t="s">
        <v>8</v>
      </c>
      <c r="B379" s="5">
        <v>43434</v>
      </c>
      <c r="C379">
        <v>850497</v>
      </c>
      <c r="D379" t="s">
        <v>344</v>
      </c>
      <c r="E379" t="s">
        <v>345</v>
      </c>
      <c r="F379" t="s">
        <v>346</v>
      </c>
      <c r="G379">
        <v>300000</v>
      </c>
      <c r="H379" s="5">
        <v>43503</v>
      </c>
    </row>
    <row r="380" spans="1:8" x14ac:dyDescent="0.35">
      <c r="A380" s="4" t="s">
        <v>8</v>
      </c>
      <c r="B380" s="5">
        <v>43434</v>
      </c>
      <c r="C380">
        <v>850497</v>
      </c>
      <c r="D380" t="s">
        <v>344</v>
      </c>
      <c r="E380" t="s">
        <v>345</v>
      </c>
      <c r="F380" t="s">
        <v>346</v>
      </c>
      <c r="G380">
        <v>300000</v>
      </c>
      <c r="H380" s="5">
        <v>43510</v>
      </c>
    </row>
    <row r="381" spans="1:8" x14ac:dyDescent="0.35">
      <c r="A381" s="4" t="s">
        <v>8</v>
      </c>
      <c r="B381" s="5">
        <v>43434</v>
      </c>
      <c r="C381">
        <v>850497</v>
      </c>
      <c r="D381" t="s">
        <v>344</v>
      </c>
      <c r="E381" t="s">
        <v>345</v>
      </c>
      <c r="F381" t="s">
        <v>346</v>
      </c>
      <c r="G381">
        <v>300000</v>
      </c>
      <c r="H381" s="5">
        <v>43531</v>
      </c>
    </row>
    <row r="382" spans="1:8" x14ac:dyDescent="0.35">
      <c r="A382" s="4" t="s">
        <v>8</v>
      </c>
      <c r="B382" s="5">
        <v>43434</v>
      </c>
      <c r="C382">
        <v>850497</v>
      </c>
      <c r="D382" t="s">
        <v>344</v>
      </c>
      <c r="E382" t="s">
        <v>345</v>
      </c>
      <c r="F382" t="s">
        <v>346</v>
      </c>
      <c r="G382">
        <v>200000</v>
      </c>
      <c r="H382" s="5">
        <v>43566</v>
      </c>
    </row>
    <row r="383" spans="1:8" x14ac:dyDescent="0.35">
      <c r="A383" s="4" t="s">
        <v>12</v>
      </c>
      <c r="B383" s="5">
        <v>43434</v>
      </c>
      <c r="C383">
        <v>850497</v>
      </c>
      <c r="D383" t="s">
        <v>344</v>
      </c>
      <c r="E383" t="s">
        <v>345</v>
      </c>
      <c r="F383" t="s">
        <v>346</v>
      </c>
      <c r="G383">
        <v>301000</v>
      </c>
      <c r="H383" s="5">
        <v>43594</v>
      </c>
    </row>
    <row r="384" spans="1:8" x14ac:dyDescent="0.35">
      <c r="A384" s="4" t="s">
        <v>8</v>
      </c>
      <c r="B384" s="5">
        <v>43434</v>
      </c>
      <c r="C384">
        <v>850499</v>
      </c>
      <c r="D384" t="s">
        <v>344</v>
      </c>
      <c r="E384" t="s">
        <v>345</v>
      </c>
      <c r="F384" t="s">
        <v>346</v>
      </c>
      <c r="G384">
        <v>35000</v>
      </c>
      <c r="H384" s="5">
        <v>43489</v>
      </c>
    </row>
    <row r="385" spans="1:8" x14ac:dyDescent="0.35">
      <c r="A385" s="4" t="s">
        <v>8</v>
      </c>
      <c r="B385" s="5">
        <v>43434</v>
      </c>
      <c r="C385">
        <v>850512</v>
      </c>
      <c r="D385" t="s">
        <v>344</v>
      </c>
      <c r="E385" t="s">
        <v>345</v>
      </c>
      <c r="F385" t="s">
        <v>346</v>
      </c>
      <c r="G385">
        <v>50000</v>
      </c>
      <c r="H385" s="5">
        <v>43440</v>
      </c>
    </row>
    <row r="386" spans="1:8" x14ac:dyDescent="0.35">
      <c r="A386" s="4" t="s">
        <v>8</v>
      </c>
      <c r="B386" s="5">
        <v>43434</v>
      </c>
      <c r="C386">
        <v>850512</v>
      </c>
      <c r="D386" t="s">
        <v>344</v>
      </c>
      <c r="E386" t="s">
        <v>345</v>
      </c>
      <c r="F386" t="s">
        <v>346</v>
      </c>
      <c r="G386">
        <v>60000</v>
      </c>
      <c r="H386" s="5">
        <v>43524</v>
      </c>
    </row>
    <row r="387" spans="1:8" x14ac:dyDescent="0.35">
      <c r="A387" s="4" t="s">
        <v>8</v>
      </c>
      <c r="B387" s="5">
        <v>43434</v>
      </c>
      <c r="C387">
        <v>850512</v>
      </c>
      <c r="D387" t="s">
        <v>344</v>
      </c>
      <c r="E387" t="s">
        <v>345</v>
      </c>
      <c r="F387" t="s">
        <v>346</v>
      </c>
      <c r="G387">
        <v>40000</v>
      </c>
      <c r="H387" s="5">
        <v>43528</v>
      </c>
    </row>
    <row r="388" spans="1:8" x14ac:dyDescent="0.35">
      <c r="A388" s="4" t="s">
        <v>8</v>
      </c>
      <c r="B388" s="5">
        <v>43434</v>
      </c>
      <c r="C388">
        <v>850512</v>
      </c>
      <c r="D388" t="s">
        <v>344</v>
      </c>
      <c r="E388" t="s">
        <v>345</v>
      </c>
      <c r="F388" t="s">
        <v>346</v>
      </c>
      <c r="G388">
        <v>36000</v>
      </c>
      <c r="H388" s="5">
        <v>43545</v>
      </c>
    </row>
    <row r="389" spans="1:8" x14ac:dyDescent="0.35">
      <c r="A389" s="4" t="s">
        <v>8</v>
      </c>
      <c r="B389" s="5">
        <v>43434</v>
      </c>
      <c r="C389">
        <v>850512</v>
      </c>
      <c r="D389" t="s">
        <v>344</v>
      </c>
      <c r="E389" t="s">
        <v>345</v>
      </c>
      <c r="F389" t="s">
        <v>346</v>
      </c>
      <c r="G389">
        <v>18000</v>
      </c>
      <c r="H389" s="5">
        <v>43559</v>
      </c>
    </row>
    <row r="390" spans="1:8" x14ac:dyDescent="0.35">
      <c r="A390" s="4" t="s">
        <v>12</v>
      </c>
      <c r="B390" s="5">
        <v>43434</v>
      </c>
      <c r="C390">
        <v>850512</v>
      </c>
      <c r="D390" t="s">
        <v>344</v>
      </c>
      <c r="E390" t="s">
        <v>345</v>
      </c>
      <c r="F390" t="s">
        <v>346</v>
      </c>
      <c r="G390">
        <v>54000</v>
      </c>
      <c r="H390" s="5">
        <v>43587</v>
      </c>
    </row>
    <row r="391" spans="1:8" x14ac:dyDescent="0.35">
      <c r="A391" s="4" t="s">
        <v>8</v>
      </c>
      <c r="B391" s="5">
        <v>43434</v>
      </c>
      <c r="C391">
        <v>850521</v>
      </c>
      <c r="D391" t="s">
        <v>344</v>
      </c>
      <c r="E391" t="s">
        <v>345</v>
      </c>
      <c r="F391" t="s">
        <v>346</v>
      </c>
      <c r="G391">
        <v>300000</v>
      </c>
      <c r="H391" s="5">
        <v>43451</v>
      </c>
    </row>
    <row r="392" spans="1:8" x14ac:dyDescent="0.35">
      <c r="A392" s="4" t="s">
        <v>8</v>
      </c>
      <c r="B392" s="5">
        <v>43434</v>
      </c>
      <c r="C392">
        <v>850521</v>
      </c>
      <c r="D392" t="s">
        <v>344</v>
      </c>
      <c r="E392" t="s">
        <v>345</v>
      </c>
      <c r="F392" t="s">
        <v>346</v>
      </c>
      <c r="G392">
        <v>390000</v>
      </c>
      <c r="H392" s="5">
        <v>43451</v>
      </c>
    </row>
    <row r="393" spans="1:8" x14ac:dyDescent="0.35">
      <c r="A393" s="4" t="s">
        <v>12</v>
      </c>
      <c r="B393" s="5">
        <v>43434</v>
      </c>
      <c r="C393">
        <v>850521</v>
      </c>
      <c r="D393" t="s">
        <v>344</v>
      </c>
      <c r="E393" t="s">
        <v>345</v>
      </c>
      <c r="F393" t="s">
        <v>346</v>
      </c>
      <c r="G393">
        <v>53000</v>
      </c>
      <c r="H393" s="5">
        <v>43451</v>
      </c>
    </row>
    <row r="394" spans="1:8" x14ac:dyDescent="0.35">
      <c r="A394" s="4" t="s">
        <v>8</v>
      </c>
      <c r="B394" s="5">
        <v>43434</v>
      </c>
      <c r="C394">
        <v>850521</v>
      </c>
      <c r="D394" t="s">
        <v>344</v>
      </c>
      <c r="E394" t="s">
        <v>345</v>
      </c>
      <c r="F394" t="s">
        <v>346</v>
      </c>
      <c r="G394">
        <v>114000</v>
      </c>
      <c r="H394" s="5">
        <v>43486</v>
      </c>
    </row>
    <row r="395" spans="1:8" x14ac:dyDescent="0.35">
      <c r="A395" s="4" t="s">
        <v>8</v>
      </c>
      <c r="B395" s="5">
        <v>43434</v>
      </c>
      <c r="C395">
        <v>850521</v>
      </c>
      <c r="D395" t="s">
        <v>344</v>
      </c>
      <c r="E395" t="s">
        <v>345</v>
      </c>
      <c r="F395" t="s">
        <v>346</v>
      </c>
      <c r="G395">
        <v>1500000</v>
      </c>
      <c r="H395" s="5">
        <v>43493</v>
      </c>
    </row>
    <row r="396" spans="1:8" x14ac:dyDescent="0.35">
      <c r="A396" s="4" t="s">
        <v>8</v>
      </c>
      <c r="B396" s="5">
        <v>43434</v>
      </c>
      <c r="C396">
        <v>850522</v>
      </c>
      <c r="D396" t="s">
        <v>344</v>
      </c>
      <c r="E396" t="s">
        <v>345</v>
      </c>
      <c r="F396" t="s">
        <v>346</v>
      </c>
      <c r="G396">
        <v>1000000</v>
      </c>
      <c r="H396" s="5">
        <v>43440</v>
      </c>
    </row>
    <row r="397" spans="1:8" x14ac:dyDescent="0.35">
      <c r="A397" s="4" t="s">
        <v>12</v>
      </c>
      <c r="B397" s="5">
        <v>43434</v>
      </c>
      <c r="C397">
        <v>850522</v>
      </c>
      <c r="D397" t="s">
        <v>344</v>
      </c>
      <c r="E397" t="s">
        <v>345</v>
      </c>
      <c r="F397" t="s">
        <v>346</v>
      </c>
      <c r="G397">
        <v>1000000</v>
      </c>
      <c r="H397" s="5">
        <v>43440</v>
      </c>
    </row>
    <row r="398" spans="1:8" x14ac:dyDescent="0.35">
      <c r="A398" s="4" t="s">
        <v>8</v>
      </c>
      <c r="B398" s="5">
        <v>43434</v>
      </c>
      <c r="C398">
        <v>850522</v>
      </c>
      <c r="D398" t="s">
        <v>344</v>
      </c>
      <c r="E398" t="s">
        <v>345</v>
      </c>
      <c r="F398" t="s">
        <v>346</v>
      </c>
      <c r="G398">
        <v>1100000</v>
      </c>
      <c r="H398" s="5">
        <v>43444</v>
      </c>
    </row>
    <row r="399" spans="1:8" x14ac:dyDescent="0.35">
      <c r="A399" s="4" t="s">
        <v>8</v>
      </c>
      <c r="B399" s="5">
        <v>43434</v>
      </c>
      <c r="C399">
        <v>850522</v>
      </c>
      <c r="D399" t="s">
        <v>344</v>
      </c>
      <c r="E399" t="s">
        <v>345</v>
      </c>
      <c r="F399" t="s">
        <v>346</v>
      </c>
      <c r="G399">
        <v>100000</v>
      </c>
      <c r="H399" s="5">
        <v>43468</v>
      </c>
    </row>
    <row r="400" spans="1:8" x14ac:dyDescent="0.35">
      <c r="A400" s="4" t="s">
        <v>8</v>
      </c>
      <c r="B400" s="5">
        <v>43434</v>
      </c>
      <c r="C400">
        <v>850522</v>
      </c>
      <c r="D400" t="s">
        <v>344</v>
      </c>
      <c r="E400" t="s">
        <v>345</v>
      </c>
      <c r="F400" t="s">
        <v>346</v>
      </c>
      <c r="G400">
        <v>830000</v>
      </c>
      <c r="H400" s="5">
        <v>43468</v>
      </c>
    </row>
    <row r="401" spans="1:8" x14ac:dyDescent="0.35">
      <c r="A401" s="4" t="s">
        <v>8</v>
      </c>
      <c r="B401" s="5">
        <v>43434</v>
      </c>
      <c r="C401">
        <v>850522</v>
      </c>
      <c r="D401" t="s">
        <v>344</v>
      </c>
      <c r="E401" t="s">
        <v>345</v>
      </c>
      <c r="F401" t="s">
        <v>346</v>
      </c>
      <c r="G401">
        <v>685000</v>
      </c>
      <c r="H401" s="5">
        <v>43472</v>
      </c>
    </row>
    <row r="402" spans="1:8" x14ac:dyDescent="0.35">
      <c r="A402" s="4" t="s">
        <v>8</v>
      </c>
      <c r="B402" s="5">
        <v>43434</v>
      </c>
      <c r="C402">
        <v>850522</v>
      </c>
      <c r="D402" t="s">
        <v>344</v>
      </c>
      <c r="E402" t="s">
        <v>345</v>
      </c>
      <c r="F402" t="s">
        <v>346</v>
      </c>
      <c r="G402">
        <v>2400000</v>
      </c>
      <c r="H402" s="5">
        <v>43503</v>
      </c>
    </row>
    <row r="403" spans="1:8" x14ac:dyDescent="0.35">
      <c r="A403" s="4" t="s">
        <v>12</v>
      </c>
      <c r="B403" s="5">
        <v>43434</v>
      </c>
      <c r="C403">
        <v>850526</v>
      </c>
      <c r="D403" t="s">
        <v>344</v>
      </c>
      <c r="E403" t="s">
        <v>345</v>
      </c>
      <c r="F403" t="s">
        <v>346</v>
      </c>
      <c r="G403">
        <v>1000000</v>
      </c>
      <c r="H403" s="5">
        <v>43474</v>
      </c>
    </row>
    <row r="404" spans="1:8" x14ac:dyDescent="0.35">
      <c r="A404" s="4" t="s">
        <v>8</v>
      </c>
      <c r="B404" s="5">
        <v>43434</v>
      </c>
      <c r="C404">
        <v>850526</v>
      </c>
      <c r="D404" t="s">
        <v>344</v>
      </c>
      <c r="E404" t="s">
        <v>345</v>
      </c>
      <c r="F404" t="s">
        <v>346</v>
      </c>
      <c r="G404">
        <v>500000</v>
      </c>
      <c r="H404" s="5">
        <v>43479</v>
      </c>
    </row>
    <row r="405" spans="1:8" x14ac:dyDescent="0.35">
      <c r="A405" s="4" t="s">
        <v>8</v>
      </c>
      <c r="B405" s="5">
        <v>43434</v>
      </c>
      <c r="C405">
        <v>850526</v>
      </c>
      <c r="D405" t="s">
        <v>344</v>
      </c>
      <c r="E405" t="s">
        <v>345</v>
      </c>
      <c r="F405" t="s">
        <v>346</v>
      </c>
      <c r="G405">
        <v>1000000</v>
      </c>
      <c r="H405" s="5">
        <v>43489</v>
      </c>
    </row>
    <row r="406" spans="1:8" x14ac:dyDescent="0.35">
      <c r="A406" s="4" t="s">
        <v>8</v>
      </c>
      <c r="B406" s="5">
        <v>43434</v>
      </c>
      <c r="C406">
        <v>850526</v>
      </c>
      <c r="D406" t="s">
        <v>344</v>
      </c>
      <c r="E406" t="s">
        <v>345</v>
      </c>
      <c r="F406" t="s">
        <v>346</v>
      </c>
      <c r="G406">
        <v>1000000</v>
      </c>
      <c r="H406" s="5">
        <v>43525</v>
      </c>
    </row>
    <row r="407" spans="1:8" x14ac:dyDescent="0.35">
      <c r="A407" s="4" t="s">
        <v>8</v>
      </c>
      <c r="B407" s="5">
        <v>43434</v>
      </c>
      <c r="C407">
        <v>850526</v>
      </c>
      <c r="D407" t="s">
        <v>344</v>
      </c>
      <c r="E407" t="s">
        <v>345</v>
      </c>
      <c r="F407" t="s">
        <v>346</v>
      </c>
      <c r="G407">
        <v>1500000</v>
      </c>
      <c r="H407" s="5">
        <v>43549</v>
      </c>
    </row>
    <row r="408" spans="1:8" x14ac:dyDescent="0.35">
      <c r="A408" s="4" t="s">
        <v>8</v>
      </c>
      <c r="B408" s="5">
        <v>43434</v>
      </c>
      <c r="C408">
        <v>850526</v>
      </c>
      <c r="D408" t="s">
        <v>344</v>
      </c>
      <c r="E408" t="s">
        <v>345</v>
      </c>
      <c r="F408" t="s">
        <v>346</v>
      </c>
      <c r="G408">
        <v>1000000</v>
      </c>
      <c r="H408" s="5">
        <v>43552</v>
      </c>
    </row>
    <row r="409" spans="1:8" x14ac:dyDescent="0.35">
      <c r="A409" s="4" t="s">
        <v>12</v>
      </c>
      <c r="B409" s="5">
        <v>43434</v>
      </c>
      <c r="C409">
        <v>850526</v>
      </c>
      <c r="D409" t="s">
        <v>344</v>
      </c>
      <c r="E409" t="s">
        <v>345</v>
      </c>
      <c r="F409" t="s">
        <v>346</v>
      </c>
      <c r="G409">
        <v>500000</v>
      </c>
      <c r="H409" s="5">
        <v>43587</v>
      </c>
    </row>
    <row r="410" spans="1:8" x14ac:dyDescent="0.35">
      <c r="A410" s="4" t="s">
        <v>8</v>
      </c>
      <c r="B410" s="5">
        <v>43434</v>
      </c>
      <c r="C410">
        <v>850529</v>
      </c>
      <c r="D410" t="s">
        <v>344</v>
      </c>
      <c r="E410" t="s">
        <v>345</v>
      </c>
      <c r="F410" t="s">
        <v>346</v>
      </c>
      <c r="G410">
        <v>231100</v>
      </c>
      <c r="H410" s="5">
        <v>43433</v>
      </c>
    </row>
    <row r="411" spans="1:8" x14ac:dyDescent="0.35">
      <c r="A411" s="4" t="s">
        <v>8</v>
      </c>
      <c r="B411" s="5">
        <v>43434</v>
      </c>
      <c r="C411">
        <v>850529</v>
      </c>
      <c r="D411" t="s">
        <v>344</v>
      </c>
      <c r="E411" t="s">
        <v>345</v>
      </c>
      <c r="F411" t="s">
        <v>346</v>
      </c>
      <c r="G411">
        <v>37900</v>
      </c>
      <c r="H411" s="5">
        <v>43433</v>
      </c>
    </row>
    <row r="412" spans="1:8" x14ac:dyDescent="0.35">
      <c r="A412" s="4" t="s">
        <v>12</v>
      </c>
      <c r="B412" s="5">
        <v>43434</v>
      </c>
      <c r="C412">
        <v>850529</v>
      </c>
      <c r="D412" t="s">
        <v>344</v>
      </c>
      <c r="E412" t="s">
        <v>345</v>
      </c>
      <c r="F412" t="s">
        <v>346</v>
      </c>
      <c r="G412">
        <v>178900</v>
      </c>
      <c r="H412" s="5">
        <v>43433</v>
      </c>
    </row>
    <row r="413" spans="1:8" x14ac:dyDescent="0.35">
      <c r="A413" s="4" t="s">
        <v>8</v>
      </c>
      <c r="B413" s="5">
        <v>43434</v>
      </c>
      <c r="C413">
        <v>850529</v>
      </c>
      <c r="D413" t="s">
        <v>344</v>
      </c>
      <c r="E413" t="s">
        <v>345</v>
      </c>
      <c r="F413" t="s">
        <v>346</v>
      </c>
      <c r="G413">
        <v>200000</v>
      </c>
      <c r="H413" s="5">
        <v>43475</v>
      </c>
    </row>
    <row r="414" spans="1:8" x14ac:dyDescent="0.35">
      <c r="A414" s="4" t="s">
        <v>8</v>
      </c>
      <c r="B414" s="5">
        <v>43434</v>
      </c>
      <c r="C414">
        <v>850529</v>
      </c>
      <c r="D414" t="s">
        <v>344</v>
      </c>
      <c r="E414" t="s">
        <v>345</v>
      </c>
      <c r="F414" t="s">
        <v>346</v>
      </c>
      <c r="G414">
        <v>200000</v>
      </c>
      <c r="H414" s="5">
        <v>43500</v>
      </c>
    </row>
    <row r="415" spans="1:8" x14ac:dyDescent="0.35">
      <c r="A415" s="4" t="s">
        <v>8</v>
      </c>
      <c r="B415" s="5">
        <v>43434</v>
      </c>
      <c r="C415">
        <v>850529</v>
      </c>
      <c r="D415" t="s">
        <v>344</v>
      </c>
      <c r="E415" t="s">
        <v>345</v>
      </c>
      <c r="F415" t="s">
        <v>346</v>
      </c>
      <c r="G415">
        <v>410000</v>
      </c>
      <c r="H415" s="5">
        <v>43500</v>
      </c>
    </row>
    <row r="416" spans="1:8" x14ac:dyDescent="0.35">
      <c r="A416" s="4" t="s">
        <v>8</v>
      </c>
      <c r="B416" s="5">
        <v>43434</v>
      </c>
      <c r="C416">
        <v>850529</v>
      </c>
      <c r="D416" t="s">
        <v>344</v>
      </c>
      <c r="E416" t="s">
        <v>345</v>
      </c>
      <c r="F416" t="s">
        <v>346</v>
      </c>
      <c r="G416">
        <v>400000</v>
      </c>
      <c r="H416" s="5">
        <v>43503</v>
      </c>
    </row>
    <row r="417" spans="1:8" x14ac:dyDescent="0.35">
      <c r="A417" s="4" t="s">
        <v>8</v>
      </c>
      <c r="B417" s="5">
        <v>43434</v>
      </c>
      <c r="C417">
        <v>850529</v>
      </c>
      <c r="D417" t="s">
        <v>344</v>
      </c>
      <c r="E417" t="s">
        <v>345</v>
      </c>
      <c r="F417" t="s">
        <v>346</v>
      </c>
      <c r="G417">
        <v>200000</v>
      </c>
      <c r="H417" s="5">
        <v>43535</v>
      </c>
    </row>
    <row r="418" spans="1:8" x14ac:dyDescent="0.35">
      <c r="A418" s="4" t="s">
        <v>8</v>
      </c>
      <c r="B418" s="5">
        <v>43434</v>
      </c>
      <c r="C418">
        <v>850529</v>
      </c>
      <c r="D418" t="s">
        <v>344</v>
      </c>
      <c r="E418" t="s">
        <v>345</v>
      </c>
      <c r="F418" t="s">
        <v>346</v>
      </c>
      <c r="G418">
        <v>250000</v>
      </c>
      <c r="H418" s="5">
        <v>43559</v>
      </c>
    </row>
    <row r="419" spans="1:8" x14ac:dyDescent="0.35">
      <c r="A419" s="4" t="s">
        <v>8</v>
      </c>
      <c r="B419" s="5">
        <v>43434</v>
      </c>
      <c r="C419">
        <v>850529</v>
      </c>
      <c r="D419" t="s">
        <v>344</v>
      </c>
      <c r="E419" t="s">
        <v>345</v>
      </c>
      <c r="F419" t="s">
        <v>346</v>
      </c>
      <c r="G419">
        <v>220000</v>
      </c>
      <c r="H419" s="5">
        <v>43563</v>
      </c>
    </row>
    <row r="420" spans="1:8" x14ac:dyDescent="0.35">
      <c r="A420" s="4" t="s">
        <v>12</v>
      </c>
      <c r="B420" s="5">
        <v>43434</v>
      </c>
      <c r="C420">
        <v>850529</v>
      </c>
      <c r="D420" t="s">
        <v>344</v>
      </c>
      <c r="E420" t="s">
        <v>345</v>
      </c>
      <c r="F420" t="s">
        <v>346</v>
      </c>
      <c r="G420">
        <v>200000</v>
      </c>
      <c r="H420" s="5">
        <v>43594</v>
      </c>
    </row>
    <row r="421" spans="1:8" x14ac:dyDescent="0.35">
      <c r="A421" s="4" t="s">
        <v>12</v>
      </c>
      <c r="B421" s="5">
        <v>43434</v>
      </c>
      <c r="C421">
        <v>850529</v>
      </c>
      <c r="D421" t="s">
        <v>344</v>
      </c>
      <c r="E421" t="s">
        <v>345</v>
      </c>
      <c r="F421" t="s">
        <v>346</v>
      </c>
      <c r="G421">
        <v>200000</v>
      </c>
      <c r="H421" s="5">
        <v>43629</v>
      </c>
    </row>
    <row r="422" spans="1:8" x14ac:dyDescent="0.35">
      <c r="A422" s="4" t="s">
        <v>8</v>
      </c>
      <c r="B422" s="5">
        <v>43434</v>
      </c>
      <c r="C422">
        <v>850541</v>
      </c>
      <c r="D422" t="s">
        <v>344</v>
      </c>
      <c r="E422" t="s">
        <v>345</v>
      </c>
      <c r="F422" t="s">
        <v>346</v>
      </c>
      <c r="G422">
        <v>16000</v>
      </c>
      <c r="H422" s="5">
        <v>43489</v>
      </c>
    </row>
    <row r="423" spans="1:8" x14ac:dyDescent="0.35">
      <c r="A423" s="4" t="s">
        <v>8</v>
      </c>
      <c r="B423" s="5">
        <v>43434</v>
      </c>
      <c r="C423">
        <v>850541</v>
      </c>
      <c r="D423" t="s">
        <v>344</v>
      </c>
      <c r="E423" t="s">
        <v>345</v>
      </c>
      <c r="F423" t="s">
        <v>346</v>
      </c>
      <c r="G423">
        <v>171000</v>
      </c>
      <c r="H423" s="5">
        <v>43521</v>
      </c>
    </row>
    <row r="424" spans="1:8" x14ac:dyDescent="0.35">
      <c r="A424" s="4" t="s">
        <v>8</v>
      </c>
      <c r="B424" s="5">
        <v>43434</v>
      </c>
      <c r="C424">
        <v>850541</v>
      </c>
      <c r="D424" t="s">
        <v>344</v>
      </c>
      <c r="E424" t="s">
        <v>345</v>
      </c>
      <c r="F424" t="s">
        <v>346</v>
      </c>
      <c r="G424">
        <v>90000</v>
      </c>
      <c r="H424" s="5">
        <v>43594</v>
      </c>
    </row>
    <row r="425" spans="1:8" x14ac:dyDescent="0.35">
      <c r="A425" s="4" t="s">
        <v>8</v>
      </c>
      <c r="B425" s="5">
        <v>43434</v>
      </c>
      <c r="C425">
        <v>850544</v>
      </c>
      <c r="D425" t="s">
        <v>344</v>
      </c>
      <c r="E425" t="s">
        <v>345</v>
      </c>
      <c r="F425" t="s">
        <v>346</v>
      </c>
      <c r="G425">
        <v>190000</v>
      </c>
      <c r="H425" s="5">
        <v>43447</v>
      </c>
    </row>
    <row r="426" spans="1:8" x14ac:dyDescent="0.35">
      <c r="A426" s="4" t="s">
        <v>8</v>
      </c>
      <c r="B426" s="5">
        <v>43434</v>
      </c>
      <c r="C426">
        <v>850544</v>
      </c>
      <c r="D426" t="s">
        <v>344</v>
      </c>
      <c r="E426" t="s">
        <v>345</v>
      </c>
      <c r="F426" t="s">
        <v>346</v>
      </c>
      <c r="G426">
        <v>50000</v>
      </c>
      <c r="H426" s="5">
        <v>43447</v>
      </c>
    </row>
    <row r="427" spans="1:8" x14ac:dyDescent="0.35">
      <c r="A427" s="4" t="s">
        <v>8</v>
      </c>
      <c r="B427" s="5">
        <v>43434</v>
      </c>
      <c r="C427">
        <v>850547</v>
      </c>
      <c r="D427" t="s">
        <v>344</v>
      </c>
      <c r="E427" t="s">
        <v>345</v>
      </c>
      <c r="F427" t="s">
        <v>346</v>
      </c>
      <c r="G427">
        <v>110000</v>
      </c>
      <c r="H427" s="5">
        <v>43468</v>
      </c>
    </row>
    <row r="428" spans="1:8" x14ac:dyDescent="0.35">
      <c r="A428" s="4" t="s">
        <v>8</v>
      </c>
      <c r="B428" s="5">
        <v>43434</v>
      </c>
      <c r="C428">
        <v>850547</v>
      </c>
      <c r="D428" t="s">
        <v>344</v>
      </c>
      <c r="E428" t="s">
        <v>345</v>
      </c>
      <c r="F428" t="s">
        <v>346</v>
      </c>
      <c r="G428">
        <v>25000</v>
      </c>
      <c r="H428" s="5">
        <v>43496</v>
      </c>
    </row>
    <row r="429" spans="1:8" x14ac:dyDescent="0.35">
      <c r="A429" s="4" t="s">
        <v>8</v>
      </c>
      <c r="B429" s="5">
        <v>43434</v>
      </c>
      <c r="C429">
        <v>850547</v>
      </c>
      <c r="D429" t="s">
        <v>344</v>
      </c>
      <c r="E429" t="s">
        <v>345</v>
      </c>
      <c r="F429" t="s">
        <v>346</v>
      </c>
      <c r="G429">
        <v>40000</v>
      </c>
      <c r="H429" s="5">
        <v>43510</v>
      </c>
    </row>
    <row r="430" spans="1:8" x14ac:dyDescent="0.35">
      <c r="A430" s="4" t="s">
        <v>8</v>
      </c>
      <c r="B430" s="5">
        <v>43434</v>
      </c>
      <c r="C430">
        <v>850547</v>
      </c>
      <c r="D430" t="s">
        <v>344</v>
      </c>
      <c r="E430" t="s">
        <v>345</v>
      </c>
      <c r="F430" t="s">
        <v>346</v>
      </c>
      <c r="G430">
        <v>200000</v>
      </c>
      <c r="H430" s="5">
        <v>43510</v>
      </c>
    </row>
    <row r="431" spans="1:8" x14ac:dyDescent="0.35">
      <c r="A431" s="4" t="s">
        <v>8</v>
      </c>
      <c r="B431" s="5">
        <v>43434</v>
      </c>
      <c r="C431">
        <v>850549</v>
      </c>
      <c r="D431" t="s">
        <v>344</v>
      </c>
      <c r="E431" t="s">
        <v>345</v>
      </c>
      <c r="F431" t="s">
        <v>346</v>
      </c>
      <c r="G431">
        <v>212700</v>
      </c>
      <c r="H431" s="5">
        <v>43472</v>
      </c>
    </row>
    <row r="432" spans="1:8" x14ac:dyDescent="0.35">
      <c r="A432" s="4" t="s">
        <v>8</v>
      </c>
      <c r="B432" s="5">
        <v>43434</v>
      </c>
      <c r="C432">
        <v>850554</v>
      </c>
      <c r="D432" t="s">
        <v>344</v>
      </c>
      <c r="E432" t="s">
        <v>345</v>
      </c>
      <c r="F432" t="s">
        <v>346</v>
      </c>
      <c r="G432">
        <v>111800</v>
      </c>
      <c r="H432" s="5">
        <v>43500</v>
      </c>
    </row>
    <row r="433" spans="1:8" x14ac:dyDescent="0.35">
      <c r="A433" s="4" t="s">
        <v>8</v>
      </c>
      <c r="B433" s="5">
        <v>43434</v>
      </c>
      <c r="C433">
        <v>850554</v>
      </c>
      <c r="D433" t="s">
        <v>344</v>
      </c>
      <c r="E433" t="s">
        <v>345</v>
      </c>
      <c r="F433" t="s">
        <v>346</v>
      </c>
      <c r="G433">
        <v>289000</v>
      </c>
      <c r="H433" s="5">
        <v>43500</v>
      </c>
    </row>
    <row r="434" spans="1:8" x14ac:dyDescent="0.35">
      <c r="A434" s="4" t="s">
        <v>8</v>
      </c>
      <c r="B434" s="5">
        <v>43434</v>
      </c>
      <c r="C434">
        <v>850554</v>
      </c>
      <c r="D434" t="s">
        <v>344</v>
      </c>
      <c r="E434" t="s">
        <v>345</v>
      </c>
      <c r="F434" t="s">
        <v>346</v>
      </c>
      <c r="G434">
        <v>289000</v>
      </c>
      <c r="H434" s="5">
        <v>43510</v>
      </c>
    </row>
    <row r="435" spans="1:8" x14ac:dyDescent="0.35">
      <c r="A435" s="4" t="s">
        <v>8</v>
      </c>
      <c r="B435" s="5">
        <v>43434</v>
      </c>
      <c r="C435">
        <v>850554</v>
      </c>
      <c r="D435" t="s">
        <v>344</v>
      </c>
      <c r="E435" t="s">
        <v>345</v>
      </c>
      <c r="F435" t="s">
        <v>346</v>
      </c>
      <c r="G435">
        <v>100000</v>
      </c>
      <c r="H435" s="5">
        <v>43552</v>
      </c>
    </row>
    <row r="436" spans="1:8" x14ac:dyDescent="0.35">
      <c r="A436" s="4" t="s">
        <v>8</v>
      </c>
      <c r="B436" s="5">
        <v>43434</v>
      </c>
      <c r="C436">
        <v>850554</v>
      </c>
      <c r="D436" t="s">
        <v>344</v>
      </c>
      <c r="E436" t="s">
        <v>345</v>
      </c>
      <c r="F436" t="s">
        <v>346</v>
      </c>
      <c r="G436">
        <v>100000</v>
      </c>
      <c r="H436" s="5">
        <v>43559</v>
      </c>
    </row>
    <row r="437" spans="1:8" x14ac:dyDescent="0.35">
      <c r="A437" s="4" t="s">
        <v>8</v>
      </c>
      <c r="B437" s="5">
        <v>43434</v>
      </c>
      <c r="C437">
        <v>850564</v>
      </c>
      <c r="D437" t="s">
        <v>344</v>
      </c>
      <c r="E437" t="s">
        <v>345</v>
      </c>
      <c r="F437" t="s">
        <v>346</v>
      </c>
      <c r="G437">
        <v>45600</v>
      </c>
      <c r="H437" s="5">
        <v>43486</v>
      </c>
    </row>
    <row r="438" spans="1:8" x14ac:dyDescent="0.35">
      <c r="A438" s="4" t="s">
        <v>8</v>
      </c>
      <c r="B438" s="5">
        <v>43434</v>
      </c>
      <c r="C438">
        <v>850564</v>
      </c>
      <c r="D438" t="s">
        <v>344</v>
      </c>
      <c r="E438" t="s">
        <v>345</v>
      </c>
      <c r="F438" t="s">
        <v>346</v>
      </c>
      <c r="G438">
        <v>80000</v>
      </c>
      <c r="H438" s="5">
        <v>43517</v>
      </c>
    </row>
    <row r="439" spans="1:8" x14ac:dyDescent="0.35">
      <c r="A439" s="4" t="s">
        <v>8</v>
      </c>
      <c r="B439" s="5">
        <v>43434</v>
      </c>
      <c r="C439">
        <v>850564</v>
      </c>
      <c r="D439" t="s">
        <v>344</v>
      </c>
      <c r="E439" t="s">
        <v>345</v>
      </c>
      <c r="F439" t="s">
        <v>346</v>
      </c>
      <c r="G439">
        <v>105000</v>
      </c>
      <c r="H439" s="5">
        <v>43538</v>
      </c>
    </row>
    <row r="440" spans="1:8" x14ac:dyDescent="0.35">
      <c r="A440" s="4" t="s">
        <v>8</v>
      </c>
      <c r="B440" s="5">
        <v>43434</v>
      </c>
      <c r="C440">
        <v>850564</v>
      </c>
      <c r="D440" t="s">
        <v>344</v>
      </c>
      <c r="E440" t="s">
        <v>345</v>
      </c>
      <c r="F440" t="s">
        <v>346</v>
      </c>
      <c r="G440">
        <v>70000</v>
      </c>
      <c r="H440" s="5">
        <v>43563</v>
      </c>
    </row>
    <row r="441" spans="1:8" x14ac:dyDescent="0.35">
      <c r="A441" s="4" t="s">
        <v>8</v>
      </c>
      <c r="B441" s="5">
        <v>43434</v>
      </c>
      <c r="C441">
        <v>850564</v>
      </c>
      <c r="D441" t="s">
        <v>344</v>
      </c>
      <c r="E441" t="s">
        <v>345</v>
      </c>
      <c r="F441" t="s">
        <v>346</v>
      </c>
      <c r="G441">
        <v>25000</v>
      </c>
      <c r="H441" s="5">
        <v>43566</v>
      </c>
    </row>
    <row r="442" spans="1:8" x14ac:dyDescent="0.35">
      <c r="A442" s="4" t="s">
        <v>8</v>
      </c>
      <c r="B442" s="5">
        <v>43434</v>
      </c>
      <c r="C442">
        <v>850564</v>
      </c>
      <c r="D442" t="s">
        <v>344</v>
      </c>
      <c r="E442" t="s">
        <v>345</v>
      </c>
      <c r="F442" t="s">
        <v>346</v>
      </c>
      <c r="G442">
        <v>80000</v>
      </c>
      <c r="H442" s="5">
        <v>43612</v>
      </c>
    </row>
    <row r="443" spans="1:8" x14ac:dyDescent="0.35">
      <c r="A443" s="4" t="s">
        <v>8</v>
      </c>
      <c r="B443" s="5">
        <v>43434</v>
      </c>
      <c r="C443">
        <v>850577</v>
      </c>
      <c r="D443" t="s">
        <v>344</v>
      </c>
      <c r="E443" t="s">
        <v>345</v>
      </c>
      <c r="F443" t="s">
        <v>346</v>
      </c>
      <c r="G443">
        <v>200000</v>
      </c>
      <c r="H443" s="5">
        <v>43472</v>
      </c>
    </row>
    <row r="444" spans="1:8" x14ac:dyDescent="0.35">
      <c r="A444" s="4" t="s">
        <v>8</v>
      </c>
      <c r="B444" s="5">
        <v>43434</v>
      </c>
      <c r="C444">
        <v>850583</v>
      </c>
      <c r="D444" t="s">
        <v>344</v>
      </c>
      <c r="E444" t="s">
        <v>345</v>
      </c>
      <c r="F444" t="s">
        <v>346</v>
      </c>
      <c r="G444">
        <v>90000</v>
      </c>
      <c r="H444" s="5">
        <v>43496</v>
      </c>
    </row>
    <row r="445" spans="1:8" x14ac:dyDescent="0.35">
      <c r="A445" s="4" t="s">
        <v>8</v>
      </c>
      <c r="B445" s="5">
        <v>43434</v>
      </c>
      <c r="C445">
        <v>850583</v>
      </c>
      <c r="D445" t="s">
        <v>344</v>
      </c>
      <c r="E445" t="s">
        <v>345</v>
      </c>
      <c r="F445" t="s">
        <v>346</v>
      </c>
      <c r="G445">
        <v>100000</v>
      </c>
      <c r="H445" s="5">
        <v>43510</v>
      </c>
    </row>
    <row r="446" spans="1:8" x14ac:dyDescent="0.35">
      <c r="A446" s="4" t="s">
        <v>8</v>
      </c>
      <c r="B446" s="5">
        <v>43434</v>
      </c>
      <c r="C446">
        <v>850583</v>
      </c>
      <c r="D446" t="s">
        <v>344</v>
      </c>
      <c r="E446" t="s">
        <v>345</v>
      </c>
      <c r="F446" t="s">
        <v>346</v>
      </c>
      <c r="G446">
        <v>100000</v>
      </c>
      <c r="H446" s="5">
        <v>43517</v>
      </c>
    </row>
    <row r="447" spans="1:8" x14ac:dyDescent="0.35">
      <c r="A447" s="4" t="s">
        <v>8</v>
      </c>
      <c r="B447" s="5">
        <v>43434</v>
      </c>
      <c r="C447">
        <v>850583</v>
      </c>
      <c r="D447" t="s">
        <v>344</v>
      </c>
      <c r="E447" t="s">
        <v>345</v>
      </c>
      <c r="F447" t="s">
        <v>346</v>
      </c>
      <c r="G447">
        <v>200000</v>
      </c>
      <c r="H447" s="5">
        <v>43531</v>
      </c>
    </row>
    <row r="448" spans="1:8" x14ac:dyDescent="0.35">
      <c r="A448" s="4" t="s">
        <v>8</v>
      </c>
      <c r="B448" s="5">
        <v>43434</v>
      </c>
      <c r="C448">
        <v>850584</v>
      </c>
      <c r="D448" t="s">
        <v>344</v>
      </c>
      <c r="E448" t="s">
        <v>345</v>
      </c>
      <c r="F448" t="s">
        <v>346</v>
      </c>
      <c r="G448">
        <v>500000</v>
      </c>
      <c r="H448" s="5">
        <v>43468</v>
      </c>
    </row>
    <row r="449" spans="1:8" x14ac:dyDescent="0.35">
      <c r="A449" s="4" t="s">
        <v>8</v>
      </c>
      <c r="B449" s="5">
        <v>43434</v>
      </c>
      <c r="C449">
        <v>850584</v>
      </c>
      <c r="D449" t="s">
        <v>344</v>
      </c>
      <c r="E449" t="s">
        <v>345</v>
      </c>
      <c r="F449" t="s">
        <v>346</v>
      </c>
      <c r="G449">
        <v>550000</v>
      </c>
      <c r="H449" s="5">
        <v>43468</v>
      </c>
    </row>
    <row r="450" spans="1:8" x14ac:dyDescent="0.35">
      <c r="A450" s="4" t="s">
        <v>12</v>
      </c>
      <c r="B450" s="5">
        <v>43434</v>
      </c>
      <c r="C450">
        <v>850584</v>
      </c>
      <c r="D450" t="s">
        <v>344</v>
      </c>
      <c r="E450" t="s">
        <v>345</v>
      </c>
      <c r="F450" t="s">
        <v>346</v>
      </c>
      <c r="G450">
        <v>1008000</v>
      </c>
      <c r="H450" s="5">
        <v>43468</v>
      </c>
    </row>
    <row r="451" spans="1:8" x14ac:dyDescent="0.35">
      <c r="A451" s="4" t="s">
        <v>8</v>
      </c>
      <c r="B451" s="5">
        <v>43434</v>
      </c>
      <c r="C451">
        <v>850585</v>
      </c>
      <c r="D451" t="s">
        <v>344</v>
      </c>
      <c r="E451" t="s">
        <v>345</v>
      </c>
      <c r="F451" t="s">
        <v>346</v>
      </c>
      <c r="G451">
        <v>200000</v>
      </c>
      <c r="H451" s="5">
        <v>43552</v>
      </c>
    </row>
    <row r="452" spans="1:8" x14ac:dyDescent="0.35">
      <c r="A452" s="4" t="s">
        <v>8</v>
      </c>
      <c r="B452" s="5">
        <v>43434</v>
      </c>
      <c r="C452">
        <v>850585</v>
      </c>
      <c r="D452" t="s">
        <v>344</v>
      </c>
      <c r="E452" t="s">
        <v>345</v>
      </c>
      <c r="F452" t="s">
        <v>346</v>
      </c>
      <c r="G452">
        <v>200000</v>
      </c>
      <c r="H452" s="5">
        <v>43563</v>
      </c>
    </row>
    <row r="453" spans="1:8" x14ac:dyDescent="0.35">
      <c r="A453" s="4" t="s">
        <v>8</v>
      </c>
      <c r="B453" s="5">
        <v>43434</v>
      </c>
      <c r="C453">
        <v>850616</v>
      </c>
      <c r="D453" t="s">
        <v>344</v>
      </c>
      <c r="E453" t="s">
        <v>345</v>
      </c>
      <c r="F453" t="s">
        <v>346</v>
      </c>
      <c r="G453">
        <v>150000</v>
      </c>
      <c r="H453" s="5">
        <v>43475</v>
      </c>
    </row>
    <row r="454" spans="1:8" x14ac:dyDescent="0.35">
      <c r="A454" s="4" t="s">
        <v>8</v>
      </c>
      <c r="B454" s="5">
        <v>43434</v>
      </c>
      <c r="C454">
        <v>850616</v>
      </c>
      <c r="D454" t="s">
        <v>344</v>
      </c>
      <c r="E454" t="s">
        <v>345</v>
      </c>
      <c r="F454" t="s">
        <v>346</v>
      </c>
      <c r="G454">
        <v>36000</v>
      </c>
      <c r="H454" s="5">
        <v>43510</v>
      </c>
    </row>
    <row r="455" spans="1:8" x14ac:dyDescent="0.35">
      <c r="A455" s="4" t="s">
        <v>8</v>
      </c>
      <c r="B455" s="5">
        <v>43434</v>
      </c>
      <c r="C455">
        <v>850616</v>
      </c>
      <c r="D455" t="s">
        <v>344</v>
      </c>
      <c r="E455" t="s">
        <v>345</v>
      </c>
      <c r="F455" t="s">
        <v>346</v>
      </c>
      <c r="G455">
        <v>36000</v>
      </c>
      <c r="H455" s="5">
        <v>43510</v>
      </c>
    </row>
    <row r="456" spans="1:8" x14ac:dyDescent="0.35">
      <c r="A456" s="4" t="s">
        <v>8</v>
      </c>
      <c r="B456" s="5">
        <v>43434</v>
      </c>
      <c r="C456">
        <v>850616</v>
      </c>
      <c r="D456" t="s">
        <v>344</v>
      </c>
      <c r="E456" t="s">
        <v>345</v>
      </c>
      <c r="F456" t="s">
        <v>346</v>
      </c>
      <c r="G456">
        <v>100000</v>
      </c>
      <c r="H456" s="5">
        <v>43517</v>
      </c>
    </row>
    <row r="457" spans="1:8" x14ac:dyDescent="0.35">
      <c r="A457" s="4" t="s">
        <v>8</v>
      </c>
      <c r="B457" s="5">
        <v>43434</v>
      </c>
      <c r="C457">
        <v>850616</v>
      </c>
      <c r="D457" t="s">
        <v>344</v>
      </c>
      <c r="E457" t="s">
        <v>345</v>
      </c>
      <c r="F457" t="s">
        <v>346</v>
      </c>
      <c r="G457">
        <v>36000</v>
      </c>
      <c r="H457" s="5">
        <v>43535</v>
      </c>
    </row>
    <row r="458" spans="1:8" x14ac:dyDescent="0.35">
      <c r="A458" s="4" t="s">
        <v>8</v>
      </c>
      <c r="B458" s="5">
        <v>43434</v>
      </c>
      <c r="C458">
        <v>850616</v>
      </c>
      <c r="D458" t="s">
        <v>344</v>
      </c>
      <c r="E458" t="s">
        <v>345</v>
      </c>
      <c r="F458" t="s">
        <v>346</v>
      </c>
      <c r="G458">
        <v>72000</v>
      </c>
      <c r="H458" s="5">
        <v>43542</v>
      </c>
    </row>
    <row r="459" spans="1:8" x14ac:dyDescent="0.35">
      <c r="A459" s="4" t="s">
        <v>8</v>
      </c>
      <c r="B459" s="5">
        <v>43434</v>
      </c>
      <c r="C459">
        <v>850637</v>
      </c>
      <c r="D459" t="s">
        <v>344</v>
      </c>
      <c r="E459" t="s">
        <v>345</v>
      </c>
      <c r="F459" t="s">
        <v>346</v>
      </c>
      <c r="G459">
        <v>70000</v>
      </c>
      <c r="H459" s="5">
        <v>43496</v>
      </c>
    </row>
    <row r="460" spans="1:8" x14ac:dyDescent="0.35">
      <c r="A460" s="4" t="s">
        <v>8</v>
      </c>
      <c r="B460" s="5">
        <v>43434</v>
      </c>
      <c r="C460">
        <v>850637</v>
      </c>
      <c r="D460" t="s">
        <v>344</v>
      </c>
      <c r="E460" t="s">
        <v>345</v>
      </c>
      <c r="F460" t="s">
        <v>346</v>
      </c>
      <c r="G460">
        <v>64000</v>
      </c>
      <c r="H460" s="5">
        <v>43521</v>
      </c>
    </row>
    <row r="461" spans="1:8" x14ac:dyDescent="0.35">
      <c r="A461" s="4" t="s">
        <v>8</v>
      </c>
      <c r="B461" s="5">
        <v>43434</v>
      </c>
      <c r="C461">
        <v>850637</v>
      </c>
      <c r="D461" t="s">
        <v>344</v>
      </c>
      <c r="E461" t="s">
        <v>345</v>
      </c>
      <c r="F461" t="s">
        <v>346</v>
      </c>
      <c r="G461">
        <v>100000</v>
      </c>
      <c r="H461" s="5">
        <v>43598</v>
      </c>
    </row>
    <row r="462" spans="1:8" x14ac:dyDescent="0.35">
      <c r="A462" s="4" t="s">
        <v>8</v>
      </c>
      <c r="B462" s="5">
        <v>43434</v>
      </c>
      <c r="C462">
        <v>850637</v>
      </c>
      <c r="D462" t="s">
        <v>344</v>
      </c>
      <c r="E462" t="s">
        <v>345</v>
      </c>
      <c r="F462" t="s">
        <v>346</v>
      </c>
      <c r="G462">
        <v>32000</v>
      </c>
      <c r="H462" s="5">
        <v>43598</v>
      </c>
    </row>
    <row r="463" spans="1:8" x14ac:dyDescent="0.35">
      <c r="A463" s="4" t="s">
        <v>8</v>
      </c>
      <c r="B463" s="5">
        <v>43434</v>
      </c>
      <c r="C463">
        <v>850650</v>
      </c>
      <c r="D463" t="s">
        <v>344</v>
      </c>
      <c r="E463" t="s">
        <v>345</v>
      </c>
      <c r="F463" t="s">
        <v>346</v>
      </c>
      <c r="G463">
        <v>35300</v>
      </c>
      <c r="H463" s="5">
        <v>43444</v>
      </c>
    </row>
    <row r="464" spans="1:8" x14ac:dyDescent="0.35">
      <c r="A464" s="4" t="s">
        <v>8</v>
      </c>
      <c r="B464" s="5">
        <v>43434</v>
      </c>
      <c r="C464">
        <v>850650</v>
      </c>
      <c r="D464" t="s">
        <v>344</v>
      </c>
      <c r="E464" t="s">
        <v>345</v>
      </c>
      <c r="F464" t="s">
        <v>346</v>
      </c>
      <c r="G464">
        <v>226000</v>
      </c>
      <c r="H464" s="5">
        <v>43496</v>
      </c>
    </row>
    <row r="465" spans="1:8" x14ac:dyDescent="0.35">
      <c r="A465" s="4" t="s">
        <v>8</v>
      </c>
      <c r="B465" s="5">
        <v>43434</v>
      </c>
      <c r="C465">
        <v>850650</v>
      </c>
      <c r="D465" t="s">
        <v>344</v>
      </c>
      <c r="E465" t="s">
        <v>345</v>
      </c>
      <c r="F465" t="s">
        <v>346</v>
      </c>
      <c r="G465">
        <v>178000</v>
      </c>
      <c r="H465" s="5">
        <v>43545</v>
      </c>
    </row>
    <row r="466" spans="1:8" x14ac:dyDescent="0.35">
      <c r="A466" s="4" t="s">
        <v>8</v>
      </c>
      <c r="B466" s="5">
        <v>43434</v>
      </c>
      <c r="C466">
        <v>850650</v>
      </c>
      <c r="D466" t="s">
        <v>344</v>
      </c>
      <c r="E466" t="s">
        <v>345</v>
      </c>
      <c r="F466" t="s">
        <v>346</v>
      </c>
      <c r="G466">
        <v>320000</v>
      </c>
      <c r="H466" s="5">
        <v>43566</v>
      </c>
    </row>
    <row r="467" spans="1:8" x14ac:dyDescent="0.35">
      <c r="A467" s="4" t="s">
        <v>8</v>
      </c>
      <c r="B467" s="5">
        <v>43434</v>
      </c>
      <c r="C467">
        <v>850676</v>
      </c>
      <c r="D467" t="s">
        <v>344</v>
      </c>
      <c r="E467" t="s">
        <v>345</v>
      </c>
      <c r="F467" t="s">
        <v>346</v>
      </c>
      <c r="G467">
        <v>54000</v>
      </c>
      <c r="H467" s="5">
        <v>43458</v>
      </c>
    </row>
    <row r="468" spans="1:8" x14ac:dyDescent="0.35">
      <c r="A468" s="4" t="s">
        <v>8</v>
      </c>
      <c r="B468" s="5">
        <v>43434</v>
      </c>
      <c r="C468">
        <v>850676</v>
      </c>
      <c r="D468" t="s">
        <v>344</v>
      </c>
      <c r="E468" t="s">
        <v>345</v>
      </c>
      <c r="F468" t="s">
        <v>346</v>
      </c>
      <c r="G468">
        <v>50000</v>
      </c>
      <c r="H468" s="5">
        <v>43535</v>
      </c>
    </row>
    <row r="469" spans="1:8" x14ac:dyDescent="0.35">
      <c r="A469" s="4" t="s">
        <v>8</v>
      </c>
      <c r="B469" s="5">
        <v>43434</v>
      </c>
      <c r="C469">
        <v>850676</v>
      </c>
      <c r="D469" t="s">
        <v>344</v>
      </c>
      <c r="E469" t="s">
        <v>345</v>
      </c>
      <c r="F469" t="s">
        <v>346</v>
      </c>
      <c r="G469">
        <v>10000</v>
      </c>
      <c r="H469" s="5">
        <v>43566</v>
      </c>
    </row>
    <row r="470" spans="1:8" x14ac:dyDescent="0.35">
      <c r="A470" s="4" t="s">
        <v>8</v>
      </c>
      <c r="B470" s="5">
        <v>43434</v>
      </c>
      <c r="C470">
        <v>850678</v>
      </c>
      <c r="D470" t="s">
        <v>344</v>
      </c>
      <c r="E470" t="s">
        <v>345</v>
      </c>
      <c r="F470" t="s">
        <v>346</v>
      </c>
      <c r="G470">
        <v>100000</v>
      </c>
      <c r="H470" s="5">
        <v>43535</v>
      </c>
    </row>
    <row r="471" spans="1:8" x14ac:dyDescent="0.35">
      <c r="A471" s="4" t="s">
        <v>8</v>
      </c>
      <c r="B471" s="5">
        <v>43434</v>
      </c>
      <c r="C471">
        <v>850683</v>
      </c>
      <c r="D471" t="s">
        <v>344</v>
      </c>
      <c r="E471" t="s">
        <v>345</v>
      </c>
      <c r="F471" t="s">
        <v>346</v>
      </c>
      <c r="G471">
        <v>12000</v>
      </c>
      <c r="H471" s="5">
        <v>43524</v>
      </c>
    </row>
    <row r="472" spans="1:8" x14ac:dyDescent="0.35">
      <c r="A472" s="4" t="s">
        <v>8</v>
      </c>
      <c r="B472" s="5">
        <v>43434</v>
      </c>
      <c r="C472">
        <v>850683</v>
      </c>
      <c r="D472" t="s">
        <v>344</v>
      </c>
      <c r="E472" t="s">
        <v>345</v>
      </c>
      <c r="F472" t="s">
        <v>346</v>
      </c>
      <c r="G472">
        <v>10000</v>
      </c>
      <c r="H472" s="5">
        <v>43531</v>
      </c>
    </row>
    <row r="473" spans="1:8" x14ac:dyDescent="0.35">
      <c r="A473" s="4" t="s">
        <v>8</v>
      </c>
      <c r="B473" s="5">
        <v>43434</v>
      </c>
      <c r="C473">
        <v>850689</v>
      </c>
      <c r="D473" t="s">
        <v>344</v>
      </c>
      <c r="E473" t="s">
        <v>345</v>
      </c>
      <c r="F473" t="s">
        <v>346</v>
      </c>
      <c r="G473">
        <v>100000</v>
      </c>
      <c r="H473" s="5">
        <v>43531</v>
      </c>
    </row>
    <row r="474" spans="1:8" x14ac:dyDescent="0.35">
      <c r="A474" s="4" t="s">
        <v>8</v>
      </c>
      <c r="B474" s="5">
        <v>43434</v>
      </c>
      <c r="C474">
        <v>850692</v>
      </c>
      <c r="D474" t="s">
        <v>344</v>
      </c>
      <c r="E474" t="s">
        <v>345</v>
      </c>
      <c r="F474" t="s">
        <v>346</v>
      </c>
      <c r="G474">
        <v>29642</v>
      </c>
      <c r="H474" s="5">
        <v>43447</v>
      </c>
    </row>
    <row r="475" spans="1:8" x14ac:dyDescent="0.35">
      <c r="A475" s="4" t="s">
        <v>8</v>
      </c>
      <c r="B475" s="5">
        <v>43434</v>
      </c>
      <c r="C475">
        <v>850692</v>
      </c>
      <c r="D475" t="s">
        <v>344</v>
      </c>
      <c r="E475" t="s">
        <v>345</v>
      </c>
      <c r="F475" t="s">
        <v>346</v>
      </c>
      <c r="G475">
        <v>40000</v>
      </c>
      <c r="H475" s="5">
        <v>43451</v>
      </c>
    </row>
    <row r="476" spans="1:8" x14ac:dyDescent="0.35">
      <c r="A476" s="4" t="s">
        <v>8</v>
      </c>
      <c r="B476" s="5">
        <v>43434</v>
      </c>
      <c r="C476">
        <v>850692</v>
      </c>
      <c r="D476" t="s">
        <v>344</v>
      </c>
      <c r="E476" t="s">
        <v>345</v>
      </c>
      <c r="F476" t="s">
        <v>346</v>
      </c>
      <c r="G476">
        <v>24000</v>
      </c>
      <c r="H476" s="5">
        <v>43536</v>
      </c>
    </row>
    <row r="477" spans="1:8" x14ac:dyDescent="0.35">
      <c r="A477" s="4" t="s">
        <v>8</v>
      </c>
      <c r="B477" s="5">
        <v>43434</v>
      </c>
      <c r="C477">
        <v>850692</v>
      </c>
      <c r="D477" t="s">
        <v>344</v>
      </c>
      <c r="E477" t="s">
        <v>345</v>
      </c>
      <c r="F477" t="s">
        <v>346</v>
      </c>
      <c r="G477">
        <v>84000</v>
      </c>
      <c r="H477" s="5">
        <v>43545</v>
      </c>
    </row>
    <row r="478" spans="1:8" x14ac:dyDescent="0.35">
      <c r="A478" s="4" t="s">
        <v>8</v>
      </c>
      <c r="B478" s="5">
        <v>43434</v>
      </c>
      <c r="C478">
        <v>850692</v>
      </c>
      <c r="D478" t="s">
        <v>344</v>
      </c>
      <c r="E478" t="s">
        <v>345</v>
      </c>
      <c r="F478" t="s">
        <v>346</v>
      </c>
      <c r="G478">
        <v>24000</v>
      </c>
      <c r="H478" s="5">
        <v>43545</v>
      </c>
    </row>
    <row r="479" spans="1:8" x14ac:dyDescent="0.35">
      <c r="A479" s="4" t="s">
        <v>8</v>
      </c>
      <c r="B479" s="5">
        <v>43434</v>
      </c>
      <c r="C479">
        <v>850692</v>
      </c>
      <c r="D479" t="s">
        <v>344</v>
      </c>
      <c r="E479" t="s">
        <v>345</v>
      </c>
      <c r="F479" t="s">
        <v>346</v>
      </c>
      <c r="G479">
        <v>25000</v>
      </c>
      <c r="H479" s="5">
        <v>43559</v>
      </c>
    </row>
    <row r="480" spans="1:8" x14ac:dyDescent="0.35">
      <c r="A480" s="4" t="s">
        <v>8</v>
      </c>
      <c r="B480" s="5">
        <v>43434</v>
      </c>
      <c r="C480">
        <v>850711</v>
      </c>
      <c r="D480" t="s">
        <v>344</v>
      </c>
      <c r="E480" t="s">
        <v>345</v>
      </c>
      <c r="F480" t="s">
        <v>346</v>
      </c>
      <c r="G480">
        <v>100000</v>
      </c>
      <c r="H480" s="5">
        <v>43496</v>
      </c>
    </row>
    <row r="481" spans="1:8" x14ac:dyDescent="0.35">
      <c r="A481" s="4" t="s">
        <v>8</v>
      </c>
      <c r="B481" s="5">
        <v>43434</v>
      </c>
      <c r="C481">
        <v>850711</v>
      </c>
      <c r="D481" t="s">
        <v>344</v>
      </c>
      <c r="E481" t="s">
        <v>345</v>
      </c>
      <c r="F481" t="s">
        <v>346</v>
      </c>
      <c r="G481">
        <v>18000</v>
      </c>
      <c r="H481" s="5">
        <v>43496</v>
      </c>
    </row>
    <row r="482" spans="1:8" x14ac:dyDescent="0.35">
      <c r="A482" s="4" t="s">
        <v>8</v>
      </c>
      <c r="B482" s="5">
        <v>43434</v>
      </c>
      <c r="C482">
        <v>850711</v>
      </c>
      <c r="D482" t="s">
        <v>344</v>
      </c>
      <c r="E482" t="s">
        <v>345</v>
      </c>
      <c r="F482" t="s">
        <v>346</v>
      </c>
      <c r="G482">
        <v>100000</v>
      </c>
      <c r="H482" s="5">
        <v>43552</v>
      </c>
    </row>
    <row r="483" spans="1:8" x14ac:dyDescent="0.35">
      <c r="A483" s="4" t="s">
        <v>8</v>
      </c>
      <c r="B483" s="5">
        <v>43434</v>
      </c>
      <c r="C483">
        <v>850711</v>
      </c>
      <c r="D483" t="s">
        <v>344</v>
      </c>
      <c r="E483" t="s">
        <v>345</v>
      </c>
      <c r="F483" t="s">
        <v>346</v>
      </c>
      <c r="G483">
        <v>100000</v>
      </c>
      <c r="H483" s="5">
        <v>43556</v>
      </c>
    </row>
    <row r="484" spans="1:8" x14ac:dyDescent="0.35">
      <c r="A484" s="4" t="s">
        <v>12</v>
      </c>
      <c r="B484" s="5">
        <v>43434</v>
      </c>
      <c r="C484">
        <v>850711</v>
      </c>
      <c r="D484" t="s">
        <v>344</v>
      </c>
      <c r="E484" t="s">
        <v>345</v>
      </c>
      <c r="F484" t="s">
        <v>346</v>
      </c>
      <c r="G484">
        <v>100000</v>
      </c>
      <c r="H484" s="5">
        <v>43556</v>
      </c>
    </row>
    <row r="485" spans="1:8" x14ac:dyDescent="0.35">
      <c r="A485" s="4" t="s">
        <v>12</v>
      </c>
      <c r="B485" s="5">
        <v>43434</v>
      </c>
      <c r="C485">
        <v>850711</v>
      </c>
      <c r="D485" t="s">
        <v>344</v>
      </c>
      <c r="E485" t="s">
        <v>345</v>
      </c>
      <c r="F485" t="s">
        <v>346</v>
      </c>
      <c r="G485">
        <v>100000</v>
      </c>
      <c r="H485" s="5">
        <v>43587</v>
      </c>
    </row>
    <row r="486" spans="1:8" x14ac:dyDescent="0.35">
      <c r="A486" s="4" t="s">
        <v>12</v>
      </c>
      <c r="B486" s="5">
        <v>43434</v>
      </c>
      <c r="C486">
        <v>850711</v>
      </c>
      <c r="D486" t="s">
        <v>344</v>
      </c>
      <c r="E486" t="s">
        <v>345</v>
      </c>
      <c r="F486" t="s">
        <v>346</v>
      </c>
      <c r="G486">
        <v>108000</v>
      </c>
      <c r="H486" s="5">
        <v>43614</v>
      </c>
    </row>
    <row r="487" spans="1:8" x14ac:dyDescent="0.35">
      <c r="A487" s="4" t="s">
        <v>8</v>
      </c>
      <c r="B487" s="5">
        <v>43434</v>
      </c>
      <c r="C487">
        <v>850714</v>
      </c>
      <c r="D487" t="s">
        <v>344</v>
      </c>
      <c r="E487" t="s">
        <v>345</v>
      </c>
      <c r="F487" t="s">
        <v>346</v>
      </c>
      <c r="G487">
        <v>469000</v>
      </c>
      <c r="H487" s="5">
        <v>43451</v>
      </c>
    </row>
    <row r="488" spans="1:8" x14ac:dyDescent="0.35">
      <c r="A488" s="4" t="s">
        <v>8</v>
      </c>
      <c r="B488" s="5">
        <v>43434</v>
      </c>
      <c r="C488">
        <v>850714</v>
      </c>
      <c r="D488" t="s">
        <v>344</v>
      </c>
      <c r="E488" t="s">
        <v>345</v>
      </c>
      <c r="F488" t="s">
        <v>346</v>
      </c>
      <c r="G488">
        <v>1000000</v>
      </c>
      <c r="H488" s="5">
        <v>43453</v>
      </c>
    </row>
    <row r="489" spans="1:8" x14ac:dyDescent="0.35">
      <c r="A489" s="4" t="s">
        <v>8</v>
      </c>
      <c r="B489" s="5">
        <v>43434</v>
      </c>
      <c r="C489">
        <v>850714</v>
      </c>
      <c r="D489" t="s">
        <v>344</v>
      </c>
      <c r="E489" t="s">
        <v>345</v>
      </c>
      <c r="F489" t="s">
        <v>346</v>
      </c>
      <c r="G489">
        <v>550000</v>
      </c>
      <c r="H489" s="5">
        <v>43479</v>
      </c>
    </row>
    <row r="490" spans="1:8" x14ac:dyDescent="0.35">
      <c r="A490" s="4" t="s">
        <v>8</v>
      </c>
      <c r="B490" s="5">
        <v>43434</v>
      </c>
      <c r="C490">
        <v>850714</v>
      </c>
      <c r="D490" t="s">
        <v>344</v>
      </c>
      <c r="E490" t="s">
        <v>345</v>
      </c>
      <c r="F490" t="s">
        <v>346</v>
      </c>
      <c r="G490">
        <v>300000</v>
      </c>
      <c r="H490" s="5">
        <v>43479</v>
      </c>
    </row>
    <row r="491" spans="1:8" x14ac:dyDescent="0.35">
      <c r="A491" s="4" t="s">
        <v>8</v>
      </c>
      <c r="B491" s="5">
        <v>43434</v>
      </c>
      <c r="C491">
        <v>850714</v>
      </c>
      <c r="D491" t="s">
        <v>344</v>
      </c>
      <c r="E491" t="s">
        <v>345</v>
      </c>
      <c r="F491" t="s">
        <v>346</v>
      </c>
      <c r="G491">
        <v>600000</v>
      </c>
      <c r="H491" s="5">
        <v>43503</v>
      </c>
    </row>
    <row r="492" spans="1:8" x14ac:dyDescent="0.35">
      <c r="A492" s="4" t="s">
        <v>8</v>
      </c>
      <c r="B492" s="5">
        <v>43434</v>
      </c>
      <c r="C492">
        <v>850714</v>
      </c>
      <c r="D492" t="s">
        <v>344</v>
      </c>
      <c r="E492" t="s">
        <v>345</v>
      </c>
      <c r="F492" t="s">
        <v>346</v>
      </c>
      <c r="G492">
        <v>600000</v>
      </c>
      <c r="H492" s="5">
        <v>43503</v>
      </c>
    </row>
    <row r="493" spans="1:8" x14ac:dyDescent="0.35">
      <c r="A493" s="4" t="s">
        <v>8</v>
      </c>
      <c r="B493" s="5">
        <v>43434</v>
      </c>
      <c r="C493">
        <v>850714</v>
      </c>
      <c r="D493" t="s">
        <v>344</v>
      </c>
      <c r="E493" t="s">
        <v>345</v>
      </c>
      <c r="F493" t="s">
        <v>346</v>
      </c>
      <c r="G493">
        <v>500000</v>
      </c>
      <c r="H493" s="5">
        <v>43503</v>
      </c>
    </row>
    <row r="494" spans="1:8" x14ac:dyDescent="0.35">
      <c r="A494" s="4" t="s">
        <v>8</v>
      </c>
      <c r="B494" s="5">
        <v>43434</v>
      </c>
      <c r="C494">
        <v>850714</v>
      </c>
      <c r="D494" t="s">
        <v>344</v>
      </c>
      <c r="E494" t="s">
        <v>345</v>
      </c>
      <c r="F494" t="s">
        <v>346</v>
      </c>
      <c r="G494">
        <v>300000</v>
      </c>
      <c r="H494" s="5">
        <v>43517</v>
      </c>
    </row>
    <row r="495" spans="1:8" x14ac:dyDescent="0.35">
      <c r="A495" s="4" t="s">
        <v>8</v>
      </c>
      <c r="B495" s="5">
        <v>43434</v>
      </c>
      <c r="C495">
        <v>850714</v>
      </c>
      <c r="D495" t="s">
        <v>344</v>
      </c>
      <c r="E495" t="s">
        <v>345</v>
      </c>
      <c r="F495" t="s">
        <v>346</v>
      </c>
      <c r="G495">
        <v>200000</v>
      </c>
      <c r="H495" s="5">
        <v>43528</v>
      </c>
    </row>
    <row r="496" spans="1:8" x14ac:dyDescent="0.35">
      <c r="A496" s="4" t="s">
        <v>8</v>
      </c>
      <c r="B496" s="5">
        <v>43434</v>
      </c>
      <c r="C496">
        <v>850714</v>
      </c>
      <c r="D496" t="s">
        <v>344</v>
      </c>
      <c r="E496" t="s">
        <v>345</v>
      </c>
      <c r="F496" t="s">
        <v>346</v>
      </c>
      <c r="G496">
        <v>300000</v>
      </c>
      <c r="H496" s="5">
        <v>43531</v>
      </c>
    </row>
    <row r="497" spans="1:8" x14ac:dyDescent="0.35">
      <c r="A497" s="4" t="s">
        <v>8</v>
      </c>
      <c r="B497" s="5">
        <v>43434</v>
      </c>
      <c r="C497">
        <v>850714</v>
      </c>
      <c r="D497" t="s">
        <v>344</v>
      </c>
      <c r="E497" t="s">
        <v>345</v>
      </c>
      <c r="F497" t="s">
        <v>346</v>
      </c>
      <c r="G497">
        <v>200000</v>
      </c>
      <c r="H497" s="5">
        <v>43531</v>
      </c>
    </row>
    <row r="498" spans="1:8" x14ac:dyDescent="0.35">
      <c r="A498" s="4" t="s">
        <v>8</v>
      </c>
      <c r="B498" s="5">
        <v>43434</v>
      </c>
      <c r="C498">
        <v>850714</v>
      </c>
      <c r="D498" t="s">
        <v>344</v>
      </c>
      <c r="E498" t="s">
        <v>345</v>
      </c>
      <c r="F498" t="s">
        <v>346</v>
      </c>
      <c r="G498">
        <v>600000</v>
      </c>
      <c r="H498" s="5">
        <v>43538</v>
      </c>
    </row>
    <row r="499" spans="1:8" x14ac:dyDescent="0.35">
      <c r="A499" s="4" t="s">
        <v>8</v>
      </c>
      <c r="B499" s="5">
        <v>43434</v>
      </c>
      <c r="C499">
        <v>850714</v>
      </c>
      <c r="D499" t="s">
        <v>344</v>
      </c>
      <c r="E499" t="s">
        <v>345</v>
      </c>
      <c r="F499" t="s">
        <v>346</v>
      </c>
      <c r="G499">
        <v>400000</v>
      </c>
      <c r="H499" s="5">
        <v>43549</v>
      </c>
    </row>
    <row r="500" spans="1:8" x14ac:dyDescent="0.35">
      <c r="A500" s="4" t="s">
        <v>8</v>
      </c>
      <c r="B500" s="5">
        <v>43434</v>
      </c>
      <c r="C500">
        <v>850714</v>
      </c>
      <c r="D500" t="s">
        <v>344</v>
      </c>
      <c r="E500" t="s">
        <v>345</v>
      </c>
      <c r="F500" t="s">
        <v>346</v>
      </c>
      <c r="G500">
        <v>400000</v>
      </c>
      <c r="H500" s="5">
        <v>43556</v>
      </c>
    </row>
    <row r="501" spans="1:8" x14ac:dyDescent="0.35">
      <c r="A501" s="4" t="s">
        <v>8</v>
      </c>
      <c r="B501" s="5">
        <v>43434</v>
      </c>
      <c r="C501">
        <v>850714</v>
      </c>
      <c r="D501" t="s">
        <v>344</v>
      </c>
      <c r="E501" t="s">
        <v>345</v>
      </c>
      <c r="F501" t="s">
        <v>346</v>
      </c>
      <c r="G501">
        <v>1000000</v>
      </c>
      <c r="H501" s="5">
        <v>43587</v>
      </c>
    </row>
    <row r="502" spans="1:8" x14ac:dyDescent="0.35">
      <c r="A502" s="4" t="s">
        <v>8</v>
      </c>
      <c r="B502" s="5">
        <v>43434</v>
      </c>
      <c r="C502">
        <v>850714</v>
      </c>
      <c r="D502" t="s">
        <v>344</v>
      </c>
      <c r="E502" t="s">
        <v>345</v>
      </c>
      <c r="F502" t="s">
        <v>346</v>
      </c>
      <c r="G502">
        <v>1000000</v>
      </c>
      <c r="H502" s="5">
        <v>43614</v>
      </c>
    </row>
    <row r="503" spans="1:8" x14ac:dyDescent="0.35">
      <c r="A503" s="4" t="s">
        <v>8</v>
      </c>
      <c r="B503" s="5">
        <v>43434</v>
      </c>
      <c r="C503">
        <v>850723</v>
      </c>
      <c r="D503" t="s">
        <v>344</v>
      </c>
      <c r="E503" t="s">
        <v>345</v>
      </c>
      <c r="F503" t="s">
        <v>346</v>
      </c>
      <c r="G503">
        <v>108000</v>
      </c>
      <c r="H503" s="5">
        <v>43468</v>
      </c>
    </row>
    <row r="504" spans="1:8" x14ac:dyDescent="0.35">
      <c r="A504" s="4" t="s">
        <v>8</v>
      </c>
      <c r="B504" s="5">
        <v>43434</v>
      </c>
      <c r="C504">
        <v>850723</v>
      </c>
      <c r="D504" t="s">
        <v>344</v>
      </c>
      <c r="E504" t="s">
        <v>345</v>
      </c>
      <c r="F504" t="s">
        <v>346</v>
      </c>
      <c r="G504">
        <v>108000</v>
      </c>
      <c r="H504" s="5">
        <v>43566</v>
      </c>
    </row>
    <row r="505" spans="1:8" x14ac:dyDescent="0.35">
      <c r="A505" s="4" t="s">
        <v>12</v>
      </c>
      <c r="B505" s="5">
        <v>43434</v>
      </c>
      <c r="C505">
        <v>850723</v>
      </c>
      <c r="D505" t="s">
        <v>344</v>
      </c>
      <c r="E505" t="s">
        <v>345</v>
      </c>
      <c r="F505" t="s">
        <v>346</v>
      </c>
      <c r="G505">
        <v>96000</v>
      </c>
      <c r="H505" s="5">
        <v>43691</v>
      </c>
    </row>
    <row r="506" spans="1:8" x14ac:dyDescent="0.35">
      <c r="A506" s="4" t="s">
        <v>8</v>
      </c>
      <c r="B506" s="5">
        <v>43434</v>
      </c>
      <c r="C506">
        <v>850724</v>
      </c>
      <c r="D506" t="s">
        <v>344</v>
      </c>
      <c r="E506" t="s">
        <v>345</v>
      </c>
      <c r="F506" t="s">
        <v>346</v>
      </c>
      <c r="G506">
        <v>81000</v>
      </c>
      <c r="H506" s="5">
        <v>43503</v>
      </c>
    </row>
    <row r="507" spans="1:8" x14ac:dyDescent="0.35">
      <c r="A507" s="4" t="s">
        <v>8</v>
      </c>
      <c r="B507" s="5">
        <v>43434</v>
      </c>
      <c r="C507">
        <v>850724</v>
      </c>
      <c r="D507" t="s">
        <v>344</v>
      </c>
      <c r="E507" t="s">
        <v>345</v>
      </c>
      <c r="F507" t="s">
        <v>346</v>
      </c>
      <c r="G507">
        <v>100000</v>
      </c>
      <c r="H507" s="5">
        <v>43514</v>
      </c>
    </row>
    <row r="508" spans="1:8" x14ac:dyDescent="0.35">
      <c r="A508" s="4" t="s">
        <v>8</v>
      </c>
      <c r="B508" s="5">
        <v>43434</v>
      </c>
      <c r="C508">
        <v>850724</v>
      </c>
      <c r="D508" t="s">
        <v>344</v>
      </c>
      <c r="E508" t="s">
        <v>345</v>
      </c>
      <c r="F508" t="s">
        <v>346</v>
      </c>
      <c r="G508">
        <v>100000</v>
      </c>
      <c r="H508" s="5">
        <v>43531</v>
      </c>
    </row>
    <row r="509" spans="1:8" x14ac:dyDescent="0.35">
      <c r="A509" s="4" t="s">
        <v>8</v>
      </c>
      <c r="B509" s="5">
        <v>43434</v>
      </c>
      <c r="C509">
        <v>850724</v>
      </c>
      <c r="D509" t="s">
        <v>344</v>
      </c>
      <c r="E509" t="s">
        <v>345</v>
      </c>
      <c r="F509" t="s">
        <v>346</v>
      </c>
      <c r="G509">
        <v>204000</v>
      </c>
      <c r="H509" s="5">
        <v>43531</v>
      </c>
    </row>
    <row r="510" spans="1:8" x14ac:dyDescent="0.35">
      <c r="A510" s="4" t="s">
        <v>12</v>
      </c>
      <c r="B510" s="5">
        <v>43434</v>
      </c>
      <c r="C510">
        <v>850724</v>
      </c>
      <c r="D510" t="s">
        <v>344</v>
      </c>
      <c r="E510" t="s">
        <v>345</v>
      </c>
      <c r="F510" t="s">
        <v>346</v>
      </c>
      <c r="G510">
        <v>220000</v>
      </c>
      <c r="H510" s="5">
        <v>43587</v>
      </c>
    </row>
    <row r="511" spans="1:8" x14ac:dyDescent="0.35">
      <c r="A511" s="4" t="s">
        <v>12</v>
      </c>
      <c r="B511" s="5">
        <v>43434</v>
      </c>
      <c r="C511">
        <v>850724</v>
      </c>
      <c r="D511" t="s">
        <v>344</v>
      </c>
      <c r="E511" t="s">
        <v>345</v>
      </c>
      <c r="F511" t="s">
        <v>346</v>
      </c>
      <c r="G511">
        <v>96000</v>
      </c>
      <c r="H511" s="5">
        <v>43622</v>
      </c>
    </row>
    <row r="512" spans="1:8" x14ac:dyDescent="0.35">
      <c r="A512" s="4" t="s">
        <v>12</v>
      </c>
      <c r="B512" s="5">
        <v>43434</v>
      </c>
      <c r="C512">
        <v>850724</v>
      </c>
      <c r="D512" t="s">
        <v>344</v>
      </c>
      <c r="E512" t="s">
        <v>345</v>
      </c>
      <c r="F512" t="s">
        <v>346</v>
      </c>
      <c r="G512">
        <v>120000</v>
      </c>
      <c r="H512" s="5">
        <v>43629</v>
      </c>
    </row>
    <row r="513" spans="1:8" x14ac:dyDescent="0.35">
      <c r="A513" s="4" t="s">
        <v>12</v>
      </c>
      <c r="B513" s="5">
        <v>43434</v>
      </c>
      <c r="C513">
        <v>850724</v>
      </c>
      <c r="D513" t="s">
        <v>344</v>
      </c>
      <c r="E513" t="s">
        <v>345</v>
      </c>
      <c r="F513" t="s">
        <v>346</v>
      </c>
      <c r="G513">
        <v>200000</v>
      </c>
      <c r="H513" s="5">
        <v>43706</v>
      </c>
    </row>
    <row r="514" spans="1:8" x14ac:dyDescent="0.35">
      <c r="A514" s="4" t="s">
        <v>8</v>
      </c>
      <c r="B514" s="5">
        <v>43434</v>
      </c>
      <c r="C514">
        <v>850737</v>
      </c>
      <c r="D514" t="s">
        <v>344</v>
      </c>
      <c r="E514" t="s">
        <v>345</v>
      </c>
      <c r="F514" t="s">
        <v>346</v>
      </c>
      <c r="G514">
        <v>85600</v>
      </c>
      <c r="H514" s="5">
        <v>43458</v>
      </c>
    </row>
    <row r="515" spans="1:8" x14ac:dyDescent="0.35">
      <c r="A515" s="4" t="s">
        <v>8</v>
      </c>
      <c r="B515" s="5">
        <v>43434</v>
      </c>
      <c r="C515">
        <v>850737</v>
      </c>
      <c r="D515" t="s">
        <v>344</v>
      </c>
      <c r="E515" t="s">
        <v>345</v>
      </c>
      <c r="F515" t="s">
        <v>346</v>
      </c>
      <c r="G515">
        <v>108000</v>
      </c>
      <c r="H515" s="5">
        <v>43545</v>
      </c>
    </row>
    <row r="516" spans="1:8" x14ac:dyDescent="0.35">
      <c r="A516" s="4" t="s">
        <v>8</v>
      </c>
      <c r="B516" s="5">
        <v>43434</v>
      </c>
      <c r="C516">
        <v>850737</v>
      </c>
      <c r="D516" t="s">
        <v>344</v>
      </c>
      <c r="E516" t="s">
        <v>345</v>
      </c>
      <c r="F516" t="s">
        <v>346</v>
      </c>
      <c r="G516">
        <v>67500</v>
      </c>
      <c r="H516" s="5">
        <v>43545</v>
      </c>
    </row>
    <row r="517" spans="1:8" x14ac:dyDescent="0.35">
      <c r="A517" s="4" t="s">
        <v>8</v>
      </c>
      <c r="B517" s="5">
        <v>43434</v>
      </c>
      <c r="C517">
        <v>850744</v>
      </c>
      <c r="D517" t="s">
        <v>344</v>
      </c>
      <c r="E517" t="s">
        <v>345</v>
      </c>
      <c r="F517" t="s">
        <v>346</v>
      </c>
      <c r="G517">
        <v>54000</v>
      </c>
      <c r="H517" s="5">
        <v>43563</v>
      </c>
    </row>
    <row r="518" spans="1:8" x14ac:dyDescent="0.35">
      <c r="A518" s="4" t="s">
        <v>8</v>
      </c>
      <c r="B518" s="5">
        <v>43434</v>
      </c>
      <c r="C518">
        <v>850744</v>
      </c>
      <c r="D518" t="s">
        <v>344</v>
      </c>
      <c r="E518" t="s">
        <v>345</v>
      </c>
      <c r="F518" t="s">
        <v>346</v>
      </c>
      <c r="G518">
        <v>81000</v>
      </c>
      <c r="H518" s="5">
        <v>43612</v>
      </c>
    </row>
    <row r="519" spans="1:8" x14ac:dyDescent="0.35">
      <c r="A519" s="4" t="s">
        <v>8</v>
      </c>
      <c r="B519" s="5">
        <v>43434</v>
      </c>
      <c r="C519">
        <v>850787</v>
      </c>
      <c r="D519" t="s">
        <v>344</v>
      </c>
      <c r="E519" t="s">
        <v>345</v>
      </c>
      <c r="F519" t="s">
        <v>346</v>
      </c>
      <c r="G519">
        <v>125000</v>
      </c>
      <c r="H519" s="5">
        <v>43433</v>
      </c>
    </row>
    <row r="520" spans="1:8" x14ac:dyDescent="0.35">
      <c r="A520" s="4" t="s">
        <v>8</v>
      </c>
      <c r="B520" s="5">
        <v>43434</v>
      </c>
      <c r="C520">
        <v>850787</v>
      </c>
      <c r="D520" t="s">
        <v>344</v>
      </c>
      <c r="E520" t="s">
        <v>345</v>
      </c>
      <c r="F520" t="s">
        <v>346</v>
      </c>
      <c r="G520">
        <v>320000</v>
      </c>
      <c r="H520" s="5">
        <v>43439</v>
      </c>
    </row>
    <row r="521" spans="1:8" x14ac:dyDescent="0.35">
      <c r="A521" s="4" t="s">
        <v>8</v>
      </c>
      <c r="B521" s="5">
        <v>43434</v>
      </c>
      <c r="C521">
        <v>850787</v>
      </c>
      <c r="D521" t="s">
        <v>344</v>
      </c>
      <c r="E521" t="s">
        <v>345</v>
      </c>
      <c r="F521" t="s">
        <v>346</v>
      </c>
      <c r="G521">
        <v>320000</v>
      </c>
      <c r="H521" s="5">
        <v>43439</v>
      </c>
    </row>
    <row r="522" spans="1:8" x14ac:dyDescent="0.35">
      <c r="A522" s="4" t="s">
        <v>8</v>
      </c>
      <c r="B522" s="5">
        <v>43434</v>
      </c>
      <c r="C522">
        <v>850787</v>
      </c>
      <c r="D522" t="s">
        <v>344</v>
      </c>
      <c r="E522" t="s">
        <v>345</v>
      </c>
      <c r="F522" t="s">
        <v>346</v>
      </c>
      <c r="G522">
        <v>292400</v>
      </c>
      <c r="H522" s="5">
        <v>43451</v>
      </c>
    </row>
    <row r="523" spans="1:8" x14ac:dyDescent="0.35">
      <c r="A523" s="4" t="s">
        <v>8</v>
      </c>
      <c r="B523" s="5">
        <v>43434</v>
      </c>
      <c r="C523">
        <v>850787</v>
      </c>
      <c r="D523" t="s">
        <v>344</v>
      </c>
      <c r="E523" t="s">
        <v>345</v>
      </c>
      <c r="F523" t="s">
        <v>346</v>
      </c>
      <c r="G523">
        <v>800000</v>
      </c>
      <c r="H523" s="5">
        <v>43489</v>
      </c>
    </row>
    <row r="524" spans="1:8" x14ac:dyDescent="0.35">
      <c r="A524" s="4" t="s">
        <v>8</v>
      </c>
      <c r="B524" s="5">
        <v>43434</v>
      </c>
      <c r="C524">
        <v>850787</v>
      </c>
      <c r="D524" t="s">
        <v>344</v>
      </c>
      <c r="E524" t="s">
        <v>345</v>
      </c>
      <c r="F524" t="s">
        <v>346</v>
      </c>
      <c r="G524">
        <v>320000</v>
      </c>
      <c r="H524" s="5">
        <v>43503</v>
      </c>
    </row>
    <row r="525" spans="1:8" x14ac:dyDescent="0.35">
      <c r="A525" s="4" t="s">
        <v>8</v>
      </c>
      <c r="B525" s="5">
        <v>43434</v>
      </c>
      <c r="C525">
        <v>850787</v>
      </c>
      <c r="D525" t="s">
        <v>344</v>
      </c>
      <c r="E525" t="s">
        <v>345</v>
      </c>
      <c r="F525" t="s">
        <v>346</v>
      </c>
      <c r="G525">
        <v>300000</v>
      </c>
      <c r="H525" s="5">
        <v>43503</v>
      </c>
    </row>
    <row r="526" spans="1:8" x14ac:dyDescent="0.35">
      <c r="A526" s="4" t="s">
        <v>8</v>
      </c>
      <c r="B526" s="5">
        <v>43434</v>
      </c>
      <c r="C526">
        <v>850787</v>
      </c>
      <c r="D526" t="s">
        <v>344</v>
      </c>
      <c r="E526" t="s">
        <v>345</v>
      </c>
      <c r="F526" t="s">
        <v>346</v>
      </c>
      <c r="G526">
        <v>320000</v>
      </c>
      <c r="H526" s="5">
        <v>43507</v>
      </c>
    </row>
    <row r="527" spans="1:8" x14ac:dyDescent="0.35">
      <c r="A527" s="4" t="s">
        <v>8</v>
      </c>
      <c r="B527" s="5">
        <v>43434</v>
      </c>
      <c r="C527">
        <v>850787</v>
      </c>
      <c r="D527" t="s">
        <v>344</v>
      </c>
      <c r="E527" t="s">
        <v>345</v>
      </c>
      <c r="F527" t="s">
        <v>346</v>
      </c>
      <c r="G527">
        <v>320000</v>
      </c>
      <c r="H527" s="5">
        <v>43510</v>
      </c>
    </row>
    <row r="528" spans="1:8" x14ac:dyDescent="0.35">
      <c r="A528" s="4" t="s">
        <v>8</v>
      </c>
      <c r="B528" s="5">
        <v>43434</v>
      </c>
      <c r="C528">
        <v>850787</v>
      </c>
      <c r="D528" t="s">
        <v>344</v>
      </c>
      <c r="E528" t="s">
        <v>345</v>
      </c>
      <c r="F528" t="s">
        <v>346</v>
      </c>
      <c r="G528">
        <v>320000</v>
      </c>
      <c r="H528" s="5">
        <v>43521</v>
      </c>
    </row>
    <row r="529" spans="1:8" x14ac:dyDescent="0.35">
      <c r="A529" s="4" t="s">
        <v>8</v>
      </c>
      <c r="B529" s="5">
        <v>43434</v>
      </c>
      <c r="C529">
        <v>850787</v>
      </c>
      <c r="D529" t="s">
        <v>344</v>
      </c>
      <c r="E529" t="s">
        <v>345</v>
      </c>
      <c r="F529" t="s">
        <v>346</v>
      </c>
      <c r="G529">
        <v>300000</v>
      </c>
      <c r="H529" s="5">
        <v>43528</v>
      </c>
    </row>
    <row r="530" spans="1:8" x14ac:dyDescent="0.35">
      <c r="A530" s="4" t="s">
        <v>8</v>
      </c>
      <c r="B530" s="5">
        <v>43434</v>
      </c>
      <c r="C530">
        <v>850787</v>
      </c>
      <c r="D530" t="s">
        <v>344</v>
      </c>
      <c r="E530" t="s">
        <v>345</v>
      </c>
      <c r="F530" t="s">
        <v>346</v>
      </c>
      <c r="G530">
        <v>300000</v>
      </c>
      <c r="H530" s="5">
        <v>43530</v>
      </c>
    </row>
    <row r="531" spans="1:8" x14ac:dyDescent="0.35">
      <c r="A531" s="4" t="s">
        <v>12</v>
      </c>
      <c r="B531" s="5">
        <v>43434</v>
      </c>
      <c r="C531">
        <v>850787</v>
      </c>
      <c r="D531" t="s">
        <v>344</v>
      </c>
      <c r="E531" t="s">
        <v>345</v>
      </c>
      <c r="F531" t="s">
        <v>346</v>
      </c>
      <c r="G531">
        <v>320000</v>
      </c>
      <c r="H531" s="5">
        <v>43587</v>
      </c>
    </row>
    <row r="532" spans="1:8" x14ac:dyDescent="0.35">
      <c r="A532" s="4" t="s">
        <v>12</v>
      </c>
      <c r="B532" s="5">
        <v>43434</v>
      </c>
      <c r="C532">
        <v>850787</v>
      </c>
      <c r="D532" t="s">
        <v>344</v>
      </c>
      <c r="E532" t="s">
        <v>345</v>
      </c>
      <c r="F532" t="s">
        <v>346</v>
      </c>
      <c r="G532">
        <v>320000</v>
      </c>
      <c r="H532" s="5">
        <v>43614</v>
      </c>
    </row>
    <row r="533" spans="1:8" x14ac:dyDescent="0.35">
      <c r="A533" s="4" t="s">
        <v>8</v>
      </c>
      <c r="B533" s="5">
        <v>43434</v>
      </c>
      <c r="C533">
        <v>850888</v>
      </c>
      <c r="D533" t="s">
        <v>344</v>
      </c>
      <c r="E533" t="s">
        <v>345</v>
      </c>
      <c r="F533" t="s">
        <v>346</v>
      </c>
      <c r="G533">
        <v>30500</v>
      </c>
      <c r="H533" s="5">
        <v>43479</v>
      </c>
    </row>
    <row r="534" spans="1:8" x14ac:dyDescent="0.35">
      <c r="A534" s="4" t="s">
        <v>8</v>
      </c>
      <c r="B534" s="5">
        <v>43434</v>
      </c>
      <c r="C534">
        <v>850889</v>
      </c>
      <c r="D534" t="s">
        <v>344</v>
      </c>
      <c r="E534" t="s">
        <v>345</v>
      </c>
      <c r="F534" t="s">
        <v>346</v>
      </c>
      <c r="G534">
        <v>70000</v>
      </c>
      <c r="H534" s="5">
        <v>43517</v>
      </c>
    </row>
    <row r="535" spans="1:8" x14ac:dyDescent="0.35">
      <c r="A535" s="4" t="s">
        <v>8</v>
      </c>
      <c r="B535" s="5">
        <v>43434</v>
      </c>
      <c r="C535">
        <v>850889</v>
      </c>
      <c r="D535" t="s">
        <v>344</v>
      </c>
      <c r="E535" t="s">
        <v>345</v>
      </c>
      <c r="F535" t="s">
        <v>346</v>
      </c>
      <c r="G535">
        <v>300000</v>
      </c>
      <c r="H535" s="5">
        <v>43517</v>
      </c>
    </row>
    <row r="536" spans="1:8" x14ac:dyDescent="0.35">
      <c r="A536" s="4" t="s">
        <v>8</v>
      </c>
      <c r="B536" s="5">
        <v>43434</v>
      </c>
      <c r="C536">
        <v>850889</v>
      </c>
      <c r="D536" t="s">
        <v>344</v>
      </c>
      <c r="E536" t="s">
        <v>345</v>
      </c>
      <c r="F536" t="s">
        <v>346</v>
      </c>
      <c r="G536">
        <v>100000</v>
      </c>
      <c r="H536" s="5">
        <v>43517</v>
      </c>
    </row>
    <row r="537" spans="1:8" x14ac:dyDescent="0.35">
      <c r="A537" s="4" t="s">
        <v>8</v>
      </c>
      <c r="B537" s="5">
        <v>43434</v>
      </c>
      <c r="C537">
        <v>850889</v>
      </c>
      <c r="D537" t="s">
        <v>344</v>
      </c>
      <c r="E537" t="s">
        <v>345</v>
      </c>
      <c r="F537" t="s">
        <v>346</v>
      </c>
      <c r="G537">
        <v>200000</v>
      </c>
      <c r="H537" s="5">
        <v>43650</v>
      </c>
    </row>
    <row r="538" spans="1:8" x14ac:dyDescent="0.35">
      <c r="A538" s="4" t="s">
        <v>8</v>
      </c>
      <c r="B538" s="5">
        <v>43434</v>
      </c>
      <c r="C538">
        <v>850907</v>
      </c>
      <c r="D538" t="s">
        <v>344</v>
      </c>
      <c r="E538" t="s">
        <v>345</v>
      </c>
      <c r="F538" t="s">
        <v>346</v>
      </c>
      <c r="G538">
        <v>500000</v>
      </c>
      <c r="H538" s="5">
        <v>43479</v>
      </c>
    </row>
    <row r="539" spans="1:8" x14ac:dyDescent="0.35">
      <c r="A539" s="4" t="s">
        <v>8</v>
      </c>
      <c r="B539" s="5">
        <v>43434</v>
      </c>
      <c r="C539">
        <v>850907</v>
      </c>
      <c r="D539" t="s">
        <v>344</v>
      </c>
      <c r="E539" t="s">
        <v>345</v>
      </c>
      <c r="F539" t="s">
        <v>346</v>
      </c>
      <c r="G539">
        <v>500000</v>
      </c>
      <c r="H539" s="5">
        <v>43503</v>
      </c>
    </row>
    <row r="540" spans="1:8" x14ac:dyDescent="0.35">
      <c r="A540" s="4" t="s">
        <v>8</v>
      </c>
      <c r="B540" s="5">
        <v>43434</v>
      </c>
      <c r="C540">
        <v>850913</v>
      </c>
      <c r="D540" t="s">
        <v>344</v>
      </c>
      <c r="E540" t="s">
        <v>345</v>
      </c>
      <c r="F540" t="s">
        <v>346</v>
      </c>
      <c r="G540">
        <v>2388100</v>
      </c>
      <c r="H540" s="5">
        <v>43432</v>
      </c>
    </row>
    <row r="541" spans="1:8" x14ac:dyDescent="0.35">
      <c r="A541" s="4" t="s">
        <v>8</v>
      </c>
      <c r="B541" s="5">
        <v>43434</v>
      </c>
      <c r="C541">
        <v>850915</v>
      </c>
      <c r="D541" t="s">
        <v>344</v>
      </c>
      <c r="E541" t="s">
        <v>345</v>
      </c>
      <c r="F541" t="s">
        <v>346</v>
      </c>
      <c r="G541">
        <v>400000</v>
      </c>
      <c r="H541" s="5">
        <v>43451</v>
      </c>
    </row>
    <row r="542" spans="1:8" x14ac:dyDescent="0.35">
      <c r="A542" s="4" t="s">
        <v>8</v>
      </c>
      <c r="B542" s="5">
        <v>43434</v>
      </c>
      <c r="C542">
        <v>850915</v>
      </c>
      <c r="D542" t="s">
        <v>344</v>
      </c>
      <c r="E542" t="s">
        <v>345</v>
      </c>
      <c r="F542" t="s">
        <v>346</v>
      </c>
      <c r="G542">
        <v>400000</v>
      </c>
      <c r="H542" s="5">
        <v>43472</v>
      </c>
    </row>
    <row r="543" spans="1:8" x14ac:dyDescent="0.35">
      <c r="A543" s="4" t="s">
        <v>8</v>
      </c>
      <c r="B543" s="5">
        <v>43434</v>
      </c>
      <c r="C543">
        <v>850934</v>
      </c>
      <c r="D543" t="s">
        <v>344</v>
      </c>
      <c r="E543" t="s">
        <v>345</v>
      </c>
      <c r="F543" t="s">
        <v>346</v>
      </c>
      <c r="G543">
        <v>1577600</v>
      </c>
      <c r="H543" s="5">
        <v>43452</v>
      </c>
    </row>
    <row r="544" spans="1:8" x14ac:dyDescent="0.35">
      <c r="A544" s="4" t="s">
        <v>8</v>
      </c>
      <c r="B544" s="5">
        <v>43434</v>
      </c>
      <c r="C544">
        <v>850934</v>
      </c>
      <c r="D544" t="s">
        <v>344</v>
      </c>
      <c r="E544" t="s">
        <v>345</v>
      </c>
      <c r="F544" t="s">
        <v>346</v>
      </c>
      <c r="G544">
        <v>17000</v>
      </c>
      <c r="H544" s="5">
        <v>43461</v>
      </c>
    </row>
    <row r="545" spans="1:8" x14ac:dyDescent="0.35">
      <c r="A545" s="4" t="s">
        <v>8</v>
      </c>
      <c r="B545" s="5">
        <v>43434</v>
      </c>
      <c r="C545">
        <v>850942</v>
      </c>
      <c r="D545" t="s">
        <v>344</v>
      </c>
      <c r="E545" t="s">
        <v>345</v>
      </c>
      <c r="F545" t="s">
        <v>346</v>
      </c>
      <c r="G545">
        <v>70500</v>
      </c>
      <c r="H545" s="5">
        <v>43468</v>
      </c>
    </row>
    <row r="546" spans="1:8" x14ac:dyDescent="0.35">
      <c r="A546" s="4" t="s">
        <v>8</v>
      </c>
      <c r="B546" s="5">
        <v>43434</v>
      </c>
      <c r="C546">
        <v>850942</v>
      </c>
      <c r="D546" t="s">
        <v>344</v>
      </c>
      <c r="E546" t="s">
        <v>345</v>
      </c>
      <c r="F546" t="s">
        <v>346</v>
      </c>
      <c r="G546">
        <v>80000</v>
      </c>
      <c r="H546" s="5">
        <v>43528</v>
      </c>
    </row>
    <row r="547" spans="1:8" x14ac:dyDescent="0.35">
      <c r="A547" s="4" t="s">
        <v>8</v>
      </c>
      <c r="B547" s="5">
        <v>43434</v>
      </c>
      <c r="C547">
        <v>850952</v>
      </c>
      <c r="D547" t="s">
        <v>344</v>
      </c>
      <c r="E547" t="s">
        <v>345</v>
      </c>
      <c r="F547" t="s">
        <v>346</v>
      </c>
      <c r="G547">
        <v>50000</v>
      </c>
      <c r="H547" s="5">
        <v>43545</v>
      </c>
    </row>
    <row r="548" spans="1:8" x14ac:dyDescent="0.35">
      <c r="A548" s="4" t="s">
        <v>8</v>
      </c>
      <c r="B548" s="5">
        <v>43434</v>
      </c>
      <c r="C548">
        <v>852010</v>
      </c>
      <c r="D548" t="s">
        <v>344</v>
      </c>
      <c r="E548" t="s">
        <v>345</v>
      </c>
      <c r="F548" t="s">
        <v>346</v>
      </c>
      <c r="G548">
        <v>70000</v>
      </c>
      <c r="H548" s="5">
        <v>43510</v>
      </c>
    </row>
    <row r="549" spans="1:8" x14ac:dyDescent="0.35">
      <c r="A549" s="4" t="s">
        <v>12</v>
      </c>
      <c r="B549" s="5">
        <v>43434</v>
      </c>
      <c r="C549">
        <v>852021</v>
      </c>
      <c r="D549" t="s">
        <v>344</v>
      </c>
      <c r="E549" t="s">
        <v>345</v>
      </c>
      <c r="F549" t="s">
        <v>346</v>
      </c>
      <c r="G549">
        <v>14000</v>
      </c>
      <c r="H549" s="5">
        <v>43489</v>
      </c>
    </row>
    <row r="550" spans="1:8" x14ac:dyDescent="0.35">
      <c r="A550" s="4" t="s">
        <v>8</v>
      </c>
      <c r="B550" s="5">
        <v>43434</v>
      </c>
      <c r="C550">
        <v>852023</v>
      </c>
      <c r="D550" t="s">
        <v>344</v>
      </c>
      <c r="E550" t="s">
        <v>345</v>
      </c>
      <c r="F550" t="s">
        <v>346</v>
      </c>
      <c r="G550">
        <v>5800</v>
      </c>
      <c r="H550" s="5">
        <v>43437</v>
      </c>
    </row>
    <row r="551" spans="1:8" x14ac:dyDescent="0.35">
      <c r="A551" s="4" t="s">
        <v>8</v>
      </c>
      <c r="B551" s="5">
        <v>43434</v>
      </c>
      <c r="C551">
        <v>852023</v>
      </c>
      <c r="D551" t="s">
        <v>344</v>
      </c>
      <c r="E551" t="s">
        <v>345</v>
      </c>
      <c r="F551" t="s">
        <v>346</v>
      </c>
      <c r="G551">
        <v>46000</v>
      </c>
      <c r="H551" s="5">
        <v>43468</v>
      </c>
    </row>
    <row r="552" spans="1:8" x14ac:dyDescent="0.35">
      <c r="A552" s="4" t="s">
        <v>8</v>
      </c>
      <c r="B552" s="5">
        <v>43434</v>
      </c>
      <c r="C552">
        <v>852023</v>
      </c>
      <c r="D552" t="s">
        <v>344</v>
      </c>
      <c r="E552" t="s">
        <v>345</v>
      </c>
      <c r="F552" t="s">
        <v>346</v>
      </c>
      <c r="G552">
        <v>160000</v>
      </c>
      <c r="H552" s="5">
        <v>43496</v>
      </c>
    </row>
    <row r="553" spans="1:8" x14ac:dyDescent="0.35">
      <c r="A553" s="4" t="s">
        <v>8</v>
      </c>
      <c r="B553" s="5">
        <v>43434</v>
      </c>
      <c r="C553">
        <v>852023</v>
      </c>
      <c r="D553" t="s">
        <v>344</v>
      </c>
      <c r="E553" t="s">
        <v>345</v>
      </c>
      <c r="F553" t="s">
        <v>346</v>
      </c>
      <c r="G553">
        <v>100000</v>
      </c>
      <c r="H553" s="5">
        <v>43531</v>
      </c>
    </row>
    <row r="554" spans="1:8" x14ac:dyDescent="0.35">
      <c r="A554" s="4" t="s">
        <v>8</v>
      </c>
      <c r="B554" s="5">
        <v>43434</v>
      </c>
      <c r="C554">
        <v>852023</v>
      </c>
      <c r="D554" t="s">
        <v>344</v>
      </c>
      <c r="E554" t="s">
        <v>345</v>
      </c>
      <c r="F554" t="s">
        <v>346</v>
      </c>
      <c r="G554">
        <v>110000</v>
      </c>
      <c r="H554" s="5">
        <v>43542</v>
      </c>
    </row>
    <row r="555" spans="1:8" x14ac:dyDescent="0.35">
      <c r="A555" s="4" t="s">
        <v>8</v>
      </c>
      <c r="B555" s="5">
        <v>43434</v>
      </c>
      <c r="C555">
        <v>852028</v>
      </c>
      <c r="D555" t="s">
        <v>344</v>
      </c>
      <c r="E555" t="s">
        <v>345</v>
      </c>
      <c r="F555" t="s">
        <v>346</v>
      </c>
      <c r="G555">
        <v>115000</v>
      </c>
      <c r="H555" s="5">
        <v>43496</v>
      </c>
    </row>
    <row r="556" spans="1:8" x14ac:dyDescent="0.35">
      <c r="A556" s="4" t="s">
        <v>8</v>
      </c>
      <c r="B556" s="5">
        <v>43434</v>
      </c>
      <c r="C556">
        <v>852028</v>
      </c>
      <c r="D556" t="s">
        <v>344</v>
      </c>
      <c r="E556" t="s">
        <v>345</v>
      </c>
      <c r="F556" t="s">
        <v>346</v>
      </c>
      <c r="G556">
        <v>55000</v>
      </c>
      <c r="H556" s="5">
        <v>43510</v>
      </c>
    </row>
    <row r="557" spans="1:8" x14ac:dyDescent="0.35">
      <c r="A557" s="4" t="s">
        <v>12</v>
      </c>
      <c r="B557" s="5">
        <v>43434</v>
      </c>
      <c r="C557">
        <v>852028</v>
      </c>
      <c r="D557" t="s">
        <v>344</v>
      </c>
      <c r="E557" t="s">
        <v>345</v>
      </c>
      <c r="F557" t="s">
        <v>346</v>
      </c>
      <c r="G557">
        <v>72000</v>
      </c>
      <c r="H557" s="5">
        <v>43594</v>
      </c>
    </row>
    <row r="558" spans="1:8" x14ac:dyDescent="0.35">
      <c r="A558" s="4" t="s">
        <v>8</v>
      </c>
      <c r="B558" s="5">
        <v>43434</v>
      </c>
      <c r="C558">
        <v>852029</v>
      </c>
      <c r="D558" t="s">
        <v>344</v>
      </c>
      <c r="E558" t="s">
        <v>345</v>
      </c>
      <c r="F558" t="s">
        <v>346</v>
      </c>
      <c r="G558">
        <v>48000</v>
      </c>
      <c r="H558" s="5">
        <v>43440</v>
      </c>
    </row>
    <row r="559" spans="1:8" x14ac:dyDescent="0.35">
      <c r="A559" s="4" t="s">
        <v>8</v>
      </c>
      <c r="B559" s="5">
        <v>43434</v>
      </c>
      <c r="C559">
        <v>852029</v>
      </c>
      <c r="D559" t="s">
        <v>344</v>
      </c>
      <c r="E559" t="s">
        <v>345</v>
      </c>
      <c r="F559" t="s">
        <v>346</v>
      </c>
      <c r="G559">
        <v>150000</v>
      </c>
      <c r="H559" s="5">
        <v>43493</v>
      </c>
    </row>
    <row r="560" spans="1:8" x14ac:dyDescent="0.35">
      <c r="A560" s="4" t="s">
        <v>8</v>
      </c>
      <c r="B560" s="5">
        <v>43434</v>
      </c>
      <c r="C560">
        <v>852029</v>
      </c>
      <c r="D560" t="s">
        <v>344</v>
      </c>
      <c r="E560" t="s">
        <v>345</v>
      </c>
      <c r="F560" t="s">
        <v>346</v>
      </c>
      <c r="G560">
        <v>250000</v>
      </c>
      <c r="H560" s="5">
        <v>43503</v>
      </c>
    </row>
    <row r="561" spans="1:8" x14ac:dyDescent="0.35">
      <c r="A561" s="4" t="s">
        <v>8</v>
      </c>
      <c r="B561" s="5">
        <v>43434</v>
      </c>
      <c r="C561">
        <v>852029</v>
      </c>
      <c r="D561" t="s">
        <v>344</v>
      </c>
      <c r="E561" t="s">
        <v>345</v>
      </c>
      <c r="F561" t="s">
        <v>346</v>
      </c>
      <c r="G561">
        <v>700000</v>
      </c>
      <c r="H561" s="5">
        <v>43510</v>
      </c>
    </row>
    <row r="562" spans="1:8" x14ac:dyDescent="0.35">
      <c r="A562" s="4" t="s">
        <v>8</v>
      </c>
      <c r="B562" s="5">
        <v>43434</v>
      </c>
      <c r="C562">
        <v>852029</v>
      </c>
      <c r="D562" t="s">
        <v>344</v>
      </c>
      <c r="E562" t="s">
        <v>345</v>
      </c>
      <c r="F562" t="s">
        <v>346</v>
      </c>
      <c r="G562">
        <v>1000000</v>
      </c>
      <c r="H562" s="5">
        <v>43531</v>
      </c>
    </row>
    <row r="563" spans="1:8" x14ac:dyDescent="0.35">
      <c r="A563" s="4" t="s">
        <v>8</v>
      </c>
      <c r="B563" s="5">
        <v>43434</v>
      </c>
      <c r="C563">
        <v>852029</v>
      </c>
      <c r="D563" t="s">
        <v>344</v>
      </c>
      <c r="E563" t="s">
        <v>345</v>
      </c>
      <c r="F563" t="s">
        <v>346</v>
      </c>
      <c r="G563">
        <v>600000</v>
      </c>
      <c r="H563" s="5">
        <v>43538</v>
      </c>
    </row>
    <row r="564" spans="1:8" x14ac:dyDescent="0.35">
      <c r="A564" s="4" t="s">
        <v>8</v>
      </c>
      <c r="B564" s="5">
        <v>43434</v>
      </c>
      <c r="C564">
        <v>852029</v>
      </c>
      <c r="D564" t="s">
        <v>344</v>
      </c>
      <c r="E564" t="s">
        <v>345</v>
      </c>
      <c r="F564" t="s">
        <v>346</v>
      </c>
      <c r="G564">
        <v>408000</v>
      </c>
      <c r="H564" s="5">
        <v>43563</v>
      </c>
    </row>
    <row r="565" spans="1:8" x14ac:dyDescent="0.35">
      <c r="A565" s="4" t="s">
        <v>8</v>
      </c>
      <c r="B565" s="5">
        <v>43434</v>
      </c>
      <c r="C565">
        <v>852166</v>
      </c>
      <c r="D565" t="s">
        <v>344</v>
      </c>
      <c r="E565" t="s">
        <v>345</v>
      </c>
      <c r="F565" t="s">
        <v>346</v>
      </c>
      <c r="G565">
        <v>488609</v>
      </c>
      <c r="H565" s="5">
        <v>43549</v>
      </c>
    </row>
    <row r="566" spans="1:8" x14ac:dyDescent="0.35">
      <c r="A566" s="4" t="s">
        <v>12</v>
      </c>
      <c r="B566" s="5">
        <v>43434</v>
      </c>
      <c r="C566">
        <v>852173</v>
      </c>
      <c r="D566" t="s">
        <v>344</v>
      </c>
      <c r="E566" t="s">
        <v>345</v>
      </c>
      <c r="F566" t="s">
        <v>346</v>
      </c>
      <c r="G566">
        <v>50000</v>
      </c>
      <c r="H566" s="5">
        <v>43619</v>
      </c>
    </row>
    <row r="567" spans="1:8" x14ac:dyDescent="0.35">
      <c r="A567" s="4" t="s">
        <v>8</v>
      </c>
      <c r="B567" s="5">
        <v>43434</v>
      </c>
      <c r="C567">
        <v>852177</v>
      </c>
      <c r="D567" t="s">
        <v>344</v>
      </c>
      <c r="E567" t="s">
        <v>345</v>
      </c>
      <c r="F567" t="s">
        <v>346</v>
      </c>
      <c r="G567">
        <v>42000</v>
      </c>
      <c r="H567" s="5">
        <v>43451</v>
      </c>
    </row>
    <row r="568" spans="1:8" x14ac:dyDescent="0.35">
      <c r="A568" s="4" t="s">
        <v>8</v>
      </c>
      <c r="B568" s="5">
        <v>43434</v>
      </c>
      <c r="C568">
        <v>852177</v>
      </c>
      <c r="D568" t="s">
        <v>344</v>
      </c>
      <c r="E568" t="s">
        <v>345</v>
      </c>
      <c r="F568" t="s">
        <v>346</v>
      </c>
      <c r="G568">
        <v>100000</v>
      </c>
      <c r="H568" s="5">
        <v>43510</v>
      </c>
    </row>
    <row r="569" spans="1:8" x14ac:dyDescent="0.35">
      <c r="A569" s="4" t="s">
        <v>8</v>
      </c>
      <c r="B569" s="5">
        <v>43434</v>
      </c>
      <c r="C569">
        <v>852204</v>
      </c>
      <c r="D569" t="s">
        <v>344</v>
      </c>
      <c r="E569" t="s">
        <v>345</v>
      </c>
      <c r="F569" t="s">
        <v>346</v>
      </c>
      <c r="G569">
        <v>12100</v>
      </c>
      <c r="H569" s="5">
        <v>43447</v>
      </c>
    </row>
    <row r="570" spans="1:8" x14ac:dyDescent="0.35">
      <c r="A570" s="4" t="s">
        <v>8</v>
      </c>
      <c r="B570" s="5">
        <v>43434</v>
      </c>
      <c r="C570">
        <v>852224</v>
      </c>
      <c r="D570" t="s">
        <v>344</v>
      </c>
      <c r="E570" t="s">
        <v>345</v>
      </c>
      <c r="F570" t="s">
        <v>346</v>
      </c>
      <c r="G570">
        <v>46000</v>
      </c>
      <c r="H570" s="5">
        <v>43542</v>
      </c>
    </row>
    <row r="571" spans="1:8" x14ac:dyDescent="0.35">
      <c r="A571" s="4" t="s">
        <v>8</v>
      </c>
      <c r="B571" s="5">
        <v>43434</v>
      </c>
      <c r="C571">
        <v>852224</v>
      </c>
      <c r="D571" t="s">
        <v>344</v>
      </c>
      <c r="E571" t="s">
        <v>345</v>
      </c>
      <c r="F571" t="s">
        <v>346</v>
      </c>
      <c r="G571">
        <v>42000</v>
      </c>
      <c r="H571" s="5">
        <v>43552</v>
      </c>
    </row>
    <row r="572" spans="1:8" x14ac:dyDescent="0.35">
      <c r="A572" s="4" t="s">
        <v>8</v>
      </c>
      <c r="B572" s="5">
        <v>43434</v>
      </c>
      <c r="C572">
        <v>852227</v>
      </c>
      <c r="D572" t="s">
        <v>344</v>
      </c>
      <c r="E572" t="s">
        <v>345</v>
      </c>
      <c r="F572" t="s">
        <v>346</v>
      </c>
      <c r="G572">
        <v>151300</v>
      </c>
      <c r="H572" s="5">
        <v>43440</v>
      </c>
    </row>
    <row r="573" spans="1:8" x14ac:dyDescent="0.35">
      <c r="A573" s="4" t="s">
        <v>8</v>
      </c>
      <c r="B573" s="5">
        <v>43434</v>
      </c>
      <c r="C573">
        <v>852227</v>
      </c>
      <c r="D573" t="s">
        <v>344</v>
      </c>
      <c r="E573" t="s">
        <v>345</v>
      </c>
      <c r="F573" t="s">
        <v>346</v>
      </c>
      <c r="G573">
        <v>200000</v>
      </c>
      <c r="H573" s="5">
        <v>43451</v>
      </c>
    </row>
    <row r="574" spans="1:8" x14ac:dyDescent="0.35">
      <c r="A574" s="4" t="s">
        <v>8</v>
      </c>
      <c r="B574" s="5">
        <v>43434</v>
      </c>
      <c r="C574">
        <v>852227</v>
      </c>
      <c r="D574" t="s">
        <v>344</v>
      </c>
      <c r="E574" t="s">
        <v>345</v>
      </c>
      <c r="F574" t="s">
        <v>346</v>
      </c>
      <c r="G574">
        <v>200000</v>
      </c>
      <c r="H574" s="5">
        <v>43458</v>
      </c>
    </row>
    <row r="575" spans="1:8" x14ac:dyDescent="0.35">
      <c r="A575" s="4" t="s">
        <v>8</v>
      </c>
      <c r="B575" s="5">
        <v>43434</v>
      </c>
      <c r="C575">
        <v>852227</v>
      </c>
      <c r="D575" t="s">
        <v>344</v>
      </c>
      <c r="E575" t="s">
        <v>345</v>
      </c>
      <c r="F575" t="s">
        <v>346</v>
      </c>
      <c r="G575">
        <v>100000</v>
      </c>
      <c r="H575" s="5">
        <v>43496</v>
      </c>
    </row>
    <row r="576" spans="1:8" x14ac:dyDescent="0.35">
      <c r="A576" s="4" t="s">
        <v>12</v>
      </c>
      <c r="B576" s="5">
        <v>43434</v>
      </c>
      <c r="C576">
        <v>852264</v>
      </c>
      <c r="D576" t="s">
        <v>344</v>
      </c>
      <c r="E576" t="s">
        <v>345</v>
      </c>
      <c r="F576" t="s">
        <v>346</v>
      </c>
      <c r="G576">
        <v>300000</v>
      </c>
      <c r="H576" s="5">
        <v>43440</v>
      </c>
    </row>
    <row r="577" spans="1:8" x14ac:dyDescent="0.35">
      <c r="A577" s="4" t="s">
        <v>8</v>
      </c>
      <c r="B577" s="5">
        <v>43434</v>
      </c>
      <c r="C577">
        <v>852264</v>
      </c>
      <c r="D577" t="s">
        <v>344</v>
      </c>
      <c r="E577" t="s">
        <v>345</v>
      </c>
      <c r="F577" t="s">
        <v>346</v>
      </c>
      <c r="G577">
        <v>168000</v>
      </c>
      <c r="H577" s="5">
        <v>43542</v>
      </c>
    </row>
    <row r="578" spans="1:8" x14ac:dyDescent="0.35">
      <c r="A578" s="4" t="s">
        <v>8</v>
      </c>
      <c r="B578" s="5">
        <v>43434</v>
      </c>
      <c r="C578">
        <v>852264</v>
      </c>
      <c r="D578" t="s">
        <v>344</v>
      </c>
      <c r="E578" t="s">
        <v>345</v>
      </c>
      <c r="F578" t="s">
        <v>346</v>
      </c>
      <c r="G578">
        <v>300000</v>
      </c>
      <c r="H578" s="5">
        <v>43549</v>
      </c>
    </row>
    <row r="579" spans="1:8" x14ac:dyDescent="0.35">
      <c r="A579" s="4" t="s">
        <v>8</v>
      </c>
      <c r="B579" s="5">
        <v>43434</v>
      </c>
      <c r="C579">
        <v>852264</v>
      </c>
      <c r="D579" t="s">
        <v>344</v>
      </c>
      <c r="E579" t="s">
        <v>345</v>
      </c>
      <c r="F579" t="s">
        <v>346</v>
      </c>
      <c r="G579">
        <v>300000</v>
      </c>
      <c r="H579" s="5">
        <v>43549</v>
      </c>
    </row>
    <row r="580" spans="1:8" x14ac:dyDescent="0.35">
      <c r="A580" s="4" t="s">
        <v>8</v>
      </c>
      <c r="B580" s="5">
        <v>43434</v>
      </c>
      <c r="C580">
        <v>852264</v>
      </c>
      <c r="D580" t="s">
        <v>344</v>
      </c>
      <c r="E580" t="s">
        <v>345</v>
      </c>
      <c r="F580" t="s">
        <v>346</v>
      </c>
      <c r="G580">
        <v>500000</v>
      </c>
      <c r="H580" s="5">
        <v>43570</v>
      </c>
    </row>
    <row r="581" spans="1:8" x14ac:dyDescent="0.35">
      <c r="A581" s="4" t="s">
        <v>8</v>
      </c>
      <c r="B581" s="5">
        <v>43434</v>
      </c>
      <c r="C581">
        <v>852331</v>
      </c>
      <c r="D581" t="s">
        <v>344</v>
      </c>
      <c r="E581" t="s">
        <v>345</v>
      </c>
      <c r="F581" t="s">
        <v>346</v>
      </c>
      <c r="G581">
        <v>130000</v>
      </c>
      <c r="H581" s="5">
        <v>43447</v>
      </c>
    </row>
    <row r="582" spans="1:8" x14ac:dyDescent="0.35">
      <c r="A582" s="4" t="s">
        <v>12</v>
      </c>
      <c r="B582" s="5">
        <v>43434</v>
      </c>
      <c r="C582">
        <v>852331</v>
      </c>
      <c r="D582" t="s">
        <v>344</v>
      </c>
      <c r="E582" t="s">
        <v>345</v>
      </c>
      <c r="F582" t="s">
        <v>346</v>
      </c>
      <c r="G582">
        <v>1</v>
      </c>
      <c r="H582" s="5">
        <v>43461</v>
      </c>
    </row>
    <row r="583" spans="1:8" x14ac:dyDescent="0.35">
      <c r="A583" s="4" t="s">
        <v>8</v>
      </c>
      <c r="B583" s="5">
        <v>43434</v>
      </c>
      <c r="C583">
        <v>852331</v>
      </c>
      <c r="D583" t="s">
        <v>344</v>
      </c>
      <c r="E583" t="s">
        <v>345</v>
      </c>
      <c r="F583" t="s">
        <v>346</v>
      </c>
      <c r="G583">
        <v>150000</v>
      </c>
      <c r="H583" s="5">
        <v>43482</v>
      </c>
    </row>
    <row r="584" spans="1:8" x14ac:dyDescent="0.35">
      <c r="A584" s="4" t="s">
        <v>8</v>
      </c>
      <c r="B584" s="5">
        <v>43434</v>
      </c>
      <c r="C584">
        <v>852331</v>
      </c>
      <c r="D584" t="s">
        <v>344</v>
      </c>
      <c r="E584" t="s">
        <v>345</v>
      </c>
      <c r="F584" t="s">
        <v>346</v>
      </c>
      <c r="G584">
        <v>100000</v>
      </c>
      <c r="H584" s="5">
        <v>43493</v>
      </c>
    </row>
    <row r="585" spans="1:8" x14ac:dyDescent="0.35">
      <c r="A585" s="4" t="s">
        <v>8</v>
      </c>
      <c r="B585" s="5">
        <v>43434</v>
      </c>
      <c r="C585">
        <v>852331</v>
      </c>
      <c r="D585" t="s">
        <v>344</v>
      </c>
      <c r="E585" t="s">
        <v>345</v>
      </c>
      <c r="F585" t="s">
        <v>346</v>
      </c>
      <c r="G585">
        <v>150000</v>
      </c>
      <c r="H585" s="5">
        <v>43500</v>
      </c>
    </row>
    <row r="586" spans="1:8" x14ac:dyDescent="0.35">
      <c r="A586" s="4" t="s">
        <v>8</v>
      </c>
      <c r="B586" s="5">
        <v>43434</v>
      </c>
      <c r="C586">
        <v>852331</v>
      </c>
      <c r="D586" t="s">
        <v>344</v>
      </c>
      <c r="E586" t="s">
        <v>345</v>
      </c>
      <c r="F586" t="s">
        <v>346</v>
      </c>
      <c r="G586">
        <v>150000</v>
      </c>
      <c r="H586" s="5">
        <v>43503</v>
      </c>
    </row>
    <row r="587" spans="1:8" x14ac:dyDescent="0.35">
      <c r="A587" s="4" t="s">
        <v>12</v>
      </c>
      <c r="B587" s="5">
        <v>43434</v>
      </c>
      <c r="C587">
        <v>852331</v>
      </c>
      <c r="D587" t="s">
        <v>344</v>
      </c>
      <c r="E587" t="s">
        <v>345</v>
      </c>
      <c r="F587" t="s">
        <v>346</v>
      </c>
      <c r="G587">
        <v>250000</v>
      </c>
      <c r="H587" s="5">
        <v>43580</v>
      </c>
    </row>
    <row r="588" spans="1:8" x14ac:dyDescent="0.35">
      <c r="A588" s="4" t="s">
        <v>8</v>
      </c>
      <c r="B588" s="5">
        <v>43434</v>
      </c>
      <c r="C588">
        <v>852392</v>
      </c>
      <c r="D588" t="s">
        <v>344</v>
      </c>
      <c r="E588" t="s">
        <v>345</v>
      </c>
      <c r="F588" t="s">
        <v>346</v>
      </c>
      <c r="G588">
        <v>25400</v>
      </c>
      <c r="H588" s="5">
        <v>43444</v>
      </c>
    </row>
    <row r="589" spans="1:8" x14ac:dyDescent="0.35">
      <c r="A589" s="4" t="s">
        <v>8</v>
      </c>
      <c r="B589" s="5">
        <v>43434</v>
      </c>
      <c r="C589">
        <v>852392</v>
      </c>
      <c r="D589" t="s">
        <v>344</v>
      </c>
      <c r="E589" t="s">
        <v>345</v>
      </c>
      <c r="F589" t="s">
        <v>346</v>
      </c>
      <c r="G589">
        <v>108000</v>
      </c>
      <c r="H589" s="5">
        <v>43447</v>
      </c>
    </row>
    <row r="590" spans="1:8" x14ac:dyDescent="0.35">
      <c r="A590" s="4" t="s">
        <v>8</v>
      </c>
      <c r="B590" s="5">
        <v>43434</v>
      </c>
      <c r="C590">
        <v>852392</v>
      </c>
      <c r="D590" t="s">
        <v>344</v>
      </c>
      <c r="E590" t="s">
        <v>345</v>
      </c>
      <c r="F590" t="s">
        <v>346</v>
      </c>
      <c r="G590">
        <v>120000</v>
      </c>
      <c r="H590" s="5">
        <v>43447</v>
      </c>
    </row>
    <row r="591" spans="1:8" x14ac:dyDescent="0.35">
      <c r="A591" s="4" t="s">
        <v>8</v>
      </c>
      <c r="B591" s="5">
        <v>43434</v>
      </c>
      <c r="C591">
        <v>852392</v>
      </c>
      <c r="D591" t="s">
        <v>344</v>
      </c>
      <c r="E591" t="s">
        <v>345</v>
      </c>
      <c r="F591" t="s">
        <v>346</v>
      </c>
      <c r="G591">
        <v>70000</v>
      </c>
      <c r="H591" s="5">
        <v>43475</v>
      </c>
    </row>
    <row r="592" spans="1:8" x14ac:dyDescent="0.35">
      <c r="A592" s="4" t="s">
        <v>8</v>
      </c>
      <c r="B592" s="5">
        <v>43434</v>
      </c>
      <c r="C592">
        <v>852392</v>
      </c>
      <c r="D592" t="s">
        <v>344</v>
      </c>
      <c r="E592" t="s">
        <v>345</v>
      </c>
      <c r="F592" t="s">
        <v>346</v>
      </c>
      <c r="G592">
        <v>80000</v>
      </c>
      <c r="H592" s="5">
        <v>43556</v>
      </c>
    </row>
    <row r="593" spans="1:8" x14ac:dyDescent="0.35">
      <c r="A593" s="4" t="s">
        <v>8</v>
      </c>
      <c r="B593" s="5">
        <v>43434</v>
      </c>
      <c r="C593">
        <v>852433</v>
      </c>
      <c r="D593" t="s">
        <v>344</v>
      </c>
      <c r="E593" t="s">
        <v>345</v>
      </c>
      <c r="F593" t="s">
        <v>346</v>
      </c>
      <c r="G593">
        <v>88600</v>
      </c>
      <c r="H593" s="5">
        <v>43496</v>
      </c>
    </row>
    <row r="594" spans="1:8" x14ac:dyDescent="0.35">
      <c r="A594" s="4" t="s">
        <v>8</v>
      </c>
      <c r="B594" s="5">
        <v>43434</v>
      </c>
      <c r="C594">
        <v>852433</v>
      </c>
      <c r="D594" t="s">
        <v>344</v>
      </c>
      <c r="E594" t="s">
        <v>345</v>
      </c>
      <c r="F594" t="s">
        <v>346</v>
      </c>
      <c r="G594">
        <v>30000</v>
      </c>
      <c r="H594" s="5">
        <v>43500</v>
      </c>
    </row>
    <row r="595" spans="1:8" x14ac:dyDescent="0.35">
      <c r="A595" s="4" t="s">
        <v>8</v>
      </c>
      <c r="B595" s="5">
        <v>43434</v>
      </c>
      <c r="C595">
        <v>852433</v>
      </c>
      <c r="D595" t="s">
        <v>344</v>
      </c>
      <c r="E595" t="s">
        <v>345</v>
      </c>
      <c r="F595" t="s">
        <v>346</v>
      </c>
      <c r="G595">
        <v>85000</v>
      </c>
      <c r="H595" s="5">
        <v>43542</v>
      </c>
    </row>
    <row r="596" spans="1:8" x14ac:dyDescent="0.35">
      <c r="A596" s="4" t="s">
        <v>8</v>
      </c>
      <c r="B596" s="5">
        <v>43434</v>
      </c>
      <c r="C596">
        <v>852446</v>
      </c>
      <c r="D596" t="s">
        <v>344</v>
      </c>
      <c r="E596" t="s">
        <v>345</v>
      </c>
      <c r="F596" t="s">
        <v>346</v>
      </c>
      <c r="G596">
        <v>25000</v>
      </c>
      <c r="H596" s="5">
        <v>43479</v>
      </c>
    </row>
    <row r="597" spans="1:8" x14ac:dyDescent="0.35">
      <c r="A597" s="4" t="s">
        <v>8</v>
      </c>
      <c r="B597" s="5">
        <v>43434</v>
      </c>
      <c r="C597">
        <v>852453</v>
      </c>
      <c r="D597" t="s">
        <v>344</v>
      </c>
      <c r="E597" t="s">
        <v>345</v>
      </c>
      <c r="F597" t="s">
        <v>346</v>
      </c>
      <c r="G597">
        <v>22300</v>
      </c>
      <c r="H597" s="5">
        <v>43559</v>
      </c>
    </row>
    <row r="598" spans="1:8" x14ac:dyDescent="0.35">
      <c r="A598" s="4" t="s">
        <v>8</v>
      </c>
      <c r="B598" s="5">
        <v>43434</v>
      </c>
      <c r="C598">
        <v>852453</v>
      </c>
      <c r="D598" t="s">
        <v>344</v>
      </c>
      <c r="E598" t="s">
        <v>345</v>
      </c>
      <c r="F598" t="s">
        <v>346</v>
      </c>
      <c r="G598">
        <v>30000</v>
      </c>
      <c r="H598" s="5">
        <v>43563</v>
      </c>
    </row>
    <row r="599" spans="1:8" x14ac:dyDescent="0.35">
      <c r="A599" s="4" t="s">
        <v>8</v>
      </c>
      <c r="B599" s="5">
        <v>43434</v>
      </c>
      <c r="C599">
        <v>852454</v>
      </c>
      <c r="D599" t="s">
        <v>344</v>
      </c>
      <c r="E599" t="s">
        <v>345</v>
      </c>
      <c r="F599" t="s">
        <v>346</v>
      </c>
      <c r="G599">
        <v>126800</v>
      </c>
      <c r="H599" s="5">
        <v>43446</v>
      </c>
    </row>
    <row r="600" spans="1:8" x14ac:dyDescent="0.35">
      <c r="A600" s="4" t="s">
        <v>8</v>
      </c>
      <c r="B600" s="5">
        <v>43434</v>
      </c>
      <c r="C600">
        <v>852454</v>
      </c>
      <c r="D600" t="s">
        <v>344</v>
      </c>
      <c r="E600" t="s">
        <v>345</v>
      </c>
      <c r="F600" t="s">
        <v>346</v>
      </c>
      <c r="G600">
        <v>81000</v>
      </c>
      <c r="H600" s="5">
        <v>43503</v>
      </c>
    </row>
    <row r="601" spans="1:8" x14ac:dyDescent="0.35">
      <c r="A601" s="4" t="s">
        <v>8</v>
      </c>
      <c r="B601" s="5">
        <v>43434</v>
      </c>
      <c r="C601">
        <v>852454</v>
      </c>
      <c r="D601" t="s">
        <v>344</v>
      </c>
      <c r="E601" t="s">
        <v>345</v>
      </c>
      <c r="F601" t="s">
        <v>346</v>
      </c>
      <c r="G601">
        <v>27000</v>
      </c>
      <c r="H601" s="5">
        <v>43510</v>
      </c>
    </row>
    <row r="602" spans="1:8" x14ac:dyDescent="0.35">
      <c r="A602" s="4" t="s">
        <v>8</v>
      </c>
      <c r="B602" s="5">
        <v>43434</v>
      </c>
      <c r="C602">
        <v>852454</v>
      </c>
      <c r="D602" t="s">
        <v>344</v>
      </c>
      <c r="E602" t="s">
        <v>345</v>
      </c>
      <c r="F602" t="s">
        <v>346</v>
      </c>
      <c r="G602">
        <v>63000</v>
      </c>
      <c r="H602" s="5">
        <v>43510</v>
      </c>
    </row>
    <row r="603" spans="1:8" x14ac:dyDescent="0.35">
      <c r="A603" s="4" t="s">
        <v>8</v>
      </c>
      <c r="B603" s="5">
        <v>43434</v>
      </c>
      <c r="C603">
        <v>852464</v>
      </c>
      <c r="D603" t="s">
        <v>344</v>
      </c>
      <c r="E603" t="s">
        <v>345</v>
      </c>
      <c r="F603" t="s">
        <v>346</v>
      </c>
      <c r="G603">
        <v>38600</v>
      </c>
      <c r="H603" s="5">
        <v>43458</v>
      </c>
    </row>
    <row r="604" spans="1:8" x14ac:dyDescent="0.35">
      <c r="A604" s="4" t="s">
        <v>8</v>
      </c>
      <c r="B604" s="5">
        <v>43434</v>
      </c>
      <c r="C604">
        <v>852464</v>
      </c>
      <c r="D604" t="s">
        <v>344</v>
      </c>
      <c r="E604" t="s">
        <v>345</v>
      </c>
      <c r="F604" t="s">
        <v>346</v>
      </c>
      <c r="G604">
        <v>500000</v>
      </c>
      <c r="H604" s="5">
        <v>43489</v>
      </c>
    </row>
    <row r="605" spans="1:8" x14ac:dyDescent="0.35">
      <c r="A605" s="4" t="s">
        <v>8</v>
      </c>
      <c r="B605" s="5">
        <v>43434</v>
      </c>
      <c r="C605">
        <v>852464</v>
      </c>
      <c r="D605" t="s">
        <v>344</v>
      </c>
      <c r="E605" t="s">
        <v>345</v>
      </c>
      <c r="F605" t="s">
        <v>346</v>
      </c>
      <c r="G605">
        <v>250000</v>
      </c>
      <c r="H605" s="5">
        <v>43524</v>
      </c>
    </row>
    <row r="606" spans="1:8" x14ac:dyDescent="0.35">
      <c r="A606" s="4" t="s">
        <v>8</v>
      </c>
      <c r="B606" s="5">
        <v>43434</v>
      </c>
      <c r="C606">
        <v>852464</v>
      </c>
      <c r="D606" t="s">
        <v>344</v>
      </c>
      <c r="E606" t="s">
        <v>345</v>
      </c>
      <c r="F606" t="s">
        <v>346</v>
      </c>
      <c r="G606">
        <v>250000</v>
      </c>
      <c r="H606" s="5">
        <v>43531</v>
      </c>
    </row>
    <row r="607" spans="1:8" x14ac:dyDescent="0.35">
      <c r="A607" s="4" t="s">
        <v>8</v>
      </c>
      <c r="B607" s="5">
        <v>43434</v>
      </c>
      <c r="C607">
        <v>852496</v>
      </c>
      <c r="D607" t="s">
        <v>344</v>
      </c>
      <c r="E607" t="s">
        <v>345</v>
      </c>
      <c r="F607" t="s">
        <v>346</v>
      </c>
      <c r="G607">
        <v>60000</v>
      </c>
      <c r="H607" s="5">
        <v>43535</v>
      </c>
    </row>
    <row r="608" spans="1:8" x14ac:dyDescent="0.35">
      <c r="A608" s="4" t="s">
        <v>8</v>
      </c>
      <c r="B608" s="5">
        <v>43434</v>
      </c>
      <c r="C608">
        <v>852496</v>
      </c>
      <c r="D608" t="s">
        <v>344</v>
      </c>
      <c r="E608" t="s">
        <v>345</v>
      </c>
      <c r="F608" t="s">
        <v>346</v>
      </c>
      <c r="G608">
        <v>20000</v>
      </c>
      <c r="H608" s="5">
        <v>43542</v>
      </c>
    </row>
    <row r="609" spans="1:8" x14ac:dyDescent="0.35">
      <c r="A609" s="4" t="s">
        <v>8</v>
      </c>
      <c r="B609" s="5">
        <v>43434</v>
      </c>
      <c r="C609">
        <v>852497</v>
      </c>
      <c r="D609" t="s">
        <v>344</v>
      </c>
      <c r="E609" t="s">
        <v>345</v>
      </c>
      <c r="F609" t="s">
        <v>346</v>
      </c>
      <c r="G609">
        <v>56000</v>
      </c>
      <c r="H609" s="5">
        <v>43545</v>
      </c>
    </row>
    <row r="610" spans="1:8" x14ac:dyDescent="0.35">
      <c r="A610" s="4" t="s">
        <v>12</v>
      </c>
      <c r="B610" s="5">
        <v>43434</v>
      </c>
      <c r="C610">
        <v>852497</v>
      </c>
      <c r="D610" t="s">
        <v>344</v>
      </c>
      <c r="E610" t="s">
        <v>345</v>
      </c>
      <c r="F610" t="s">
        <v>346</v>
      </c>
      <c r="G610">
        <v>50000</v>
      </c>
      <c r="H610" s="5">
        <v>43559</v>
      </c>
    </row>
    <row r="611" spans="1:8" x14ac:dyDescent="0.35">
      <c r="A611" s="4" t="s">
        <v>8</v>
      </c>
      <c r="B611" s="5">
        <v>43434</v>
      </c>
      <c r="C611">
        <v>852497</v>
      </c>
      <c r="D611" t="s">
        <v>344</v>
      </c>
      <c r="E611" t="s">
        <v>345</v>
      </c>
      <c r="F611" t="s">
        <v>346</v>
      </c>
      <c r="G611">
        <v>32000</v>
      </c>
      <c r="H611" s="5">
        <v>43566</v>
      </c>
    </row>
    <row r="612" spans="1:8" x14ac:dyDescent="0.35">
      <c r="A612" s="4" t="s">
        <v>12</v>
      </c>
      <c r="B612" s="5">
        <v>43434</v>
      </c>
      <c r="C612">
        <v>852497</v>
      </c>
      <c r="D612" t="s">
        <v>344</v>
      </c>
      <c r="E612" t="s">
        <v>345</v>
      </c>
      <c r="F612" t="s">
        <v>346</v>
      </c>
      <c r="G612">
        <v>50000</v>
      </c>
      <c r="H612" s="5">
        <v>43650</v>
      </c>
    </row>
    <row r="613" spans="1:8" x14ac:dyDescent="0.35">
      <c r="A613" s="4" t="s">
        <v>8</v>
      </c>
      <c r="B613" s="5">
        <v>43434</v>
      </c>
      <c r="C613">
        <v>852599</v>
      </c>
      <c r="D613" t="s">
        <v>344</v>
      </c>
      <c r="E613" t="s">
        <v>345</v>
      </c>
      <c r="F613" t="s">
        <v>346</v>
      </c>
      <c r="G613">
        <v>12000</v>
      </c>
      <c r="H613" s="5">
        <v>43458</v>
      </c>
    </row>
    <row r="614" spans="1:8" x14ac:dyDescent="0.35">
      <c r="A614" s="4" t="s">
        <v>8</v>
      </c>
      <c r="B614" s="5">
        <v>43434</v>
      </c>
      <c r="C614">
        <v>852599</v>
      </c>
      <c r="D614" t="s">
        <v>344</v>
      </c>
      <c r="E614" t="s">
        <v>345</v>
      </c>
      <c r="F614" t="s">
        <v>346</v>
      </c>
      <c r="G614">
        <v>11000</v>
      </c>
      <c r="H614" s="5">
        <v>43489</v>
      </c>
    </row>
    <row r="615" spans="1:8" x14ac:dyDescent="0.35">
      <c r="A615" s="4" t="s">
        <v>8</v>
      </c>
      <c r="B615" s="5">
        <v>43434</v>
      </c>
      <c r="C615">
        <v>852599</v>
      </c>
      <c r="D615" t="s">
        <v>344</v>
      </c>
      <c r="E615" t="s">
        <v>345</v>
      </c>
      <c r="F615" t="s">
        <v>346</v>
      </c>
      <c r="G615">
        <v>25000</v>
      </c>
      <c r="H615" s="5">
        <v>43594</v>
      </c>
    </row>
    <row r="616" spans="1:8" x14ac:dyDescent="0.35">
      <c r="A616" s="4" t="s">
        <v>8</v>
      </c>
      <c r="B616" s="5">
        <v>43434</v>
      </c>
      <c r="C616">
        <v>852603</v>
      </c>
      <c r="D616" t="s">
        <v>344</v>
      </c>
      <c r="E616" t="s">
        <v>345</v>
      </c>
      <c r="F616" t="s">
        <v>346</v>
      </c>
      <c r="G616">
        <v>75700</v>
      </c>
      <c r="H616" s="5">
        <v>43475</v>
      </c>
    </row>
    <row r="617" spans="1:8" x14ac:dyDescent="0.35">
      <c r="A617" s="4" t="s">
        <v>8</v>
      </c>
      <c r="B617" s="5">
        <v>43434</v>
      </c>
      <c r="C617">
        <v>852603</v>
      </c>
      <c r="D617" t="s">
        <v>344</v>
      </c>
      <c r="E617" t="s">
        <v>345</v>
      </c>
      <c r="F617" t="s">
        <v>346</v>
      </c>
      <c r="G617">
        <v>300000</v>
      </c>
      <c r="H617" s="5">
        <v>43503</v>
      </c>
    </row>
    <row r="618" spans="1:8" x14ac:dyDescent="0.35">
      <c r="A618" s="4" t="s">
        <v>8</v>
      </c>
      <c r="B618" s="5">
        <v>43434</v>
      </c>
      <c r="C618">
        <v>852603</v>
      </c>
      <c r="D618" t="s">
        <v>344</v>
      </c>
      <c r="E618" t="s">
        <v>345</v>
      </c>
      <c r="F618" t="s">
        <v>346</v>
      </c>
      <c r="G618">
        <v>300000</v>
      </c>
      <c r="H618" s="5">
        <v>43524</v>
      </c>
    </row>
    <row r="619" spans="1:8" x14ac:dyDescent="0.35">
      <c r="A619" s="4" t="s">
        <v>8</v>
      </c>
      <c r="B619" s="5">
        <v>43434</v>
      </c>
      <c r="C619">
        <v>852603</v>
      </c>
      <c r="D619" t="s">
        <v>344</v>
      </c>
      <c r="E619" t="s">
        <v>345</v>
      </c>
      <c r="F619" t="s">
        <v>346</v>
      </c>
      <c r="G619">
        <v>200000</v>
      </c>
      <c r="H619" s="5">
        <v>43531</v>
      </c>
    </row>
    <row r="620" spans="1:8" x14ac:dyDescent="0.35">
      <c r="A620" s="4" t="s">
        <v>8</v>
      </c>
      <c r="B620" s="5">
        <v>43434</v>
      </c>
      <c r="C620">
        <v>852603</v>
      </c>
      <c r="D620" t="s">
        <v>344</v>
      </c>
      <c r="E620" t="s">
        <v>345</v>
      </c>
      <c r="F620" t="s">
        <v>346</v>
      </c>
      <c r="G620">
        <v>500000</v>
      </c>
      <c r="H620" s="5">
        <v>43535</v>
      </c>
    </row>
    <row r="621" spans="1:8" x14ac:dyDescent="0.35">
      <c r="A621" s="4" t="s">
        <v>8</v>
      </c>
      <c r="B621" s="5">
        <v>43434</v>
      </c>
      <c r="C621">
        <v>852603</v>
      </c>
      <c r="D621" t="s">
        <v>344</v>
      </c>
      <c r="E621" t="s">
        <v>345</v>
      </c>
      <c r="F621" t="s">
        <v>346</v>
      </c>
      <c r="G621">
        <v>200000</v>
      </c>
      <c r="H621" s="5">
        <v>43556</v>
      </c>
    </row>
    <row r="622" spans="1:8" x14ac:dyDescent="0.35">
      <c r="A622" s="4" t="s">
        <v>8</v>
      </c>
      <c r="B622" s="5">
        <v>43434</v>
      </c>
      <c r="C622">
        <v>852608</v>
      </c>
      <c r="D622" t="s">
        <v>344</v>
      </c>
      <c r="E622" t="s">
        <v>345</v>
      </c>
      <c r="F622" t="s">
        <v>346</v>
      </c>
      <c r="G622">
        <v>70000</v>
      </c>
      <c r="H622" s="5">
        <v>43433</v>
      </c>
    </row>
    <row r="623" spans="1:8" x14ac:dyDescent="0.35">
      <c r="A623" s="4" t="s">
        <v>8</v>
      </c>
      <c r="B623" s="5">
        <v>43434</v>
      </c>
      <c r="C623">
        <v>852630</v>
      </c>
      <c r="D623" t="s">
        <v>344</v>
      </c>
      <c r="E623" t="s">
        <v>345</v>
      </c>
      <c r="F623" t="s">
        <v>346</v>
      </c>
      <c r="G623">
        <v>122000</v>
      </c>
      <c r="H623" s="5">
        <v>43447</v>
      </c>
    </row>
    <row r="624" spans="1:8" x14ac:dyDescent="0.35">
      <c r="A624" s="4" t="s">
        <v>8</v>
      </c>
      <c r="B624" s="5">
        <v>43434</v>
      </c>
      <c r="C624">
        <v>852630</v>
      </c>
      <c r="D624" t="s">
        <v>344</v>
      </c>
      <c r="E624" t="s">
        <v>345</v>
      </c>
      <c r="F624" t="s">
        <v>346</v>
      </c>
      <c r="G624">
        <v>130000</v>
      </c>
      <c r="H624" s="5">
        <v>43468</v>
      </c>
    </row>
    <row r="625" spans="1:8" x14ac:dyDescent="0.35">
      <c r="A625" s="4" t="s">
        <v>8</v>
      </c>
      <c r="B625" s="5">
        <v>43434</v>
      </c>
      <c r="C625">
        <v>852630</v>
      </c>
      <c r="D625" t="s">
        <v>344</v>
      </c>
      <c r="E625" t="s">
        <v>345</v>
      </c>
      <c r="F625" t="s">
        <v>346</v>
      </c>
      <c r="G625">
        <v>70000</v>
      </c>
      <c r="H625" s="5">
        <v>43535</v>
      </c>
    </row>
    <row r="626" spans="1:8" x14ac:dyDescent="0.35">
      <c r="A626" s="4" t="s">
        <v>8</v>
      </c>
      <c r="B626" s="5">
        <v>43434</v>
      </c>
      <c r="C626">
        <v>852630</v>
      </c>
      <c r="D626" t="s">
        <v>344</v>
      </c>
      <c r="E626" t="s">
        <v>345</v>
      </c>
      <c r="F626" t="s">
        <v>346</v>
      </c>
      <c r="G626">
        <v>180000</v>
      </c>
      <c r="H626" s="5">
        <v>43538</v>
      </c>
    </row>
    <row r="627" spans="1:8" x14ac:dyDescent="0.35">
      <c r="A627" s="4" t="s">
        <v>8</v>
      </c>
      <c r="B627" s="5">
        <v>43434</v>
      </c>
      <c r="C627">
        <v>852630</v>
      </c>
      <c r="D627" t="s">
        <v>344</v>
      </c>
      <c r="E627" t="s">
        <v>345</v>
      </c>
      <c r="F627" t="s">
        <v>346</v>
      </c>
      <c r="G627">
        <v>306000</v>
      </c>
      <c r="H627" s="5">
        <v>43608</v>
      </c>
    </row>
    <row r="628" spans="1:8" x14ac:dyDescent="0.35">
      <c r="A628" s="4" t="s">
        <v>8</v>
      </c>
      <c r="B628" s="5">
        <v>43434</v>
      </c>
      <c r="C628">
        <v>852630</v>
      </c>
      <c r="D628" t="s">
        <v>344</v>
      </c>
      <c r="E628" t="s">
        <v>345</v>
      </c>
      <c r="F628" t="s">
        <v>346</v>
      </c>
      <c r="G628">
        <v>350000</v>
      </c>
      <c r="H628" s="5">
        <v>43614</v>
      </c>
    </row>
    <row r="629" spans="1:8" x14ac:dyDescent="0.35">
      <c r="A629" s="4" t="s">
        <v>8</v>
      </c>
      <c r="B629" s="5">
        <v>43434</v>
      </c>
      <c r="C629">
        <v>852630</v>
      </c>
      <c r="D629" t="s">
        <v>344</v>
      </c>
      <c r="E629" t="s">
        <v>345</v>
      </c>
      <c r="F629" t="s">
        <v>346</v>
      </c>
      <c r="G629">
        <v>150000</v>
      </c>
      <c r="H629" s="5">
        <v>43614</v>
      </c>
    </row>
    <row r="630" spans="1:8" x14ac:dyDescent="0.35">
      <c r="A630" s="4" t="s">
        <v>8</v>
      </c>
      <c r="B630" s="5">
        <v>43434</v>
      </c>
      <c r="C630">
        <v>852676</v>
      </c>
      <c r="D630" t="s">
        <v>344</v>
      </c>
      <c r="E630" t="s">
        <v>345</v>
      </c>
      <c r="F630" t="s">
        <v>346</v>
      </c>
      <c r="G630">
        <v>465760</v>
      </c>
      <c r="H630" s="5">
        <v>43437</v>
      </c>
    </row>
    <row r="631" spans="1:8" x14ac:dyDescent="0.35">
      <c r="A631" s="4" t="s">
        <v>8</v>
      </c>
      <c r="B631" s="5">
        <v>43434</v>
      </c>
      <c r="C631">
        <v>852676</v>
      </c>
      <c r="D631" t="s">
        <v>344</v>
      </c>
      <c r="E631" t="s">
        <v>345</v>
      </c>
      <c r="F631" t="s">
        <v>346</v>
      </c>
      <c r="G631">
        <v>616000</v>
      </c>
      <c r="H631" s="5">
        <v>43472</v>
      </c>
    </row>
    <row r="632" spans="1:8" x14ac:dyDescent="0.35">
      <c r="A632" s="4" t="s">
        <v>8</v>
      </c>
      <c r="B632" s="5">
        <v>43434</v>
      </c>
      <c r="C632">
        <v>852676</v>
      </c>
      <c r="D632" t="s">
        <v>344</v>
      </c>
      <c r="E632" t="s">
        <v>345</v>
      </c>
      <c r="F632" t="s">
        <v>346</v>
      </c>
      <c r="G632">
        <v>616000</v>
      </c>
      <c r="H632" s="5">
        <v>43496</v>
      </c>
    </row>
    <row r="633" spans="1:8" x14ac:dyDescent="0.35">
      <c r="A633" s="4" t="s">
        <v>8</v>
      </c>
      <c r="B633" s="5">
        <v>43434</v>
      </c>
      <c r="C633">
        <v>852676</v>
      </c>
      <c r="D633" t="s">
        <v>344</v>
      </c>
      <c r="E633" t="s">
        <v>345</v>
      </c>
      <c r="F633" t="s">
        <v>346</v>
      </c>
      <c r="G633">
        <v>600000</v>
      </c>
      <c r="H633" s="5">
        <v>43500</v>
      </c>
    </row>
    <row r="634" spans="1:8" x14ac:dyDescent="0.35">
      <c r="A634" s="4" t="s">
        <v>8</v>
      </c>
      <c r="B634" s="5">
        <v>43434</v>
      </c>
      <c r="C634">
        <v>852676</v>
      </c>
      <c r="D634" t="s">
        <v>344</v>
      </c>
      <c r="E634" t="s">
        <v>345</v>
      </c>
      <c r="F634" t="s">
        <v>346</v>
      </c>
      <c r="G634">
        <v>616000</v>
      </c>
      <c r="H634" s="5">
        <v>43538</v>
      </c>
    </row>
    <row r="635" spans="1:8" x14ac:dyDescent="0.35">
      <c r="A635" s="4" t="s">
        <v>8</v>
      </c>
      <c r="B635" s="5">
        <v>43434</v>
      </c>
      <c r="C635">
        <v>852676</v>
      </c>
      <c r="D635" t="s">
        <v>344</v>
      </c>
      <c r="E635" t="s">
        <v>345</v>
      </c>
      <c r="F635" t="s">
        <v>346</v>
      </c>
      <c r="G635">
        <v>600000</v>
      </c>
      <c r="H635" s="5">
        <v>43563</v>
      </c>
    </row>
    <row r="636" spans="1:8" x14ac:dyDescent="0.35">
      <c r="A636" s="4" t="s">
        <v>8</v>
      </c>
      <c r="B636" s="5">
        <v>43434</v>
      </c>
      <c r="C636">
        <v>852745</v>
      </c>
      <c r="D636" t="s">
        <v>344</v>
      </c>
      <c r="E636" t="s">
        <v>345</v>
      </c>
      <c r="F636" t="s">
        <v>346</v>
      </c>
      <c r="G636">
        <v>55000</v>
      </c>
      <c r="H636" s="5">
        <v>43482</v>
      </c>
    </row>
    <row r="637" spans="1:8" x14ac:dyDescent="0.35">
      <c r="A637" s="4" t="s">
        <v>8</v>
      </c>
      <c r="B637" s="5">
        <v>43434</v>
      </c>
      <c r="C637">
        <v>852770</v>
      </c>
      <c r="D637" t="s">
        <v>344</v>
      </c>
      <c r="E637" t="s">
        <v>345</v>
      </c>
      <c r="F637" t="s">
        <v>346</v>
      </c>
      <c r="G637">
        <v>73700</v>
      </c>
      <c r="H637" s="5">
        <v>43437</v>
      </c>
    </row>
    <row r="638" spans="1:8" x14ac:dyDescent="0.35">
      <c r="A638" s="4" t="s">
        <v>8</v>
      </c>
      <c r="B638" s="5">
        <v>43434</v>
      </c>
      <c r="C638">
        <v>852770</v>
      </c>
      <c r="D638" t="s">
        <v>344</v>
      </c>
      <c r="E638" t="s">
        <v>345</v>
      </c>
      <c r="F638" t="s">
        <v>346</v>
      </c>
      <c r="G638">
        <v>50000</v>
      </c>
      <c r="H638" s="5">
        <v>43440</v>
      </c>
    </row>
    <row r="639" spans="1:8" x14ac:dyDescent="0.35">
      <c r="A639" s="4" t="s">
        <v>8</v>
      </c>
      <c r="B639" s="5">
        <v>43434</v>
      </c>
      <c r="C639">
        <v>852770</v>
      </c>
      <c r="D639" t="s">
        <v>344</v>
      </c>
      <c r="E639" t="s">
        <v>345</v>
      </c>
      <c r="F639" t="s">
        <v>346</v>
      </c>
      <c r="G639">
        <v>50000</v>
      </c>
      <c r="H639" s="5">
        <v>43475</v>
      </c>
    </row>
    <row r="640" spans="1:8" x14ac:dyDescent="0.35">
      <c r="A640" s="4" t="s">
        <v>8</v>
      </c>
      <c r="B640" s="5">
        <v>43434</v>
      </c>
      <c r="C640">
        <v>852770</v>
      </c>
      <c r="D640" t="s">
        <v>344</v>
      </c>
      <c r="E640" t="s">
        <v>345</v>
      </c>
      <c r="F640" t="s">
        <v>346</v>
      </c>
      <c r="G640">
        <v>50000</v>
      </c>
      <c r="H640" s="5">
        <v>43475</v>
      </c>
    </row>
    <row r="641" spans="1:8" x14ac:dyDescent="0.35">
      <c r="A641" s="4" t="s">
        <v>8</v>
      </c>
      <c r="B641" s="5">
        <v>43434</v>
      </c>
      <c r="C641">
        <v>852770</v>
      </c>
      <c r="D641" t="s">
        <v>344</v>
      </c>
      <c r="E641" t="s">
        <v>345</v>
      </c>
      <c r="F641" t="s">
        <v>346</v>
      </c>
      <c r="G641">
        <v>80000</v>
      </c>
      <c r="H641" s="5">
        <v>43479</v>
      </c>
    </row>
    <row r="642" spans="1:8" x14ac:dyDescent="0.35">
      <c r="A642" s="4" t="s">
        <v>8</v>
      </c>
      <c r="B642" s="5">
        <v>43434</v>
      </c>
      <c r="C642">
        <v>852770</v>
      </c>
      <c r="D642" t="s">
        <v>344</v>
      </c>
      <c r="E642" t="s">
        <v>345</v>
      </c>
      <c r="F642" t="s">
        <v>346</v>
      </c>
      <c r="G642">
        <v>30000</v>
      </c>
      <c r="H642" s="5">
        <v>43493</v>
      </c>
    </row>
    <row r="643" spans="1:8" x14ac:dyDescent="0.35">
      <c r="A643" s="4" t="s">
        <v>8</v>
      </c>
      <c r="B643" s="5">
        <v>43434</v>
      </c>
      <c r="C643">
        <v>852770</v>
      </c>
      <c r="D643" t="s">
        <v>344</v>
      </c>
      <c r="E643" t="s">
        <v>345</v>
      </c>
      <c r="F643" t="s">
        <v>346</v>
      </c>
      <c r="G643">
        <v>25000</v>
      </c>
      <c r="H643" s="5">
        <v>43493</v>
      </c>
    </row>
    <row r="644" spans="1:8" x14ac:dyDescent="0.35">
      <c r="A644" s="4" t="s">
        <v>8</v>
      </c>
      <c r="B644" s="5">
        <v>43434</v>
      </c>
      <c r="C644">
        <v>852770</v>
      </c>
      <c r="D644" t="s">
        <v>344</v>
      </c>
      <c r="E644" t="s">
        <v>345</v>
      </c>
      <c r="F644" t="s">
        <v>346</v>
      </c>
      <c r="G644">
        <v>100000</v>
      </c>
      <c r="H644" s="5">
        <v>43531</v>
      </c>
    </row>
    <row r="645" spans="1:8" x14ac:dyDescent="0.35">
      <c r="A645" s="4" t="s">
        <v>8</v>
      </c>
      <c r="B645" s="5">
        <v>43434</v>
      </c>
      <c r="C645">
        <v>852770</v>
      </c>
      <c r="D645" t="s">
        <v>344</v>
      </c>
      <c r="E645" t="s">
        <v>345</v>
      </c>
      <c r="F645" t="s">
        <v>346</v>
      </c>
      <c r="G645">
        <v>80000</v>
      </c>
      <c r="H645" s="5">
        <v>43531</v>
      </c>
    </row>
    <row r="646" spans="1:8" x14ac:dyDescent="0.35">
      <c r="A646" s="4" t="s">
        <v>8</v>
      </c>
      <c r="B646" s="5">
        <v>43434</v>
      </c>
      <c r="C646">
        <v>852849</v>
      </c>
      <c r="D646" t="s">
        <v>344</v>
      </c>
      <c r="E646" t="s">
        <v>345</v>
      </c>
      <c r="F646" t="s">
        <v>346</v>
      </c>
      <c r="G646">
        <v>590000</v>
      </c>
      <c r="H646" s="5">
        <v>43458</v>
      </c>
    </row>
    <row r="647" spans="1:8" x14ac:dyDescent="0.35">
      <c r="A647" s="4" t="s">
        <v>8</v>
      </c>
      <c r="B647" s="5">
        <v>43434</v>
      </c>
      <c r="C647">
        <v>852849</v>
      </c>
      <c r="D647" t="s">
        <v>344</v>
      </c>
      <c r="E647" t="s">
        <v>345</v>
      </c>
      <c r="F647" t="s">
        <v>346</v>
      </c>
      <c r="G647">
        <v>600000</v>
      </c>
      <c r="H647" s="5">
        <v>43486</v>
      </c>
    </row>
    <row r="648" spans="1:8" x14ac:dyDescent="0.35">
      <c r="A648" s="4" t="s">
        <v>8</v>
      </c>
      <c r="B648" s="5">
        <v>43434</v>
      </c>
      <c r="C648">
        <v>852849</v>
      </c>
      <c r="D648" t="s">
        <v>344</v>
      </c>
      <c r="E648" t="s">
        <v>345</v>
      </c>
      <c r="F648" t="s">
        <v>346</v>
      </c>
      <c r="G648">
        <v>600000</v>
      </c>
      <c r="H648" s="5">
        <v>43507</v>
      </c>
    </row>
    <row r="649" spans="1:8" x14ac:dyDescent="0.35">
      <c r="A649" s="4" t="s">
        <v>8</v>
      </c>
      <c r="B649" s="5">
        <v>43434</v>
      </c>
      <c r="C649">
        <v>852849</v>
      </c>
      <c r="D649" t="s">
        <v>344</v>
      </c>
      <c r="E649" t="s">
        <v>345</v>
      </c>
      <c r="F649" t="s">
        <v>346</v>
      </c>
      <c r="G649">
        <v>600000</v>
      </c>
      <c r="H649" s="5">
        <v>43524</v>
      </c>
    </row>
    <row r="650" spans="1:8" x14ac:dyDescent="0.35">
      <c r="A650" s="4" t="s">
        <v>8</v>
      </c>
      <c r="B650" s="5">
        <v>43434</v>
      </c>
      <c r="C650">
        <v>852849</v>
      </c>
      <c r="D650" t="s">
        <v>344</v>
      </c>
      <c r="E650" t="s">
        <v>345</v>
      </c>
      <c r="F650" t="s">
        <v>346</v>
      </c>
      <c r="G650">
        <v>300000</v>
      </c>
      <c r="H650" s="5">
        <v>43545</v>
      </c>
    </row>
    <row r="651" spans="1:8" x14ac:dyDescent="0.35">
      <c r="A651" s="4" t="s">
        <v>8</v>
      </c>
      <c r="B651" s="5">
        <v>43434</v>
      </c>
      <c r="C651">
        <v>852849</v>
      </c>
      <c r="D651" t="s">
        <v>344</v>
      </c>
      <c r="E651" t="s">
        <v>345</v>
      </c>
      <c r="F651" t="s">
        <v>346</v>
      </c>
      <c r="G651">
        <v>480000</v>
      </c>
      <c r="H651" s="5">
        <v>43545</v>
      </c>
    </row>
    <row r="652" spans="1:8" x14ac:dyDescent="0.35">
      <c r="A652" s="4" t="s">
        <v>8</v>
      </c>
      <c r="B652" s="5">
        <v>43434</v>
      </c>
      <c r="C652">
        <v>852849</v>
      </c>
      <c r="D652" t="s">
        <v>344</v>
      </c>
      <c r="E652" t="s">
        <v>345</v>
      </c>
      <c r="F652" t="s">
        <v>346</v>
      </c>
      <c r="G652">
        <v>100000</v>
      </c>
      <c r="H652" s="5">
        <v>43552</v>
      </c>
    </row>
    <row r="653" spans="1:8" x14ac:dyDescent="0.35">
      <c r="A653" s="4" t="s">
        <v>8</v>
      </c>
      <c r="B653" s="5">
        <v>43434</v>
      </c>
      <c r="C653">
        <v>852849</v>
      </c>
      <c r="D653" t="s">
        <v>344</v>
      </c>
      <c r="E653" t="s">
        <v>345</v>
      </c>
      <c r="F653" t="s">
        <v>346</v>
      </c>
      <c r="G653">
        <v>480000</v>
      </c>
      <c r="H653" s="5">
        <v>43559</v>
      </c>
    </row>
    <row r="654" spans="1:8" x14ac:dyDescent="0.35">
      <c r="A654" s="4" t="s">
        <v>8</v>
      </c>
      <c r="B654" s="5">
        <v>43434</v>
      </c>
      <c r="C654">
        <v>852849</v>
      </c>
      <c r="D654" t="s">
        <v>344</v>
      </c>
      <c r="E654" t="s">
        <v>345</v>
      </c>
      <c r="F654" t="s">
        <v>346</v>
      </c>
      <c r="G654">
        <v>580000</v>
      </c>
      <c r="H654" s="5">
        <v>43580</v>
      </c>
    </row>
    <row r="655" spans="1:8" x14ac:dyDescent="0.35">
      <c r="A655" s="4" t="s">
        <v>8</v>
      </c>
      <c r="B655" s="5">
        <v>43434</v>
      </c>
      <c r="C655">
        <v>852885</v>
      </c>
      <c r="D655" t="s">
        <v>344</v>
      </c>
      <c r="E655" t="s">
        <v>345</v>
      </c>
      <c r="G655">
        <v>140000</v>
      </c>
      <c r="H655" s="5">
        <v>43472</v>
      </c>
    </row>
    <row r="656" spans="1:8" x14ac:dyDescent="0.35">
      <c r="A656" s="4" t="s">
        <v>8</v>
      </c>
      <c r="B656" s="5">
        <v>43434</v>
      </c>
      <c r="C656">
        <v>852885</v>
      </c>
      <c r="D656" t="s">
        <v>344</v>
      </c>
      <c r="E656" t="s">
        <v>345</v>
      </c>
      <c r="G656">
        <v>110000</v>
      </c>
      <c r="H656" s="5">
        <v>43528</v>
      </c>
    </row>
    <row r="657" spans="1:8" x14ac:dyDescent="0.35">
      <c r="A657" s="4" t="s">
        <v>8</v>
      </c>
      <c r="B657" s="5">
        <v>43434</v>
      </c>
      <c r="C657">
        <v>852885</v>
      </c>
      <c r="D657" t="s">
        <v>344</v>
      </c>
      <c r="E657" t="s">
        <v>345</v>
      </c>
      <c r="G657">
        <v>10000</v>
      </c>
      <c r="H657" s="5">
        <v>43556</v>
      </c>
    </row>
    <row r="658" spans="1:8" x14ac:dyDescent="0.35">
      <c r="A658" s="4" t="s">
        <v>12</v>
      </c>
      <c r="B658" s="5">
        <v>43434</v>
      </c>
      <c r="C658">
        <v>852885</v>
      </c>
      <c r="D658" t="s">
        <v>344</v>
      </c>
      <c r="E658" t="s">
        <v>345</v>
      </c>
      <c r="G658">
        <v>210000</v>
      </c>
      <c r="H658" s="5">
        <v>43608</v>
      </c>
    </row>
    <row r="659" spans="1:8" x14ac:dyDescent="0.35">
      <c r="A659" s="4" t="s">
        <v>8</v>
      </c>
      <c r="B659" s="5">
        <v>43434</v>
      </c>
      <c r="C659">
        <v>852921</v>
      </c>
      <c r="D659" t="s">
        <v>344</v>
      </c>
      <c r="E659" t="s">
        <v>345</v>
      </c>
      <c r="F659" t="s">
        <v>23</v>
      </c>
      <c r="G659">
        <v>34300</v>
      </c>
      <c r="H659" s="5">
        <v>43451</v>
      </c>
    </row>
    <row r="660" spans="1:8" x14ac:dyDescent="0.35">
      <c r="A660" s="4" t="s">
        <v>8</v>
      </c>
      <c r="B660" s="5">
        <v>43434</v>
      </c>
      <c r="C660">
        <v>852921</v>
      </c>
      <c r="D660" t="s">
        <v>344</v>
      </c>
      <c r="E660" t="s">
        <v>345</v>
      </c>
      <c r="F660" t="s">
        <v>23</v>
      </c>
      <c r="G660">
        <v>35000</v>
      </c>
      <c r="H660" s="5">
        <v>43496</v>
      </c>
    </row>
    <row r="661" spans="1:8" x14ac:dyDescent="0.35">
      <c r="A661" s="4" t="s">
        <v>12</v>
      </c>
      <c r="B661" s="5">
        <v>43434</v>
      </c>
      <c r="C661">
        <v>852921</v>
      </c>
      <c r="D661" t="s">
        <v>344</v>
      </c>
      <c r="E661" t="s">
        <v>345</v>
      </c>
      <c r="F661" t="s">
        <v>23</v>
      </c>
      <c r="G661">
        <v>33000</v>
      </c>
      <c r="H661" s="5">
        <v>43619</v>
      </c>
    </row>
    <row r="662" spans="1:8" x14ac:dyDescent="0.35">
      <c r="A662" s="4" t="s">
        <v>12</v>
      </c>
      <c r="B662" s="5">
        <v>43434</v>
      </c>
      <c r="C662">
        <v>852921</v>
      </c>
      <c r="D662" t="s">
        <v>344</v>
      </c>
      <c r="E662" t="s">
        <v>345</v>
      </c>
      <c r="F662" t="s">
        <v>23</v>
      </c>
      <c r="G662">
        <v>28000</v>
      </c>
      <c r="H662" s="5">
        <v>43682</v>
      </c>
    </row>
    <row r="663" spans="1:8" x14ac:dyDescent="0.35">
      <c r="A663" s="4" t="s">
        <v>8</v>
      </c>
      <c r="B663" s="5">
        <v>43434</v>
      </c>
      <c r="C663">
        <v>852964</v>
      </c>
      <c r="D663" t="s">
        <v>344</v>
      </c>
      <c r="E663" t="s">
        <v>345</v>
      </c>
      <c r="F663" t="s">
        <v>23</v>
      </c>
      <c r="G663">
        <v>100000</v>
      </c>
      <c r="H663" s="5">
        <v>43510</v>
      </c>
    </row>
    <row r="664" spans="1:8" x14ac:dyDescent="0.35">
      <c r="A664" s="4" t="s">
        <v>8</v>
      </c>
      <c r="B664" s="5">
        <v>43434</v>
      </c>
      <c r="C664">
        <v>852964</v>
      </c>
      <c r="D664" t="s">
        <v>344</v>
      </c>
      <c r="E664" t="s">
        <v>345</v>
      </c>
      <c r="F664" t="s">
        <v>23</v>
      </c>
      <c r="G664">
        <v>100000</v>
      </c>
      <c r="H664" s="5">
        <v>43510</v>
      </c>
    </row>
    <row r="665" spans="1:8" x14ac:dyDescent="0.35">
      <c r="A665" s="4" t="s">
        <v>8</v>
      </c>
      <c r="B665" s="5">
        <v>43434</v>
      </c>
      <c r="C665">
        <v>852964</v>
      </c>
      <c r="D665" t="s">
        <v>344</v>
      </c>
      <c r="E665" t="s">
        <v>345</v>
      </c>
      <c r="F665" t="s">
        <v>23</v>
      </c>
      <c r="G665">
        <v>100000</v>
      </c>
      <c r="H665" s="5">
        <v>43524</v>
      </c>
    </row>
    <row r="666" spans="1:8" x14ac:dyDescent="0.35">
      <c r="A666" s="4" t="s">
        <v>8</v>
      </c>
      <c r="B666" s="5">
        <v>43434</v>
      </c>
      <c r="C666">
        <v>852972</v>
      </c>
      <c r="D666" t="s">
        <v>344</v>
      </c>
      <c r="E666" t="s">
        <v>345</v>
      </c>
      <c r="F666" t="s">
        <v>23</v>
      </c>
      <c r="G666">
        <v>100000</v>
      </c>
      <c r="H666" s="5">
        <v>43468</v>
      </c>
    </row>
    <row r="667" spans="1:8" x14ac:dyDescent="0.35">
      <c r="A667" s="4" t="s">
        <v>8</v>
      </c>
      <c r="B667" s="5">
        <v>43434</v>
      </c>
      <c r="C667">
        <v>852980</v>
      </c>
      <c r="D667" t="s">
        <v>344</v>
      </c>
      <c r="E667" t="s">
        <v>345</v>
      </c>
      <c r="F667" t="s">
        <v>17</v>
      </c>
      <c r="G667">
        <v>72200</v>
      </c>
      <c r="H667" s="5">
        <v>43447</v>
      </c>
    </row>
    <row r="668" spans="1:8" x14ac:dyDescent="0.35">
      <c r="A668" s="4" t="s">
        <v>8</v>
      </c>
      <c r="B668" s="5">
        <v>43434</v>
      </c>
      <c r="C668">
        <v>852980</v>
      </c>
      <c r="D668" t="s">
        <v>344</v>
      </c>
      <c r="E668" t="s">
        <v>345</v>
      </c>
      <c r="F668" t="s">
        <v>17</v>
      </c>
      <c r="G668">
        <v>108000</v>
      </c>
      <c r="H668" s="5">
        <v>43496</v>
      </c>
    </row>
    <row r="669" spans="1:8" x14ac:dyDescent="0.35">
      <c r="A669" s="4" t="s">
        <v>8</v>
      </c>
      <c r="B669" s="5">
        <v>43434</v>
      </c>
      <c r="C669">
        <v>852980</v>
      </c>
      <c r="D669" t="s">
        <v>344</v>
      </c>
      <c r="E669" t="s">
        <v>345</v>
      </c>
      <c r="F669" t="s">
        <v>17</v>
      </c>
      <c r="G669">
        <v>72000</v>
      </c>
      <c r="H669" s="5">
        <v>43496</v>
      </c>
    </row>
    <row r="670" spans="1:8" x14ac:dyDescent="0.35">
      <c r="A670" s="4" t="s">
        <v>8</v>
      </c>
      <c r="B670" s="5">
        <v>43434</v>
      </c>
      <c r="C670">
        <v>852980</v>
      </c>
      <c r="D670" t="s">
        <v>344</v>
      </c>
      <c r="E670" t="s">
        <v>345</v>
      </c>
      <c r="F670" t="s">
        <v>17</v>
      </c>
      <c r="G670">
        <v>110000</v>
      </c>
      <c r="H670" s="5">
        <v>43514</v>
      </c>
    </row>
    <row r="671" spans="1:8" x14ac:dyDescent="0.35">
      <c r="A671" s="4" t="s">
        <v>8</v>
      </c>
      <c r="B671" s="5">
        <v>43434</v>
      </c>
      <c r="C671">
        <v>852980</v>
      </c>
      <c r="D671" t="s">
        <v>344</v>
      </c>
      <c r="E671" t="s">
        <v>345</v>
      </c>
      <c r="F671" t="s">
        <v>17</v>
      </c>
      <c r="G671">
        <v>110000</v>
      </c>
      <c r="H671" s="5">
        <v>43531</v>
      </c>
    </row>
    <row r="672" spans="1:8" x14ac:dyDescent="0.35">
      <c r="A672" s="4" t="s">
        <v>8</v>
      </c>
      <c r="B672" s="5">
        <v>43434</v>
      </c>
      <c r="C672">
        <v>852980</v>
      </c>
      <c r="D672" t="s">
        <v>344</v>
      </c>
      <c r="E672" t="s">
        <v>345</v>
      </c>
      <c r="F672" t="s">
        <v>17</v>
      </c>
      <c r="G672">
        <v>200000</v>
      </c>
      <c r="H672" s="5">
        <v>43545</v>
      </c>
    </row>
    <row r="673" spans="1:8" x14ac:dyDescent="0.35">
      <c r="A673" s="4" t="s">
        <v>8</v>
      </c>
      <c r="B673" s="5">
        <v>43434</v>
      </c>
      <c r="C673">
        <v>852980</v>
      </c>
      <c r="D673" t="s">
        <v>344</v>
      </c>
      <c r="E673" t="s">
        <v>345</v>
      </c>
      <c r="F673" t="s">
        <v>17</v>
      </c>
      <c r="G673">
        <v>25000</v>
      </c>
      <c r="H673" s="5">
        <v>43559</v>
      </c>
    </row>
    <row r="674" spans="1:8" x14ac:dyDescent="0.35">
      <c r="A674" s="4" t="s">
        <v>8</v>
      </c>
      <c r="B674" s="5">
        <v>43434</v>
      </c>
      <c r="C674">
        <v>852980</v>
      </c>
      <c r="D674" t="s">
        <v>344</v>
      </c>
      <c r="E674" t="s">
        <v>345</v>
      </c>
      <c r="F674" t="s">
        <v>17</v>
      </c>
      <c r="G674">
        <v>180000</v>
      </c>
      <c r="H674" s="5">
        <v>43570</v>
      </c>
    </row>
    <row r="675" spans="1:8" x14ac:dyDescent="0.35">
      <c r="A675" s="4" t="s">
        <v>12</v>
      </c>
      <c r="B675" s="5">
        <v>43434</v>
      </c>
      <c r="C675">
        <v>852980</v>
      </c>
      <c r="D675" t="s">
        <v>344</v>
      </c>
      <c r="E675" t="s">
        <v>345</v>
      </c>
      <c r="F675" t="s">
        <v>17</v>
      </c>
      <c r="G675">
        <v>100000</v>
      </c>
      <c r="H675" s="5">
        <v>43574</v>
      </c>
    </row>
    <row r="676" spans="1:8" x14ac:dyDescent="0.35">
      <c r="A676" s="4" t="s">
        <v>12</v>
      </c>
      <c r="B676" s="5">
        <v>43434</v>
      </c>
      <c r="C676">
        <v>852980</v>
      </c>
      <c r="D676" t="s">
        <v>344</v>
      </c>
      <c r="E676" t="s">
        <v>345</v>
      </c>
      <c r="F676" t="s">
        <v>17</v>
      </c>
      <c r="G676">
        <v>25000</v>
      </c>
      <c r="H676" s="5">
        <v>43574</v>
      </c>
    </row>
    <row r="677" spans="1:8" x14ac:dyDescent="0.35">
      <c r="A677" s="4" t="s">
        <v>12</v>
      </c>
      <c r="B677" s="5">
        <v>43434</v>
      </c>
      <c r="C677">
        <v>852980</v>
      </c>
      <c r="D677" t="s">
        <v>344</v>
      </c>
      <c r="E677" t="s">
        <v>345</v>
      </c>
      <c r="F677" t="s">
        <v>17</v>
      </c>
      <c r="G677">
        <v>50000</v>
      </c>
      <c r="H677" s="5">
        <v>43587</v>
      </c>
    </row>
    <row r="678" spans="1:8" x14ac:dyDescent="0.35">
      <c r="A678" s="4" t="s">
        <v>12</v>
      </c>
      <c r="B678" s="5">
        <v>43434</v>
      </c>
      <c r="C678">
        <v>853044</v>
      </c>
      <c r="D678" t="s">
        <v>344</v>
      </c>
      <c r="E678" t="s">
        <v>345</v>
      </c>
      <c r="F678" t="s">
        <v>19</v>
      </c>
      <c r="G678">
        <v>40000</v>
      </c>
      <c r="H678" s="5">
        <v>43580</v>
      </c>
    </row>
    <row r="679" spans="1:8" x14ac:dyDescent="0.35">
      <c r="A679" s="4" t="s">
        <v>8</v>
      </c>
      <c r="B679" s="5">
        <v>43434</v>
      </c>
      <c r="C679">
        <v>853121</v>
      </c>
      <c r="D679" t="s">
        <v>344</v>
      </c>
      <c r="E679" t="s">
        <v>345</v>
      </c>
      <c r="F679" t="s">
        <v>17</v>
      </c>
      <c r="G679">
        <v>78000</v>
      </c>
      <c r="H679" s="5">
        <v>43458</v>
      </c>
    </row>
    <row r="680" spans="1:8" x14ac:dyDescent="0.35">
      <c r="A680" s="4" t="s">
        <v>8</v>
      </c>
      <c r="B680" s="5">
        <v>43434</v>
      </c>
      <c r="C680">
        <v>853121</v>
      </c>
      <c r="D680" t="s">
        <v>344</v>
      </c>
      <c r="E680" t="s">
        <v>345</v>
      </c>
      <c r="F680" t="s">
        <v>17</v>
      </c>
      <c r="G680">
        <v>50000</v>
      </c>
      <c r="H680" s="5">
        <v>43458</v>
      </c>
    </row>
    <row r="681" spans="1:8" x14ac:dyDescent="0.35">
      <c r="A681" s="4" t="s">
        <v>8</v>
      </c>
      <c r="B681" s="5">
        <v>43434</v>
      </c>
      <c r="C681">
        <v>853121</v>
      </c>
      <c r="D681" t="s">
        <v>344</v>
      </c>
      <c r="E681" t="s">
        <v>345</v>
      </c>
      <c r="F681" t="s">
        <v>17</v>
      </c>
      <c r="G681">
        <v>70000</v>
      </c>
      <c r="H681" s="5">
        <v>43479</v>
      </c>
    </row>
    <row r="682" spans="1:8" x14ac:dyDescent="0.35">
      <c r="A682" s="4" t="s">
        <v>8</v>
      </c>
      <c r="B682" s="5">
        <v>43434</v>
      </c>
      <c r="C682">
        <v>853121</v>
      </c>
      <c r="D682" t="s">
        <v>344</v>
      </c>
      <c r="E682" t="s">
        <v>345</v>
      </c>
      <c r="F682" t="s">
        <v>17</v>
      </c>
      <c r="G682">
        <v>110000</v>
      </c>
      <c r="H682" s="5">
        <v>43535</v>
      </c>
    </row>
    <row r="683" spans="1:8" x14ac:dyDescent="0.35">
      <c r="A683" s="4" t="s">
        <v>8</v>
      </c>
      <c r="B683" s="5">
        <v>43434</v>
      </c>
      <c r="C683">
        <v>853121</v>
      </c>
      <c r="D683" t="s">
        <v>344</v>
      </c>
      <c r="E683" t="s">
        <v>345</v>
      </c>
      <c r="F683" t="s">
        <v>17</v>
      </c>
      <c r="G683">
        <v>55000</v>
      </c>
      <c r="H683" s="5">
        <v>43587</v>
      </c>
    </row>
    <row r="684" spans="1:8" x14ac:dyDescent="0.35">
      <c r="A684" s="4" t="s">
        <v>8</v>
      </c>
      <c r="B684" s="5">
        <v>43434</v>
      </c>
      <c r="C684">
        <v>853140</v>
      </c>
      <c r="D684" t="s">
        <v>344</v>
      </c>
      <c r="E684" t="s">
        <v>345</v>
      </c>
      <c r="F684" t="s">
        <v>23</v>
      </c>
      <c r="G684">
        <v>25000</v>
      </c>
      <c r="H684" s="5">
        <v>43538</v>
      </c>
    </row>
    <row r="685" spans="1:8" x14ac:dyDescent="0.35">
      <c r="A685" s="4" t="s">
        <v>8</v>
      </c>
      <c r="B685" s="5">
        <v>43434</v>
      </c>
      <c r="C685">
        <v>853140</v>
      </c>
      <c r="D685" t="s">
        <v>344</v>
      </c>
      <c r="E685" t="s">
        <v>345</v>
      </c>
      <c r="F685" t="s">
        <v>23</v>
      </c>
      <c r="G685">
        <v>25000</v>
      </c>
      <c r="H685" s="5">
        <v>43542</v>
      </c>
    </row>
    <row r="686" spans="1:8" x14ac:dyDescent="0.35">
      <c r="A686" s="4" t="s">
        <v>8</v>
      </c>
      <c r="B686" s="5">
        <v>43434</v>
      </c>
      <c r="C686">
        <v>853140</v>
      </c>
      <c r="D686" t="s">
        <v>344</v>
      </c>
      <c r="E686" t="s">
        <v>345</v>
      </c>
      <c r="F686" t="s">
        <v>23</v>
      </c>
      <c r="G686">
        <v>10000</v>
      </c>
      <c r="H686" s="5">
        <v>43759</v>
      </c>
    </row>
    <row r="687" spans="1:8" x14ac:dyDescent="0.35">
      <c r="A687" s="4" t="s">
        <v>8</v>
      </c>
      <c r="B687" s="5">
        <v>43434</v>
      </c>
      <c r="C687">
        <v>853240</v>
      </c>
      <c r="D687" t="s">
        <v>344</v>
      </c>
      <c r="E687" t="s">
        <v>345</v>
      </c>
      <c r="F687" t="s">
        <v>19</v>
      </c>
      <c r="G687">
        <v>20000</v>
      </c>
      <c r="H687" s="5">
        <v>43451</v>
      </c>
    </row>
    <row r="688" spans="1:8" x14ac:dyDescent="0.35">
      <c r="A688" s="4" t="s">
        <v>8</v>
      </c>
      <c r="B688" s="5">
        <v>43434</v>
      </c>
      <c r="C688">
        <v>853273</v>
      </c>
      <c r="D688" t="s">
        <v>344</v>
      </c>
      <c r="E688" t="s">
        <v>345</v>
      </c>
      <c r="F688" t="s">
        <v>23</v>
      </c>
      <c r="G688">
        <v>50000</v>
      </c>
      <c r="H688" s="5">
        <v>43479</v>
      </c>
    </row>
    <row r="689" spans="1:8" x14ac:dyDescent="0.35">
      <c r="A689" s="4" t="s">
        <v>8</v>
      </c>
      <c r="B689" s="5">
        <v>43434</v>
      </c>
      <c r="C689">
        <v>853273</v>
      </c>
      <c r="D689" t="s">
        <v>344</v>
      </c>
      <c r="E689" t="s">
        <v>345</v>
      </c>
      <c r="F689" t="s">
        <v>23</v>
      </c>
      <c r="G689">
        <v>50000</v>
      </c>
      <c r="H689" s="5">
        <v>43489</v>
      </c>
    </row>
    <row r="690" spans="1:8" x14ac:dyDescent="0.35">
      <c r="A690" s="4" t="s">
        <v>8</v>
      </c>
      <c r="B690" s="5">
        <v>43434</v>
      </c>
      <c r="C690">
        <v>853273</v>
      </c>
      <c r="D690" t="s">
        <v>344</v>
      </c>
      <c r="E690" t="s">
        <v>345</v>
      </c>
      <c r="F690" t="s">
        <v>23</v>
      </c>
      <c r="G690">
        <v>35000</v>
      </c>
      <c r="H690" s="5">
        <v>43489</v>
      </c>
    </row>
    <row r="691" spans="1:8" x14ac:dyDescent="0.35">
      <c r="A691" s="4" t="s">
        <v>8</v>
      </c>
      <c r="B691" s="5">
        <v>43434</v>
      </c>
      <c r="C691">
        <v>853353</v>
      </c>
      <c r="D691" t="s">
        <v>344</v>
      </c>
      <c r="E691" t="s">
        <v>345</v>
      </c>
      <c r="F691" t="s">
        <v>17</v>
      </c>
      <c r="G691">
        <v>106000</v>
      </c>
      <c r="H691" s="5">
        <v>43514</v>
      </c>
    </row>
    <row r="692" spans="1:8" x14ac:dyDescent="0.35">
      <c r="A692" s="4" t="s">
        <v>8</v>
      </c>
      <c r="B692" s="5">
        <v>43434</v>
      </c>
      <c r="C692">
        <v>853367</v>
      </c>
      <c r="D692" t="s">
        <v>344</v>
      </c>
      <c r="E692" t="s">
        <v>345</v>
      </c>
      <c r="F692" t="s">
        <v>23</v>
      </c>
      <c r="G692">
        <v>260000</v>
      </c>
      <c r="H692" s="5">
        <v>43446</v>
      </c>
    </row>
    <row r="693" spans="1:8" x14ac:dyDescent="0.35">
      <c r="A693" s="4" t="s">
        <v>8</v>
      </c>
      <c r="B693" s="5">
        <v>43434</v>
      </c>
      <c r="C693">
        <v>853367</v>
      </c>
      <c r="D693" t="s">
        <v>344</v>
      </c>
      <c r="E693" t="s">
        <v>345</v>
      </c>
      <c r="F693" t="s">
        <v>23</v>
      </c>
      <c r="G693">
        <v>312000</v>
      </c>
      <c r="H693" s="5">
        <v>43482</v>
      </c>
    </row>
    <row r="694" spans="1:8" x14ac:dyDescent="0.35">
      <c r="A694" s="4" t="s">
        <v>8</v>
      </c>
      <c r="B694" s="5">
        <v>43434</v>
      </c>
      <c r="C694">
        <v>853367</v>
      </c>
      <c r="D694" t="s">
        <v>344</v>
      </c>
      <c r="E694" t="s">
        <v>345</v>
      </c>
      <c r="F694" t="s">
        <v>23</v>
      </c>
      <c r="G694">
        <v>312000</v>
      </c>
      <c r="H694" s="5">
        <v>43486</v>
      </c>
    </row>
    <row r="695" spans="1:8" x14ac:dyDescent="0.35">
      <c r="A695" s="4" t="s">
        <v>8</v>
      </c>
      <c r="B695" s="5">
        <v>43434</v>
      </c>
      <c r="C695">
        <v>853367</v>
      </c>
      <c r="D695" t="s">
        <v>344</v>
      </c>
      <c r="E695" t="s">
        <v>345</v>
      </c>
      <c r="F695" t="s">
        <v>23</v>
      </c>
      <c r="G695">
        <v>312000</v>
      </c>
      <c r="H695" s="5">
        <v>43507</v>
      </c>
    </row>
    <row r="696" spans="1:8" x14ac:dyDescent="0.35">
      <c r="A696" s="4" t="s">
        <v>8</v>
      </c>
      <c r="B696" s="5">
        <v>43434</v>
      </c>
      <c r="C696">
        <v>853367</v>
      </c>
      <c r="D696" t="s">
        <v>344</v>
      </c>
      <c r="E696" t="s">
        <v>345</v>
      </c>
      <c r="F696" t="s">
        <v>23</v>
      </c>
      <c r="G696">
        <v>312000</v>
      </c>
      <c r="H696" s="5">
        <v>43510</v>
      </c>
    </row>
    <row r="697" spans="1:8" x14ac:dyDescent="0.35">
      <c r="A697" s="4" t="s">
        <v>8</v>
      </c>
      <c r="B697" s="5">
        <v>43434</v>
      </c>
      <c r="C697">
        <v>853398</v>
      </c>
      <c r="D697" t="s">
        <v>344</v>
      </c>
      <c r="E697" t="s">
        <v>345</v>
      </c>
      <c r="F697" t="s">
        <v>17</v>
      </c>
      <c r="G697">
        <v>144000</v>
      </c>
      <c r="H697" s="5">
        <v>43538</v>
      </c>
    </row>
    <row r="698" spans="1:8" x14ac:dyDescent="0.35">
      <c r="A698" s="4" t="s">
        <v>8</v>
      </c>
      <c r="B698" s="5">
        <v>43434</v>
      </c>
      <c r="C698">
        <v>853398</v>
      </c>
      <c r="D698" t="s">
        <v>344</v>
      </c>
      <c r="E698" t="s">
        <v>345</v>
      </c>
      <c r="F698" t="s">
        <v>17</v>
      </c>
      <c r="G698">
        <v>144000</v>
      </c>
      <c r="H698" s="5">
        <v>43559</v>
      </c>
    </row>
    <row r="699" spans="1:8" x14ac:dyDescent="0.35">
      <c r="A699" s="4" t="s">
        <v>8</v>
      </c>
      <c r="B699" s="5">
        <v>43434</v>
      </c>
      <c r="C699">
        <v>853398</v>
      </c>
      <c r="D699" t="s">
        <v>344</v>
      </c>
      <c r="E699" t="s">
        <v>345</v>
      </c>
      <c r="F699" t="s">
        <v>17</v>
      </c>
      <c r="G699">
        <v>120000</v>
      </c>
      <c r="H699" s="5">
        <v>43642</v>
      </c>
    </row>
    <row r="700" spans="1:8" x14ac:dyDescent="0.35">
      <c r="A700" s="4" t="s">
        <v>8</v>
      </c>
      <c r="B700" s="5">
        <v>43434</v>
      </c>
      <c r="C700">
        <v>853422</v>
      </c>
      <c r="D700" t="s">
        <v>344</v>
      </c>
      <c r="E700" t="s">
        <v>345</v>
      </c>
      <c r="F700" t="s">
        <v>23</v>
      </c>
      <c r="G700">
        <v>350000</v>
      </c>
      <c r="H700" s="5">
        <v>43517</v>
      </c>
    </row>
    <row r="701" spans="1:8" x14ac:dyDescent="0.35">
      <c r="A701" s="4" t="s">
        <v>8</v>
      </c>
      <c r="B701" s="5">
        <v>43434</v>
      </c>
      <c r="C701">
        <v>853422</v>
      </c>
      <c r="D701" t="s">
        <v>344</v>
      </c>
      <c r="E701" t="s">
        <v>345</v>
      </c>
      <c r="F701" t="s">
        <v>23</v>
      </c>
      <c r="G701">
        <v>160000</v>
      </c>
      <c r="H701" s="5">
        <v>43517</v>
      </c>
    </row>
    <row r="702" spans="1:8" x14ac:dyDescent="0.35">
      <c r="A702" s="4" t="s">
        <v>8</v>
      </c>
      <c r="B702" s="5">
        <v>43434</v>
      </c>
      <c r="C702">
        <v>853434</v>
      </c>
      <c r="D702" t="s">
        <v>344</v>
      </c>
      <c r="E702" t="s">
        <v>345</v>
      </c>
      <c r="F702" t="s">
        <v>23</v>
      </c>
      <c r="G702">
        <v>40000</v>
      </c>
      <c r="H702" s="5">
        <v>43503</v>
      </c>
    </row>
    <row r="703" spans="1:8" x14ac:dyDescent="0.35">
      <c r="A703" s="4" t="s">
        <v>8</v>
      </c>
      <c r="B703" s="5">
        <v>43434</v>
      </c>
      <c r="C703">
        <v>853434</v>
      </c>
      <c r="D703" t="s">
        <v>344</v>
      </c>
      <c r="E703" t="s">
        <v>345</v>
      </c>
      <c r="F703" t="s">
        <v>23</v>
      </c>
      <c r="G703">
        <v>260000</v>
      </c>
      <c r="H703" s="5">
        <v>43601</v>
      </c>
    </row>
    <row r="704" spans="1:8" x14ac:dyDescent="0.35">
      <c r="A704" s="4" t="s">
        <v>8</v>
      </c>
      <c r="B704" s="5">
        <v>43434</v>
      </c>
      <c r="C704">
        <v>853434</v>
      </c>
      <c r="D704" t="s">
        <v>344</v>
      </c>
      <c r="E704" t="s">
        <v>345</v>
      </c>
      <c r="F704" t="s">
        <v>23</v>
      </c>
      <c r="G704">
        <v>110000</v>
      </c>
      <c r="H704" s="5">
        <v>43619</v>
      </c>
    </row>
    <row r="705" spans="1:8" x14ac:dyDescent="0.35">
      <c r="A705" s="4" t="s">
        <v>8</v>
      </c>
      <c r="B705" s="5">
        <v>43434</v>
      </c>
      <c r="C705">
        <v>853434</v>
      </c>
      <c r="D705" t="s">
        <v>344</v>
      </c>
      <c r="E705" t="s">
        <v>345</v>
      </c>
      <c r="F705" t="s">
        <v>23</v>
      </c>
      <c r="G705">
        <v>105000</v>
      </c>
      <c r="H705" s="5">
        <v>43682</v>
      </c>
    </row>
    <row r="706" spans="1:8" x14ac:dyDescent="0.35">
      <c r="A706" s="4" t="s">
        <v>8</v>
      </c>
      <c r="B706" s="5">
        <v>43434</v>
      </c>
      <c r="C706">
        <v>853443</v>
      </c>
      <c r="D706" t="s">
        <v>344</v>
      </c>
      <c r="E706" t="s">
        <v>345</v>
      </c>
      <c r="F706" t="s">
        <v>23</v>
      </c>
      <c r="G706">
        <v>55000</v>
      </c>
      <c r="H706" s="5">
        <v>43529</v>
      </c>
    </row>
    <row r="707" spans="1:8" x14ac:dyDescent="0.35">
      <c r="A707" s="4" t="s">
        <v>8</v>
      </c>
      <c r="B707" s="5">
        <v>43434</v>
      </c>
      <c r="C707">
        <v>853443</v>
      </c>
      <c r="D707" t="s">
        <v>344</v>
      </c>
      <c r="E707" t="s">
        <v>345</v>
      </c>
      <c r="F707" t="s">
        <v>23</v>
      </c>
      <c r="G707">
        <v>50000</v>
      </c>
      <c r="H707" s="5">
        <v>43552</v>
      </c>
    </row>
    <row r="708" spans="1:8" x14ac:dyDescent="0.35">
      <c r="A708" s="4" t="s">
        <v>8</v>
      </c>
      <c r="B708" s="5">
        <v>43434</v>
      </c>
      <c r="C708">
        <v>853443</v>
      </c>
      <c r="D708" t="s">
        <v>344</v>
      </c>
      <c r="E708" t="s">
        <v>345</v>
      </c>
      <c r="F708" t="s">
        <v>23</v>
      </c>
      <c r="G708">
        <v>50000</v>
      </c>
      <c r="H708" s="5">
        <v>43594</v>
      </c>
    </row>
    <row r="709" spans="1:8" x14ac:dyDescent="0.35">
      <c r="A709" s="4" t="s">
        <v>8</v>
      </c>
      <c r="B709" s="5">
        <v>43434</v>
      </c>
      <c r="C709">
        <v>853443</v>
      </c>
      <c r="D709" t="s">
        <v>344</v>
      </c>
      <c r="E709" t="s">
        <v>345</v>
      </c>
      <c r="F709" t="s">
        <v>23</v>
      </c>
      <c r="G709">
        <v>50000</v>
      </c>
      <c r="H709" s="5">
        <v>43601</v>
      </c>
    </row>
    <row r="710" spans="1:8" x14ac:dyDescent="0.35">
      <c r="A710" s="4" t="s">
        <v>12</v>
      </c>
      <c r="B710" s="5">
        <v>43434</v>
      </c>
      <c r="C710">
        <v>853446</v>
      </c>
      <c r="D710" t="s">
        <v>344</v>
      </c>
      <c r="E710" t="s">
        <v>345</v>
      </c>
      <c r="F710" t="s">
        <v>17</v>
      </c>
      <c r="G710">
        <v>400000</v>
      </c>
      <c r="H710" s="5">
        <v>43468</v>
      </c>
    </row>
    <row r="711" spans="1:8" x14ac:dyDescent="0.35">
      <c r="A711" s="4" t="s">
        <v>8</v>
      </c>
      <c r="B711" s="5">
        <v>43434</v>
      </c>
      <c r="C711">
        <v>853446</v>
      </c>
      <c r="D711" t="s">
        <v>344</v>
      </c>
      <c r="E711" t="s">
        <v>345</v>
      </c>
      <c r="F711" t="s">
        <v>17</v>
      </c>
      <c r="G711">
        <v>365000</v>
      </c>
      <c r="H711" s="5">
        <v>43531</v>
      </c>
    </row>
    <row r="712" spans="1:8" x14ac:dyDescent="0.35">
      <c r="A712" s="4" t="s">
        <v>8</v>
      </c>
      <c r="B712" s="5">
        <v>43434</v>
      </c>
      <c r="C712">
        <v>853446</v>
      </c>
      <c r="D712" t="s">
        <v>344</v>
      </c>
      <c r="E712" t="s">
        <v>345</v>
      </c>
      <c r="F712" t="s">
        <v>17</v>
      </c>
      <c r="G712">
        <v>400000</v>
      </c>
      <c r="H712" s="5">
        <v>43552</v>
      </c>
    </row>
    <row r="713" spans="1:8" x14ac:dyDescent="0.35">
      <c r="A713" s="4" t="s">
        <v>8</v>
      </c>
      <c r="B713" s="5">
        <v>43434</v>
      </c>
      <c r="C713">
        <v>853474</v>
      </c>
      <c r="D713" t="s">
        <v>344</v>
      </c>
      <c r="E713" t="s">
        <v>345</v>
      </c>
      <c r="F713" t="s">
        <v>23</v>
      </c>
      <c r="G713">
        <v>100000</v>
      </c>
      <c r="H713" s="5">
        <v>43444</v>
      </c>
    </row>
    <row r="714" spans="1:8" x14ac:dyDescent="0.35">
      <c r="A714" s="4" t="s">
        <v>8</v>
      </c>
      <c r="B714" s="5">
        <v>43434</v>
      </c>
      <c r="C714">
        <v>853474</v>
      </c>
      <c r="D714" t="s">
        <v>344</v>
      </c>
      <c r="E714" t="s">
        <v>345</v>
      </c>
      <c r="F714" t="s">
        <v>23</v>
      </c>
      <c r="G714">
        <v>25000</v>
      </c>
      <c r="H714" s="5">
        <v>43493</v>
      </c>
    </row>
    <row r="715" spans="1:8" x14ac:dyDescent="0.35">
      <c r="A715" s="4" t="s">
        <v>8</v>
      </c>
      <c r="B715" s="5">
        <v>43434</v>
      </c>
      <c r="C715">
        <v>853477</v>
      </c>
      <c r="D715" t="s">
        <v>344</v>
      </c>
      <c r="E715" t="s">
        <v>345</v>
      </c>
      <c r="F715" t="s">
        <v>23</v>
      </c>
      <c r="G715">
        <v>41500</v>
      </c>
      <c r="H715" s="5">
        <v>43453</v>
      </c>
    </row>
    <row r="716" spans="1:8" x14ac:dyDescent="0.35">
      <c r="A716" s="4" t="s">
        <v>8</v>
      </c>
      <c r="B716" s="5">
        <v>43434</v>
      </c>
      <c r="C716">
        <v>853477</v>
      </c>
      <c r="D716" t="s">
        <v>344</v>
      </c>
      <c r="E716" t="s">
        <v>345</v>
      </c>
      <c r="F716" t="s">
        <v>23</v>
      </c>
      <c r="G716">
        <v>25000</v>
      </c>
      <c r="H716" s="5">
        <v>43552</v>
      </c>
    </row>
    <row r="717" spans="1:8" x14ac:dyDescent="0.35">
      <c r="A717" s="4" t="s">
        <v>8</v>
      </c>
      <c r="B717" s="5">
        <v>43434</v>
      </c>
      <c r="C717">
        <v>853519</v>
      </c>
      <c r="D717" t="s">
        <v>344</v>
      </c>
      <c r="E717" t="s">
        <v>345</v>
      </c>
      <c r="F717" t="s">
        <v>17</v>
      </c>
      <c r="G717">
        <v>108300</v>
      </c>
      <c r="H717" s="5">
        <v>43440</v>
      </c>
    </row>
    <row r="718" spans="1:8" x14ac:dyDescent="0.35">
      <c r="A718" s="4" t="s">
        <v>8</v>
      </c>
      <c r="B718" s="5">
        <v>43434</v>
      </c>
      <c r="C718">
        <v>853519</v>
      </c>
      <c r="D718" t="s">
        <v>344</v>
      </c>
      <c r="E718" t="s">
        <v>345</v>
      </c>
      <c r="F718" t="s">
        <v>17</v>
      </c>
      <c r="G718">
        <v>31400</v>
      </c>
      <c r="H718" s="5">
        <v>43601</v>
      </c>
    </row>
    <row r="719" spans="1:8" x14ac:dyDescent="0.35">
      <c r="A719" s="4" t="s">
        <v>8</v>
      </c>
      <c r="B719" s="5">
        <v>43434</v>
      </c>
      <c r="C719">
        <v>853544</v>
      </c>
      <c r="D719" t="s">
        <v>344</v>
      </c>
      <c r="E719" t="s">
        <v>345</v>
      </c>
      <c r="F719" t="s">
        <v>17</v>
      </c>
      <c r="G719">
        <v>170000</v>
      </c>
      <c r="H719" s="5">
        <v>43440</v>
      </c>
    </row>
    <row r="720" spans="1:8" x14ac:dyDescent="0.35">
      <c r="A720" s="4" t="s">
        <v>8</v>
      </c>
      <c r="B720" s="5">
        <v>43434</v>
      </c>
      <c r="C720">
        <v>853544</v>
      </c>
      <c r="D720" t="s">
        <v>344</v>
      </c>
      <c r="E720" t="s">
        <v>345</v>
      </c>
      <c r="F720" t="s">
        <v>17</v>
      </c>
      <c r="G720">
        <v>120000</v>
      </c>
      <c r="H720" s="5">
        <v>43440</v>
      </c>
    </row>
    <row r="721" spans="1:8" x14ac:dyDescent="0.35">
      <c r="A721" s="4" t="s">
        <v>8</v>
      </c>
      <c r="B721" s="5">
        <v>43434</v>
      </c>
      <c r="C721">
        <v>853544</v>
      </c>
      <c r="D721" t="s">
        <v>344</v>
      </c>
      <c r="E721" t="s">
        <v>345</v>
      </c>
      <c r="F721" t="s">
        <v>17</v>
      </c>
      <c r="G721">
        <v>279000</v>
      </c>
      <c r="H721" s="5">
        <v>43451</v>
      </c>
    </row>
    <row r="722" spans="1:8" x14ac:dyDescent="0.35">
      <c r="A722" s="4" t="s">
        <v>8</v>
      </c>
      <c r="B722" s="5">
        <v>43434</v>
      </c>
      <c r="C722">
        <v>853544</v>
      </c>
      <c r="D722" t="s">
        <v>344</v>
      </c>
      <c r="E722" t="s">
        <v>345</v>
      </c>
      <c r="F722" t="s">
        <v>17</v>
      </c>
      <c r="G722">
        <v>320000</v>
      </c>
      <c r="H722" s="5">
        <v>43503</v>
      </c>
    </row>
    <row r="723" spans="1:8" x14ac:dyDescent="0.35">
      <c r="A723" s="4" t="s">
        <v>8</v>
      </c>
      <c r="B723" s="5">
        <v>43434</v>
      </c>
      <c r="C723">
        <v>853544</v>
      </c>
      <c r="D723" t="s">
        <v>344</v>
      </c>
      <c r="E723" t="s">
        <v>345</v>
      </c>
      <c r="F723" t="s">
        <v>17</v>
      </c>
      <c r="G723">
        <v>100000</v>
      </c>
      <c r="H723" s="5">
        <v>43529</v>
      </c>
    </row>
    <row r="724" spans="1:8" x14ac:dyDescent="0.35">
      <c r="A724" s="4" t="s">
        <v>8</v>
      </c>
      <c r="B724" s="5">
        <v>43434</v>
      </c>
      <c r="C724">
        <v>853544</v>
      </c>
      <c r="D724" t="s">
        <v>344</v>
      </c>
      <c r="E724" t="s">
        <v>345</v>
      </c>
      <c r="F724" t="s">
        <v>17</v>
      </c>
      <c r="G724">
        <v>60000</v>
      </c>
      <c r="H724" s="5">
        <v>43594</v>
      </c>
    </row>
    <row r="725" spans="1:8" x14ac:dyDescent="0.35">
      <c r="A725" s="4" t="s">
        <v>8</v>
      </c>
      <c r="B725" s="5">
        <v>43434</v>
      </c>
      <c r="C725">
        <v>853544</v>
      </c>
      <c r="D725" t="s">
        <v>344</v>
      </c>
      <c r="E725" t="s">
        <v>345</v>
      </c>
      <c r="F725" t="s">
        <v>17</v>
      </c>
      <c r="G725">
        <v>50000</v>
      </c>
      <c r="H725" s="5">
        <v>43608</v>
      </c>
    </row>
    <row r="726" spans="1:8" x14ac:dyDescent="0.35">
      <c r="A726" s="4" t="s">
        <v>8</v>
      </c>
      <c r="B726" s="5">
        <v>43434</v>
      </c>
      <c r="C726">
        <v>853544</v>
      </c>
      <c r="D726" t="s">
        <v>344</v>
      </c>
      <c r="E726" t="s">
        <v>345</v>
      </c>
      <c r="F726" t="s">
        <v>17</v>
      </c>
      <c r="G726">
        <v>60000</v>
      </c>
      <c r="H726" s="5">
        <v>43612</v>
      </c>
    </row>
    <row r="727" spans="1:8" x14ac:dyDescent="0.35">
      <c r="A727" s="4" t="s">
        <v>8</v>
      </c>
      <c r="B727" s="5">
        <v>43434</v>
      </c>
      <c r="C727">
        <v>853628</v>
      </c>
      <c r="D727" t="s">
        <v>344</v>
      </c>
      <c r="E727" t="s">
        <v>345</v>
      </c>
      <c r="F727" t="s">
        <v>34</v>
      </c>
      <c r="G727">
        <v>6000</v>
      </c>
      <c r="H727" s="5">
        <v>43479</v>
      </c>
    </row>
    <row r="728" spans="1:8" x14ac:dyDescent="0.35">
      <c r="A728" s="4" t="s">
        <v>8</v>
      </c>
      <c r="B728" s="5">
        <v>43434</v>
      </c>
      <c r="C728">
        <v>853628</v>
      </c>
      <c r="D728" t="s">
        <v>344</v>
      </c>
      <c r="E728" t="s">
        <v>345</v>
      </c>
      <c r="F728" t="s">
        <v>34</v>
      </c>
      <c r="G728">
        <v>13000</v>
      </c>
      <c r="H728" s="5">
        <v>43531</v>
      </c>
    </row>
    <row r="729" spans="1:8" x14ac:dyDescent="0.35">
      <c r="A729" s="4" t="s">
        <v>8</v>
      </c>
      <c r="B729" s="5">
        <v>43434</v>
      </c>
      <c r="C729">
        <v>853628</v>
      </c>
      <c r="D729" t="s">
        <v>344</v>
      </c>
      <c r="E729" t="s">
        <v>345</v>
      </c>
      <c r="F729" t="s">
        <v>34</v>
      </c>
      <c r="G729">
        <v>50000</v>
      </c>
      <c r="H729" s="5">
        <v>43531</v>
      </c>
    </row>
    <row r="730" spans="1:8" x14ac:dyDescent="0.35">
      <c r="A730" s="4" t="s">
        <v>8</v>
      </c>
      <c r="B730" s="5">
        <v>43434</v>
      </c>
      <c r="C730">
        <v>853655</v>
      </c>
      <c r="D730" t="s">
        <v>344</v>
      </c>
      <c r="E730" t="s">
        <v>345</v>
      </c>
      <c r="F730" t="s">
        <v>23</v>
      </c>
      <c r="G730">
        <v>165000</v>
      </c>
      <c r="H730" s="5">
        <v>43524</v>
      </c>
    </row>
    <row r="731" spans="1:8" x14ac:dyDescent="0.35">
      <c r="A731" s="4" t="s">
        <v>12</v>
      </c>
      <c r="B731" s="5">
        <v>43434</v>
      </c>
      <c r="C731">
        <v>853672</v>
      </c>
      <c r="D731" t="s">
        <v>344</v>
      </c>
      <c r="E731" t="s">
        <v>345</v>
      </c>
      <c r="F731" t="s">
        <v>34</v>
      </c>
      <c r="G731">
        <v>50000</v>
      </c>
      <c r="H731" s="5">
        <v>43451</v>
      </c>
    </row>
    <row r="732" spans="1:8" x14ac:dyDescent="0.35">
      <c r="A732" s="4" t="s">
        <v>8</v>
      </c>
      <c r="B732" s="5">
        <v>43434</v>
      </c>
      <c r="C732">
        <v>853672</v>
      </c>
      <c r="D732" t="s">
        <v>344</v>
      </c>
      <c r="E732" t="s">
        <v>345</v>
      </c>
      <c r="F732" t="s">
        <v>34</v>
      </c>
      <c r="G732">
        <v>25000</v>
      </c>
      <c r="H732" s="5">
        <v>43545</v>
      </c>
    </row>
    <row r="733" spans="1:8" x14ac:dyDescent="0.35">
      <c r="A733" s="4" t="s">
        <v>8</v>
      </c>
      <c r="B733" s="5">
        <v>43434</v>
      </c>
      <c r="C733">
        <v>853674</v>
      </c>
      <c r="D733" t="s">
        <v>344</v>
      </c>
      <c r="E733" t="s">
        <v>345</v>
      </c>
      <c r="F733" t="s">
        <v>17</v>
      </c>
      <c r="G733">
        <v>25000</v>
      </c>
      <c r="H733" s="5">
        <v>43545</v>
      </c>
    </row>
    <row r="734" spans="1:8" x14ac:dyDescent="0.35">
      <c r="A734" s="4" t="s">
        <v>8</v>
      </c>
      <c r="B734" s="5">
        <v>43434</v>
      </c>
      <c r="C734">
        <v>853679</v>
      </c>
      <c r="D734" t="s">
        <v>344</v>
      </c>
      <c r="E734" t="s">
        <v>345</v>
      </c>
      <c r="F734" t="s">
        <v>23</v>
      </c>
      <c r="G734">
        <v>240800</v>
      </c>
      <c r="H734" s="5">
        <v>43458</v>
      </c>
    </row>
    <row r="735" spans="1:8" x14ac:dyDescent="0.35">
      <c r="A735" s="4" t="s">
        <v>8</v>
      </c>
      <c r="B735" s="5">
        <v>43434</v>
      </c>
      <c r="C735">
        <v>853679</v>
      </c>
      <c r="D735" t="s">
        <v>344</v>
      </c>
      <c r="E735" t="s">
        <v>345</v>
      </c>
      <c r="F735" t="s">
        <v>23</v>
      </c>
      <c r="G735">
        <v>100000</v>
      </c>
      <c r="H735" s="5">
        <v>43538</v>
      </c>
    </row>
    <row r="736" spans="1:8" x14ac:dyDescent="0.35">
      <c r="A736" s="4" t="s">
        <v>8</v>
      </c>
      <c r="B736" s="5">
        <v>43434</v>
      </c>
      <c r="C736">
        <v>853694</v>
      </c>
      <c r="D736" t="s">
        <v>344</v>
      </c>
      <c r="E736" t="s">
        <v>345</v>
      </c>
      <c r="F736" t="s">
        <v>23</v>
      </c>
      <c r="G736">
        <v>27000</v>
      </c>
      <c r="H736" s="5">
        <v>43496</v>
      </c>
    </row>
    <row r="737" spans="1:8" x14ac:dyDescent="0.35">
      <c r="A737" s="4" t="s">
        <v>8</v>
      </c>
      <c r="B737" s="5">
        <v>43434</v>
      </c>
      <c r="C737">
        <v>853694</v>
      </c>
      <c r="D737" t="s">
        <v>344</v>
      </c>
      <c r="E737" t="s">
        <v>345</v>
      </c>
      <c r="F737" t="s">
        <v>23</v>
      </c>
      <c r="G737">
        <v>32000</v>
      </c>
      <c r="H737" s="5">
        <v>43559</v>
      </c>
    </row>
    <row r="738" spans="1:8" x14ac:dyDescent="0.35">
      <c r="A738" s="4" t="s">
        <v>8</v>
      </c>
      <c r="B738" s="5">
        <v>43434</v>
      </c>
      <c r="C738">
        <v>853694</v>
      </c>
      <c r="D738" t="s">
        <v>344</v>
      </c>
      <c r="E738" t="s">
        <v>345</v>
      </c>
      <c r="F738" t="s">
        <v>23</v>
      </c>
      <c r="G738">
        <v>30000</v>
      </c>
      <c r="H738" s="5">
        <v>43594</v>
      </c>
    </row>
    <row r="739" spans="1:8" x14ac:dyDescent="0.35">
      <c r="A739" s="4" t="s">
        <v>8</v>
      </c>
      <c r="B739" s="5">
        <v>43434</v>
      </c>
      <c r="C739">
        <v>853697</v>
      </c>
      <c r="D739" t="s">
        <v>344</v>
      </c>
      <c r="E739" t="s">
        <v>345</v>
      </c>
      <c r="F739" t="s">
        <v>23</v>
      </c>
      <c r="G739">
        <v>74800</v>
      </c>
      <c r="H739" s="5">
        <v>43453</v>
      </c>
    </row>
    <row r="740" spans="1:8" x14ac:dyDescent="0.35">
      <c r="A740" s="4" t="s">
        <v>8</v>
      </c>
      <c r="B740" s="5">
        <v>43434</v>
      </c>
      <c r="C740">
        <v>853709</v>
      </c>
      <c r="D740" t="s">
        <v>344</v>
      </c>
      <c r="E740" t="s">
        <v>345</v>
      </c>
      <c r="F740" t="s">
        <v>34</v>
      </c>
      <c r="G740">
        <v>45000</v>
      </c>
      <c r="H740" s="5">
        <v>43556</v>
      </c>
    </row>
    <row r="741" spans="1:8" x14ac:dyDescent="0.35">
      <c r="A741" s="4" t="s">
        <v>8</v>
      </c>
      <c r="B741" s="5">
        <v>43434</v>
      </c>
      <c r="C741">
        <v>853711</v>
      </c>
      <c r="D741" t="s">
        <v>344</v>
      </c>
      <c r="E741" t="s">
        <v>345</v>
      </c>
      <c r="F741" t="s">
        <v>34</v>
      </c>
      <c r="G741">
        <v>81607</v>
      </c>
      <c r="H741" s="5">
        <v>43475</v>
      </c>
    </row>
    <row r="742" spans="1:8" x14ac:dyDescent="0.35">
      <c r="A742" s="4" t="s">
        <v>8</v>
      </c>
      <c r="B742" s="5">
        <v>43434</v>
      </c>
      <c r="C742">
        <v>853712</v>
      </c>
      <c r="D742" t="s">
        <v>344</v>
      </c>
      <c r="E742" t="s">
        <v>345</v>
      </c>
      <c r="F742" t="s">
        <v>34</v>
      </c>
      <c r="G742">
        <v>15000</v>
      </c>
      <c r="H742" s="5">
        <v>43503</v>
      </c>
    </row>
    <row r="743" spans="1:8" x14ac:dyDescent="0.35">
      <c r="A743" s="4" t="s">
        <v>8</v>
      </c>
      <c r="B743" s="5">
        <v>43434</v>
      </c>
      <c r="C743">
        <v>853712</v>
      </c>
      <c r="D743" t="s">
        <v>344</v>
      </c>
      <c r="E743" t="s">
        <v>345</v>
      </c>
      <c r="F743" t="s">
        <v>34</v>
      </c>
      <c r="G743">
        <v>10000</v>
      </c>
      <c r="H743" s="5">
        <v>43503</v>
      </c>
    </row>
    <row r="744" spans="1:8" x14ac:dyDescent="0.35">
      <c r="A744" s="4" t="s">
        <v>12</v>
      </c>
      <c r="B744" s="5">
        <v>43434</v>
      </c>
      <c r="C744">
        <v>853712</v>
      </c>
      <c r="D744" t="s">
        <v>344</v>
      </c>
      <c r="E744" t="s">
        <v>345</v>
      </c>
      <c r="F744" t="s">
        <v>34</v>
      </c>
      <c r="G744">
        <v>10000</v>
      </c>
      <c r="H744" s="5">
        <v>43574</v>
      </c>
    </row>
    <row r="745" spans="1:8" x14ac:dyDescent="0.35">
      <c r="A745" s="4" t="s">
        <v>8</v>
      </c>
      <c r="B745" s="5">
        <v>43434</v>
      </c>
      <c r="C745">
        <v>853714</v>
      </c>
      <c r="D745" t="s">
        <v>344</v>
      </c>
      <c r="E745" t="s">
        <v>345</v>
      </c>
      <c r="F745" t="s">
        <v>34</v>
      </c>
      <c r="G745">
        <v>40000</v>
      </c>
      <c r="H745" s="5">
        <v>43510</v>
      </c>
    </row>
    <row r="746" spans="1:8" x14ac:dyDescent="0.35">
      <c r="A746" s="4" t="s">
        <v>8</v>
      </c>
      <c r="B746" s="5">
        <v>43434</v>
      </c>
      <c r="C746">
        <v>853778</v>
      </c>
      <c r="D746" t="s">
        <v>344</v>
      </c>
      <c r="E746" t="s">
        <v>345</v>
      </c>
      <c r="F746" t="s">
        <v>19</v>
      </c>
      <c r="G746">
        <v>14000</v>
      </c>
      <c r="H746" s="5">
        <v>43447</v>
      </c>
    </row>
    <row r="747" spans="1:8" x14ac:dyDescent="0.35">
      <c r="A747" s="4" t="s">
        <v>12</v>
      </c>
      <c r="B747" s="5">
        <v>43434</v>
      </c>
      <c r="C747">
        <v>853786</v>
      </c>
      <c r="D747" t="s">
        <v>344</v>
      </c>
      <c r="E747" t="s">
        <v>345</v>
      </c>
      <c r="F747" t="s">
        <v>19</v>
      </c>
      <c r="G747">
        <v>1000</v>
      </c>
      <c r="H747" s="5">
        <v>43437</v>
      </c>
    </row>
    <row r="748" spans="1:8" x14ac:dyDescent="0.35">
      <c r="A748" s="4" t="s">
        <v>12</v>
      </c>
      <c r="B748" s="5">
        <v>43434</v>
      </c>
      <c r="C748">
        <v>853786</v>
      </c>
      <c r="D748" t="s">
        <v>344</v>
      </c>
      <c r="E748" t="s">
        <v>345</v>
      </c>
      <c r="F748" t="s">
        <v>19</v>
      </c>
      <c r="G748">
        <v>95300</v>
      </c>
      <c r="H748" s="5">
        <v>43556</v>
      </c>
    </row>
    <row r="749" spans="1:8" x14ac:dyDescent="0.35">
      <c r="A749" s="4" t="s">
        <v>8</v>
      </c>
      <c r="B749" s="5">
        <v>43434</v>
      </c>
      <c r="C749">
        <v>853817</v>
      </c>
      <c r="D749" t="s">
        <v>344</v>
      </c>
      <c r="E749" t="s">
        <v>345</v>
      </c>
      <c r="F749" t="s">
        <v>11</v>
      </c>
      <c r="G749">
        <v>10000</v>
      </c>
      <c r="H749" s="5">
        <v>43412</v>
      </c>
    </row>
    <row r="750" spans="1:8" x14ac:dyDescent="0.35">
      <c r="A750" s="4" t="s">
        <v>8</v>
      </c>
      <c r="B750" s="5">
        <v>43434</v>
      </c>
      <c r="C750">
        <v>853817</v>
      </c>
      <c r="D750" t="s">
        <v>344</v>
      </c>
      <c r="E750" t="s">
        <v>345</v>
      </c>
      <c r="F750" t="s">
        <v>11</v>
      </c>
      <c r="G750">
        <v>2985600</v>
      </c>
      <c r="H750" s="5">
        <v>43432</v>
      </c>
    </row>
    <row r="751" spans="1:8" x14ac:dyDescent="0.35">
      <c r="A751" s="4" t="s">
        <v>8</v>
      </c>
      <c r="B751" s="5">
        <v>43434</v>
      </c>
      <c r="C751">
        <v>853817</v>
      </c>
      <c r="D751" t="s">
        <v>344</v>
      </c>
      <c r="E751" t="s">
        <v>345</v>
      </c>
      <c r="F751" t="s">
        <v>11</v>
      </c>
      <c r="G751">
        <v>12200000</v>
      </c>
      <c r="H751" s="5">
        <v>43452</v>
      </c>
    </row>
    <row r="752" spans="1:8" x14ac:dyDescent="0.35">
      <c r="A752" s="4" t="s">
        <v>8</v>
      </c>
      <c r="B752" s="5">
        <v>43434</v>
      </c>
      <c r="C752">
        <v>853817</v>
      </c>
      <c r="D752" t="s">
        <v>344</v>
      </c>
      <c r="E752" t="s">
        <v>345</v>
      </c>
      <c r="F752" t="s">
        <v>11</v>
      </c>
      <c r="G752">
        <v>9000</v>
      </c>
      <c r="H752" s="5">
        <v>43461</v>
      </c>
    </row>
    <row r="753" spans="1:8" x14ac:dyDescent="0.35">
      <c r="A753" s="4" t="s">
        <v>8</v>
      </c>
      <c r="B753" s="5">
        <v>43434</v>
      </c>
      <c r="C753">
        <v>853817</v>
      </c>
      <c r="D753" t="s">
        <v>344</v>
      </c>
      <c r="E753" t="s">
        <v>345</v>
      </c>
      <c r="F753" t="s">
        <v>11</v>
      </c>
      <c r="G753">
        <v>9000</v>
      </c>
      <c r="H753" s="5">
        <v>43461</v>
      </c>
    </row>
    <row r="754" spans="1:8" x14ac:dyDescent="0.35">
      <c r="A754" s="4" t="s">
        <v>8</v>
      </c>
      <c r="B754" s="5">
        <v>43434</v>
      </c>
      <c r="C754">
        <v>853817</v>
      </c>
      <c r="D754" t="s">
        <v>344</v>
      </c>
      <c r="E754" t="s">
        <v>345</v>
      </c>
      <c r="F754" t="s">
        <v>11</v>
      </c>
      <c r="G754">
        <v>9000</v>
      </c>
      <c r="H754" s="5">
        <v>43461</v>
      </c>
    </row>
    <row r="755" spans="1:8" x14ac:dyDescent="0.35">
      <c r="A755" s="4" t="s">
        <v>8</v>
      </c>
      <c r="B755" s="5">
        <v>43434</v>
      </c>
      <c r="C755">
        <v>853817</v>
      </c>
      <c r="D755" t="s">
        <v>344</v>
      </c>
      <c r="E755" t="s">
        <v>345</v>
      </c>
      <c r="F755" t="s">
        <v>11</v>
      </c>
      <c r="G755">
        <v>9000</v>
      </c>
      <c r="H755" s="5">
        <v>43461</v>
      </c>
    </row>
    <row r="756" spans="1:8" x14ac:dyDescent="0.35">
      <c r="A756" s="4" t="s">
        <v>8</v>
      </c>
      <c r="B756" s="5">
        <v>43434</v>
      </c>
      <c r="C756">
        <v>853817</v>
      </c>
      <c r="D756" t="s">
        <v>344</v>
      </c>
      <c r="E756" t="s">
        <v>345</v>
      </c>
      <c r="F756" t="s">
        <v>11</v>
      </c>
      <c r="G756">
        <v>9000</v>
      </c>
      <c r="H756" s="5">
        <v>43461</v>
      </c>
    </row>
    <row r="757" spans="1:8" x14ac:dyDescent="0.35">
      <c r="A757" s="4" t="s">
        <v>8</v>
      </c>
      <c r="B757" s="5">
        <v>43434</v>
      </c>
      <c r="C757">
        <v>853817</v>
      </c>
      <c r="D757" t="s">
        <v>344</v>
      </c>
      <c r="E757" t="s">
        <v>345</v>
      </c>
      <c r="F757" t="s">
        <v>11</v>
      </c>
      <c r="G757">
        <v>9000</v>
      </c>
      <c r="H757" s="5">
        <v>43461</v>
      </c>
    </row>
    <row r="758" spans="1:8" x14ac:dyDescent="0.35">
      <c r="A758" s="4" t="s">
        <v>8</v>
      </c>
      <c r="B758" s="5">
        <v>43434</v>
      </c>
      <c r="C758">
        <v>853817</v>
      </c>
      <c r="D758" t="s">
        <v>344</v>
      </c>
      <c r="E758" t="s">
        <v>345</v>
      </c>
      <c r="F758" t="s">
        <v>11</v>
      </c>
      <c r="G758">
        <v>9000</v>
      </c>
      <c r="H758" s="5">
        <v>43461</v>
      </c>
    </row>
    <row r="759" spans="1:8" x14ac:dyDescent="0.35">
      <c r="A759" s="4" t="s">
        <v>8</v>
      </c>
      <c r="B759" s="5">
        <v>43434</v>
      </c>
      <c r="C759">
        <v>853817</v>
      </c>
      <c r="D759" t="s">
        <v>344</v>
      </c>
      <c r="E759" t="s">
        <v>345</v>
      </c>
      <c r="F759" t="s">
        <v>11</v>
      </c>
      <c r="G759">
        <v>9000</v>
      </c>
      <c r="H759" s="5">
        <v>43461</v>
      </c>
    </row>
    <row r="760" spans="1:8" x14ac:dyDescent="0.35">
      <c r="A760" s="4" t="s">
        <v>8</v>
      </c>
      <c r="B760" s="5">
        <v>43434</v>
      </c>
      <c r="C760">
        <v>853817</v>
      </c>
      <c r="D760" t="s">
        <v>344</v>
      </c>
      <c r="E760" t="s">
        <v>345</v>
      </c>
      <c r="F760" t="s">
        <v>11</v>
      </c>
      <c r="G760">
        <v>9000</v>
      </c>
      <c r="H760" s="5">
        <v>43461</v>
      </c>
    </row>
    <row r="761" spans="1:8" x14ac:dyDescent="0.35">
      <c r="A761" s="4" t="s">
        <v>8</v>
      </c>
      <c r="B761" s="5">
        <v>43434</v>
      </c>
      <c r="C761">
        <v>853817</v>
      </c>
      <c r="D761" t="s">
        <v>344</v>
      </c>
      <c r="E761" t="s">
        <v>345</v>
      </c>
      <c r="F761" t="s">
        <v>11</v>
      </c>
      <c r="G761">
        <v>9000</v>
      </c>
      <c r="H761" s="5">
        <v>43461</v>
      </c>
    </row>
    <row r="762" spans="1:8" x14ac:dyDescent="0.35">
      <c r="A762" s="4" t="s">
        <v>8</v>
      </c>
      <c r="B762" s="5">
        <v>43434</v>
      </c>
      <c r="C762">
        <v>853817</v>
      </c>
      <c r="D762" t="s">
        <v>344</v>
      </c>
      <c r="E762" t="s">
        <v>345</v>
      </c>
      <c r="F762" t="s">
        <v>11</v>
      </c>
      <c r="G762">
        <v>9000</v>
      </c>
      <c r="H762" s="5">
        <v>43461</v>
      </c>
    </row>
    <row r="763" spans="1:8" x14ac:dyDescent="0.35">
      <c r="A763" s="4" t="s">
        <v>8</v>
      </c>
      <c r="B763" s="5">
        <v>43434</v>
      </c>
      <c r="C763">
        <v>853817</v>
      </c>
      <c r="D763" t="s">
        <v>344</v>
      </c>
      <c r="E763" t="s">
        <v>345</v>
      </c>
      <c r="F763" t="s">
        <v>11</v>
      </c>
      <c r="G763">
        <v>9000</v>
      </c>
      <c r="H763" s="5">
        <v>43461</v>
      </c>
    </row>
    <row r="764" spans="1:8" x14ac:dyDescent="0.35">
      <c r="A764" s="4" t="s">
        <v>8</v>
      </c>
      <c r="B764" s="5">
        <v>43434</v>
      </c>
      <c r="C764">
        <v>853817</v>
      </c>
      <c r="D764" t="s">
        <v>344</v>
      </c>
      <c r="E764" t="s">
        <v>345</v>
      </c>
      <c r="F764" t="s">
        <v>11</v>
      </c>
      <c r="G764">
        <v>72000</v>
      </c>
      <c r="H764" s="5">
        <v>43461</v>
      </c>
    </row>
    <row r="765" spans="1:8" x14ac:dyDescent="0.35">
      <c r="A765" s="4" t="s">
        <v>8</v>
      </c>
      <c r="B765" s="5">
        <v>43434</v>
      </c>
      <c r="C765">
        <v>853817</v>
      </c>
      <c r="D765" t="s">
        <v>344</v>
      </c>
      <c r="E765" t="s">
        <v>345</v>
      </c>
      <c r="F765" t="s">
        <v>11</v>
      </c>
      <c r="G765">
        <v>72000</v>
      </c>
      <c r="H765" s="5">
        <v>43461</v>
      </c>
    </row>
    <row r="766" spans="1:8" x14ac:dyDescent="0.35">
      <c r="A766" s="4" t="s">
        <v>8</v>
      </c>
      <c r="B766" s="5">
        <v>43434</v>
      </c>
      <c r="C766">
        <v>853817</v>
      </c>
      <c r="D766" t="s">
        <v>344</v>
      </c>
      <c r="E766" t="s">
        <v>345</v>
      </c>
      <c r="F766" t="s">
        <v>11</v>
      </c>
      <c r="G766">
        <v>72000</v>
      </c>
      <c r="H766" s="5">
        <v>43461</v>
      </c>
    </row>
    <row r="767" spans="1:8" x14ac:dyDescent="0.35">
      <c r="A767" s="4" t="s">
        <v>8</v>
      </c>
      <c r="B767" s="5">
        <v>43434</v>
      </c>
      <c r="C767">
        <v>853817</v>
      </c>
      <c r="D767" t="s">
        <v>344</v>
      </c>
      <c r="E767" t="s">
        <v>345</v>
      </c>
      <c r="F767" t="s">
        <v>11</v>
      </c>
      <c r="G767">
        <v>324000</v>
      </c>
      <c r="H767" s="5">
        <v>43461</v>
      </c>
    </row>
    <row r="768" spans="1:8" x14ac:dyDescent="0.35">
      <c r="A768" s="4" t="s">
        <v>8</v>
      </c>
      <c r="B768" s="5">
        <v>43434</v>
      </c>
      <c r="C768">
        <v>853817</v>
      </c>
      <c r="D768" t="s">
        <v>344</v>
      </c>
      <c r="E768" t="s">
        <v>345</v>
      </c>
      <c r="F768" t="s">
        <v>11</v>
      </c>
      <c r="G768">
        <v>324000</v>
      </c>
      <c r="H768" s="5">
        <v>43461</v>
      </c>
    </row>
    <row r="769" spans="1:8" x14ac:dyDescent="0.35">
      <c r="A769" s="4" t="s">
        <v>8</v>
      </c>
      <c r="B769" s="5">
        <v>43434</v>
      </c>
      <c r="C769">
        <v>853817</v>
      </c>
      <c r="D769" t="s">
        <v>344</v>
      </c>
      <c r="E769" t="s">
        <v>345</v>
      </c>
      <c r="F769" t="s">
        <v>11</v>
      </c>
      <c r="G769">
        <v>324000</v>
      </c>
      <c r="H769" s="5">
        <v>43461</v>
      </c>
    </row>
    <row r="770" spans="1:8" x14ac:dyDescent="0.35">
      <c r="A770" s="4" t="s">
        <v>8</v>
      </c>
      <c r="B770" s="5">
        <v>43434</v>
      </c>
      <c r="C770">
        <v>853817</v>
      </c>
      <c r="D770" t="s">
        <v>344</v>
      </c>
      <c r="E770" t="s">
        <v>345</v>
      </c>
      <c r="F770" t="s">
        <v>11</v>
      </c>
      <c r="G770">
        <v>324000</v>
      </c>
      <c r="H770" s="5">
        <v>43461</v>
      </c>
    </row>
    <row r="771" spans="1:8" x14ac:dyDescent="0.35">
      <c r="A771" s="4" t="s">
        <v>8</v>
      </c>
      <c r="B771" s="5">
        <v>43434</v>
      </c>
      <c r="C771">
        <v>853817</v>
      </c>
      <c r="D771" t="s">
        <v>344</v>
      </c>
      <c r="E771" t="s">
        <v>345</v>
      </c>
      <c r="F771" t="s">
        <v>11</v>
      </c>
      <c r="G771">
        <v>324000</v>
      </c>
      <c r="H771" s="5">
        <v>43461</v>
      </c>
    </row>
    <row r="772" spans="1:8" x14ac:dyDescent="0.35">
      <c r="A772" s="4" t="s">
        <v>8</v>
      </c>
      <c r="B772" s="5">
        <v>43434</v>
      </c>
      <c r="C772">
        <v>853817</v>
      </c>
      <c r="D772" t="s">
        <v>344</v>
      </c>
      <c r="E772" t="s">
        <v>345</v>
      </c>
      <c r="F772" t="s">
        <v>11</v>
      </c>
      <c r="G772">
        <v>324000</v>
      </c>
      <c r="H772" s="5">
        <v>43461</v>
      </c>
    </row>
    <row r="773" spans="1:8" x14ac:dyDescent="0.35">
      <c r="A773" s="4" t="s">
        <v>8</v>
      </c>
      <c r="B773" s="5">
        <v>43434</v>
      </c>
      <c r="C773">
        <v>853827</v>
      </c>
      <c r="D773" t="s">
        <v>344</v>
      </c>
      <c r="E773" t="s">
        <v>345</v>
      </c>
      <c r="F773" t="s">
        <v>23</v>
      </c>
      <c r="G773">
        <v>375800</v>
      </c>
      <c r="H773" s="5">
        <v>43510</v>
      </c>
    </row>
    <row r="774" spans="1:8" x14ac:dyDescent="0.35">
      <c r="A774" s="4" t="s">
        <v>8</v>
      </c>
      <c r="B774" s="5">
        <v>43434</v>
      </c>
      <c r="C774">
        <v>853827</v>
      </c>
      <c r="D774" t="s">
        <v>344</v>
      </c>
      <c r="E774" t="s">
        <v>345</v>
      </c>
      <c r="F774" t="s">
        <v>23</v>
      </c>
      <c r="G774">
        <v>306645</v>
      </c>
      <c r="H774" s="5">
        <v>43521</v>
      </c>
    </row>
    <row r="775" spans="1:8" x14ac:dyDescent="0.35">
      <c r="A775" s="4" t="s">
        <v>8</v>
      </c>
      <c r="B775" s="5">
        <v>43434</v>
      </c>
      <c r="C775">
        <v>853827</v>
      </c>
      <c r="D775" t="s">
        <v>344</v>
      </c>
      <c r="E775" t="s">
        <v>345</v>
      </c>
      <c r="F775" t="s">
        <v>23</v>
      </c>
      <c r="G775">
        <v>400000</v>
      </c>
      <c r="H775" s="5">
        <v>43535</v>
      </c>
    </row>
    <row r="776" spans="1:8" x14ac:dyDescent="0.35">
      <c r="A776" s="4" t="s">
        <v>8</v>
      </c>
      <c r="B776" s="5">
        <v>43434</v>
      </c>
      <c r="C776">
        <v>853827</v>
      </c>
      <c r="D776" t="s">
        <v>344</v>
      </c>
      <c r="E776" t="s">
        <v>345</v>
      </c>
      <c r="F776" t="s">
        <v>23</v>
      </c>
      <c r="G776">
        <v>250000</v>
      </c>
      <c r="H776" s="5">
        <v>43549</v>
      </c>
    </row>
    <row r="777" spans="1:8" x14ac:dyDescent="0.35">
      <c r="A777" s="4" t="s">
        <v>8</v>
      </c>
      <c r="B777" s="5">
        <v>43434</v>
      </c>
      <c r="C777">
        <v>853827</v>
      </c>
      <c r="D777" t="s">
        <v>344</v>
      </c>
      <c r="E777" t="s">
        <v>345</v>
      </c>
      <c r="F777" t="s">
        <v>23</v>
      </c>
      <c r="G777">
        <v>250000</v>
      </c>
      <c r="H777" s="5">
        <v>43563</v>
      </c>
    </row>
    <row r="778" spans="1:8" x14ac:dyDescent="0.35">
      <c r="A778" s="4" t="s">
        <v>8</v>
      </c>
      <c r="B778" s="5">
        <v>43434</v>
      </c>
      <c r="C778">
        <v>853827</v>
      </c>
      <c r="D778" t="s">
        <v>344</v>
      </c>
      <c r="E778" t="s">
        <v>345</v>
      </c>
      <c r="F778" t="s">
        <v>23</v>
      </c>
      <c r="G778">
        <v>200000</v>
      </c>
      <c r="H778" s="5">
        <v>43594</v>
      </c>
    </row>
    <row r="779" spans="1:8" x14ac:dyDescent="0.35">
      <c r="A779" s="4" t="s">
        <v>12</v>
      </c>
      <c r="B779" s="5">
        <v>43434</v>
      </c>
      <c r="C779">
        <v>853835</v>
      </c>
      <c r="D779" t="s">
        <v>344</v>
      </c>
      <c r="E779" t="s">
        <v>345</v>
      </c>
      <c r="F779" t="s">
        <v>17</v>
      </c>
      <c r="G779">
        <v>25000</v>
      </c>
      <c r="H779" s="5">
        <v>43598</v>
      </c>
    </row>
    <row r="780" spans="1:8" x14ac:dyDescent="0.35">
      <c r="A780" s="4" t="s">
        <v>8</v>
      </c>
      <c r="B780" s="5">
        <v>43434</v>
      </c>
      <c r="C780">
        <v>853852</v>
      </c>
      <c r="D780" t="s">
        <v>344</v>
      </c>
      <c r="E780" t="s">
        <v>345</v>
      </c>
      <c r="F780" t="s">
        <v>44</v>
      </c>
      <c r="G780">
        <v>50000</v>
      </c>
      <c r="H780" s="5">
        <v>43812</v>
      </c>
    </row>
    <row r="781" spans="1:8" x14ac:dyDescent="0.35">
      <c r="A781" s="4" t="s">
        <v>8</v>
      </c>
      <c r="B781" s="5">
        <v>43434</v>
      </c>
      <c r="C781">
        <v>853855</v>
      </c>
      <c r="D781" t="s">
        <v>344</v>
      </c>
      <c r="E781" t="s">
        <v>345</v>
      </c>
      <c r="F781" t="s">
        <v>36</v>
      </c>
      <c r="G781">
        <v>132600</v>
      </c>
      <c r="H781" s="5">
        <v>43437</v>
      </c>
    </row>
    <row r="782" spans="1:8" x14ac:dyDescent="0.35">
      <c r="A782" s="4" t="s">
        <v>8</v>
      </c>
      <c r="B782" s="5">
        <v>43434</v>
      </c>
      <c r="C782">
        <v>853855</v>
      </c>
      <c r="D782" t="s">
        <v>344</v>
      </c>
      <c r="E782" t="s">
        <v>345</v>
      </c>
      <c r="F782" t="s">
        <v>36</v>
      </c>
      <c r="G782">
        <v>100000</v>
      </c>
      <c r="H782" s="5">
        <v>43486</v>
      </c>
    </row>
    <row r="783" spans="1:8" x14ac:dyDescent="0.35">
      <c r="A783" s="4" t="s">
        <v>8</v>
      </c>
      <c r="B783" s="5">
        <v>43434</v>
      </c>
      <c r="C783">
        <v>853855</v>
      </c>
      <c r="D783" t="s">
        <v>344</v>
      </c>
      <c r="E783" t="s">
        <v>345</v>
      </c>
      <c r="F783" t="s">
        <v>36</v>
      </c>
      <c r="G783">
        <v>50000</v>
      </c>
      <c r="H783" s="5">
        <v>43552</v>
      </c>
    </row>
    <row r="784" spans="1:8" x14ac:dyDescent="0.35">
      <c r="A784" s="4" t="s">
        <v>8</v>
      </c>
      <c r="B784" s="5">
        <v>43434</v>
      </c>
      <c r="C784">
        <v>853864</v>
      </c>
      <c r="D784" t="s">
        <v>344</v>
      </c>
      <c r="E784" t="s">
        <v>345</v>
      </c>
      <c r="F784" t="s">
        <v>11</v>
      </c>
      <c r="G784">
        <v>50000</v>
      </c>
      <c r="H784" s="5">
        <v>43493</v>
      </c>
    </row>
    <row r="785" spans="1:8" x14ac:dyDescent="0.35">
      <c r="A785" s="4" t="s">
        <v>8</v>
      </c>
      <c r="B785" s="5">
        <v>43434</v>
      </c>
      <c r="C785">
        <v>853920</v>
      </c>
      <c r="D785" t="s">
        <v>344</v>
      </c>
      <c r="E785" t="s">
        <v>345</v>
      </c>
      <c r="F785" t="s">
        <v>17</v>
      </c>
      <c r="G785">
        <v>16000</v>
      </c>
      <c r="H785" s="5">
        <v>43440</v>
      </c>
    </row>
    <row r="786" spans="1:8" x14ac:dyDescent="0.35">
      <c r="A786" s="4" t="s">
        <v>8</v>
      </c>
      <c r="B786" s="5">
        <v>43434</v>
      </c>
      <c r="C786">
        <v>853920</v>
      </c>
      <c r="D786" t="s">
        <v>344</v>
      </c>
      <c r="E786" t="s">
        <v>345</v>
      </c>
      <c r="F786" t="s">
        <v>17</v>
      </c>
      <c r="G786">
        <v>14000</v>
      </c>
      <c r="H786" s="5">
        <v>43528</v>
      </c>
    </row>
    <row r="787" spans="1:8" x14ac:dyDescent="0.35">
      <c r="A787" s="4" t="s">
        <v>8</v>
      </c>
      <c r="B787" s="5">
        <v>43434</v>
      </c>
      <c r="C787">
        <v>853929</v>
      </c>
      <c r="D787" t="s">
        <v>344</v>
      </c>
      <c r="E787" t="s">
        <v>345</v>
      </c>
      <c r="F787" t="s">
        <v>17</v>
      </c>
      <c r="G787">
        <v>210000</v>
      </c>
      <c r="H787" s="5">
        <v>43458</v>
      </c>
    </row>
    <row r="788" spans="1:8" x14ac:dyDescent="0.35">
      <c r="A788" s="4" t="s">
        <v>8</v>
      </c>
      <c r="B788" s="5">
        <v>43434</v>
      </c>
      <c r="C788">
        <v>853929</v>
      </c>
      <c r="D788" t="s">
        <v>344</v>
      </c>
      <c r="E788" t="s">
        <v>345</v>
      </c>
      <c r="F788" t="s">
        <v>17</v>
      </c>
      <c r="G788">
        <v>90000</v>
      </c>
      <c r="H788" s="5">
        <v>43468</v>
      </c>
    </row>
    <row r="789" spans="1:8" x14ac:dyDescent="0.35">
      <c r="A789" s="4" t="s">
        <v>8</v>
      </c>
      <c r="B789" s="5">
        <v>43434</v>
      </c>
      <c r="C789">
        <v>853930</v>
      </c>
      <c r="D789" t="s">
        <v>344</v>
      </c>
      <c r="E789" t="s">
        <v>345</v>
      </c>
      <c r="F789" t="s">
        <v>17</v>
      </c>
      <c r="G789">
        <v>492000</v>
      </c>
      <c r="H789" s="5">
        <v>43447</v>
      </c>
    </row>
    <row r="790" spans="1:8" x14ac:dyDescent="0.35">
      <c r="A790" s="4" t="s">
        <v>8</v>
      </c>
      <c r="B790" s="5">
        <v>43434</v>
      </c>
      <c r="C790">
        <v>853930</v>
      </c>
      <c r="D790" t="s">
        <v>344</v>
      </c>
      <c r="E790" t="s">
        <v>345</v>
      </c>
      <c r="F790" t="s">
        <v>17</v>
      </c>
      <c r="G790">
        <v>54000</v>
      </c>
      <c r="H790" s="5">
        <v>43524</v>
      </c>
    </row>
    <row r="791" spans="1:8" x14ac:dyDescent="0.35">
      <c r="A791" s="4" t="s">
        <v>8</v>
      </c>
      <c r="B791" s="5">
        <v>43434</v>
      </c>
      <c r="C791">
        <v>853930</v>
      </c>
      <c r="D791" t="s">
        <v>344</v>
      </c>
      <c r="E791" t="s">
        <v>345</v>
      </c>
      <c r="F791" t="s">
        <v>17</v>
      </c>
      <c r="G791">
        <v>45000</v>
      </c>
      <c r="H791" s="5">
        <v>43552</v>
      </c>
    </row>
    <row r="792" spans="1:8" x14ac:dyDescent="0.35">
      <c r="A792" s="4" t="s">
        <v>8</v>
      </c>
      <c r="B792" s="5">
        <v>43434</v>
      </c>
      <c r="C792">
        <v>853952</v>
      </c>
      <c r="D792" t="s">
        <v>344</v>
      </c>
      <c r="E792" t="s">
        <v>345</v>
      </c>
      <c r="F792" t="s">
        <v>17</v>
      </c>
      <c r="G792">
        <v>25000</v>
      </c>
      <c r="H792" s="5">
        <v>43468</v>
      </c>
    </row>
    <row r="793" spans="1:8" x14ac:dyDescent="0.35">
      <c r="A793" s="4" t="s">
        <v>8</v>
      </c>
      <c r="B793" s="5">
        <v>43434</v>
      </c>
      <c r="C793">
        <v>854016</v>
      </c>
      <c r="D793" t="s">
        <v>344</v>
      </c>
      <c r="E793" t="s">
        <v>345</v>
      </c>
      <c r="F793" t="s">
        <v>23</v>
      </c>
      <c r="G793">
        <v>25000</v>
      </c>
      <c r="H793" s="5">
        <v>43455</v>
      </c>
    </row>
    <row r="794" spans="1:8" x14ac:dyDescent="0.35">
      <c r="A794" s="4" t="s">
        <v>8</v>
      </c>
      <c r="B794" s="5">
        <v>43434</v>
      </c>
      <c r="C794">
        <v>854034</v>
      </c>
      <c r="D794" t="s">
        <v>344</v>
      </c>
      <c r="E794" t="s">
        <v>345</v>
      </c>
      <c r="F794" t="s">
        <v>23</v>
      </c>
      <c r="G794">
        <v>25000</v>
      </c>
      <c r="H794" s="5">
        <v>43517</v>
      </c>
    </row>
    <row r="795" spans="1:8" x14ac:dyDescent="0.35">
      <c r="A795" s="4" t="s">
        <v>8</v>
      </c>
      <c r="B795" s="5">
        <v>43434</v>
      </c>
      <c r="C795">
        <v>854035</v>
      </c>
      <c r="D795" t="s">
        <v>344</v>
      </c>
      <c r="E795" t="s">
        <v>345</v>
      </c>
      <c r="F795" t="s">
        <v>23</v>
      </c>
      <c r="G795">
        <v>70300</v>
      </c>
      <c r="H795" s="5">
        <v>43514</v>
      </c>
    </row>
    <row r="796" spans="1:8" x14ac:dyDescent="0.35">
      <c r="A796" s="4" t="s">
        <v>8</v>
      </c>
      <c r="B796" s="5">
        <v>43434</v>
      </c>
      <c r="C796">
        <v>854045</v>
      </c>
      <c r="D796" t="s">
        <v>344</v>
      </c>
      <c r="E796" t="s">
        <v>345</v>
      </c>
      <c r="F796" t="s">
        <v>19</v>
      </c>
      <c r="G796">
        <v>12000</v>
      </c>
      <c r="H796" s="5">
        <v>43531</v>
      </c>
    </row>
    <row r="797" spans="1:8" x14ac:dyDescent="0.35">
      <c r="A797" s="4" t="s">
        <v>8</v>
      </c>
      <c r="B797" s="5">
        <v>43434</v>
      </c>
      <c r="C797">
        <v>854046</v>
      </c>
      <c r="D797" t="s">
        <v>344</v>
      </c>
      <c r="E797" t="s">
        <v>345</v>
      </c>
      <c r="F797" t="s">
        <v>19</v>
      </c>
      <c r="G797">
        <v>4000</v>
      </c>
      <c r="H797" s="5">
        <v>43489</v>
      </c>
    </row>
    <row r="798" spans="1:8" x14ac:dyDescent="0.35">
      <c r="A798" s="4" t="s">
        <v>8</v>
      </c>
      <c r="B798" s="5">
        <v>43434</v>
      </c>
      <c r="C798">
        <v>854046</v>
      </c>
      <c r="D798" t="s">
        <v>344</v>
      </c>
      <c r="E798" t="s">
        <v>345</v>
      </c>
      <c r="F798" t="s">
        <v>19</v>
      </c>
      <c r="G798">
        <v>25000</v>
      </c>
      <c r="H798" s="5">
        <v>43545</v>
      </c>
    </row>
    <row r="799" spans="1:8" x14ac:dyDescent="0.35">
      <c r="A799" s="4" t="s">
        <v>8</v>
      </c>
      <c r="B799" s="5">
        <v>43434</v>
      </c>
      <c r="C799">
        <v>854071</v>
      </c>
      <c r="D799" t="s">
        <v>344</v>
      </c>
      <c r="E799" t="s">
        <v>345</v>
      </c>
      <c r="F799" t="s">
        <v>23</v>
      </c>
      <c r="G799">
        <v>323642</v>
      </c>
      <c r="H799" s="5">
        <v>43455</v>
      </c>
    </row>
    <row r="800" spans="1:8" x14ac:dyDescent="0.35">
      <c r="A800" s="4" t="s">
        <v>8</v>
      </c>
      <c r="B800" s="5">
        <v>43434</v>
      </c>
      <c r="C800">
        <v>854071</v>
      </c>
      <c r="D800" t="s">
        <v>344</v>
      </c>
      <c r="E800" t="s">
        <v>345</v>
      </c>
      <c r="F800" t="s">
        <v>23</v>
      </c>
      <c r="G800">
        <v>200000</v>
      </c>
      <c r="H800" s="5">
        <v>43475</v>
      </c>
    </row>
    <row r="801" spans="1:8" x14ac:dyDescent="0.35">
      <c r="A801" s="4" t="s">
        <v>8</v>
      </c>
      <c r="B801" s="5">
        <v>43434</v>
      </c>
      <c r="C801">
        <v>854071</v>
      </c>
      <c r="D801" t="s">
        <v>344</v>
      </c>
      <c r="E801" t="s">
        <v>345</v>
      </c>
      <c r="F801" t="s">
        <v>23</v>
      </c>
      <c r="G801">
        <v>200000</v>
      </c>
      <c r="H801" s="5">
        <v>43475</v>
      </c>
    </row>
    <row r="802" spans="1:8" x14ac:dyDescent="0.35">
      <c r="A802" s="4" t="s">
        <v>8</v>
      </c>
      <c r="B802" s="5">
        <v>43434</v>
      </c>
      <c r="C802">
        <v>854071</v>
      </c>
      <c r="D802" t="s">
        <v>344</v>
      </c>
      <c r="E802" t="s">
        <v>345</v>
      </c>
      <c r="F802" t="s">
        <v>23</v>
      </c>
      <c r="G802">
        <v>300000</v>
      </c>
      <c r="H802" s="5">
        <v>43535</v>
      </c>
    </row>
    <row r="803" spans="1:8" x14ac:dyDescent="0.35">
      <c r="A803" s="4" t="s">
        <v>12</v>
      </c>
      <c r="B803" s="5">
        <v>43434</v>
      </c>
      <c r="C803">
        <v>854071</v>
      </c>
      <c r="D803" t="s">
        <v>344</v>
      </c>
      <c r="E803" t="s">
        <v>345</v>
      </c>
      <c r="F803" t="s">
        <v>23</v>
      </c>
      <c r="G803">
        <v>120000</v>
      </c>
      <c r="H803" s="5">
        <v>43587</v>
      </c>
    </row>
    <row r="804" spans="1:8" x14ac:dyDescent="0.35">
      <c r="A804" s="4" t="s">
        <v>8</v>
      </c>
      <c r="B804" s="5">
        <v>43434</v>
      </c>
      <c r="C804">
        <v>854077</v>
      </c>
      <c r="D804" t="s">
        <v>344</v>
      </c>
      <c r="E804" t="s">
        <v>345</v>
      </c>
      <c r="F804" t="s">
        <v>34</v>
      </c>
      <c r="G804">
        <v>50000</v>
      </c>
      <c r="H804" s="5">
        <v>43524</v>
      </c>
    </row>
    <row r="805" spans="1:8" x14ac:dyDescent="0.35">
      <c r="A805" s="4" t="s">
        <v>8</v>
      </c>
      <c r="B805" s="5">
        <v>43434</v>
      </c>
      <c r="C805">
        <v>854077</v>
      </c>
      <c r="D805" t="s">
        <v>344</v>
      </c>
      <c r="E805" t="s">
        <v>345</v>
      </c>
      <c r="F805" t="s">
        <v>34</v>
      </c>
      <c r="G805">
        <v>50000</v>
      </c>
      <c r="H805" s="5">
        <v>43542</v>
      </c>
    </row>
    <row r="806" spans="1:8" x14ac:dyDescent="0.35">
      <c r="A806" s="4" t="s">
        <v>8</v>
      </c>
      <c r="B806" s="5">
        <v>43434</v>
      </c>
      <c r="C806">
        <v>854083</v>
      </c>
      <c r="D806" t="s">
        <v>344</v>
      </c>
      <c r="E806" t="s">
        <v>345</v>
      </c>
      <c r="F806" t="s">
        <v>23</v>
      </c>
      <c r="G806">
        <v>53000</v>
      </c>
      <c r="H806" s="5">
        <v>43479</v>
      </c>
    </row>
    <row r="807" spans="1:8" x14ac:dyDescent="0.35">
      <c r="A807" s="4" t="s">
        <v>12</v>
      </c>
      <c r="B807" s="5">
        <v>43434</v>
      </c>
      <c r="C807">
        <v>854083</v>
      </c>
      <c r="D807" t="s">
        <v>344</v>
      </c>
      <c r="E807" t="s">
        <v>345</v>
      </c>
      <c r="F807" t="s">
        <v>23</v>
      </c>
      <c r="G807">
        <v>17000</v>
      </c>
      <c r="H807" s="5">
        <v>43601</v>
      </c>
    </row>
    <row r="808" spans="1:8" x14ac:dyDescent="0.35">
      <c r="A808" s="4" t="s">
        <v>8</v>
      </c>
      <c r="B808" s="5">
        <v>43434</v>
      </c>
      <c r="C808">
        <v>854116</v>
      </c>
      <c r="D808" t="s">
        <v>344</v>
      </c>
      <c r="E808" t="s">
        <v>345</v>
      </c>
      <c r="F808" t="s">
        <v>23</v>
      </c>
      <c r="G808">
        <v>62000</v>
      </c>
      <c r="H808" s="5">
        <v>43623</v>
      </c>
    </row>
    <row r="809" spans="1:8" x14ac:dyDescent="0.35">
      <c r="A809" s="4" t="s">
        <v>8</v>
      </c>
      <c r="B809" s="5">
        <v>43434</v>
      </c>
      <c r="C809">
        <v>854116</v>
      </c>
      <c r="D809" t="s">
        <v>344</v>
      </c>
      <c r="E809" t="s">
        <v>345</v>
      </c>
      <c r="F809" t="s">
        <v>23</v>
      </c>
      <c r="G809">
        <v>65000</v>
      </c>
      <c r="H809" s="5">
        <v>43689</v>
      </c>
    </row>
    <row r="810" spans="1:8" x14ac:dyDescent="0.35">
      <c r="A810" s="4" t="s">
        <v>8</v>
      </c>
      <c r="B810" s="5">
        <v>43434</v>
      </c>
      <c r="C810">
        <v>854122</v>
      </c>
      <c r="D810" t="s">
        <v>344</v>
      </c>
      <c r="E810" t="s">
        <v>345</v>
      </c>
      <c r="F810" t="s">
        <v>17</v>
      </c>
      <c r="G810">
        <v>144000</v>
      </c>
      <c r="H810" s="5">
        <v>43447</v>
      </c>
    </row>
    <row r="811" spans="1:8" x14ac:dyDescent="0.35">
      <c r="A811" s="4" t="s">
        <v>12</v>
      </c>
      <c r="B811" s="5">
        <v>43434</v>
      </c>
      <c r="C811">
        <v>854122</v>
      </c>
      <c r="D811" t="s">
        <v>344</v>
      </c>
      <c r="E811" t="s">
        <v>345</v>
      </c>
      <c r="F811" t="s">
        <v>17</v>
      </c>
      <c r="G811">
        <v>1</v>
      </c>
      <c r="H811" s="5">
        <v>43461</v>
      </c>
    </row>
    <row r="812" spans="1:8" x14ac:dyDescent="0.35">
      <c r="A812" s="4" t="s">
        <v>8</v>
      </c>
      <c r="B812" s="5">
        <v>43434</v>
      </c>
      <c r="C812">
        <v>854131</v>
      </c>
      <c r="D812" t="s">
        <v>344</v>
      </c>
      <c r="E812" t="s">
        <v>345</v>
      </c>
      <c r="F812" t="s">
        <v>24</v>
      </c>
      <c r="G812">
        <v>92100</v>
      </c>
      <c r="H812" s="5">
        <v>43574</v>
      </c>
    </row>
    <row r="813" spans="1:8" x14ac:dyDescent="0.35">
      <c r="A813" s="4" t="s">
        <v>8</v>
      </c>
      <c r="B813" s="5">
        <v>43434</v>
      </c>
      <c r="C813">
        <v>854131</v>
      </c>
      <c r="D813" t="s">
        <v>344</v>
      </c>
      <c r="E813" t="s">
        <v>345</v>
      </c>
      <c r="F813" t="s">
        <v>24</v>
      </c>
      <c r="G813">
        <v>110000</v>
      </c>
      <c r="H813" s="5">
        <v>43614</v>
      </c>
    </row>
    <row r="814" spans="1:8" x14ac:dyDescent="0.35">
      <c r="A814" s="4" t="s">
        <v>8</v>
      </c>
      <c r="B814" s="5">
        <v>43434</v>
      </c>
      <c r="C814">
        <v>854150</v>
      </c>
      <c r="D814" t="s">
        <v>344</v>
      </c>
      <c r="E814" t="s">
        <v>345</v>
      </c>
      <c r="F814" t="s">
        <v>19</v>
      </c>
      <c r="G814">
        <v>13900</v>
      </c>
      <c r="H814" s="5">
        <v>43440</v>
      </c>
    </row>
    <row r="815" spans="1:8" x14ac:dyDescent="0.35">
      <c r="A815" s="4" t="s">
        <v>8</v>
      </c>
      <c r="B815" s="5">
        <v>43434</v>
      </c>
      <c r="C815">
        <v>854150</v>
      </c>
      <c r="D815" t="s">
        <v>344</v>
      </c>
      <c r="E815" t="s">
        <v>345</v>
      </c>
      <c r="F815" t="s">
        <v>19</v>
      </c>
      <c r="G815">
        <v>36100</v>
      </c>
      <c r="H815" s="5">
        <v>43524</v>
      </c>
    </row>
    <row r="816" spans="1:8" x14ac:dyDescent="0.35">
      <c r="A816" s="4" t="s">
        <v>8</v>
      </c>
      <c r="B816" s="5">
        <v>43434</v>
      </c>
      <c r="C816">
        <v>854150</v>
      </c>
      <c r="D816" t="s">
        <v>344</v>
      </c>
      <c r="E816" t="s">
        <v>345</v>
      </c>
      <c r="F816" t="s">
        <v>19</v>
      </c>
      <c r="G816">
        <v>100000</v>
      </c>
      <c r="H816" s="5">
        <v>43608</v>
      </c>
    </row>
    <row r="817" spans="1:8" x14ac:dyDescent="0.35">
      <c r="A817" s="4" t="s">
        <v>8</v>
      </c>
      <c r="B817" s="5">
        <v>43434</v>
      </c>
      <c r="C817">
        <v>854182</v>
      </c>
      <c r="D817" t="s">
        <v>344</v>
      </c>
      <c r="E817" t="s">
        <v>345</v>
      </c>
      <c r="F817" t="s">
        <v>23</v>
      </c>
      <c r="G817">
        <v>50000</v>
      </c>
      <c r="H817" s="5">
        <v>43486</v>
      </c>
    </row>
    <row r="818" spans="1:8" x14ac:dyDescent="0.35">
      <c r="A818" s="4" t="s">
        <v>8</v>
      </c>
      <c r="B818" s="5">
        <v>43434</v>
      </c>
      <c r="C818">
        <v>854188</v>
      </c>
      <c r="D818" t="s">
        <v>344</v>
      </c>
      <c r="E818" t="s">
        <v>345</v>
      </c>
      <c r="F818" t="s">
        <v>23</v>
      </c>
      <c r="G818">
        <v>230000</v>
      </c>
      <c r="H818" s="5">
        <v>43486</v>
      </c>
    </row>
    <row r="819" spans="1:8" x14ac:dyDescent="0.35">
      <c r="A819" s="4" t="s">
        <v>8</v>
      </c>
      <c r="B819" s="5">
        <v>43434</v>
      </c>
      <c r="C819">
        <v>854188</v>
      </c>
      <c r="D819" t="s">
        <v>344</v>
      </c>
      <c r="E819" t="s">
        <v>345</v>
      </c>
      <c r="F819" t="s">
        <v>23</v>
      </c>
      <c r="G819">
        <v>300000</v>
      </c>
      <c r="H819" s="5">
        <v>43542</v>
      </c>
    </row>
    <row r="820" spans="1:8" x14ac:dyDescent="0.35">
      <c r="A820" s="4" t="s">
        <v>8</v>
      </c>
      <c r="B820" s="5">
        <v>43434</v>
      </c>
      <c r="C820">
        <v>854193</v>
      </c>
      <c r="D820" t="s">
        <v>344</v>
      </c>
      <c r="E820" t="s">
        <v>345</v>
      </c>
      <c r="F820" t="s">
        <v>42</v>
      </c>
      <c r="G820">
        <v>50000</v>
      </c>
      <c r="H820" s="5">
        <v>43496</v>
      </c>
    </row>
    <row r="821" spans="1:8" x14ac:dyDescent="0.35">
      <c r="A821" s="4" t="s">
        <v>12</v>
      </c>
      <c r="B821" s="5">
        <v>43434</v>
      </c>
      <c r="C821">
        <v>854197</v>
      </c>
      <c r="D821" t="s">
        <v>344</v>
      </c>
      <c r="E821" t="s">
        <v>345</v>
      </c>
      <c r="F821" t="s">
        <v>17</v>
      </c>
      <c r="G821">
        <v>27000</v>
      </c>
      <c r="H821" s="5">
        <v>43643</v>
      </c>
    </row>
    <row r="822" spans="1:8" x14ac:dyDescent="0.35">
      <c r="A822" s="4" t="s">
        <v>8</v>
      </c>
      <c r="B822" s="5">
        <v>43434</v>
      </c>
      <c r="C822">
        <v>854212</v>
      </c>
      <c r="D822" t="s">
        <v>344</v>
      </c>
      <c r="E822" t="s">
        <v>345</v>
      </c>
      <c r="F822" t="s">
        <v>23</v>
      </c>
      <c r="G822">
        <v>10000</v>
      </c>
      <c r="H822" s="5">
        <v>43601</v>
      </c>
    </row>
    <row r="823" spans="1:8" x14ac:dyDescent="0.35">
      <c r="A823" s="4" t="s">
        <v>8</v>
      </c>
      <c r="B823" s="5">
        <v>43434</v>
      </c>
      <c r="C823">
        <v>854225</v>
      </c>
      <c r="D823" t="s">
        <v>344</v>
      </c>
      <c r="E823" t="s">
        <v>345</v>
      </c>
      <c r="F823" t="s">
        <v>17</v>
      </c>
      <c r="G823">
        <v>70000</v>
      </c>
      <c r="H823" s="5">
        <v>43545</v>
      </c>
    </row>
    <row r="824" spans="1:8" x14ac:dyDescent="0.35">
      <c r="A824" s="4" t="s">
        <v>8</v>
      </c>
      <c r="B824" s="5">
        <v>43434</v>
      </c>
      <c r="C824">
        <v>854249</v>
      </c>
      <c r="D824" t="s">
        <v>344</v>
      </c>
      <c r="E824" t="s">
        <v>345</v>
      </c>
      <c r="F824" t="s">
        <v>36</v>
      </c>
      <c r="G824">
        <v>160000</v>
      </c>
      <c r="H824" s="5">
        <v>43524</v>
      </c>
    </row>
    <row r="825" spans="1:8" x14ac:dyDescent="0.35">
      <c r="A825" s="4" t="s">
        <v>8</v>
      </c>
      <c r="B825" s="5">
        <v>43434</v>
      </c>
      <c r="C825">
        <v>854249</v>
      </c>
      <c r="D825" t="s">
        <v>344</v>
      </c>
      <c r="E825" t="s">
        <v>345</v>
      </c>
      <c r="F825" t="s">
        <v>36</v>
      </c>
      <c r="G825">
        <v>90000</v>
      </c>
      <c r="H825" s="5">
        <v>43528</v>
      </c>
    </row>
    <row r="826" spans="1:8" x14ac:dyDescent="0.35">
      <c r="A826" s="4" t="s">
        <v>12</v>
      </c>
      <c r="B826" s="5">
        <v>43434</v>
      </c>
      <c r="C826">
        <v>854249</v>
      </c>
      <c r="D826" t="s">
        <v>344</v>
      </c>
      <c r="E826" t="s">
        <v>345</v>
      </c>
      <c r="F826" t="s">
        <v>36</v>
      </c>
      <c r="G826">
        <v>55000</v>
      </c>
      <c r="H826" s="5">
        <v>43650</v>
      </c>
    </row>
    <row r="827" spans="1:8" x14ac:dyDescent="0.35">
      <c r="A827" s="4" t="s">
        <v>8</v>
      </c>
      <c r="B827" s="5">
        <v>43434</v>
      </c>
      <c r="C827">
        <v>854257</v>
      </c>
      <c r="D827" t="s">
        <v>344</v>
      </c>
      <c r="E827" t="s">
        <v>345</v>
      </c>
      <c r="F827" t="s">
        <v>19</v>
      </c>
      <c r="G827">
        <v>52500</v>
      </c>
      <c r="H827" s="5">
        <v>43482</v>
      </c>
    </row>
    <row r="828" spans="1:8" x14ac:dyDescent="0.35">
      <c r="A828" s="4" t="s">
        <v>8</v>
      </c>
      <c r="B828" s="5">
        <v>43434</v>
      </c>
      <c r="C828">
        <v>854257</v>
      </c>
      <c r="D828" t="s">
        <v>344</v>
      </c>
      <c r="E828" t="s">
        <v>345</v>
      </c>
      <c r="F828" t="s">
        <v>19</v>
      </c>
      <c r="G828">
        <v>32000</v>
      </c>
      <c r="H828" s="5">
        <v>43500</v>
      </c>
    </row>
    <row r="829" spans="1:8" x14ac:dyDescent="0.35">
      <c r="A829" s="4" t="s">
        <v>8</v>
      </c>
      <c r="B829" s="5">
        <v>43434</v>
      </c>
      <c r="C829">
        <v>854257</v>
      </c>
      <c r="D829" t="s">
        <v>344</v>
      </c>
      <c r="E829" t="s">
        <v>345</v>
      </c>
      <c r="F829" t="s">
        <v>19</v>
      </c>
      <c r="G829">
        <v>25000</v>
      </c>
      <c r="H829" s="5">
        <v>43545</v>
      </c>
    </row>
    <row r="830" spans="1:8" x14ac:dyDescent="0.35">
      <c r="A830" s="4" t="s">
        <v>8</v>
      </c>
      <c r="B830" s="5">
        <v>43434</v>
      </c>
      <c r="C830">
        <v>854262</v>
      </c>
      <c r="D830" t="s">
        <v>344</v>
      </c>
      <c r="E830" t="s">
        <v>345</v>
      </c>
      <c r="F830" t="s">
        <v>17</v>
      </c>
      <c r="G830">
        <v>116400</v>
      </c>
      <c r="H830" s="5">
        <v>43455</v>
      </c>
    </row>
    <row r="831" spans="1:8" x14ac:dyDescent="0.35">
      <c r="A831" s="4" t="s">
        <v>8</v>
      </c>
      <c r="B831" s="5">
        <v>43434</v>
      </c>
      <c r="C831">
        <v>854262</v>
      </c>
      <c r="D831" t="s">
        <v>344</v>
      </c>
      <c r="E831" t="s">
        <v>345</v>
      </c>
      <c r="F831" t="s">
        <v>17</v>
      </c>
      <c r="G831">
        <v>300000</v>
      </c>
      <c r="H831" s="5">
        <v>43475</v>
      </c>
    </row>
    <row r="832" spans="1:8" x14ac:dyDescent="0.35">
      <c r="A832" s="4" t="s">
        <v>8</v>
      </c>
      <c r="B832" s="5">
        <v>43434</v>
      </c>
      <c r="C832">
        <v>854262</v>
      </c>
      <c r="D832" t="s">
        <v>344</v>
      </c>
      <c r="E832" t="s">
        <v>345</v>
      </c>
      <c r="F832" t="s">
        <v>17</v>
      </c>
      <c r="G832">
        <v>320000</v>
      </c>
      <c r="H832" s="5">
        <v>43496</v>
      </c>
    </row>
    <row r="833" spans="1:8" x14ac:dyDescent="0.35">
      <c r="A833" s="4" t="s">
        <v>8</v>
      </c>
      <c r="B833" s="5">
        <v>43434</v>
      </c>
      <c r="C833">
        <v>854262</v>
      </c>
      <c r="D833" t="s">
        <v>344</v>
      </c>
      <c r="E833" t="s">
        <v>345</v>
      </c>
      <c r="F833" t="s">
        <v>17</v>
      </c>
      <c r="G833">
        <v>150000</v>
      </c>
      <c r="H833" s="5">
        <v>43535</v>
      </c>
    </row>
    <row r="834" spans="1:8" x14ac:dyDescent="0.35">
      <c r="A834" s="4" t="s">
        <v>8</v>
      </c>
      <c r="B834" s="5">
        <v>43434</v>
      </c>
      <c r="C834">
        <v>854262</v>
      </c>
      <c r="D834" t="s">
        <v>344</v>
      </c>
      <c r="E834" t="s">
        <v>345</v>
      </c>
      <c r="F834" t="s">
        <v>17</v>
      </c>
      <c r="G834">
        <v>400000</v>
      </c>
      <c r="H834" s="5">
        <v>43542</v>
      </c>
    </row>
    <row r="835" spans="1:8" x14ac:dyDescent="0.35">
      <c r="A835" s="4" t="s">
        <v>8</v>
      </c>
      <c r="B835" s="5">
        <v>43434</v>
      </c>
      <c r="C835">
        <v>854262</v>
      </c>
      <c r="D835" t="s">
        <v>344</v>
      </c>
      <c r="E835" t="s">
        <v>345</v>
      </c>
      <c r="F835" t="s">
        <v>17</v>
      </c>
      <c r="G835">
        <v>190000</v>
      </c>
      <c r="H835" s="5">
        <v>43559</v>
      </c>
    </row>
    <row r="836" spans="1:8" x14ac:dyDescent="0.35">
      <c r="A836" s="4" t="s">
        <v>12</v>
      </c>
      <c r="B836" s="5">
        <v>43434</v>
      </c>
      <c r="C836">
        <v>854262</v>
      </c>
      <c r="D836" t="s">
        <v>344</v>
      </c>
      <c r="E836" t="s">
        <v>345</v>
      </c>
      <c r="F836" t="s">
        <v>17</v>
      </c>
      <c r="G836">
        <v>350000</v>
      </c>
      <c r="H836" s="5">
        <v>43574</v>
      </c>
    </row>
    <row r="837" spans="1:8" x14ac:dyDescent="0.35">
      <c r="A837" s="4" t="s">
        <v>12</v>
      </c>
      <c r="B837" s="5">
        <v>43434</v>
      </c>
      <c r="C837">
        <v>854262</v>
      </c>
      <c r="D837" t="s">
        <v>344</v>
      </c>
      <c r="E837" t="s">
        <v>345</v>
      </c>
      <c r="F837" t="s">
        <v>17</v>
      </c>
      <c r="G837">
        <v>350000</v>
      </c>
      <c r="H837" s="5">
        <v>43587</v>
      </c>
    </row>
    <row r="838" spans="1:8" x14ac:dyDescent="0.35">
      <c r="A838" s="4" t="s">
        <v>8</v>
      </c>
      <c r="B838" s="5">
        <v>43434</v>
      </c>
      <c r="C838">
        <v>854276</v>
      </c>
      <c r="D838" t="s">
        <v>344</v>
      </c>
      <c r="E838" t="s">
        <v>345</v>
      </c>
      <c r="F838" t="s">
        <v>23</v>
      </c>
      <c r="G838">
        <v>26000</v>
      </c>
      <c r="H838" s="5">
        <v>43545</v>
      </c>
    </row>
    <row r="839" spans="1:8" x14ac:dyDescent="0.35">
      <c r="A839" s="4" t="s">
        <v>8</v>
      </c>
      <c r="B839" s="5">
        <v>43434</v>
      </c>
      <c r="C839">
        <v>854289</v>
      </c>
      <c r="D839" t="s">
        <v>344</v>
      </c>
      <c r="E839" t="s">
        <v>345</v>
      </c>
      <c r="F839" t="s">
        <v>23</v>
      </c>
      <c r="G839">
        <v>35000</v>
      </c>
      <c r="H839" s="5">
        <v>43608</v>
      </c>
    </row>
    <row r="840" spans="1:8" x14ac:dyDescent="0.35">
      <c r="A840" s="4" t="s">
        <v>8</v>
      </c>
      <c r="B840" s="5">
        <v>43434</v>
      </c>
      <c r="C840">
        <v>854293</v>
      </c>
      <c r="D840" t="s">
        <v>344</v>
      </c>
      <c r="E840" t="s">
        <v>345</v>
      </c>
      <c r="F840" t="s">
        <v>23</v>
      </c>
      <c r="G840">
        <v>114500</v>
      </c>
      <c r="H840" s="5">
        <v>43447</v>
      </c>
    </row>
    <row r="841" spans="1:8" x14ac:dyDescent="0.35">
      <c r="A841" s="4" t="s">
        <v>8</v>
      </c>
      <c r="B841" s="5">
        <v>43434</v>
      </c>
      <c r="C841">
        <v>854308</v>
      </c>
      <c r="D841" t="s">
        <v>344</v>
      </c>
      <c r="E841" t="s">
        <v>345</v>
      </c>
      <c r="F841" t="s">
        <v>17</v>
      </c>
      <c r="G841">
        <v>60000</v>
      </c>
      <c r="H841" s="5">
        <v>43455</v>
      </c>
    </row>
    <row r="842" spans="1:8" x14ac:dyDescent="0.35">
      <c r="A842" s="4" t="s">
        <v>8</v>
      </c>
      <c r="B842" s="5">
        <v>43434</v>
      </c>
      <c r="C842">
        <v>854308</v>
      </c>
      <c r="D842" t="s">
        <v>344</v>
      </c>
      <c r="E842" t="s">
        <v>345</v>
      </c>
      <c r="F842" t="s">
        <v>17</v>
      </c>
      <c r="G842">
        <v>230000</v>
      </c>
      <c r="H842" s="5">
        <v>43458</v>
      </c>
    </row>
    <row r="843" spans="1:8" x14ac:dyDescent="0.35">
      <c r="A843" s="4" t="s">
        <v>8</v>
      </c>
      <c r="B843" s="5">
        <v>43434</v>
      </c>
      <c r="C843">
        <v>854308</v>
      </c>
      <c r="D843" t="s">
        <v>344</v>
      </c>
      <c r="E843" t="s">
        <v>345</v>
      </c>
      <c r="F843" t="s">
        <v>17</v>
      </c>
      <c r="G843">
        <v>309900</v>
      </c>
      <c r="H843" s="5">
        <v>43503</v>
      </c>
    </row>
    <row r="844" spans="1:8" x14ac:dyDescent="0.35">
      <c r="A844" s="4" t="s">
        <v>8</v>
      </c>
      <c r="B844" s="5">
        <v>43434</v>
      </c>
      <c r="C844">
        <v>854308</v>
      </c>
      <c r="D844" t="s">
        <v>344</v>
      </c>
      <c r="E844" t="s">
        <v>345</v>
      </c>
      <c r="F844" t="s">
        <v>17</v>
      </c>
      <c r="G844">
        <v>200000</v>
      </c>
      <c r="H844" s="5">
        <v>43503</v>
      </c>
    </row>
    <row r="845" spans="1:8" x14ac:dyDescent="0.35">
      <c r="A845" s="4" t="s">
        <v>8</v>
      </c>
      <c r="B845" s="5">
        <v>43434</v>
      </c>
      <c r="C845">
        <v>854308</v>
      </c>
      <c r="D845" t="s">
        <v>344</v>
      </c>
      <c r="E845" t="s">
        <v>345</v>
      </c>
      <c r="F845" t="s">
        <v>17</v>
      </c>
      <c r="G845">
        <v>200000</v>
      </c>
      <c r="H845" s="5">
        <v>43503</v>
      </c>
    </row>
    <row r="846" spans="1:8" x14ac:dyDescent="0.35">
      <c r="A846" s="4" t="s">
        <v>8</v>
      </c>
      <c r="B846" s="5">
        <v>43434</v>
      </c>
      <c r="C846">
        <v>854308</v>
      </c>
      <c r="D846" t="s">
        <v>344</v>
      </c>
      <c r="E846" t="s">
        <v>345</v>
      </c>
      <c r="F846" t="s">
        <v>17</v>
      </c>
      <c r="G846">
        <v>200000</v>
      </c>
      <c r="H846" s="5">
        <v>43517</v>
      </c>
    </row>
    <row r="847" spans="1:8" x14ac:dyDescent="0.35">
      <c r="A847" s="4" t="s">
        <v>8</v>
      </c>
      <c r="B847" s="5">
        <v>43434</v>
      </c>
      <c r="C847">
        <v>854308</v>
      </c>
      <c r="D847" t="s">
        <v>344</v>
      </c>
      <c r="E847" t="s">
        <v>345</v>
      </c>
      <c r="F847" t="s">
        <v>17</v>
      </c>
      <c r="G847">
        <v>200000</v>
      </c>
      <c r="H847" s="5">
        <v>43535</v>
      </c>
    </row>
    <row r="848" spans="1:8" x14ac:dyDescent="0.35">
      <c r="A848" s="4" t="s">
        <v>8</v>
      </c>
      <c r="B848" s="5">
        <v>43434</v>
      </c>
      <c r="C848">
        <v>854308</v>
      </c>
      <c r="D848" t="s">
        <v>344</v>
      </c>
      <c r="E848" t="s">
        <v>345</v>
      </c>
      <c r="F848" t="s">
        <v>17</v>
      </c>
      <c r="G848">
        <v>380000</v>
      </c>
      <c r="H848" s="5">
        <v>43563</v>
      </c>
    </row>
    <row r="849" spans="1:8" x14ac:dyDescent="0.35">
      <c r="A849" s="4" t="s">
        <v>8</v>
      </c>
      <c r="B849" s="5">
        <v>43434</v>
      </c>
      <c r="C849">
        <v>854317</v>
      </c>
      <c r="D849" t="s">
        <v>344</v>
      </c>
      <c r="E849" t="s">
        <v>345</v>
      </c>
      <c r="F849" t="s">
        <v>24</v>
      </c>
      <c r="G849">
        <v>27000</v>
      </c>
      <c r="H849" s="5">
        <v>43472</v>
      </c>
    </row>
    <row r="850" spans="1:8" x14ac:dyDescent="0.35">
      <c r="A850" s="4" t="s">
        <v>8</v>
      </c>
      <c r="B850" s="5">
        <v>43434</v>
      </c>
      <c r="C850">
        <v>854357</v>
      </c>
      <c r="D850" t="s">
        <v>344</v>
      </c>
      <c r="E850" t="s">
        <v>345</v>
      </c>
      <c r="F850" t="s">
        <v>36</v>
      </c>
      <c r="G850">
        <v>370000</v>
      </c>
      <c r="H850" s="5">
        <v>43458</v>
      </c>
    </row>
    <row r="851" spans="1:8" x14ac:dyDescent="0.35">
      <c r="A851" s="4" t="s">
        <v>8</v>
      </c>
      <c r="B851" s="5">
        <v>43434</v>
      </c>
      <c r="C851">
        <v>854357</v>
      </c>
      <c r="D851" t="s">
        <v>344</v>
      </c>
      <c r="E851" t="s">
        <v>345</v>
      </c>
      <c r="F851" t="s">
        <v>36</v>
      </c>
      <c r="G851">
        <v>200000</v>
      </c>
      <c r="H851" s="5">
        <v>43472</v>
      </c>
    </row>
    <row r="852" spans="1:8" x14ac:dyDescent="0.35">
      <c r="A852" s="4" t="s">
        <v>8</v>
      </c>
      <c r="B852" s="5">
        <v>43434</v>
      </c>
      <c r="C852">
        <v>854357</v>
      </c>
      <c r="D852" t="s">
        <v>344</v>
      </c>
      <c r="E852" t="s">
        <v>345</v>
      </c>
      <c r="F852" t="s">
        <v>36</v>
      </c>
      <c r="G852">
        <v>200000</v>
      </c>
      <c r="H852" s="5">
        <v>43479</v>
      </c>
    </row>
    <row r="853" spans="1:8" x14ac:dyDescent="0.35">
      <c r="A853" s="4" t="s">
        <v>8</v>
      </c>
      <c r="B853" s="5">
        <v>43434</v>
      </c>
      <c r="C853">
        <v>854357</v>
      </c>
      <c r="D853" t="s">
        <v>344</v>
      </c>
      <c r="E853" t="s">
        <v>345</v>
      </c>
      <c r="F853" t="s">
        <v>36</v>
      </c>
      <c r="G853">
        <v>200000</v>
      </c>
      <c r="H853" s="5">
        <v>43503</v>
      </c>
    </row>
    <row r="854" spans="1:8" x14ac:dyDescent="0.35">
      <c r="A854" s="4" t="s">
        <v>8</v>
      </c>
      <c r="B854" s="5">
        <v>43434</v>
      </c>
      <c r="C854">
        <v>854357</v>
      </c>
      <c r="D854" t="s">
        <v>344</v>
      </c>
      <c r="E854" t="s">
        <v>345</v>
      </c>
      <c r="F854" t="s">
        <v>36</v>
      </c>
      <c r="G854">
        <v>300000</v>
      </c>
      <c r="H854" s="5">
        <v>43517</v>
      </c>
    </row>
    <row r="855" spans="1:8" x14ac:dyDescent="0.35">
      <c r="A855" s="4" t="s">
        <v>8</v>
      </c>
      <c r="B855" s="5">
        <v>43434</v>
      </c>
      <c r="C855">
        <v>854357</v>
      </c>
      <c r="D855" t="s">
        <v>344</v>
      </c>
      <c r="E855" t="s">
        <v>345</v>
      </c>
      <c r="F855" t="s">
        <v>36</v>
      </c>
      <c r="G855">
        <v>300000</v>
      </c>
      <c r="H855" s="5">
        <v>43521</v>
      </c>
    </row>
    <row r="856" spans="1:8" x14ac:dyDescent="0.35">
      <c r="A856" s="4" t="s">
        <v>8</v>
      </c>
      <c r="B856" s="5">
        <v>43434</v>
      </c>
      <c r="C856">
        <v>854357</v>
      </c>
      <c r="D856" t="s">
        <v>344</v>
      </c>
      <c r="E856" t="s">
        <v>345</v>
      </c>
      <c r="F856" t="s">
        <v>36</v>
      </c>
      <c r="G856">
        <v>500000</v>
      </c>
      <c r="H856" s="5">
        <v>43542</v>
      </c>
    </row>
    <row r="857" spans="1:8" x14ac:dyDescent="0.35">
      <c r="A857" s="4" t="s">
        <v>8</v>
      </c>
      <c r="B857" s="5">
        <v>43434</v>
      </c>
      <c r="C857">
        <v>854357</v>
      </c>
      <c r="D857" t="s">
        <v>344</v>
      </c>
      <c r="E857" t="s">
        <v>345</v>
      </c>
      <c r="F857" t="s">
        <v>36</v>
      </c>
      <c r="G857">
        <v>500000</v>
      </c>
      <c r="H857" s="5">
        <v>43552</v>
      </c>
    </row>
    <row r="858" spans="1:8" x14ac:dyDescent="0.35">
      <c r="A858" s="4" t="s">
        <v>8</v>
      </c>
      <c r="B858" s="5">
        <v>43434</v>
      </c>
      <c r="C858">
        <v>854366</v>
      </c>
      <c r="D858" t="s">
        <v>344</v>
      </c>
      <c r="E858" t="s">
        <v>345</v>
      </c>
      <c r="F858" t="s">
        <v>24</v>
      </c>
      <c r="G858">
        <v>86100</v>
      </c>
      <c r="H858" s="5">
        <v>43570</v>
      </c>
    </row>
    <row r="859" spans="1:8" x14ac:dyDescent="0.35">
      <c r="A859" s="4" t="s">
        <v>8</v>
      </c>
      <c r="B859" s="5">
        <v>43434</v>
      </c>
      <c r="C859">
        <v>854377</v>
      </c>
      <c r="D859" t="s">
        <v>344</v>
      </c>
      <c r="E859" t="s">
        <v>345</v>
      </c>
      <c r="F859" t="s">
        <v>17</v>
      </c>
      <c r="G859">
        <v>30000</v>
      </c>
      <c r="H859" s="5">
        <v>43482</v>
      </c>
    </row>
    <row r="860" spans="1:8" x14ac:dyDescent="0.35">
      <c r="A860" s="4" t="s">
        <v>8</v>
      </c>
      <c r="B860" s="5">
        <v>43434</v>
      </c>
      <c r="C860">
        <v>854388</v>
      </c>
      <c r="D860" t="s">
        <v>344</v>
      </c>
      <c r="E860" t="s">
        <v>345</v>
      </c>
      <c r="F860" t="s">
        <v>17</v>
      </c>
      <c r="G860">
        <v>20000</v>
      </c>
      <c r="H860" s="5">
        <v>43489</v>
      </c>
    </row>
    <row r="861" spans="1:8" x14ac:dyDescent="0.35">
      <c r="A861" s="4" t="s">
        <v>8</v>
      </c>
      <c r="B861" s="5">
        <v>43434</v>
      </c>
      <c r="C861">
        <v>854416</v>
      </c>
      <c r="D861" t="s">
        <v>344</v>
      </c>
      <c r="E861" t="s">
        <v>345</v>
      </c>
      <c r="F861" t="s">
        <v>19</v>
      </c>
      <c r="G861">
        <v>118600</v>
      </c>
      <c r="H861" s="5">
        <v>43446</v>
      </c>
    </row>
    <row r="862" spans="1:8" x14ac:dyDescent="0.35">
      <c r="A862" s="4" t="s">
        <v>8</v>
      </c>
      <c r="B862" s="5">
        <v>43434</v>
      </c>
      <c r="C862">
        <v>854416</v>
      </c>
      <c r="D862" t="s">
        <v>344</v>
      </c>
      <c r="E862" t="s">
        <v>345</v>
      </c>
      <c r="F862" t="s">
        <v>19</v>
      </c>
      <c r="G862">
        <v>150000</v>
      </c>
      <c r="H862" s="5">
        <v>43556</v>
      </c>
    </row>
    <row r="863" spans="1:8" x14ac:dyDescent="0.35">
      <c r="A863" s="4" t="s">
        <v>8</v>
      </c>
      <c r="B863" s="5">
        <v>43434</v>
      </c>
      <c r="C863">
        <v>854418</v>
      </c>
      <c r="D863" t="s">
        <v>344</v>
      </c>
      <c r="E863" t="s">
        <v>345</v>
      </c>
      <c r="F863" t="s">
        <v>34</v>
      </c>
      <c r="G863">
        <v>130000</v>
      </c>
      <c r="H863" s="5">
        <v>43445</v>
      </c>
    </row>
    <row r="864" spans="1:8" x14ac:dyDescent="0.35">
      <c r="A864" s="4" t="s">
        <v>8</v>
      </c>
      <c r="B864" s="5">
        <v>43434</v>
      </c>
      <c r="C864">
        <v>854418</v>
      </c>
      <c r="D864" t="s">
        <v>344</v>
      </c>
      <c r="E864" t="s">
        <v>345</v>
      </c>
      <c r="F864" t="s">
        <v>34</v>
      </c>
      <c r="G864">
        <v>370000</v>
      </c>
      <c r="H864" s="5">
        <v>43447</v>
      </c>
    </row>
    <row r="865" spans="1:8" x14ac:dyDescent="0.35">
      <c r="A865" s="4" t="s">
        <v>8</v>
      </c>
      <c r="B865" s="5">
        <v>43434</v>
      </c>
      <c r="C865">
        <v>854430</v>
      </c>
      <c r="D865" t="s">
        <v>344</v>
      </c>
      <c r="E865" t="s">
        <v>345</v>
      </c>
      <c r="F865" t="s">
        <v>11</v>
      </c>
      <c r="G865">
        <v>68544</v>
      </c>
      <c r="H865" s="5">
        <v>43430</v>
      </c>
    </row>
    <row r="866" spans="1:8" x14ac:dyDescent="0.35">
      <c r="A866" s="4" t="s">
        <v>8</v>
      </c>
      <c r="B866" s="5">
        <v>43434</v>
      </c>
      <c r="C866">
        <v>854430</v>
      </c>
      <c r="D866" t="s">
        <v>344</v>
      </c>
      <c r="E866" t="s">
        <v>345</v>
      </c>
      <c r="F866" t="s">
        <v>11</v>
      </c>
      <c r="G866">
        <v>12400</v>
      </c>
      <c r="H866" s="5">
        <v>43432</v>
      </c>
    </row>
    <row r="867" spans="1:8" x14ac:dyDescent="0.35">
      <c r="A867" s="4" t="s">
        <v>8</v>
      </c>
      <c r="B867" s="5">
        <v>43434</v>
      </c>
      <c r="C867">
        <v>854430</v>
      </c>
      <c r="D867" t="s">
        <v>344</v>
      </c>
      <c r="E867" t="s">
        <v>345</v>
      </c>
      <c r="F867" t="s">
        <v>11</v>
      </c>
      <c r="G867">
        <v>5557600</v>
      </c>
      <c r="H867" s="5">
        <v>43452</v>
      </c>
    </row>
    <row r="868" spans="1:8" x14ac:dyDescent="0.35">
      <c r="A868" s="4" t="s">
        <v>8</v>
      </c>
      <c r="B868" s="5">
        <v>43434</v>
      </c>
      <c r="C868">
        <v>854430</v>
      </c>
      <c r="D868" t="s">
        <v>344</v>
      </c>
      <c r="E868" t="s">
        <v>345</v>
      </c>
      <c r="F868" t="s">
        <v>11</v>
      </c>
      <c r="G868">
        <v>9000</v>
      </c>
      <c r="H868" s="5">
        <v>43826</v>
      </c>
    </row>
    <row r="869" spans="1:8" x14ac:dyDescent="0.35">
      <c r="A869" s="4" t="s">
        <v>8</v>
      </c>
      <c r="B869" s="5">
        <v>43434</v>
      </c>
      <c r="C869">
        <v>854430</v>
      </c>
      <c r="D869" t="s">
        <v>344</v>
      </c>
      <c r="E869" t="s">
        <v>345</v>
      </c>
      <c r="F869" t="s">
        <v>11</v>
      </c>
      <c r="G869">
        <v>9000</v>
      </c>
      <c r="H869" s="5">
        <v>43826</v>
      </c>
    </row>
    <row r="870" spans="1:8" x14ac:dyDescent="0.35">
      <c r="A870" s="4" t="s">
        <v>8</v>
      </c>
      <c r="B870" s="5">
        <v>43434</v>
      </c>
      <c r="C870">
        <v>854430</v>
      </c>
      <c r="D870" t="s">
        <v>344</v>
      </c>
      <c r="E870" t="s">
        <v>345</v>
      </c>
      <c r="F870" t="s">
        <v>11</v>
      </c>
      <c r="G870">
        <v>9000</v>
      </c>
      <c r="H870" s="5">
        <v>43826</v>
      </c>
    </row>
    <row r="871" spans="1:8" x14ac:dyDescent="0.35">
      <c r="A871" s="4" t="s">
        <v>8</v>
      </c>
      <c r="B871" s="5">
        <v>43434</v>
      </c>
      <c r="C871">
        <v>854430</v>
      </c>
      <c r="D871" t="s">
        <v>344</v>
      </c>
      <c r="E871" t="s">
        <v>345</v>
      </c>
      <c r="F871" t="s">
        <v>11</v>
      </c>
      <c r="G871">
        <v>324000</v>
      </c>
      <c r="H871" s="5">
        <v>43826</v>
      </c>
    </row>
    <row r="872" spans="1:8" x14ac:dyDescent="0.35">
      <c r="A872" s="4" t="s">
        <v>8</v>
      </c>
      <c r="B872" s="5">
        <v>43434</v>
      </c>
      <c r="C872">
        <v>854430</v>
      </c>
      <c r="D872" t="s">
        <v>344</v>
      </c>
      <c r="E872" t="s">
        <v>345</v>
      </c>
      <c r="F872" t="s">
        <v>11</v>
      </c>
      <c r="G872">
        <v>324000</v>
      </c>
      <c r="H872" s="5">
        <v>43826</v>
      </c>
    </row>
    <row r="873" spans="1:8" x14ac:dyDescent="0.35">
      <c r="A873" s="4" t="s">
        <v>8</v>
      </c>
      <c r="B873" s="5">
        <v>43434</v>
      </c>
      <c r="C873">
        <v>854430</v>
      </c>
      <c r="D873" t="s">
        <v>344</v>
      </c>
      <c r="E873" t="s">
        <v>345</v>
      </c>
      <c r="F873" t="s">
        <v>11</v>
      </c>
      <c r="G873">
        <v>324000</v>
      </c>
      <c r="H873" s="5">
        <v>43826</v>
      </c>
    </row>
    <row r="874" spans="1:8" x14ac:dyDescent="0.35">
      <c r="A874" s="4" t="s">
        <v>8</v>
      </c>
      <c r="B874" s="5">
        <v>43434</v>
      </c>
      <c r="C874">
        <v>854471</v>
      </c>
      <c r="D874" t="s">
        <v>344</v>
      </c>
      <c r="E874" t="s">
        <v>345</v>
      </c>
      <c r="F874" t="s">
        <v>23</v>
      </c>
      <c r="G874">
        <v>30000</v>
      </c>
      <c r="H874" s="5">
        <v>43489</v>
      </c>
    </row>
    <row r="875" spans="1:8" x14ac:dyDescent="0.35">
      <c r="A875" s="4" t="s">
        <v>8</v>
      </c>
      <c r="B875" s="5">
        <v>43434</v>
      </c>
      <c r="C875">
        <v>854471</v>
      </c>
      <c r="D875" t="s">
        <v>344</v>
      </c>
      <c r="E875" t="s">
        <v>345</v>
      </c>
      <c r="F875" t="s">
        <v>23</v>
      </c>
      <c r="G875">
        <v>25000</v>
      </c>
      <c r="H875" s="5">
        <v>43496</v>
      </c>
    </row>
    <row r="876" spans="1:8" x14ac:dyDescent="0.35">
      <c r="A876" s="4" t="s">
        <v>8</v>
      </c>
      <c r="B876" s="5">
        <v>43434</v>
      </c>
      <c r="C876">
        <v>854472</v>
      </c>
      <c r="D876" t="s">
        <v>344</v>
      </c>
      <c r="E876" t="s">
        <v>345</v>
      </c>
      <c r="F876" t="s">
        <v>24</v>
      </c>
      <c r="G876">
        <v>600000</v>
      </c>
      <c r="H876" s="5">
        <v>43500</v>
      </c>
    </row>
    <row r="877" spans="1:8" x14ac:dyDescent="0.35">
      <c r="A877" s="4" t="s">
        <v>8</v>
      </c>
      <c r="B877" s="5">
        <v>43434</v>
      </c>
      <c r="C877">
        <v>854472</v>
      </c>
      <c r="D877" t="s">
        <v>344</v>
      </c>
      <c r="E877" t="s">
        <v>345</v>
      </c>
      <c r="F877" t="s">
        <v>24</v>
      </c>
      <c r="G877">
        <v>600000</v>
      </c>
      <c r="H877" s="5">
        <v>43556</v>
      </c>
    </row>
    <row r="878" spans="1:8" x14ac:dyDescent="0.35">
      <c r="A878" s="4" t="s">
        <v>8</v>
      </c>
      <c r="B878" s="5">
        <v>43434</v>
      </c>
      <c r="C878">
        <v>854487</v>
      </c>
      <c r="D878" t="s">
        <v>344</v>
      </c>
      <c r="E878" t="s">
        <v>345</v>
      </c>
      <c r="F878" t="s">
        <v>23</v>
      </c>
      <c r="G878">
        <v>87200</v>
      </c>
      <c r="H878" s="5">
        <v>43479</v>
      </c>
    </row>
    <row r="879" spans="1:8" x14ac:dyDescent="0.35">
      <c r="A879" s="4" t="s">
        <v>8</v>
      </c>
      <c r="B879" s="5">
        <v>43434</v>
      </c>
      <c r="C879">
        <v>854487</v>
      </c>
      <c r="D879" t="s">
        <v>344</v>
      </c>
      <c r="E879" t="s">
        <v>345</v>
      </c>
      <c r="F879" t="s">
        <v>23</v>
      </c>
      <c r="G879">
        <v>100000</v>
      </c>
      <c r="H879" s="5">
        <v>43556</v>
      </c>
    </row>
    <row r="880" spans="1:8" x14ac:dyDescent="0.35">
      <c r="A880" s="4" t="s">
        <v>8</v>
      </c>
      <c r="B880" s="5">
        <v>43434</v>
      </c>
      <c r="C880">
        <v>854487</v>
      </c>
      <c r="D880" t="s">
        <v>344</v>
      </c>
      <c r="E880" t="s">
        <v>345</v>
      </c>
      <c r="F880" t="s">
        <v>23</v>
      </c>
      <c r="G880">
        <v>100000</v>
      </c>
      <c r="H880" s="5">
        <v>43594</v>
      </c>
    </row>
    <row r="881" spans="1:8" x14ac:dyDescent="0.35">
      <c r="A881" s="4" t="s">
        <v>8</v>
      </c>
      <c r="B881" s="5">
        <v>43434</v>
      </c>
      <c r="C881">
        <v>854500</v>
      </c>
      <c r="D881" t="s">
        <v>344</v>
      </c>
      <c r="E881" t="s">
        <v>345</v>
      </c>
      <c r="F881" t="s">
        <v>23</v>
      </c>
      <c r="G881">
        <v>35000</v>
      </c>
      <c r="H881" s="5">
        <v>43552</v>
      </c>
    </row>
    <row r="882" spans="1:8" x14ac:dyDescent="0.35">
      <c r="A882" s="4" t="s">
        <v>8</v>
      </c>
      <c r="B882" s="5">
        <v>43434</v>
      </c>
      <c r="C882">
        <v>854500</v>
      </c>
      <c r="D882" t="s">
        <v>344</v>
      </c>
      <c r="E882" t="s">
        <v>345</v>
      </c>
      <c r="F882" t="s">
        <v>23</v>
      </c>
      <c r="G882">
        <v>25000</v>
      </c>
      <c r="H882" s="5">
        <v>43580</v>
      </c>
    </row>
    <row r="883" spans="1:8" x14ac:dyDescent="0.35">
      <c r="A883" s="4" t="s">
        <v>8</v>
      </c>
      <c r="B883" s="5">
        <v>43434</v>
      </c>
      <c r="C883">
        <v>854513</v>
      </c>
      <c r="D883" t="s">
        <v>344</v>
      </c>
      <c r="E883" t="s">
        <v>345</v>
      </c>
      <c r="F883" t="s">
        <v>23</v>
      </c>
      <c r="G883">
        <v>20000</v>
      </c>
      <c r="H883" s="5">
        <v>43455</v>
      </c>
    </row>
    <row r="884" spans="1:8" x14ac:dyDescent="0.35">
      <c r="A884" s="4" t="s">
        <v>8</v>
      </c>
      <c r="B884" s="5">
        <v>43434</v>
      </c>
      <c r="C884">
        <v>854516</v>
      </c>
      <c r="D884" t="s">
        <v>344</v>
      </c>
      <c r="E884" t="s">
        <v>345</v>
      </c>
      <c r="F884" t="s">
        <v>19</v>
      </c>
      <c r="G884">
        <v>100000</v>
      </c>
      <c r="H884" s="5">
        <v>43531</v>
      </c>
    </row>
    <row r="885" spans="1:8" x14ac:dyDescent="0.35">
      <c r="A885" s="4" t="s">
        <v>12</v>
      </c>
      <c r="B885" s="5">
        <v>43434</v>
      </c>
      <c r="C885">
        <v>854527</v>
      </c>
      <c r="D885" t="s">
        <v>344</v>
      </c>
      <c r="E885" t="s">
        <v>345</v>
      </c>
      <c r="F885" t="s">
        <v>34</v>
      </c>
      <c r="G885">
        <v>587000</v>
      </c>
      <c r="H885" s="5">
        <v>43451</v>
      </c>
    </row>
    <row r="886" spans="1:8" x14ac:dyDescent="0.35">
      <c r="A886" s="4" t="s">
        <v>8</v>
      </c>
      <c r="B886" s="5">
        <v>43434</v>
      </c>
      <c r="C886">
        <v>854527</v>
      </c>
      <c r="D886" t="s">
        <v>344</v>
      </c>
      <c r="E886" t="s">
        <v>345</v>
      </c>
      <c r="F886" t="s">
        <v>34</v>
      </c>
      <c r="G886">
        <v>400000</v>
      </c>
      <c r="H886" s="5">
        <v>43475</v>
      </c>
    </row>
    <row r="887" spans="1:8" x14ac:dyDescent="0.35">
      <c r="A887" s="4" t="s">
        <v>8</v>
      </c>
      <c r="B887" s="5">
        <v>43434</v>
      </c>
      <c r="C887">
        <v>854527</v>
      </c>
      <c r="D887" t="s">
        <v>344</v>
      </c>
      <c r="E887" t="s">
        <v>345</v>
      </c>
      <c r="F887" t="s">
        <v>34</v>
      </c>
      <c r="G887">
        <v>200000</v>
      </c>
      <c r="H887" s="5">
        <v>43517</v>
      </c>
    </row>
    <row r="888" spans="1:8" x14ac:dyDescent="0.35">
      <c r="A888" s="4" t="s">
        <v>8</v>
      </c>
      <c r="B888" s="5">
        <v>43434</v>
      </c>
      <c r="C888">
        <v>854527</v>
      </c>
      <c r="D888" t="s">
        <v>344</v>
      </c>
      <c r="E888" t="s">
        <v>345</v>
      </c>
      <c r="F888" t="s">
        <v>34</v>
      </c>
      <c r="G888">
        <v>200000</v>
      </c>
      <c r="H888" s="5">
        <v>43524</v>
      </c>
    </row>
    <row r="889" spans="1:8" x14ac:dyDescent="0.35">
      <c r="A889" s="4" t="s">
        <v>8</v>
      </c>
      <c r="B889" s="5">
        <v>43434</v>
      </c>
      <c r="C889">
        <v>854527</v>
      </c>
      <c r="D889" t="s">
        <v>344</v>
      </c>
      <c r="E889" t="s">
        <v>345</v>
      </c>
      <c r="F889" t="s">
        <v>34</v>
      </c>
      <c r="G889">
        <v>200000</v>
      </c>
      <c r="H889" s="5">
        <v>43552</v>
      </c>
    </row>
    <row r="890" spans="1:8" x14ac:dyDescent="0.35">
      <c r="A890" s="4" t="s">
        <v>8</v>
      </c>
      <c r="B890" s="5">
        <v>43434</v>
      </c>
      <c r="C890">
        <v>854527</v>
      </c>
      <c r="D890" t="s">
        <v>344</v>
      </c>
      <c r="E890" t="s">
        <v>345</v>
      </c>
      <c r="F890" t="s">
        <v>34</v>
      </c>
      <c r="G890">
        <v>400000</v>
      </c>
      <c r="H890" s="5">
        <v>43559</v>
      </c>
    </row>
    <row r="891" spans="1:8" x14ac:dyDescent="0.35">
      <c r="A891" s="4" t="s">
        <v>12</v>
      </c>
      <c r="B891" s="5">
        <v>43434</v>
      </c>
      <c r="C891">
        <v>854527</v>
      </c>
      <c r="D891" t="s">
        <v>344</v>
      </c>
      <c r="E891" t="s">
        <v>345</v>
      </c>
      <c r="F891" t="s">
        <v>34</v>
      </c>
      <c r="G891">
        <v>200000</v>
      </c>
      <c r="H891" s="5">
        <v>43587</v>
      </c>
    </row>
    <row r="892" spans="1:8" x14ac:dyDescent="0.35">
      <c r="A892" s="4" t="s">
        <v>8</v>
      </c>
      <c r="B892" s="5">
        <v>43434</v>
      </c>
      <c r="C892">
        <v>854541</v>
      </c>
      <c r="D892" t="s">
        <v>344</v>
      </c>
      <c r="E892" t="s">
        <v>345</v>
      </c>
      <c r="F892" t="s">
        <v>17</v>
      </c>
      <c r="G892">
        <v>92000</v>
      </c>
      <c r="H892" s="5">
        <v>43458</v>
      </c>
    </row>
    <row r="893" spans="1:8" x14ac:dyDescent="0.35">
      <c r="A893" s="4" t="s">
        <v>8</v>
      </c>
      <c r="B893" s="5">
        <v>43434</v>
      </c>
      <c r="C893">
        <v>854541</v>
      </c>
      <c r="D893" t="s">
        <v>344</v>
      </c>
      <c r="E893" t="s">
        <v>345</v>
      </c>
      <c r="F893" t="s">
        <v>17</v>
      </c>
      <c r="G893">
        <v>30000</v>
      </c>
      <c r="H893" s="5">
        <v>43607</v>
      </c>
    </row>
    <row r="894" spans="1:8" x14ac:dyDescent="0.35">
      <c r="A894" s="4" t="s">
        <v>8</v>
      </c>
      <c r="B894" s="5">
        <v>43434</v>
      </c>
      <c r="C894">
        <v>854585</v>
      </c>
      <c r="D894" t="s">
        <v>344</v>
      </c>
      <c r="E894" t="s">
        <v>345</v>
      </c>
      <c r="F894" t="s">
        <v>23</v>
      </c>
      <c r="G894">
        <v>25000</v>
      </c>
      <c r="H894" s="5">
        <v>43489</v>
      </c>
    </row>
    <row r="895" spans="1:8" x14ac:dyDescent="0.35">
      <c r="A895" s="4" t="s">
        <v>8</v>
      </c>
      <c r="B895" s="5">
        <v>43434</v>
      </c>
      <c r="C895">
        <v>854591</v>
      </c>
      <c r="D895" t="s">
        <v>344</v>
      </c>
      <c r="E895" t="s">
        <v>345</v>
      </c>
      <c r="F895" t="s">
        <v>23</v>
      </c>
      <c r="G895">
        <v>5900</v>
      </c>
      <c r="H895" s="5">
        <v>43503</v>
      </c>
    </row>
    <row r="896" spans="1:8" x14ac:dyDescent="0.35">
      <c r="A896" s="4" t="s">
        <v>8</v>
      </c>
      <c r="B896" s="5">
        <v>43434</v>
      </c>
      <c r="C896">
        <v>854591</v>
      </c>
      <c r="D896" t="s">
        <v>344</v>
      </c>
      <c r="E896" t="s">
        <v>345</v>
      </c>
      <c r="F896" t="s">
        <v>23</v>
      </c>
      <c r="G896">
        <v>24100</v>
      </c>
      <c r="H896" s="5">
        <v>43570</v>
      </c>
    </row>
    <row r="897" spans="1:8" x14ac:dyDescent="0.35">
      <c r="A897" s="4" t="s">
        <v>8</v>
      </c>
      <c r="B897" s="5">
        <v>43434</v>
      </c>
      <c r="C897">
        <v>854613</v>
      </c>
      <c r="D897" t="s">
        <v>344</v>
      </c>
      <c r="F897" t="s">
        <v>19</v>
      </c>
      <c r="G897">
        <v>25000</v>
      </c>
      <c r="H897" s="5">
        <v>43437</v>
      </c>
    </row>
    <row r="898" spans="1:8" x14ac:dyDescent="0.35">
      <c r="A898" s="4" t="s">
        <v>8</v>
      </c>
      <c r="B898" s="5">
        <v>43434</v>
      </c>
      <c r="C898">
        <v>854621</v>
      </c>
      <c r="D898" t="s">
        <v>344</v>
      </c>
      <c r="E898" t="s">
        <v>52</v>
      </c>
      <c r="F898" t="s">
        <v>23</v>
      </c>
      <c r="G898">
        <v>88400</v>
      </c>
      <c r="H898" s="5">
        <v>43447</v>
      </c>
    </row>
    <row r="899" spans="1:8" x14ac:dyDescent="0.35">
      <c r="A899" s="4" t="s">
        <v>8</v>
      </c>
      <c r="B899" s="5">
        <v>43434</v>
      </c>
      <c r="C899">
        <v>854630</v>
      </c>
      <c r="D899" t="s">
        <v>344</v>
      </c>
      <c r="E899" t="s">
        <v>53</v>
      </c>
      <c r="F899" t="s">
        <v>23</v>
      </c>
      <c r="G899">
        <v>110000</v>
      </c>
      <c r="H899" s="5">
        <v>43447</v>
      </c>
    </row>
    <row r="900" spans="1:8" x14ac:dyDescent="0.35">
      <c r="A900" s="4" t="s">
        <v>8</v>
      </c>
      <c r="B900" s="5">
        <v>43434</v>
      </c>
      <c r="C900">
        <v>854630</v>
      </c>
      <c r="D900" t="s">
        <v>344</v>
      </c>
      <c r="E900" t="s">
        <v>53</v>
      </c>
      <c r="F900" t="s">
        <v>23</v>
      </c>
      <c r="G900">
        <v>50000</v>
      </c>
      <c r="H900" s="5">
        <v>43493</v>
      </c>
    </row>
    <row r="901" spans="1:8" x14ac:dyDescent="0.35">
      <c r="A901" s="4" t="s">
        <v>8</v>
      </c>
      <c r="B901" s="5">
        <v>43434</v>
      </c>
      <c r="C901">
        <v>854633</v>
      </c>
      <c r="D901" t="s">
        <v>344</v>
      </c>
      <c r="E901" t="s">
        <v>54</v>
      </c>
      <c r="F901" t="s">
        <v>19</v>
      </c>
      <c r="G901">
        <v>10200</v>
      </c>
      <c r="H901" s="5">
        <v>43476</v>
      </c>
    </row>
    <row r="902" spans="1:8" x14ac:dyDescent="0.35">
      <c r="A902" s="4" t="s">
        <v>8</v>
      </c>
      <c r="B902" s="5">
        <v>43434</v>
      </c>
      <c r="C902">
        <v>854633</v>
      </c>
      <c r="D902" t="s">
        <v>344</v>
      </c>
      <c r="F902" t="s">
        <v>19</v>
      </c>
      <c r="G902">
        <v>20000</v>
      </c>
      <c r="H902" s="5">
        <v>43556</v>
      </c>
    </row>
    <row r="903" spans="1:8" x14ac:dyDescent="0.35">
      <c r="A903" s="4" t="s">
        <v>8</v>
      </c>
      <c r="B903" s="5">
        <v>43434</v>
      </c>
      <c r="C903">
        <v>854633</v>
      </c>
      <c r="D903" t="s">
        <v>344</v>
      </c>
      <c r="F903" t="s">
        <v>19</v>
      </c>
      <c r="G903">
        <v>25000</v>
      </c>
      <c r="H903" s="5">
        <v>43647</v>
      </c>
    </row>
    <row r="904" spans="1:8" x14ac:dyDescent="0.35">
      <c r="A904" s="4" t="s">
        <v>8</v>
      </c>
      <c r="B904" s="5">
        <v>43434</v>
      </c>
      <c r="C904">
        <v>854634</v>
      </c>
      <c r="D904" t="s">
        <v>344</v>
      </c>
      <c r="E904" t="s">
        <v>55</v>
      </c>
      <c r="F904" t="s">
        <v>17</v>
      </c>
      <c r="G904">
        <v>37400</v>
      </c>
      <c r="H904" s="5">
        <v>43441</v>
      </c>
    </row>
    <row r="905" spans="1:8" x14ac:dyDescent="0.35">
      <c r="A905" s="4" t="s">
        <v>8</v>
      </c>
      <c r="B905" s="5">
        <v>43434</v>
      </c>
      <c r="C905">
        <v>854634</v>
      </c>
      <c r="D905" t="s">
        <v>344</v>
      </c>
      <c r="F905" t="s">
        <v>17</v>
      </c>
      <c r="G905">
        <v>20000</v>
      </c>
      <c r="H905" s="5">
        <v>43556</v>
      </c>
    </row>
    <row r="906" spans="1:8" x14ac:dyDescent="0.35">
      <c r="A906" s="4" t="s">
        <v>8</v>
      </c>
      <c r="B906" s="5">
        <v>43434</v>
      </c>
      <c r="C906">
        <v>854645</v>
      </c>
      <c r="D906" t="s">
        <v>344</v>
      </c>
      <c r="E906" t="s">
        <v>56</v>
      </c>
      <c r="F906" t="s">
        <v>23</v>
      </c>
      <c r="G906">
        <v>22000</v>
      </c>
      <c r="H906" s="5">
        <v>43451</v>
      </c>
    </row>
    <row r="907" spans="1:8" x14ac:dyDescent="0.35">
      <c r="A907" s="4" t="s">
        <v>8</v>
      </c>
      <c r="B907" s="5">
        <v>43434</v>
      </c>
      <c r="C907">
        <v>854667</v>
      </c>
      <c r="D907" t="s">
        <v>344</v>
      </c>
      <c r="F907" t="s">
        <v>11</v>
      </c>
      <c r="G907">
        <v>3500</v>
      </c>
      <c r="H907" s="5">
        <v>43437</v>
      </c>
    </row>
    <row r="908" spans="1:8" x14ac:dyDescent="0.35">
      <c r="A908" s="4" t="s">
        <v>8</v>
      </c>
      <c r="B908" s="5">
        <v>43434</v>
      </c>
      <c r="C908">
        <v>854696</v>
      </c>
      <c r="D908" t="s">
        <v>344</v>
      </c>
      <c r="E908" t="s">
        <v>10</v>
      </c>
      <c r="F908" t="s">
        <v>19</v>
      </c>
      <c r="G908">
        <v>250000</v>
      </c>
      <c r="H908" s="5">
        <v>43510</v>
      </c>
    </row>
    <row r="909" spans="1:8" x14ac:dyDescent="0.35">
      <c r="A909" s="4" t="s">
        <v>8</v>
      </c>
      <c r="B909" s="5">
        <v>43434</v>
      </c>
      <c r="C909">
        <v>854696</v>
      </c>
      <c r="D909" t="s">
        <v>344</v>
      </c>
      <c r="E909" t="s">
        <v>10</v>
      </c>
      <c r="F909" t="s">
        <v>19</v>
      </c>
      <c r="G909">
        <v>300000</v>
      </c>
      <c r="H909" s="5">
        <v>43528</v>
      </c>
    </row>
    <row r="910" spans="1:8" x14ac:dyDescent="0.35">
      <c r="A910" s="4" t="s">
        <v>8</v>
      </c>
      <c r="B910" s="5">
        <v>43434</v>
      </c>
      <c r="C910">
        <v>854720</v>
      </c>
      <c r="D910" t="s">
        <v>344</v>
      </c>
      <c r="E910" t="s">
        <v>49</v>
      </c>
      <c r="F910" t="s">
        <v>23</v>
      </c>
      <c r="G910">
        <v>7600</v>
      </c>
      <c r="H910" s="5">
        <v>43559</v>
      </c>
    </row>
    <row r="911" spans="1:8" x14ac:dyDescent="0.35">
      <c r="A911" s="4" t="s">
        <v>8</v>
      </c>
      <c r="B911" s="5">
        <v>43434</v>
      </c>
      <c r="C911">
        <v>854724</v>
      </c>
      <c r="D911" t="s">
        <v>344</v>
      </c>
      <c r="E911" t="s">
        <v>20</v>
      </c>
      <c r="F911" t="s">
        <v>23</v>
      </c>
      <c r="G911">
        <v>30000</v>
      </c>
      <c r="H911" s="5">
        <v>43475</v>
      </c>
    </row>
    <row r="912" spans="1:8" x14ac:dyDescent="0.35">
      <c r="A912" s="4" t="s">
        <v>8</v>
      </c>
      <c r="B912" s="5">
        <v>43434</v>
      </c>
      <c r="C912">
        <v>854724</v>
      </c>
      <c r="D912" t="s">
        <v>344</v>
      </c>
      <c r="E912" t="s">
        <v>20</v>
      </c>
      <c r="F912" t="s">
        <v>23</v>
      </c>
      <c r="G912">
        <v>55000</v>
      </c>
      <c r="H912" s="5">
        <v>43500</v>
      </c>
    </row>
    <row r="913" spans="1:8" x14ac:dyDescent="0.35">
      <c r="A913" s="4" t="s">
        <v>8</v>
      </c>
      <c r="B913" s="5">
        <v>43434</v>
      </c>
      <c r="C913">
        <v>854724</v>
      </c>
      <c r="D913" t="s">
        <v>344</v>
      </c>
      <c r="E913" t="s">
        <v>20</v>
      </c>
      <c r="F913" t="s">
        <v>23</v>
      </c>
      <c r="G913">
        <v>110000</v>
      </c>
      <c r="H913" s="5">
        <v>43619</v>
      </c>
    </row>
    <row r="914" spans="1:8" x14ac:dyDescent="0.35">
      <c r="A914" s="4" t="s">
        <v>8</v>
      </c>
      <c r="B914" s="5">
        <v>43434</v>
      </c>
      <c r="C914">
        <v>854739</v>
      </c>
      <c r="D914" t="s">
        <v>344</v>
      </c>
      <c r="E914" t="s">
        <v>10</v>
      </c>
      <c r="F914" t="s">
        <v>19</v>
      </c>
      <c r="G914">
        <v>96600</v>
      </c>
      <c r="H914" s="5">
        <v>43493</v>
      </c>
    </row>
    <row r="915" spans="1:8" x14ac:dyDescent="0.35">
      <c r="A915" s="4" t="s">
        <v>8</v>
      </c>
      <c r="B915" s="5">
        <v>43434</v>
      </c>
      <c r="C915">
        <v>854739</v>
      </c>
      <c r="D915" t="s">
        <v>344</v>
      </c>
      <c r="E915" t="s">
        <v>10</v>
      </c>
      <c r="F915" t="s">
        <v>19</v>
      </c>
      <c r="G915">
        <v>50000</v>
      </c>
      <c r="H915" s="5">
        <v>43493</v>
      </c>
    </row>
    <row r="916" spans="1:8" x14ac:dyDescent="0.35">
      <c r="A916" s="4" t="s">
        <v>8</v>
      </c>
      <c r="B916" s="5">
        <v>43434</v>
      </c>
      <c r="C916">
        <v>854739</v>
      </c>
      <c r="D916" t="s">
        <v>344</v>
      </c>
      <c r="E916" t="s">
        <v>10</v>
      </c>
      <c r="F916" t="s">
        <v>19</v>
      </c>
      <c r="G916">
        <v>150000</v>
      </c>
      <c r="H916" s="5">
        <v>43528</v>
      </c>
    </row>
    <row r="917" spans="1:8" x14ac:dyDescent="0.35">
      <c r="A917" s="4" t="s">
        <v>8</v>
      </c>
      <c r="B917" s="5">
        <v>43434</v>
      </c>
      <c r="C917">
        <v>854741</v>
      </c>
      <c r="D917" t="s">
        <v>344</v>
      </c>
      <c r="E917" t="s">
        <v>20</v>
      </c>
      <c r="F917" t="s">
        <v>23</v>
      </c>
      <c r="G917">
        <v>300000</v>
      </c>
      <c r="H917" s="5">
        <v>43434</v>
      </c>
    </row>
    <row r="918" spans="1:8" x14ac:dyDescent="0.35">
      <c r="A918" s="4" t="s">
        <v>8</v>
      </c>
      <c r="B918" s="5">
        <v>43434</v>
      </c>
      <c r="C918">
        <v>854741</v>
      </c>
      <c r="D918" t="s">
        <v>344</v>
      </c>
      <c r="E918" t="s">
        <v>20</v>
      </c>
      <c r="F918" t="s">
        <v>23</v>
      </c>
      <c r="G918">
        <v>230000</v>
      </c>
      <c r="H918" s="5">
        <v>43444</v>
      </c>
    </row>
    <row r="919" spans="1:8" x14ac:dyDescent="0.35">
      <c r="A919" s="4" t="s">
        <v>8</v>
      </c>
      <c r="B919" s="5">
        <v>43434</v>
      </c>
      <c r="C919">
        <v>854741</v>
      </c>
      <c r="D919" t="s">
        <v>344</v>
      </c>
      <c r="E919" t="s">
        <v>20</v>
      </c>
      <c r="F919" t="s">
        <v>23</v>
      </c>
      <c r="G919">
        <v>400000</v>
      </c>
      <c r="H919" s="5">
        <v>43444</v>
      </c>
    </row>
    <row r="920" spans="1:8" x14ac:dyDescent="0.35">
      <c r="A920" s="4" t="s">
        <v>8</v>
      </c>
      <c r="B920" s="5">
        <v>43434</v>
      </c>
      <c r="C920">
        <v>854741</v>
      </c>
      <c r="D920" t="s">
        <v>344</v>
      </c>
      <c r="E920" t="s">
        <v>20</v>
      </c>
      <c r="F920" t="s">
        <v>23</v>
      </c>
      <c r="G920">
        <v>600000</v>
      </c>
      <c r="H920" s="5">
        <v>43503</v>
      </c>
    </row>
    <row r="921" spans="1:8" x14ac:dyDescent="0.35">
      <c r="A921" s="4" t="s">
        <v>8</v>
      </c>
      <c r="B921" s="5">
        <v>43434</v>
      </c>
      <c r="C921">
        <v>854748</v>
      </c>
      <c r="D921" t="s">
        <v>344</v>
      </c>
      <c r="E921" t="s">
        <v>57</v>
      </c>
      <c r="F921" t="s">
        <v>19</v>
      </c>
      <c r="G921">
        <v>156000</v>
      </c>
      <c r="H921" s="5">
        <v>43486</v>
      </c>
    </row>
    <row r="922" spans="1:8" x14ac:dyDescent="0.35">
      <c r="A922" s="4" t="s">
        <v>8</v>
      </c>
      <c r="B922" s="5">
        <v>43434</v>
      </c>
      <c r="C922">
        <v>854748</v>
      </c>
      <c r="D922" t="s">
        <v>344</v>
      </c>
      <c r="E922" t="s">
        <v>57</v>
      </c>
      <c r="F922" t="s">
        <v>19</v>
      </c>
      <c r="G922">
        <v>200000</v>
      </c>
      <c r="H922" s="5">
        <v>43503</v>
      </c>
    </row>
    <row r="923" spans="1:8" x14ac:dyDescent="0.35">
      <c r="A923" s="4" t="s">
        <v>12</v>
      </c>
      <c r="B923" s="5">
        <v>43434</v>
      </c>
      <c r="C923">
        <v>854794</v>
      </c>
      <c r="D923" t="s">
        <v>344</v>
      </c>
      <c r="E923" t="s">
        <v>10</v>
      </c>
      <c r="F923" t="s">
        <v>19</v>
      </c>
      <c r="G923">
        <v>200000</v>
      </c>
      <c r="H923" s="5">
        <v>43437</v>
      </c>
    </row>
    <row r="924" spans="1:8" x14ac:dyDescent="0.35">
      <c r="A924" s="4" t="s">
        <v>8</v>
      </c>
      <c r="B924" s="5">
        <v>43434</v>
      </c>
      <c r="C924">
        <v>854809</v>
      </c>
      <c r="D924" t="s">
        <v>344</v>
      </c>
      <c r="E924" t="s">
        <v>58</v>
      </c>
      <c r="F924" t="s">
        <v>23</v>
      </c>
      <c r="G924">
        <v>105000</v>
      </c>
      <c r="H924" s="5">
        <v>43447</v>
      </c>
    </row>
    <row r="925" spans="1:8" x14ac:dyDescent="0.35">
      <c r="A925" s="4" t="s">
        <v>8</v>
      </c>
      <c r="B925" s="5">
        <v>43434</v>
      </c>
      <c r="C925">
        <v>854809</v>
      </c>
      <c r="D925" t="s">
        <v>344</v>
      </c>
      <c r="E925" t="s">
        <v>58</v>
      </c>
      <c r="F925" t="s">
        <v>23</v>
      </c>
      <c r="G925">
        <v>100000</v>
      </c>
      <c r="H925" s="5">
        <v>43447</v>
      </c>
    </row>
    <row r="926" spans="1:8" x14ac:dyDescent="0.35">
      <c r="A926" s="4" t="s">
        <v>8</v>
      </c>
      <c r="B926" s="5">
        <v>43434</v>
      </c>
      <c r="C926">
        <v>854809</v>
      </c>
      <c r="D926" t="s">
        <v>344</v>
      </c>
      <c r="E926" t="s">
        <v>58</v>
      </c>
      <c r="F926" t="s">
        <v>23</v>
      </c>
      <c r="G926">
        <v>100000</v>
      </c>
      <c r="H926" s="5">
        <v>43538</v>
      </c>
    </row>
    <row r="927" spans="1:8" x14ac:dyDescent="0.35">
      <c r="A927" s="4" t="s">
        <v>8</v>
      </c>
      <c r="B927" s="5">
        <v>43434</v>
      </c>
      <c r="C927">
        <v>854809</v>
      </c>
      <c r="D927" t="s">
        <v>344</v>
      </c>
      <c r="E927" t="s">
        <v>58</v>
      </c>
      <c r="F927" t="s">
        <v>23</v>
      </c>
      <c r="G927">
        <v>30000</v>
      </c>
      <c r="H927" s="5">
        <v>43580</v>
      </c>
    </row>
    <row r="928" spans="1:8" x14ac:dyDescent="0.35">
      <c r="A928" s="4" t="s">
        <v>8</v>
      </c>
      <c r="B928" s="5">
        <v>43434</v>
      </c>
      <c r="C928">
        <v>854817</v>
      </c>
      <c r="D928" t="s">
        <v>344</v>
      </c>
      <c r="E928" t="s">
        <v>59</v>
      </c>
      <c r="F928" t="s">
        <v>34</v>
      </c>
      <c r="G928">
        <v>51000</v>
      </c>
      <c r="H928" s="5">
        <v>43451</v>
      </c>
    </row>
    <row r="929" spans="1:8" x14ac:dyDescent="0.35">
      <c r="A929" s="4" t="s">
        <v>8</v>
      </c>
      <c r="B929" s="5">
        <v>43434</v>
      </c>
      <c r="C929">
        <v>854817</v>
      </c>
      <c r="D929" t="s">
        <v>344</v>
      </c>
      <c r="F929" t="s">
        <v>34</v>
      </c>
      <c r="G929">
        <v>51000</v>
      </c>
      <c r="H929" s="5">
        <v>43467</v>
      </c>
    </row>
    <row r="930" spans="1:8" x14ac:dyDescent="0.35">
      <c r="A930" s="4" t="s">
        <v>8</v>
      </c>
      <c r="B930" s="5">
        <v>43434</v>
      </c>
      <c r="C930">
        <v>854817</v>
      </c>
      <c r="D930" t="s">
        <v>344</v>
      </c>
      <c r="F930" t="s">
        <v>34</v>
      </c>
      <c r="G930">
        <v>51000</v>
      </c>
      <c r="H930" s="5">
        <v>43497</v>
      </c>
    </row>
    <row r="931" spans="1:8" x14ac:dyDescent="0.35">
      <c r="A931" s="4" t="s">
        <v>8</v>
      </c>
      <c r="B931" s="5">
        <v>43434</v>
      </c>
      <c r="C931">
        <v>854817</v>
      </c>
      <c r="D931" t="s">
        <v>344</v>
      </c>
      <c r="F931" t="s">
        <v>34</v>
      </c>
      <c r="G931">
        <v>51000</v>
      </c>
      <c r="H931" s="5">
        <v>43556</v>
      </c>
    </row>
    <row r="932" spans="1:8" x14ac:dyDescent="0.35">
      <c r="A932" s="4" t="s">
        <v>8</v>
      </c>
      <c r="B932" s="5">
        <v>43434</v>
      </c>
      <c r="C932">
        <v>854817</v>
      </c>
      <c r="D932" t="s">
        <v>344</v>
      </c>
      <c r="F932" t="s">
        <v>34</v>
      </c>
      <c r="G932">
        <v>51000</v>
      </c>
      <c r="H932" s="5">
        <v>43647</v>
      </c>
    </row>
    <row r="933" spans="1:8" x14ac:dyDescent="0.35">
      <c r="A933" s="4" t="s">
        <v>8</v>
      </c>
      <c r="B933" s="5">
        <v>43434</v>
      </c>
      <c r="C933">
        <v>854817</v>
      </c>
      <c r="D933" t="s">
        <v>344</v>
      </c>
      <c r="F933" t="s">
        <v>34</v>
      </c>
      <c r="G933">
        <v>51000</v>
      </c>
      <c r="H933" s="5">
        <v>43678</v>
      </c>
    </row>
    <row r="934" spans="1:8" x14ac:dyDescent="0.35">
      <c r="A934" s="4" t="s">
        <v>8</v>
      </c>
      <c r="B934" s="5">
        <v>43434</v>
      </c>
      <c r="C934">
        <v>854817</v>
      </c>
      <c r="D934" t="s">
        <v>344</v>
      </c>
      <c r="F934" t="s">
        <v>34</v>
      </c>
      <c r="G934">
        <v>102000</v>
      </c>
      <c r="H934" s="5">
        <v>43739</v>
      </c>
    </row>
    <row r="935" spans="1:8" x14ac:dyDescent="0.35">
      <c r="A935" s="4" t="s">
        <v>8</v>
      </c>
      <c r="B935" s="5">
        <v>43434</v>
      </c>
      <c r="C935">
        <v>854818</v>
      </c>
      <c r="D935" t="s">
        <v>344</v>
      </c>
      <c r="E935" t="s">
        <v>58</v>
      </c>
      <c r="F935" t="s">
        <v>23</v>
      </c>
      <c r="G935">
        <v>43700</v>
      </c>
      <c r="H935" s="5">
        <v>43545</v>
      </c>
    </row>
    <row r="936" spans="1:8" x14ac:dyDescent="0.35">
      <c r="A936" s="4" t="s">
        <v>8</v>
      </c>
      <c r="B936" s="5">
        <v>43434</v>
      </c>
      <c r="C936">
        <v>854818</v>
      </c>
      <c r="D936" t="s">
        <v>344</v>
      </c>
      <c r="E936" t="s">
        <v>58</v>
      </c>
      <c r="F936" t="s">
        <v>23</v>
      </c>
      <c r="G936">
        <v>40000</v>
      </c>
      <c r="H936" s="5">
        <v>43559</v>
      </c>
    </row>
    <row r="937" spans="1:8" x14ac:dyDescent="0.35">
      <c r="A937" s="4" t="s">
        <v>8</v>
      </c>
      <c r="B937" s="5">
        <v>43434</v>
      </c>
      <c r="C937">
        <v>854818</v>
      </c>
      <c r="D937" t="s">
        <v>344</v>
      </c>
      <c r="E937" t="s">
        <v>58</v>
      </c>
      <c r="F937" t="s">
        <v>23</v>
      </c>
      <c r="G937">
        <v>25000</v>
      </c>
      <c r="H937" s="5">
        <v>43574</v>
      </c>
    </row>
    <row r="938" spans="1:8" x14ac:dyDescent="0.35">
      <c r="A938" s="4" t="s">
        <v>8</v>
      </c>
      <c r="B938" s="5">
        <v>43434</v>
      </c>
      <c r="C938">
        <v>854854</v>
      </c>
      <c r="D938" t="s">
        <v>344</v>
      </c>
      <c r="E938" t="s">
        <v>20</v>
      </c>
      <c r="F938" t="s">
        <v>23</v>
      </c>
      <c r="G938">
        <v>140000</v>
      </c>
      <c r="H938" s="5">
        <v>43437</v>
      </c>
    </row>
    <row r="939" spans="1:8" x14ac:dyDescent="0.35">
      <c r="A939" s="4" t="s">
        <v>8</v>
      </c>
      <c r="B939" s="5">
        <v>43434</v>
      </c>
      <c r="C939">
        <v>854854</v>
      </c>
      <c r="D939" t="s">
        <v>344</v>
      </c>
      <c r="E939" t="s">
        <v>20</v>
      </c>
      <c r="F939" t="s">
        <v>23</v>
      </c>
      <c r="G939">
        <v>277800</v>
      </c>
      <c r="H939" s="5">
        <v>43447</v>
      </c>
    </row>
    <row r="940" spans="1:8" x14ac:dyDescent="0.35">
      <c r="A940" s="4" t="s">
        <v>8</v>
      </c>
      <c r="B940" s="5">
        <v>43434</v>
      </c>
      <c r="C940">
        <v>854866</v>
      </c>
      <c r="D940" t="s">
        <v>344</v>
      </c>
      <c r="E940" t="s">
        <v>60</v>
      </c>
      <c r="F940" t="s">
        <v>17</v>
      </c>
      <c r="G940">
        <v>50000</v>
      </c>
      <c r="H940" s="5">
        <v>43447</v>
      </c>
    </row>
    <row r="941" spans="1:8" x14ac:dyDescent="0.35">
      <c r="A941" s="4" t="s">
        <v>8</v>
      </c>
      <c r="B941" s="5">
        <v>43434</v>
      </c>
      <c r="C941">
        <v>854866</v>
      </c>
      <c r="D941" t="s">
        <v>344</v>
      </c>
      <c r="E941" t="s">
        <v>60</v>
      </c>
      <c r="F941" t="s">
        <v>17</v>
      </c>
      <c r="G941">
        <v>100000</v>
      </c>
      <c r="H941" s="5">
        <v>43510</v>
      </c>
    </row>
    <row r="942" spans="1:8" x14ac:dyDescent="0.35">
      <c r="A942" s="4" t="s">
        <v>8</v>
      </c>
      <c r="B942" s="5">
        <v>43434</v>
      </c>
      <c r="C942">
        <v>854942</v>
      </c>
      <c r="D942" t="s">
        <v>344</v>
      </c>
      <c r="E942" t="s">
        <v>47</v>
      </c>
      <c r="F942" t="s">
        <v>24</v>
      </c>
      <c r="G942">
        <v>25000</v>
      </c>
      <c r="H942" s="5">
        <v>43433</v>
      </c>
    </row>
    <row r="943" spans="1:8" x14ac:dyDescent="0.35">
      <c r="A943" s="4" t="s">
        <v>8</v>
      </c>
      <c r="B943" s="5">
        <v>43434</v>
      </c>
      <c r="C943">
        <v>854964</v>
      </c>
      <c r="D943" t="s">
        <v>344</v>
      </c>
      <c r="E943" t="s">
        <v>10</v>
      </c>
      <c r="F943" t="s">
        <v>19</v>
      </c>
      <c r="G943">
        <v>26000</v>
      </c>
      <c r="H943" s="5">
        <v>43440</v>
      </c>
    </row>
    <row r="944" spans="1:8" x14ac:dyDescent="0.35">
      <c r="A944" s="4" t="s">
        <v>8</v>
      </c>
      <c r="B944" s="5">
        <v>43434</v>
      </c>
      <c r="C944">
        <v>854964</v>
      </c>
      <c r="D944" t="s">
        <v>344</v>
      </c>
      <c r="E944" t="s">
        <v>10</v>
      </c>
      <c r="F944" t="s">
        <v>19</v>
      </c>
      <c r="G944">
        <v>74000</v>
      </c>
      <c r="H944" s="5">
        <v>43552</v>
      </c>
    </row>
    <row r="945" spans="1:8" x14ac:dyDescent="0.35">
      <c r="A945" s="4" t="s">
        <v>8</v>
      </c>
      <c r="B945" s="5">
        <v>43434</v>
      </c>
      <c r="C945">
        <v>855001</v>
      </c>
      <c r="D945" t="s">
        <v>344</v>
      </c>
      <c r="E945" t="s">
        <v>10</v>
      </c>
      <c r="F945" t="s">
        <v>23</v>
      </c>
      <c r="G945">
        <v>170000</v>
      </c>
      <c r="H945" s="5">
        <v>43507</v>
      </c>
    </row>
    <row r="946" spans="1:8" x14ac:dyDescent="0.35">
      <c r="A946" s="4" t="s">
        <v>8</v>
      </c>
      <c r="B946" s="5">
        <v>43434</v>
      </c>
      <c r="C946">
        <v>855006</v>
      </c>
      <c r="D946" t="s">
        <v>344</v>
      </c>
      <c r="E946" t="s">
        <v>61</v>
      </c>
      <c r="F946" t="s">
        <v>23</v>
      </c>
      <c r="G946">
        <v>45000</v>
      </c>
      <c r="H946" s="5">
        <v>43524</v>
      </c>
    </row>
    <row r="947" spans="1:8" x14ac:dyDescent="0.35">
      <c r="A947" s="4" t="s">
        <v>8</v>
      </c>
      <c r="B947" s="5">
        <v>43434</v>
      </c>
      <c r="C947">
        <v>855030</v>
      </c>
      <c r="D947" t="s">
        <v>344</v>
      </c>
      <c r="E947" t="s">
        <v>62</v>
      </c>
      <c r="F947" t="s">
        <v>23</v>
      </c>
      <c r="G947">
        <v>60000</v>
      </c>
      <c r="H947" s="5">
        <v>43455</v>
      </c>
    </row>
    <row r="948" spans="1:8" x14ac:dyDescent="0.35">
      <c r="A948" s="4" t="s">
        <v>8</v>
      </c>
      <c r="B948" s="5">
        <v>43434</v>
      </c>
      <c r="C948">
        <v>855030</v>
      </c>
      <c r="D948" t="s">
        <v>344</v>
      </c>
      <c r="E948" t="s">
        <v>62</v>
      </c>
      <c r="F948" t="s">
        <v>23</v>
      </c>
      <c r="G948">
        <v>40000</v>
      </c>
      <c r="H948" s="5">
        <v>43503</v>
      </c>
    </row>
    <row r="949" spans="1:8" x14ac:dyDescent="0.35">
      <c r="A949" s="4" t="s">
        <v>8</v>
      </c>
      <c r="B949" s="5">
        <v>43434</v>
      </c>
      <c r="C949">
        <v>855030</v>
      </c>
      <c r="D949" t="s">
        <v>344</v>
      </c>
      <c r="E949" t="s">
        <v>62</v>
      </c>
      <c r="F949" t="s">
        <v>23</v>
      </c>
      <c r="G949">
        <v>30000</v>
      </c>
      <c r="H949" s="5">
        <v>43559</v>
      </c>
    </row>
    <row r="950" spans="1:8" x14ac:dyDescent="0.35">
      <c r="A950" s="4" t="s">
        <v>8</v>
      </c>
      <c r="B950" s="5">
        <v>43434</v>
      </c>
      <c r="C950">
        <v>855030</v>
      </c>
      <c r="D950" t="s">
        <v>344</v>
      </c>
      <c r="E950" t="s">
        <v>62</v>
      </c>
      <c r="F950" t="s">
        <v>23</v>
      </c>
      <c r="G950">
        <v>25000</v>
      </c>
      <c r="H950" s="5">
        <v>43570</v>
      </c>
    </row>
    <row r="951" spans="1:8" x14ac:dyDescent="0.35">
      <c r="A951" s="4" t="s">
        <v>8</v>
      </c>
      <c r="B951" s="5">
        <v>43434</v>
      </c>
      <c r="C951">
        <v>855030</v>
      </c>
      <c r="D951" t="s">
        <v>344</v>
      </c>
      <c r="E951" t="s">
        <v>62</v>
      </c>
      <c r="F951" t="s">
        <v>23</v>
      </c>
      <c r="G951">
        <v>110000</v>
      </c>
      <c r="H951" s="5">
        <v>43608</v>
      </c>
    </row>
    <row r="952" spans="1:8" x14ac:dyDescent="0.35">
      <c r="A952" s="4" t="s">
        <v>8</v>
      </c>
      <c r="B952" s="5">
        <v>43434</v>
      </c>
      <c r="C952">
        <v>855030</v>
      </c>
      <c r="D952" t="s">
        <v>344</v>
      </c>
      <c r="E952" t="s">
        <v>62</v>
      </c>
      <c r="F952" t="s">
        <v>23</v>
      </c>
      <c r="G952">
        <v>50000</v>
      </c>
      <c r="H952" s="5">
        <v>43608</v>
      </c>
    </row>
    <row r="953" spans="1:8" x14ac:dyDescent="0.35">
      <c r="A953" s="4" t="s">
        <v>8</v>
      </c>
      <c r="B953" s="5">
        <v>43434</v>
      </c>
      <c r="C953">
        <v>855050</v>
      </c>
      <c r="D953" t="s">
        <v>344</v>
      </c>
      <c r="E953" t="s">
        <v>10</v>
      </c>
      <c r="F953" t="s">
        <v>19</v>
      </c>
      <c r="G953">
        <v>3000</v>
      </c>
      <c r="H953" s="5">
        <v>43447</v>
      </c>
    </row>
    <row r="954" spans="1:8" x14ac:dyDescent="0.35">
      <c r="A954" s="4" t="s">
        <v>8</v>
      </c>
      <c r="B954" s="5">
        <v>43434</v>
      </c>
      <c r="C954">
        <v>855050</v>
      </c>
      <c r="D954" t="s">
        <v>344</v>
      </c>
      <c r="E954" t="s">
        <v>10</v>
      </c>
      <c r="F954" t="s">
        <v>19</v>
      </c>
      <c r="G954">
        <v>10000</v>
      </c>
      <c r="H954" s="5">
        <v>43542</v>
      </c>
    </row>
    <row r="955" spans="1:8" x14ac:dyDescent="0.35">
      <c r="A955" s="4" t="s">
        <v>8</v>
      </c>
      <c r="B955" s="5">
        <v>43434</v>
      </c>
      <c r="C955">
        <v>855050</v>
      </c>
      <c r="D955" t="s">
        <v>344</v>
      </c>
      <c r="E955" t="s">
        <v>10</v>
      </c>
      <c r="F955" t="s">
        <v>19</v>
      </c>
      <c r="G955">
        <v>50000</v>
      </c>
      <c r="H955" s="5">
        <v>43566</v>
      </c>
    </row>
    <row r="956" spans="1:8" x14ac:dyDescent="0.35">
      <c r="A956" s="4" t="s">
        <v>12</v>
      </c>
      <c r="B956" s="5">
        <v>43434</v>
      </c>
      <c r="C956">
        <v>855050</v>
      </c>
      <c r="D956" t="s">
        <v>344</v>
      </c>
      <c r="E956" t="s">
        <v>10</v>
      </c>
      <c r="F956" t="s">
        <v>19</v>
      </c>
      <c r="G956">
        <v>25000</v>
      </c>
      <c r="H956" s="5">
        <v>43594</v>
      </c>
    </row>
    <row r="957" spans="1:8" x14ac:dyDescent="0.35">
      <c r="A957" s="4" t="s">
        <v>12</v>
      </c>
      <c r="B957" s="5">
        <v>43434</v>
      </c>
      <c r="C957">
        <v>855050</v>
      </c>
      <c r="D957" t="s">
        <v>344</v>
      </c>
      <c r="E957" t="s">
        <v>10</v>
      </c>
      <c r="F957" t="s">
        <v>19</v>
      </c>
      <c r="G957">
        <v>50000</v>
      </c>
      <c r="H957" s="5">
        <v>43614</v>
      </c>
    </row>
    <row r="958" spans="1:8" x14ac:dyDescent="0.35">
      <c r="A958" s="4" t="s">
        <v>8</v>
      </c>
      <c r="B958" s="5">
        <v>43434</v>
      </c>
      <c r="C958">
        <v>855072</v>
      </c>
      <c r="D958" t="s">
        <v>344</v>
      </c>
      <c r="E958" t="s">
        <v>10</v>
      </c>
      <c r="F958" t="s">
        <v>11</v>
      </c>
      <c r="G958">
        <v>55000</v>
      </c>
      <c r="H958" s="5">
        <v>43472</v>
      </c>
    </row>
    <row r="959" spans="1:8" x14ac:dyDescent="0.35">
      <c r="A959" s="4" t="s">
        <v>8</v>
      </c>
      <c r="B959" s="5">
        <v>43434</v>
      </c>
      <c r="C959">
        <v>855072</v>
      </c>
      <c r="D959" t="s">
        <v>344</v>
      </c>
      <c r="E959" t="s">
        <v>10</v>
      </c>
      <c r="F959" t="s">
        <v>11</v>
      </c>
      <c r="G959">
        <v>50000</v>
      </c>
      <c r="H959" s="5">
        <v>43524</v>
      </c>
    </row>
    <row r="960" spans="1:8" x14ac:dyDescent="0.35">
      <c r="A960" s="4" t="s">
        <v>12</v>
      </c>
      <c r="B960" s="5">
        <v>43434</v>
      </c>
      <c r="C960">
        <v>855074</v>
      </c>
      <c r="D960" t="s">
        <v>344</v>
      </c>
      <c r="E960" t="s">
        <v>10</v>
      </c>
      <c r="F960" t="s">
        <v>11</v>
      </c>
      <c r="G960">
        <v>466608</v>
      </c>
      <c r="H960" s="5">
        <v>43472</v>
      </c>
    </row>
    <row r="961" spans="1:8" x14ac:dyDescent="0.35">
      <c r="A961" s="4" t="s">
        <v>12</v>
      </c>
      <c r="B961" s="5">
        <v>43434</v>
      </c>
      <c r="C961">
        <v>855074</v>
      </c>
      <c r="D961" t="s">
        <v>344</v>
      </c>
      <c r="E961" t="s">
        <v>10</v>
      </c>
      <c r="F961" t="s">
        <v>11</v>
      </c>
      <c r="G961">
        <v>240000</v>
      </c>
      <c r="H961" s="5">
        <v>43514</v>
      </c>
    </row>
    <row r="962" spans="1:8" x14ac:dyDescent="0.35">
      <c r="A962" s="4" t="s">
        <v>12</v>
      </c>
      <c r="B962" s="5">
        <v>43434</v>
      </c>
      <c r="C962">
        <v>855074</v>
      </c>
      <c r="D962" t="s">
        <v>344</v>
      </c>
      <c r="E962" t="s">
        <v>10</v>
      </c>
      <c r="F962" t="s">
        <v>11</v>
      </c>
      <c r="G962">
        <v>160000</v>
      </c>
      <c r="H962" s="5">
        <v>43580</v>
      </c>
    </row>
    <row r="963" spans="1:8" x14ac:dyDescent="0.35">
      <c r="A963" s="4" t="s">
        <v>12</v>
      </c>
      <c r="B963" s="5">
        <v>43434</v>
      </c>
      <c r="C963">
        <v>855074</v>
      </c>
      <c r="D963" t="s">
        <v>344</v>
      </c>
      <c r="E963" t="s">
        <v>10</v>
      </c>
      <c r="F963" t="s">
        <v>11</v>
      </c>
      <c r="G963">
        <v>450000</v>
      </c>
      <c r="H963" s="5">
        <v>43612</v>
      </c>
    </row>
    <row r="964" spans="1:8" x14ac:dyDescent="0.35">
      <c r="A964" s="4" t="s">
        <v>12</v>
      </c>
      <c r="B964" s="5">
        <v>43434</v>
      </c>
      <c r="C964">
        <v>855074</v>
      </c>
      <c r="D964" t="s">
        <v>344</v>
      </c>
      <c r="E964" t="s">
        <v>10</v>
      </c>
      <c r="F964" t="s">
        <v>11</v>
      </c>
      <c r="G964">
        <v>480000</v>
      </c>
      <c r="H964" s="5">
        <v>43619</v>
      </c>
    </row>
    <row r="965" spans="1:8" x14ac:dyDescent="0.35">
      <c r="A965" s="4" t="s">
        <v>12</v>
      </c>
      <c r="B965" s="5">
        <v>43434</v>
      </c>
      <c r="C965">
        <v>855074</v>
      </c>
      <c r="D965" t="s">
        <v>344</v>
      </c>
      <c r="E965" t="s">
        <v>10</v>
      </c>
      <c r="F965" t="s">
        <v>11</v>
      </c>
      <c r="G965">
        <v>160000</v>
      </c>
      <c r="H965" s="5">
        <v>43622</v>
      </c>
    </row>
    <row r="966" spans="1:8" x14ac:dyDescent="0.35">
      <c r="A966" s="4" t="s">
        <v>12</v>
      </c>
      <c r="B966" s="5">
        <v>43434</v>
      </c>
      <c r="C966">
        <v>855074</v>
      </c>
      <c r="D966" t="s">
        <v>344</v>
      </c>
      <c r="E966" t="s">
        <v>10</v>
      </c>
      <c r="F966" t="s">
        <v>11</v>
      </c>
      <c r="G966">
        <v>1</v>
      </c>
      <c r="H966" s="5">
        <v>43826</v>
      </c>
    </row>
    <row r="967" spans="1:8" x14ac:dyDescent="0.35">
      <c r="A967" s="4" t="s">
        <v>8</v>
      </c>
      <c r="B967" s="5">
        <v>43434</v>
      </c>
      <c r="C967">
        <v>855079</v>
      </c>
      <c r="D967" t="s">
        <v>344</v>
      </c>
      <c r="E967" t="s">
        <v>63</v>
      </c>
      <c r="F967" t="s">
        <v>23</v>
      </c>
      <c r="G967">
        <v>60000</v>
      </c>
      <c r="H967" s="5">
        <v>43479</v>
      </c>
    </row>
    <row r="968" spans="1:8" x14ac:dyDescent="0.35">
      <c r="A968" s="4" t="s">
        <v>8</v>
      </c>
      <c r="B968" s="5">
        <v>43434</v>
      </c>
      <c r="C968">
        <v>855155</v>
      </c>
      <c r="D968" t="s">
        <v>344</v>
      </c>
      <c r="E968" t="s">
        <v>41</v>
      </c>
      <c r="F968" t="s">
        <v>24</v>
      </c>
      <c r="G968">
        <v>12500</v>
      </c>
      <c r="H968" s="5">
        <v>43479</v>
      </c>
    </row>
    <row r="969" spans="1:8" x14ac:dyDescent="0.35">
      <c r="A969" s="4" t="s">
        <v>8</v>
      </c>
      <c r="B969" s="5">
        <v>43434</v>
      </c>
      <c r="C969">
        <v>855165</v>
      </c>
      <c r="D969" t="s">
        <v>344</v>
      </c>
      <c r="E969" t="s">
        <v>64</v>
      </c>
      <c r="F969" t="s">
        <v>36</v>
      </c>
      <c r="G969">
        <v>50000</v>
      </c>
      <c r="H969" s="5">
        <v>43489</v>
      </c>
    </row>
    <row r="970" spans="1:8" x14ac:dyDescent="0.35">
      <c r="A970" s="4" t="s">
        <v>8</v>
      </c>
      <c r="B970" s="5">
        <v>43434</v>
      </c>
      <c r="C970">
        <v>855166</v>
      </c>
      <c r="D970" t="s">
        <v>344</v>
      </c>
      <c r="E970" t="s">
        <v>65</v>
      </c>
      <c r="F970" t="s">
        <v>23</v>
      </c>
      <c r="G970">
        <v>60200</v>
      </c>
      <c r="H970" s="5">
        <v>43528</v>
      </c>
    </row>
    <row r="971" spans="1:8" x14ac:dyDescent="0.35">
      <c r="A971" s="4" t="s">
        <v>8</v>
      </c>
      <c r="B971" s="5">
        <v>43434</v>
      </c>
      <c r="C971">
        <v>855166</v>
      </c>
      <c r="D971" t="s">
        <v>344</v>
      </c>
      <c r="E971" t="s">
        <v>65</v>
      </c>
      <c r="F971" t="s">
        <v>23</v>
      </c>
      <c r="G971">
        <v>220000</v>
      </c>
      <c r="H971" s="5">
        <v>43542</v>
      </c>
    </row>
    <row r="972" spans="1:8" x14ac:dyDescent="0.35">
      <c r="A972" s="4" t="s">
        <v>8</v>
      </c>
      <c r="B972" s="5">
        <v>43434</v>
      </c>
      <c r="C972">
        <v>855166</v>
      </c>
      <c r="D972" t="s">
        <v>344</v>
      </c>
      <c r="E972" t="s">
        <v>65</v>
      </c>
      <c r="F972" t="s">
        <v>23</v>
      </c>
      <c r="G972">
        <v>250000</v>
      </c>
      <c r="H972" s="5">
        <v>43542</v>
      </c>
    </row>
    <row r="973" spans="1:8" x14ac:dyDescent="0.35">
      <c r="A973" s="4" t="s">
        <v>12</v>
      </c>
      <c r="B973" s="5">
        <v>43434</v>
      </c>
      <c r="C973">
        <v>855178</v>
      </c>
      <c r="D973" t="s">
        <v>344</v>
      </c>
      <c r="E973" t="s">
        <v>20</v>
      </c>
      <c r="F973" t="s">
        <v>11</v>
      </c>
      <c r="G973">
        <v>93192</v>
      </c>
      <c r="H973" s="5">
        <v>43437</v>
      </c>
    </row>
    <row r="974" spans="1:8" x14ac:dyDescent="0.35">
      <c r="A974" s="4" t="s">
        <v>12</v>
      </c>
      <c r="B974" s="5">
        <v>43434</v>
      </c>
      <c r="C974">
        <v>855178</v>
      </c>
      <c r="D974" t="s">
        <v>344</v>
      </c>
      <c r="E974" t="s">
        <v>20</v>
      </c>
      <c r="F974" t="s">
        <v>11</v>
      </c>
      <c r="G974">
        <v>50000</v>
      </c>
      <c r="H974" s="5">
        <v>43503</v>
      </c>
    </row>
    <row r="975" spans="1:8" x14ac:dyDescent="0.35">
      <c r="A975" s="4" t="s">
        <v>8</v>
      </c>
      <c r="B975" s="5">
        <v>43434</v>
      </c>
      <c r="C975">
        <v>855178</v>
      </c>
      <c r="D975" t="s">
        <v>344</v>
      </c>
      <c r="E975" t="s">
        <v>20</v>
      </c>
      <c r="F975" t="s">
        <v>11</v>
      </c>
      <c r="G975">
        <v>150000</v>
      </c>
      <c r="H975" s="5">
        <v>43507</v>
      </c>
    </row>
    <row r="976" spans="1:8" x14ac:dyDescent="0.35">
      <c r="A976" s="4" t="s">
        <v>8</v>
      </c>
      <c r="B976" s="5">
        <v>43434</v>
      </c>
      <c r="C976">
        <v>855178</v>
      </c>
      <c r="D976" t="s">
        <v>344</v>
      </c>
      <c r="E976" t="s">
        <v>20</v>
      </c>
      <c r="F976" t="s">
        <v>11</v>
      </c>
      <c r="G976">
        <v>100000</v>
      </c>
      <c r="H976" s="5">
        <v>43531</v>
      </c>
    </row>
    <row r="977" spans="1:8" x14ac:dyDescent="0.35">
      <c r="A977" s="4" t="s">
        <v>8</v>
      </c>
      <c r="B977" s="5">
        <v>43434</v>
      </c>
      <c r="C977">
        <v>855178</v>
      </c>
      <c r="D977" t="s">
        <v>344</v>
      </c>
      <c r="E977" t="s">
        <v>20</v>
      </c>
      <c r="F977" t="s">
        <v>11</v>
      </c>
      <c r="G977">
        <v>100000</v>
      </c>
      <c r="H977" s="5">
        <v>43570</v>
      </c>
    </row>
    <row r="978" spans="1:8" x14ac:dyDescent="0.35">
      <c r="A978" s="4" t="s">
        <v>8</v>
      </c>
      <c r="B978" s="5">
        <v>43434</v>
      </c>
      <c r="C978">
        <v>855178</v>
      </c>
      <c r="D978" t="s">
        <v>344</v>
      </c>
      <c r="E978" t="s">
        <v>20</v>
      </c>
      <c r="F978" t="s">
        <v>11</v>
      </c>
      <c r="G978">
        <v>130000</v>
      </c>
      <c r="H978" s="5">
        <v>43608</v>
      </c>
    </row>
    <row r="979" spans="1:8" x14ac:dyDescent="0.35">
      <c r="A979" s="4" t="s">
        <v>8</v>
      </c>
      <c r="B979" s="5">
        <v>43434</v>
      </c>
      <c r="C979">
        <v>855178</v>
      </c>
      <c r="D979" t="s">
        <v>344</v>
      </c>
      <c r="E979" t="s">
        <v>20</v>
      </c>
      <c r="F979" t="s">
        <v>11</v>
      </c>
      <c r="G979">
        <v>100000</v>
      </c>
      <c r="H979" s="5">
        <v>43608</v>
      </c>
    </row>
    <row r="980" spans="1:8" x14ac:dyDescent="0.35">
      <c r="A980" s="4" t="s">
        <v>8</v>
      </c>
      <c r="B980" s="5">
        <v>43434</v>
      </c>
      <c r="C980">
        <v>855180</v>
      </c>
      <c r="D980" t="s">
        <v>344</v>
      </c>
      <c r="E980" t="s">
        <v>66</v>
      </c>
      <c r="F980" t="s">
        <v>23</v>
      </c>
      <c r="G980">
        <v>51300</v>
      </c>
      <c r="H980" s="5">
        <v>43440</v>
      </c>
    </row>
    <row r="981" spans="1:8" x14ac:dyDescent="0.35">
      <c r="A981" s="4" t="s">
        <v>8</v>
      </c>
      <c r="B981" s="5">
        <v>43434</v>
      </c>
      <c r="C981">
        <v>855180</v>
      </c>
      <c r="D981" t="s">
        <v>344</v>
      </c>
      <c r="E981" t="s">
        <v>66</v>
      </c>
      <c r="F981" t="s">
        <v>23</v>
      </c>
      <c r="G981">
        <v>51000</v>
      </c>
      <c r="H981" s="5">
        <v>43440</v>
      </c>
    </row>
    <row r="982" spans="1:8" x14ac:dyDescent="0.35">
      <c r="A982" s="4" t="s">
        <v>8</v>
      </c>
      <c r="B982" s="5">
        <v>43434</v>
      </c>
      <c r="C982">
        <v>855180</v>
      </c>
      <c r="D982" t="s">
        <v>344</v>
      </c>
      <c r="E982" t="s">
        <v>66</v>
      </c>
      <c r="F982" t="s">
        <v>23</v>
      </c>
      <c r="G982">
        <v>50000</v>
      </c>
      <c r="H982" s="5">
        <v>43614</v>
      </c>
    </row>
    <row r="983" spans="1:8" x14ac:dyDescent="0.35">
      <c r="A983" s="4" t="s">
        <v>8</v>
      </c>
      <c r="B983" s="5">
        <v>43434</v>
      </c>
      <c r="C983">
        <v>855198</v>
      </c>
      <c r="D983" t="s">
        <v>344</v>
      </c>
      <c r="E983" t="s">
        <v>10</v>
      </c>
      <c r="F983" t="s">
        <v>19</v>
      </c>
      <c r="G983">
        <v>20000</v>
      </c>
      <c r="H983" s="5">
        <v>43489</v>
      </c>
    </row>
    <row r="984" spans="1:8" x14ac:dyDescent="0.35">
      <c r="A984" s="4" t="s">
        <v>8</v>
      </c>
      <c r="B984" s="5">
        <v>43434</v>
      </c>
      <c r="C984">
        <v>855198</v>
      </c>
      <c r="D984" t="s">
        <v>344</v>
      </c>
      <c r="E984" t="s">
        <v>10</v>
      </c>
      <c r="F984" t="s">
        <v>19</v>
      </c>
      <c r="G984">
        <v>25000</v>
      </c>
      <c r="H984" s="5">
        <v>43517</v>
      </c>
    </row>
    <row r="985" spans="1:8" x14ac:dyDescent="0.35">
      <c r="A985" s="4" t="s">
        <v>8</v>
      </c>
      <c r="B985" s="5">
        <v>43434</v>
      </c>
      <c r="C985">
        <v>855198</v>
      </c>
      <c r="D985" t="s">
        <v>344</v>
      </c>
      <c r="E985" t="s">
        <v>10</v>
      </c>
      <c r="F985" t="s">
        <v>19</v>
      </c>
      <c r="G985">
        <v>10000</v>
      </c>
      <c r="H985" s="5">
        <v>43538</v>
      </c>
    </row>
    <row r="986" spans="1:8" x14ac:dyDescent="0.35">
      <c r="A986" s="4" t="s">
        <v>12</v>
      </c>
      <c r="B986" s="5">
        <v>43434</v>
      </c>
      <c r="C986">
        <v>855198</v>
      </c>
      <c r="D986" t="s">
        <v>344</v>
      </c>
      <c r="E986" t="s">
        <v>10</v>
      </c>
      <c r="F986" t="s">
        <v>19</v>
      </c>
      <c r="G986">
        <v>10000</v>
      </c>
      <c r="H986" s="5">
        <v>43573</v>
      </c>
    </row>
    <row r="987" spans="1:8" x14ac:dyDescent="0.35">
      <c r="A987" s="4" t="s">
        <v>12</v>
      </c>
      <c r="B987" s="5">
        <v>43434</v>
      </c>
      <c r="C987">
        <v>855198</v>
      </c>
      <c r="D987" t="s">
        <v>344</v>
      </c>
      <c r="E987" t="s">
        <v>10</v>
      </c>
      <c r="F987" t="s">
        <v>19</v>
      </c>
      <c r="G987">
        <v>15000</v>
      </c>
      <c r="H987" s="5">
        <v>43601</v>
      </c>
    </row>
    <row r="988" spans="1:8" x14ac:dyDescent="0.35">
      <c r="A988" s="4" t="s">
        <v>12</v>
      </c>
      <c r="B988" s="5">
        <v>43434</v>
      </c>
      <c r="C988">
        <v>855198</v>
      </c>
      <c r="D988" t="s">
        <v>344</v>
      </c>
      <c r="E988" t="s">
        <v>10</v>
      </c>
      <c r="F988" t="s">
        <v>19</v>
      </c>
      <c r="G988">
        <v>20000</v>
      </c>
      <c r="H988" s="5">
        <v>43607</v>
      </c>
    </row>
    <row r="989" spans="1:8" x14ac:dyDescent="0.35">
      <c r="A989" s="4" t="s">
        <v>8</v>
      </c>
      <c r="B989" s="5">
        <v>43434</v>
      </c>
      <c r="C989">
        <v>855205</v>
      </c>
      <c r="D989" t="s">
        <v>344</v>
      </c>
      <c r="E989" t="s">
        <v>29</v>
      </c>
      <c r="F989" t="s">
        <v>17</v>
      </c>
      <c r="G989">
        <v>3500</v>
      </c>
      <c r="H989" s="5">
        <v>43472</v>
      </c>
    </row>
    <row r="990" spans="1:8" x14ac:dyDescent="0.35">
      <c r="A990" s="4" t="s">
        <v>8</v>
      </c>
      <c r="B990" s="5">
        <v>43434</v>
      </c>
      <c r="C990">
        <v>855205</v>
      </c>
      <c r="D990" t="s">
        <v>344</v>
      </c>
      <c r="E990" t="s">
        <v>29</v>
      </c>
      <c r="F990" t="s">
        <v>17</v>
      </c>
      <c r="G990">
        <v>98500</v>
      </c>
      <c r="H990" s="5">
        <v>43545</v>
      </c>
    </row>
    <row r="991" spans="1:8" x14ac:dyDescent="0.35">
      <c r="A991" s="4" t="s">
        <v>8</v>
      </c>
      <c r="B991" s="5">
        <v>43434</v>
      </c>
      <c r="C991">
        <v>855210</v>
      </c>
      <c r="D991" t="s">
        <v>344</v>
      </c>
      <c r="E991" t="s">
        <v>38</v>
      </c>
      <c r="F991" t="s">
        <v>19</v>
      </c>
      <c r="G991">
        <v>85000</v>
      </c>
      <c r="H991" s="5">
        <v>43458</v>
      </c>
    </row>
    <row r="992" spans="1:8" x14ac:dyDescent="0.35">
      <c r="A992" s="4" t="s">
        <v>8</v>
      </c>
      <c r="B992" s="5">
        <v>43434</v>
      </c>
      <c r="C992">
        <v>855210</v>
      </c>
      <c r="D992" t="s">
        <v>344</v>
      </c>
      <c r="E992" t="s">
        <v>38</v>
      </c>
      <c r="F992" t="s">
        <v>19</v>
      </c>
      <c r="G992">
        <v>100000</v>
      </c>
      <c r="H992" s="5">
        <v>43517</v>
      </c>
    </row>
    <row r="993" spans="1:8" x14ac:dyDescent="0.35">
      <c r="A993" s="4" t="s">
        <v>8</v>
      </c>
      <c r="B993" s="5">
        <v>43434</v>
      </c>
      <c r="C993">
        <v>855210</v>
      </c>
      <c r="D993" t="s">
        <v>344</v>
      </c>
      <c r="E993" t="s">
        <v>38</v>
      </c>
      <c r="F993" t="s">
        <v>19</v>
      </c>
      <c r="G993">
        <v>100000</v>
      </c>
      <c r="H993" s="5">
        <v>43542</v>
      </c>
    </row>
    <row r="994" spans="1:8" x14ac:dyDescent="0.35">
      <c r="A994" s="4" t="s">
        <v>12</v>
      </c>
      <c r="B994" s="5">
        <v>43434</v>
      </c>
      <c r="C994">
        <v>855210</v>
      </c>
      <c r="D994" t="s">
        <v>344</v>
      </c>
      <c r="E994" t="s">
        <v>38</v>
      </c>
      <c r="F994" t="s">
        <v>19</v>
      </c>
      <c r="G994">
        <v>100000</v>
      </c>
      <c r="H994" s="5">
        <v>43573</v>
      </c>
    </row>
    <row r="995" spans="1:8" x14ac:dyDescent="0.35">
      <c r="A995" s="4" t="s">
        <v>12</v>
      </c>
      <c r="B995" s="5">
        <v>43434</v>
      </c>
      <c r="C995">
        <v>855210</v>
      </c>
      <c r="D995" t="s">
        <v>344</v>
      </c>
      <c r="E995" t="s">
        <v>38</v>
      </c>
      <c r="F995" t="s">
        <v>19</v>
      </c>
      <c r="G995">
        <v>15000</v>
      </c>
      <c r="H995" s="5">
        <v>43601</v>
      </c>
    </row>
    <row r="996" spans="1:8" x14ac:dyDescent="0.35">
      <c r="A996" s="4" t="s">
        <v>12</v>
      </c>
      <c r="B996" s="5">
        <v>43434</v>
      </c>
      <c r="C996">
        <v>855210</v>
      </c>
      <c r="D996" t="s">
        <v>344</v>
      </c>
      <c r="E996" t="s">
        <v>38</v>
      </c>
      <c r="F996" t="s">
        <v>19</v>
      </c>
      <c r="G996">
        <v>100000</v>
      </c>
      <c r="H996" s="5">
        <v>43602</v>
      </c>
    </row>
    <row r="997" spans="1:8" x14ac:dyDescent="0.35">
      <c r="A997" s="4" t="s">
        <v>8</v>
      </c>
      <c r="B997" s="5">
        <v>43434</v>
      </c>
      <c r="C997">
        <v>855215</v>
      </c>
      <c r="D997" t="s">
        <v>344</v>
      </c>
      <c r="E997" t="s">
        <v>10</v>
      </c>
      <c r="F997" t="s">
        <v>17</v>
      </c>
      <c r="G997">
        <v>53800</v>
      </c>
      <c r="H997" s="5">
        <v>43447</v>
      </c>
    </row>
    <row r="998" spans="1:8" x14ac:dyDescent="0.35">
      <c r="A998" s="4" t="s">
        <v>8</v>
      </c>
      <c r="B998" s="5">
        <v>43434</v>
      </c>
      <c r="C998">
        <v>855215</v>
      </c>
      <c r="D998" t="s">
        <v>344</v>
      </c>
      <c r="E998" t="s">
        <v>10</v>
      </c>
      <c r="F998" t="s">
        <v>17</v>
      </c>
      <c r="G998">
        <v>54000</v>
      </c>
      <c r="H998" s="5">
        <v>43503</v>
      </c>
    </row>
    <row r="999" spans="1:8" x14ac:dyDescent="0.35">
      <c r="A999" s="4" t="s">
        <v>8</v>
      </c>
      <c r="B999" s="5">
        <v>43434</v>
      </c>
      <c r="C999">
        <v>855215</v>
      </c>
      <c r="D999" t="s">
        <v>344</v>
      </c>
      <c r="E999" t="s">
        <v>10</v>
      </c>
      <c r="F999" t="s">
        <v>17</v>
      </c>
      <c r="G999">
        <v>27000</v>
      </c>
      <c r="H999" s="5">
        <v>43608</v>
      </c>
    </row>
    <row r="1000" spans="1:8" x14ac:dyDescent="0.35">
      <c r="A1000" s="4" t="s">
        <v>8</v>
      </c>
      <c r="B1000" s="5">
        <v>43434</v>
      </c>
      <c r="C1000">
        <v>855222</v>
      </c>
      <c r="D1000" t="s">
        <v>344</v>
      </c>
      <c r="E1000" t="s">
        <v>20</v>
      </c>
      <c r="F1000" t="s">
        <v>19</v>
      </c>
      <c r="G1000">
        <v>189700</v>
      </c>
      <c r="H1000" s="5">
        <v>43433</v>
      </c>
    </row>
    <row r="1001" spans="1:8" x14ac:dyDescent="0.35">
      <c r="A1001" s="4" t="s">
        <v>8</v>
      </c>
      <c r="B1001" s="5">
        <v>43434</v>
      </c>
      <c r="C1001">
        <v>855222</v>
      </c>
      <c r="D1001" t="s">
        <v>344</v>
      </c>
      <c r="E1001" t="s">
        <v>20</v>
      </c>
      <c r="F1001" t="s">
        <v>19</v>
      </c>
      <c r="G1001">
        <v>21300</v>
      </c>
      <c r="H1001" s="5">
        <v>43437</v>
      </c>
    </row>
    <row r="1002" spans="1:8" x14ac:dyDescent="0.35">
      <c r="A1002" s="4" t="s">
        <v>8</v>
      </c>
      <c r="B1002" s="5">
        <v>43434</v>
      </c>
      <c r="C1002">
        <v>855222</v>
      </c>
      <c r="D1002" t="s">
        <v>344</v>
      </c>
      <c r="E1002" t="s">
        <v>20</v>
      </c>
      <c r="F1002" t="s">
        <v>19</v>
      </c>
      <c r="G1002">
        <v>152000</v>
      </c>
      <c r="H1002" s="5">
        <v>43489</v>
      </c>
    </row>
    <row r="1003" spans="1:8" x14ac:dyDescent="0.35">
      <c r="A1003" s="4" t="s">
        <v>8</v>
      </c>
      <c r="B1003" s="5">
        <v>43434</v>
      </c>
      <c r="C1003">
        <v>855222</v>
      </c>
      <c r="D1003" t="s">
        <v>344</v>
      </c>
      <c r="E1003" t="s">
        <v>20</v>
      </c>
      <c r="F1003" t="s">
        <v>19</v>
      </c>
      <c r="G1003">
        <v>112000</v>
      </c>
      <c r="H1003" s="5">
        <v>43538</v>
      </c>
    </row>
    <row r="1004" spans="1:8" x14ac:dyDescent="0.35">
      <c r="A1004" s="4" t="s">
        <v>8</v>
      </c>
      <c r="B1004" s="5">
        <v>43434</v>
      </c>
      <c r="C1004">
        <v>855222</v>
      </c>
      <c r="D1004" t="s">
        <v>344</v>
      </c>
      <c r="E1004" t="s">
        <v>20</v>
      </c>
      <c r="F1004" t="s">
        <v>19</v>
      </c>
      <c r="G1004">
        <v>200000</v>
      </c>
      <c r="H1004" s="5">
        <v>43559</v>
      </c>
    </row>
    <row r="1005" spans="1:8" x14ac:dyDescent="0.35">
      <c r="A1005" s="4" t="s">
        <v>8</v>
      </c>
      <c r="B1005" s="5">
        <v>43434</v>
      </c>
      <c r="C1005">
        <v>855222</v>
      </c>
      <c r="D1005" t="s">
        <v>344</v>
      </c>
      <c r="E1005" t="s">
        <v>20</v>
      </c>
      <c r="F1005" t="s">
        <v>19</v>
      </c>
      <c r="G1005">
        <v>104000</v>
      </c>
      <c r="H1005" s="5">
        <v>43570</v>
      </c>
    </row>
    <row r="1006" spans="1:8" x14ac:dyDescent="0.35">
      <c r="A1006" s="4" t="s">
        <v>8</v>
      </c>
      <c r="B1006" s="5">
        <v>43434</v>
      </c>
      <c r="C1006">
        <v>855222</v>
      </c>
      <c r="D1006" t="s">
        <v>344</v>
      </c>
      <c r="E1006" t="s">
        <v>20</v>
      </c>
      <c r="F1006" t="s">
        <v>19</v>
      </c>
      <c r="G1006">
        <v>220000</v>
      </c>
      <c r="H1006" s="5">
        <v>43598</v>
      </c>
    </row>
    <row r="1007" spans="1:8" x14ac:dyDescent="0.35">
      <c r="A1007" s="4" t="s">
        <v>8</v>
      </c>
      <c r="B1007" s="5">
        <v>43434</v>
      </c>
      <c r="C1007">
        <v>855222</v>
      </c>
      <c r="D1007" t="s">
        <v>344</v>
      </c>
      <c r="E1007" t="s">
        <v>20</v>
      </c>
      <c r="F1007" t="s">
        <v>19</v>
      </c>
      <c r="G1007">
        <v>120000</v>
      </c>
      <c r="H1007" s="5">
        <v>43651</v>
      </c>
    </row>
    <row r="1008" spans="1:8" x14ac:dyDescent="0.35">
      <c r="A1008" s="4" t="s">
        <v>8</v>
      </c>
      <c r="B1008" s="5">
        <v>43434</v>
      </c>
      <c r="C1008">
        <v>855240</v>
      </c>
      <c r="D1008" t="s">
        <v>344</v>
      </c>
      <c r="E1008" t="s">
        <v>53</v>
      </c>
      <c r="F1008" t="s">
        <v>23</v>
      </c>
      <c r="G1008">
        <v>25000</v>
      </c>
      <c r="H1008" s="5">
        <v>43542</v>
      </c>
    </row>
    <row r="1009" spans="1:8" x14ac:dyDescent="0.35">
      <c r="A1009" s="4" t="s">
        <v>8</v>
      </c>
      <c r="B1009" s="5">
        <v>43434</v>
      </c>
      <c r="C1009">
        <v>855262</v>
      </c>
      <c r="D1009" t="s">
        <v>344</v>
      </c>
      <c r="F1009" t="s">
        <v>11</v>
      </c>
      <c r="G1009">
        <v>52500</v>
      </c>
      <c r="H1009" s="5">
        <v>43437</v>
      </c>
    </row>
    <row r="1010" spans="1:8" x14ac:dyDescent="0.35">
      <c r="A1010" s="4" t="s">
        <v>8</v>
      </c>
      <c r="B1010" s="5">
        <v>43434</v>
      </c>
      <c r="C1010">
        <v>855262</v>
      </c>
      <c r="D1010" t="s">
        <v>344</v>
      </c>
      <c r="F1010" t="s">
        <v>11</v>
      </c>
      <c r="G1010">
        <v>52500</v>
      </c>
      <c r="H1010" s="5">
        <v>43467</v>
      </c>
    </row>
    <row r="1011" spans="1:8" x14ac:dyDescent="0.35">
      <c r="A1011" s="4" t="s">
        <v>8</v>
      </c>
      <c r="B1011" s="5">
        <v>43434</v>
      </c>
      <c r="C1011">
        <v>855262</v>
      </c>
      <c r="D1011" t="s">
        <v>344</v>
      </c>
      <c r="F1011" t="s">
        <v>11</v>
      </c>
      <c r="G1011">
        <v>52500</v>
      </c>
      <c r="H1011" s="5">
        <v>43525</v>
      </c>
    </row>
    <row r="1012" spans="1:8" x14ac:dyDescent="0.35">
      <c r="A1012" s="4" t="s">
        <v>8</v>
      </c>
      <c r="B1012" s="5">
        <v>43434</v>
      </c>
      <c r="C1012">
        <v>855262</v>
      </c>
      <c r="D1012" t="s">
        <v>344</v>
      </c>
      <c r="F1012" t="s">
        <v>11</v>
      </c>
      <c r="G1012">
        <v>52500</v>
      </c>
      <c r="H1012" s="5">
        <v>43619</v>
      </c>
    </row>
    <row r="1013" spans="1:8" x14ac:dyDescent="0.35">
      <c r="A1013" s="4" t="s">
        <v>8</v>
      </c>
      <c r="B1013" s="5">
        <v>43434</v>
      </c>
      <c r="C1013">
        <v>855262</v>
      </c>
      <c r="D1013" t="s">
        <v>344</v>
      </c>
      <c r="F1013" t="s">
        <v>11</v>
      </c>
      <c r="G1013">
        <v>52500</v>
      </c>
      <c r="H1013" s="5">
        <v>43647</v>
      </c>
    </row>
    <row r="1014" spans="1:8" x14ac:dyDescent="0.35">
      <c r="A1014" s="4" t="s">
        <v>8</v>
      </c>
      <c r="B1014" s="5">
        <v>43434</v>
      </c>
      <c r="C1014">
        <v>855262</v>
      </c>
      <c r="D1014" t="s">
        <v>344</v>
      </c>
      <c r="F1014" t="s">
        <v>11</v>
      </c>
      <c r="G1014">
        <v>52500</v>
      </c>
      <c r="H1014" s="5">
        <v>43710</v>
      </c>
    </row>
    <row r="1015" spans="1:8" x14ac:dyDescent="0.35">
      <c r="A1015" s="4" t="s">
        <v>8</v>
      </c>
      <c r="B1015" s="5">
        <v>43434</v>
      </c>
      <c r="C1015">
        <v>855262</v>
      </c>
      <c r="D1015" t="s">
        <v>344</v>
      </c>
      <c r="F1015" t="s">
        <v>11</v>
      </c>
      <c r="G1015">
        <v>157500</v>
      </c>
      <c r="H1015" s="5">
        <v>43739</v>
      </c>
    </row>
    <row r="1016" spans="1:8" x14ac:dyDescent="0.35">
      <c r="A1016" s="4" t="s">
        <v>12</v>
      </c>
      <c r="B1016" s="5">
        <v>43434</v>
      </c>
      <c r="C1016">
        <v>855264</v>
      </c>
      <c r="D1016" t="s">
        <v>344</v>
      </c>
      <c r="E1016" t="s">
        <v>38</v>
      </c>
      <c r="F1016" t="s">
        <v>19</v>
      </c>
      <c r="G1016">
        <v>130000</v>
      </c>
      <c r="H1016" s="5">
        <v>43437</v>
      </c>
    </row>
    <row r="1017" spans="1:8" x14ac:dyDescent="0.35">
      <c r="A1017" s="4" t="s">
        <v>8</v>
      </c>
      <c r="B1017" s="5">
        <v>43434</v>
      </c>
      <c r="C1017">
        <v>855275</v>
      </c>
      <c r="D1017" t="s">
        <v>344</v>
      </c>
      <c r="E1017" t="s">
        <v>10</v>
      </c>
      <c r="F1017" t="s">
        <v>17</v>
      </c>
      <c r="G1017">
        <v>200000</v>
      </c>
      <c r="H1017" s="5">
        <v>43510</v>
      </c>
    </row>
    <row r="1018" spans="1:8" x14ac:dyDescent="0.35">
      <c r="A1018" s="4" t="s">
        <v>8</v>
      </c>
      <c r="B1018" s="5">
        <v>43434</v>
      </c>
      <c r="C1018">
        <v>855275</v>
      </c>
      <c r="D1018" t="s">
        <v>344</v>
      </c>
      <c r="E1018" t="s">
        <v>10</v>
      </c>
      <c r="F1018" t="s">
        <v>17</v>
      </c>
      <c r="G1018">
        <v>202500</v>
      </c>
      <c r="H1018" s="5">
        <v>43524</v>
      </c>
    </row>
    <row r="1019" spans="1:8" x14ac:dyDescent="0.35">
      <c r="A1019" s="4" t="s">
        <v>8</v>
      </c>
      <c r="B1019" s="5">
        <v>43434</v>
      </c>
      <c r="C1019">
        <v>855275</v>
      </c>
      <c r="D1019" t="s">
        <v>344</v>
      </c>
      <c r="E1019" t="s">
        <v>10</v>
      </c>
      <c r="F1019" t="s">
        <v>17</v>
      </c>
      <c r="G1019">
        <v>202500</v>
      </c>
      <c r="H1019" s="5">
        <v>43524</v>
      </c>
    </row>
    <row r="1020" spans="1:8" x14ac:dyDescent="0.35">
      <c r="A1020" s="4" t="s">
        <v>8</v>
      </c>
      <c r="B1020" s="5">
        <v>43434</v>
      </c>
      <c r="C1020">
        <v>855275</v>
      </c>
      <c r="D1020" t="s">
        <v>344</v>
      </c>
      <c r="E1020" t="s">
        <v>10</v>
      </c>
      <c r="F1020" t="s">
        <v>17</v>
      </c>
      <c r="G1020">
        <v>200000</v>
      </c>
      <c r="H1020" s="5">
        <v>43552</v>
      </c>
    </row>
    <row r="1021" spans="1:8" x14ac:dyDescent="0.35">
      <c r="A1021" s="4" t="s">
        <v>8</v>
      </c>
      <c r="B1021" s="5">
        <v>43434</v>
      </c>
      <c r="C1021">
        <v>855285</v>
      </c>
      <c r="D1021" t="s">
        <v>344</v>
      </c>
      <c r="E1021" t="s">
        <v>67</v>
      </c>
      <c r="F1021" t="s">
        <v>17</v>
      </c>
      <c r="G1021">
        <v>288300</v>
      </c>
      <c r="H1021" s="5">
        <v>43444</v>
      </c>
    </row>
    <row r="1022" spans="1:8" x14ac:dyDescent="0.35">
      <c r="A1022" s="4" t="s">
        <v>8</v>
      </c>
      <c r="B1022" s="5">
        <v>43434</v>
      </c>
      <c r="C1022">
        <v>855285</v>
      </c>
      <c r="D1022" t="s">
        <v>344</v>
      </c>
      <c r="E1022" t="s">
        <v>67</v>
      </c>
      <c r="F1022" t="s">
        <v>17</v>
      </c>
      <c r="G1022">
        <v>200000</v>
      </c>
      <c r="H1022" s="5">
        <v>43444</v>
      </c>
    </row>
    <row r="1023" spans="1:8" x14ac:dyDescent="0.35">
      <c r="A1023" s="4" t="s">
        <v>8</v>
      </c>
      <c r="B1023" s="5">
        <v>43434</v>
      </c>
      <c r="C1023">
        <v>855285</v>
      </c>
      <c r="D1023" t="s">
        <v>344</v>
      </c>
      <c r="E1023" t="s">
        <v>67</v>
      </c>
      <c r="F1023" t="s">
        <v>17</v>
      </c>
      <c r="G1023">
        <v>200000</v>
      </c>
      <c r="H1023" s="5">
        <v>43475</v>
      </c>
    </row>
    <row r="1024" spans="1:8" x14ac:dyDescent="0.35">
      <c r="A1024" s="4" t="s">
        <v>8</v>
      </c>
      <c r="B1024" s="5">
        <v>43434</v>
      </c>
      <c r="C1024">
        <v>855285</v>
      </c>
      <c r="D1024" t="s">
        <v>344</v>
      </c>
      <c r="E1024" t="s">
        <v>67</v>
      </c>
      <c r="F1024" t="s">
        <v>17</v>
      </c>
      <c r="G1024">
        <v>200000</v>
      </c>
      <c r="H1024" s="5">
        <v>43503</v>
      </c>
    </row>
    <row r="1025" spans="1:8" x14ac:dyDescent="0.35">
      <c r="A1025" s="4" t="s">
        <v>8</v>
      </c>
      <c r="B1025" s="5">
        <v>43434</v>
      </c>
      <c r="C1025">
        <v>855285</v>
      </c>
      <c r="D1025" t="s">
        <v>344</v>
      </c>
      <c r="E1025" t="s">
        <v>67</v>
      </c>
      <c r="F1025" t="s">
        <v>17</v>
      </c>
      <c r="G1025">
        <v>200000</v>
      </c>
      <c r="H1025" s="5">
        <v>43507</v>
      </c>
    </row>
    <row r="1026" spans="1:8" x14ac:dyDescent="0.35">
      <c r="A1026" s="4" t="s">
        <v>8</v>
      </c>
      <c r="B1026" s="5">
        <v>43434</v>
      </c>
      <c r="C1026">
        <v>855285</v>
      </c>
      <c r="D1026" t="s">
        <v>344</v>
      </c>
      <c r="E1026" t="s">
        <v>67</v>
      </c>
      <c r="F1026" t="s">
        <v>17</v>
      </c>
      <c r="G1026">
        <v>200000</v>
      </c>
      <c r="H1026" s="5">
        <v>43552</v>
      </c>
    </row>
    <row r="1027" spans="1:8" x14ac:dyDescent="0.35">
      <c r="A1027" s="4" t="s">
        <v>8</v>
      </c>
      <c r="B1027" s="5">
        <v>43434</v>
      </c>
      <c r="C1027">
        <v>855286</v>
      </c>
      <c r="D1027" t="s">
        <v>344</v>
      </c>
      <c r="E1027" t="s">
        <v>38</v>
      </c>
      <c r="F1027" t="s">
        <v>19</v>
      </c>
      <c r="G1027">
        <v>10000</v>
      </c>
      <c r="H1027" s="5">
        <v>43507</v>
      </c>
    </row>
    <row r="1028" spans="1:8" x14ac:dyDescent="0.35">
      <c r="A1028" s="4" t="s">
        <v>8</v>
      </c>
      <c r="B1028" s="5">
        <v>43434</v>
      </c>
      <c r="C1028">
        <v>855297</v>
      </c>
      <c r="D1028" t="s">
        <v>344</v>
      </c>
      <c r="E1028" t="s">
        <v>68</v>
      </c>
      <c r="F1028" t="s">
        <v>23</v>
      </c>
      <c r="G1028">
        <v>38000</v>
      </c>
      <c r="H1028" s="5">
        <v>43479</v>
      </c>
    </row>
    <row r="1029" spans="1:8" x14ac:dyDescent="0.35">
      <c r="A1029" s="4" t="s">
        <v>8</v>
      </c>
      <c r="B1029" s="5">
        <v>43434</v>
      </c>
      <c r="C1029">
        <v>855297</v>
      </c>
      <c r="D1029" t="s">
        <v>344</v>
      </c>
      <c r="E1029" t="s">
        <v>68</v>
      </c>
      <c r="F1029" t="s">
        <v>23</v>
      </c>
      <c r="G1029">
        <v>25000</v>
      </c>
      <c r="H1029" s="5">
        <v>43479</v>
      </c>
    </row>
    <row r="1030" spans="1:8" x14ac:dyDescent="0.35">
      <c r="A1030" s="4" t="s">
        <v>8</v>
      </c>
      <c r="B1030" s="5">
        <v>43434</v>
      </c>
      <c r="C1030">
        <v>855345</v>
      </c>
      <c r="D1030" t="s">
        <v>344</v>
      </c>
      <c r="E1030" t="s">
        <v>10</v>
      </c>
      <c r="F1030" t="s">
        <v>19</v>
      </c>
      <c r="G1030">
        <v>22100</v>
      </c>
      <c r="H1030" s="5">
        <v>43451</v>
      </c>
    </row>
    <row r="1031" spans="1:8" x14ac:dyDescent="0.35">
      <c r="A1031" s="4" t="s">
        <v>8</v>
      </c>
      <c r="B1031" s="5">
        <v>43434</v>
      </c>
      <c r="C1031">
        <v>855345</v>
      </c>
      <c r="D1031" t="s">
        <v>344</v>
      </c>
      <c r="E1031" t="s">
        <v>10</v>
      </c>
      <c r="F1031" t="s">
        <v>19</v>
      </c>
      <c r="G1031">
        <v>980000</v>
      </c>
      <c r="H1031" s="5">
        <v>43517</v>
      </c>
    </row>
    <row r="1032" spans="1:8" x14ac:dyDescent="0.35">
      <c r="A1032" s="4" t="s">
        <v>8</v>
      </c>
      <c r="B1032" s="5">
        <v>43434</v>
      </c>
      <c r="C1032">
        <v>855355</v>
      </c>
      <c r="D1032" t="s">
        <v>344</v>
      </c>
      <c r="E1032" t="s">
        <v>48</v>
      </c>
      <c r="F1032" t="s">
        <v>17</v>
      </c>
      <c r="G1032">
        <v>52500</v>
      </c>
      <c r="H1032" s="5">
        <v>43503</v>
      </c>
    </row>
    <row r="1033" spans="1:8" x14ac:dyDescent="0.35">
      <c r="A1033" s="4" t="s">
        <v>8</v>
      </c>
      <c r="B1033" s="5">
        <v>43434</v>
      </c>
      <c r="C1033">
        <v>855355</v>
      </c>
      <c r="D1033" t="s">
        <v>344</v>
      </c>
      <c r="E1033" t="s">
        <v>48</v>
      </c>
      <c r="F1033" t="s">
        <v>17</v>
      </c>
      <c r="G1033">
        <v>17500</v>
      </c>
      <c r="H1033" s="5">
        <v>43545</v>
      </c>
    </row>
    <row r="1034" spans="1:8" x14ac:dyDescent="0.35">
      <c r="A1034" s="4" t="s">
        <v>8</v>
      </c>
      <c r="B1034" s="5">
        <v>43434</v>
      </c>
      <c r="C1034">
        <v>855355</v>
      </c>
      <c r="D1034" t="s">
        <v>344</v>
      </c>
      <c r="E1034" t="s">
        <v>48</v>
      </c>
      <c r="F1034" t="s">
        <v>17</v>
      </c>
      <c r="G1034">
        <v>27000</v>
      </c>
      <c r="H1034" s="5">
        <v>43643</v>
      </c>
    </row>
    <row r="1035" spans="1:8" x14ac:dyDescent="0.35">
      <c r="A1035" s="4" t="s">
        <v>8</v>
      </c>
      <c r="B1035" s="5">
        <v>43434</v>
      </c>
      <c r="C1035">
        <v>855370</v>
      </c>
      <c r="D1035" t="s">
        <v>344</v>
      </c>
      <c r="E1035" t="s">
        <v>69</v>
      </c>
      <c r="F1035" t="s">
        <v>23</v>
      </c>
      <c r="G1035">
        <v>220000</v>
      </c>
      <c r="H1035" s="5">
        <v>43472</v>
      </c>
    </row>
    <row r="1036" spans="1:8" x14ac:dyDescent="0.35">
      <c r="A1036" s="4" t="s">
        <v>8</v>
      </c>
      <c r="B1036" s="5">
        <v>43434</v>
      </c>
      <c r="C1036">
        <v>855370</v>
      </c>
      <c r="D1036" t="s">
        <v>344</v>
      </c>
      <c r="E1036" t="s">
        <v>69</v>
      </c>
      <c r="F1036" t="s">
        <v>23</v>
      </c>
      <c r="G1036">
        <v>150000</v>
      </c>
      <c r="H1036" s="5">
        <v>43479</v>
      </c>
    </row>
    <row r="1037" spans="1:8" x14ac:dyDescent="0.35">
      <c r="A1037" s="4" t="s">
        <v>8</v>
      </c>
      <c r="B1037" s="5">
        <v>43434</v>
      </c>
      <c r="C1037">
        <v>855370</v>
      </c>
      <c r="D1037" t="s">
        <v>344</v>
      </c>
      <c r="E1037" t="s">
        <v>69</v>
      </c>
      <c r="F1037" t="s">
        <v>23</v>
      </c>
      <c r="G1037">
        <v>200000</v>
      </c>
      <c r="H1037" s="5">
        <v>43503</v>
      </c>
    </row>
    <row r="1038" spans="1:8" x14ac:dyDescent="0.35">
      <c r="A1038" s="4" t="s">
        <v>8</v>
      </c>
      <c r="B1038" s="5">
        <v>43434</v>
      </c>
      <c r="C1038">
        <v>855370</v>
      </c>
      <c r="D1038" t="s">
        <v>344</v>
      </c>
      <c r="E1038" t="s">
        <v>69</v>
      </c>
      <c r="F1038" t="s">
        <v>23</v>
      </c>
      <c r="G1038">
        <v>40000</v>
      </c>
      <c r="H1038" s="5">
        <v>43503</v>
      </c>
    </row>
    <row r="1039" spans="1:8" x14ac:dyDescent="0.35">
      <c r="A1039" s="4" t="s">
        <v>8</v>
      </c>
      <c r="B1039" s="5">
        <v>43434</v>
      </c>
      <c r="C1039">
        <v>855370</v>
      </c>
      <c r="D1039" t="s">
        <v>344</v>
      </c>
      <c r="E1039" t="s">
        <v>69</v>
      </c>
      <c r="F1039" t="s">
        <v>23</v>
      </c>
      <c r="G1039">
        <v>55000</v>
      </c>
      <c r="H1039" s="5">
        <v>43528</v>
      </c>
    </row>
    <row r="1040" spans="1:8" x14ac:dyDescent="0.35">
      <c r="A1040" s="4" t="s">
        <v>8</v>
      </c>
      <c r="B1040" s="5">
        <v>43434</v>
      </c>
      <c r="C1040">
        <v>855370</v>
      </c>
      <c r="D1040" t="s">
        <v>344</v>
      </c>
      <c r="E1040" t="s">
        <v>69</v>
      </c>
      <c r="F1040" t="s">
        <v>23</v>
      </c>
      <c r="G1040">
        <v>200000</v>
      </c>
      <c r="H1040" s="5">
        <v>43552</v>
      </c>
    </row>
    <row r="1041" spans="1:8" x14ac:dyDescent="0.35">
      <c r="A1041" s="4" t="s">
        <v>8</v>
      </c>
      <c r="B1041" s="5">
        <v>43434</v>
      </c>
      <c r="C1041">
        <v>855370</v>
      </c>
      <c r="D1041" t="s">
        <v>344</v>
      </c>
      <c r="E1041" t="s">
        <v>69</v>
      </c>
      <c r="F1041" t="s">
        <v>23</v>
      </c>
      <c r="G1041">
        <v>125000</v>
      </c>
      <c r="H1041" s="5">
        <v>43570</v>
      </c>
    </row>
    <row r="1042" spans="1:8" x14ac:dyDescent="0.35">
      <c r="A1042" s="4" t="s">
        <v>8</v>
      </c>
      <c r="B1042" s="5">
        <v>43434</v>
      </c>
      <c r="C1042">
        <v>855370</v>
      </c>
      <c r="D1042" t="s">
        <v>344</v>
      </c>
      <c r="E1042" t="s">
        <v>69</v>
      </c>
      <c r="F1042" t="s">
        <v>23</v>
      </c>
      <c r="G1042">
        <v>100000</v>
      </c>
      <c r="H1042" s="5">
        <v>43619</v>
      </c>
    </row>
    <row r="1043" spans="1:8" x14ac:dyDescent="0.35">
      <c r="A1043" s="4" t="s">
        <v>8</v>
      </c>
      <c r="B1043" s="5">
        <v>43434</v>
      </c>
      <c r="C1043">
        <v>855370</v>
      </c>
      <c r="D1043" t="s">
        <v>344</v>
      </c>
      <c r="E1043" t="s">
        <v>69</v>
      </c>
      <c r="F1043" t="s">
        <v>23</v>
      </c>
      <c r="G1043">
        <v>126000</v>
      </c>
      <c r="H1043" s="5">
        <v>43623</v>
      </c>
    </row>
    <row r="1044" spans="1:8" x14ac:dyDescent="0.35">
      <c r="A1044" s="4" t="s">
        <v>8</v>
      </c>
      <c r="B1044" s="5">
        <v>43434</v>
      </c>
      <c r="C1044">
        <v>855382</v>
      </c>
      <c r="D1044" t="s">
        <v>344</v>
      </c>
      <c r="E1044" t="s">
        <v>46</v>
      </c>
      <c r="F1044" t="s">
        <v>24</v>
      </c>
      <c r="G1044">
        <v>25000</v>
      </c>
      <c r="H1044" s="5">
        <v>43538</v>
      </c>
    </row>
    <row r="1045" spans="1:8" x14ac:dyDescent="0.35">
      <c r="A1045" s="4" t="s">
        <v>8</v>
      </c>
      <c r="B1045" s="5">
        <v>43434</v>
      </c>
      <c r="C1045">
        <v>855386</v>
      </c>
      <c r="D1045" t="s">
        <v>344</v>
      </c>
      <c r="E1045" t="s">
        <v>70</v>
      </c>
      <c r="F1045" t="s">
        <v>36</v>
      </c>
      <c r="G1045">
        <v>190000</v>
      </c>
      <c r="H1045" s="5">
        <v>43549</v>
      </c>
    </row>
    <row r="1046" spans="1:8" x14ac:dyDescent="0.35">
      <c r="A1046" s="4" t="s">
        <v>8</v>
      </c>
      <c r="B1046" s="5">
        <v>43434</v>
      </c>
      <c r="C1046">
        <v>855386</v>
      </c>
      <c r="D1046" t="s">
        <v>344</v>
      </c>
      <c r="E1046" t="s">
        <v>70</v>
      </c>
      <c r="F1046" t="s">
        <v>36</v>
      </c>
      <c r="G1046">
        <v>60000</v>
      </c>
      <c r="H1046" s="5">
        <v>43549</v>
      </c>
    </row>
    <row r="1047" spans="1:8" x14ac:dyDescent="0.35">
      <c r="A1047" s="4" t="s">
        <v>8</v>
      </c>
      <c r="B1047" s="5">
        <v>43434</v>
      </c>
      <c r="C1047">
        <v>855387</v>
      </c>
      <c r="D1047" t="s">
        <v>344</v>
      </c>
      <c r="E1047" t="s">
        <v>71</v>
      </c>
      <c r="F1047" t="s">
        <v>17</v>
      </c>
      <c r="G1047">
        <v>40000</v>
      </c>
      <c r="H1047" s="5">
        <v>43479</v>
      </c>
    </row>
    <row r="1048" spans="1:8" x14ac:dyDescent="0.35">
      <c r="A1048" s="4" t="s">
        <v>8</v>
      </c>
      <c r="B1048" s="5">
        <v>43434</v>
      </c>
      <c r="C1048">
        <v>855389</v>
      </c>
      <c r="D1048" t="s">
        <v>344</v>
      </c>
      <c r="E1048" t="s">
        <v>10</v>
      </c>
      <c r="F1048" t="s">
        <v>19</v>
      </c>
      <c r="G1048">
        <v>55000</v>
      </c>
      <c r="H1048" s="5">
        <v>43440</v>
      </c>
    </row>
    <row r="1049" spans="1:8" x14ac:dyDescent="0.35">
      <c r="A1049" s="4" t="s">
        <v>8</v>
      </c>
      <c r="B1049" s="5">
        <v>43434</v>
      </c>
      <c r="C1049">
        <v>855389</v>
      </c>
      <c r="D1049" t="s">
        <v>344</v>
      </c>
      <c r="E1049" t="s">
        <v>10</v>
      </c>
      <c r="F1049" t="s">
        <v>19</v>
      </c>
      <c r="G1049">
        <v>30000</v>
      </c>
      <c r="H1049" s="5">
        <v>43517</v>
      </c>
    </row>
    <row r="1050" spans="1:8" x14ac:dyDescent="0.35">
      <c r="A1050" s="4" t="s">
        <v>8</v>
      </c>
      <c r="B1050" s="5">
        <v>43434</v>
      </c>
      <c r="C1050">
        <v>855389</v>
      </c>
      <c r="D1050" t="s">
        <v>344</v>
      </c>
      <c r="E1050" t="s">
        <v>10</v>
      </c>
      <c r="F1050" t="s">
        <v>19</v>
      </c>
      <c r="G1050">
        <v>30000</v>
      </c>
      <c r="H1050" s="5">
        <v>43517</v>
      </c>
    </row>
    <row r="1051" spans="1:8" x14ac:dyDescent="0.35">
      <c r="A1051" s="4" t="s">
        <v>8</v>
      </c>
      <c r="B1051" s="5">
        <v>43434</v>
      </c>
      <c r="C1051">
        <v>855389</v>
      </c>
      <c r="D1051" t="s">
        <v>344</v>
      </c>
      <c r="E1051" t="s">
        <v>10</v>
      </c>
      <c r="F1051" t="s">
        <v>19</v>
      </c>
      <c r="G1051">
        <v>50000</v>
      </c>
      <c r="H1051" s="5">
        <v>43517</v>
      </c>
    </row>
    <row r="1052" spans="1:8" x14ac:dyDescent="0.35">
      <c r="A1052" s="4" t="s">
        <v>8</v>
      </c>
      <c r="B1052" s="5">
        <v>43434</v>
      </c>
      <c r="C1052">
        <v>855392</v>
      </c>
      <c r="D1052" t="s">
        <v>344</v>
      </c>
      <c r="E1052" t="s">
        <v>10</v>
      </c>
      <c r="F1052" t="s">
        <v>19</v>
      </c>
      <c r="G1052">
        <v>2700</v>
      </c>
      <c r="H1052" s="5">
        <v>43496</v>
      </c>
    </row>
    <row r="1053" spans="1:8" x14ac:dyDescent="0.35">
      <c r="A1053" s="4" t="s">
        <v>8</v>
      </c>
      <c r="B1053" s="5">
        <v>43434</v>
      </c>
      <c r="C1053">
        <v>855392</v>
      </c>
      <c r="D1053" t="s">
        <v>344</v>
      </c>
      <c r="E1053" t="s">
        <v>10</v>
      </c>
      <c r="F1053" t="s">
        <v>19</v>
      </c>
      <c r="G1053">
        <v>35000</v>
      </c>
      <c r="H1053" s="5">
        <v>43496</v>
      </c>
    </row>
    <row r="1054" spans="1:8" x14ac:dyDescent="0.35">
      <c r="A1054" s="4" t="s">
        <v>8</v>
      </c>
      <c r="B1054" s="5">
        <v>43434</v>
      </c>
      <c r="C1054">
        <v>855392</v>
      </c>
      <c r="D1054" t="s">
        <v>344</v>
      </c>
      <c r="E1054" t="s">
        <v>10</v>
      </c>
      <c r="F1054" t="s">
        <v>19</v>
      </c>
      <c r="G1054">
        <v>10000</v>
      </c>
      <c r="H1054" s="5">
        <v>43517</v>
      </c>
    </row>
    <row r="1055" spans="1:8" x14ac:dyDescent="0.35">
      <c r="A1055" s="4" t="s">
        <v>8</v>
      </c>
      <c r="B1055" s="5">
        <v>43434</v>
      </c>
      <c r="C1055">
        <v>855392</v>
      </c>
      <c r="D1055" t="s">
        <v>344</v>
      </c>
      <c r="E1055" t="s">
        <v>10</v>
      </c>
      <c r="F1055" t="s">
        <v>19</v>
      </c>
      <c r="G1055">
        <v>25000</v>
      </c>
      <c r="H1055" s="5">
        <v>43566</v>
      </c>
    </row>
    <row r="1056" spans="1:8" x14ac:dyDescent="0.35">
      <c r="A1056" s="4" t="s">
        <v>8</v>
      </c>
      <c r="B1056" s="5">
        <v>43434</v>
      </c>
      <c r="C1056">
        <v>855399</v>
      </c>
      <c r="D1056" t="s">
        <v>344</v>
      </c>
      <c r="E1056" t="s">
        <v>72</v>
      </c>
      <c r="F1056" t="s">
        <v>17</v>
      </c>
      <c r="G1056">
        <v>3300</v>
      </c>
      <c r="H1056" s="5">
        <v>43517</v>
      </c>
    </row>
    <row r="1057" spans="1:8" x14ac:dyDescent="0.35">
      <c r="A1057" s="4" t="s">
        <v>8</v>
      </c>
      <c r="B1057" s="5">
        <v>43434</v>
      </c>
      <c r="C1057">
        <v>855399</v>
      </c>
      <c r="D1057" t="s">
        <v>344</v>
      </c>
      <c r="E1057" t="s">
        <v>72</v>
      </c>
      <c r="F1057" t="s">
        <v>17</v>
      </c>
      <c r="G1057">
        <v>19700</v>
      </c>
      <c r="H1057" s="5">
        <v>43549</v>
      </c>
    </row>
    <row r="1058" spans="1:8" x14ac:dyDescent="0.35">
      <c r="A1058" s="4" t="s">
        <v>8</v>
      </c>
      <c r="B1058" s="5">
        <v>43434</v>
      </c>
      <c r="C1058">
        <v>855403</v>
      </c>
      <c r="D1058" t="s">
        <v>344</v>
      </c>
      <c r="E1058" t="s">
        <v>73</v>
      </c>
      <c r="F1058" t="s">
        <v>23</v>
      </c>
      <c r="G1058">
        <v>44400</v>
      </c>
      <c r="H1058" s="5">
        <v>43444</v>
      </c>
    </row>
    <row r="1059" spans="1:8" x14ac:dyDescent="0.35">
      <c r="A1059" s="4" t="s">
        <v>8</v>
      </c>
      <c r="B1059" s="5">
        <v>43434</v>
      </c>
      <c r="C1059">
        <v>855403</v>
      </c>
      <c r="D1059" t="s">
        <v>344</v>
      </c>
      <c r="E1059" t="s">
        <v>73</v>
      </c>
      <c r="F1059" t="s">
        <v>23</v>
      </c>
      <c r="G1059">
        <v>25000</v>
      </c>
      <c r="H1059" s="5">
        <v>43468</v>
      </c>
    </row>
    <row r="1060" spans="1:8" x14ac:dyDescent="0.35">
      <c r="A1060" s="4" t="s">
        <v>8</v>
      </c>
      <c r="B1060" s="5">
        <v>43434</v>
      </c>
      <c r="C1060">
        <v>855403</v>
      </c>
      <c r="D1060" t="s">
        <v>344</v>
      </c>
      <c r="E1060" t="s">
        <v>73</v>
      </c>
      <c r="F1060" t="s">
        <v>23</v>
      </c>
      <c r="G1060">
        <v>24000</v>
      </c>
      <c r="H1060" s="5">
        <v>43514</v>
      </c>
    </row>
    <row r="1061" spans="1:8" x14ac:dyDescent="0.35">
      <c r="A1061" s="4" t="s">
        <v>8</v>
      </c>
      <c r="B1061" s="5">
        <v>43434</v>
      </c>
      <c r="C1061">
        <v>855403</v>
      </c>
      <c r="D1061" t="s">
        <v>344</v>
      </c>
      <c r="E1061" t="s">
        <v>73</v>
      </c>
      <c r="F1061" t="s">
        <v>23</v>
      </c>
      <c r="G1061">
        <v>15000</v>
      </c>
      <c r="H1061" s="5">
        <v>43535</v>
      </c>
    </row>
    <row r="1062" spans="1:8" x14ac:dyDescent="0.35">
      <c r="A1062" s="4" t="s">
        <v>8</v>
      </c>
      <c r="B1062" s="5">
        <v>43434</v>
      </c>
      <c r="C1062">
        <v>855413</v>
      </c>
      <c r="D1062" t="s">
        <v>344</v>
      </c>
      <c r="E1062" t="s">
        <v>70</v>
      </c>
      <c r="F1062" t="s">
        <v>19</v>
      </c>
      <c r="G1062">
        <v>34200</v>
      </c>
      <c r="H1062" s="5">
        <v>43451</v>
      </c>
    </row>
    <row r="1063" spans="1:8" x14ac:dyDescent="0.35">
      <c r="A1063" s="4" t="s">
        <v>8</v>
      </c>
      <c r="B1063" s="5">
        <v>43434</v>
      </c>
      <c r="C1063">
        <v>855413</v>
      </c>
      <c r="D1063" t="s">
        <v>344</v>
      </c>
      <c r="E1063" t="s">
        <v>70</v>
      </c>
      <c r="F1063" t="s">
        <v>19</v>
      </c>
      <c r="G1063">
        <v>30000</v>
      </c>
      <c r="H1063" s="5">
        <v>43503</v>
      </c>
    </row>
    <row r="1064" spans="1:8" x14ac:dyDescent="0.35">
      <c r="A1064" s="4" t="s">
        <v>8</v>
      </c>
      <c r="B1064" s="5">
        <v>43434</v>
      </c>
      <c r="C1064">
        <v>855416</v>
      </c>
      <c r="D1064" t="s">
        <v>344</v>
      </c>
      <c r="F1064" t="s">
        <v>19</v>
      </c>
      <c r="G1064">
        <v>25000</v>
      </c>
      <c r="H1064" s="5">
        <v>43710</v>
      </c>
    </row>
    <row r="1065" spans="1:8" x14ac:dyDescent="0.35">
      <c r="A1065" s="4" t="s">
        <v>8</v>
      </c>
      <c r="B1065" s="5">
        <v>43434</v>
      </c>
      <c r="C1065">
        <v>855441</v>
      </c>
      <c r="D1065" t="s">
        <v>344</v>
      </c>
      <c r="E1065" t="s">
        <v>74</v>
      </c>
      <c r="F1065" t="s">
        <v>19</v>
      </c>
      <c r="G1065">
        <v>5000</v>
      </c>
      <c r="H1065" s="5">
        <v>43587</v>
      </c>
    </row>
    <row r="1066" spans="1:8" x14ac:dyDescent="0.35">
      <c r="A1066" s="4" t="s">
        <v>8</v>
      </c>
      <c r="B1066" s="5">
        <v>43434</v>
      </c>
      <c r="C1066">
        <v>855454</v>
      </c>
      <c r="D1066" t="s">
        <v>344</v>
      </c>
      <c r="E1066" t="s">
        <v>75</v>
      </c>
      <c r="F1066" t="s">
        <v>23</v>
      </c>
      <c r="G1066">
        <v>11100</v>
      </c>
      <c r="H1066" s="5">
        <v>43451</v>
      </c>
    </row>
    <row r="1067" spans="1:8" x14ac:dyDescent="0.35">
      <c r="A1067" s="4" t="s">
        <v>8</v>
      </c>
      <c r="B1067" s="5">
        <v>43434</v>
      </c>
      <c r="C1067">
        <v>855454</v>
      </c>
      <c r="D1067" t="s">
        <v>344</v>
      </c>
      <c r="E1067" t="s">
        <v>75</v>
      </c>
      <c r="F1067" t="s">
        <v>23</v>
      </c>
      <c r="G1067">
        <v>25000</v>
      </c>
      <c r="H1067" s="5">
        <v>43517</v>
      </c>
    </row>
    <row r="1068" spans="1:8" x14ac:dyDescent="0.35">
      <c r="A1068" s="4" t="s">
        <v>8</v>
      </c>
      <c r="B1068" s="5">
        <v>43434</v>
      </c>
      <c r="C1068">
        <v>855469</v>
      </c>
      <c r="D1068" t="s">
        <v>344</v>
      </c>
      <c r="E1068" t="s">
        <v>76</v>
      </c>
      <c r="F1068" t="s">
        <v>19</v>
      </c>
      <c r="G1068">
        <v>100000</v>
      </c>
      <c r="H1068" s="5">
        <v>43619</v>
      </c>
    </row>
    <row r="1069" spans="1:8" x14ac:dyDescent="0.35">
      <c r="A1069" s="4" t="s">
        <v>8</v>
      </c>
      <c r="B1069" s="5">
        <v>43434</v>
      </c>
      <c r="C1069">
        <v>855477</v>
      </c>
      <c r="D1069" t="s">
        <v>344</v>
      </c>
      <c r="E1069" t="s">
        <v>38</v>
      </c>
      <c r="F1069" t="s">
        <v>24</v>
      </c>
      <c r="G1069">
        <v>60000</v>
      </c>
      <c r="H1069" s="5">
        <v>43500</v>
      </c>
    </row>
    <row r="1070" spans="1:8" x14ac:dyDescent="0.35">
      <c r="A1070" s="4" t="s">
        <v>8</v>
      </c>
      <c r="B1070" s="5">
        <v>43434</v>
      </c>
      <c r="C1070">
        <v>855490</v>
      </c>
      <c r="D1070" t="s">
        <v>344</v>
      </c>
      <c r="E1070" t="s">
        <v>77</v>
      </c>
      <c r="F1070" t="s">
        <v>23</v>
      </c>
      <c r="G1070">
        <v>25000</v>
      </c>
      <c r="H1070" s="5">
        <v>43479</v>
      </c>
    </row>
    <row r="1071" spans="1:8" x14ac:dyDescent="0.35">
      <c r="A1071" s="4" t="s">
        <v>8</v>
      </c>
      <c r="B1071" s="5">
        <v>43434</v>
      </c>
      <c r="C1071">
        <v>855495</v>
      </c>
      <c r="D1071" t="s">
        <v>344</v>
      </c>
      <c r="E1071" t="s">
        <v>78</v>
      </c>
      <c r="F1071" t="s">
        <v>23</v>
      </c>
      <c r="G1071">
        <v>50000</v>
      </c>
      <c r="H1071" s="5">
        <v>43552</v>
      </c>
    </row>
    <row r="1072" spans="1:8" x14ac:dyDescent="0.35">
      <c r="A1072" s="4" t="s">
        <v>8</v>
      </c>
      <c r="B1072" s="5">
        <v>43434</v>
      </c>
      <c r="C1072">
        <v>855533</v>
      </c>
      <c r="D1072" t="s">
        <v>344</v>
      </c>
      <c r="E1072" t="s">
        <v>79</v>
      </c>
      <c r="F1072" t="s">
        <v>23</v>
      </c>
      <c r="G1072">
        <v>100000</v>
      </c>
      <c r="H1072" s="5">
        <v>43538</v>
      </c>
    </row>
    <row r="1073" spans="1:8" x14ac:dyDescent="0.35">
      <c r="A1073" s="4" t="s">
        <v>8</v>
      </c>
      <c r="B1073" s="5">
        <v>43434</v>
      </c>
      <c r="C1073">
        <v>855533</v>
      </c>
      <c r="D1073" t="s">
        <v>344</v>
      </c>
      <c r="E1073" t="s">
        <v>79</v>
      </c>
      <c r="F1073" t="s">
        <v>23</v>
      </c>
      <c r="G1073">
        <v>50000</v>
      </c>
      <c r="H1073" s="5">
        <v>43601</v>
      </c>
    </row>
    <row r="1074" spans="1:8" x14ac:dyDescent="0.35">
      <c r="A1074" s="4" t="s">
        <v>8</v>
      </c>
      <c r="B1074" s="5">
        <v>43434</v>
      </c>
      <c r="C1074">
        <v>855554</v>
      </c>
      <c r="D1074" t="s">
        <v>344</v>
      </c>
      <c r="E1074" t="s">
        <v>80</v>
      </c>
      <c r="F1074" t="s">
        <v>23</v>
      </c>
      <c r="G1074">
        <v>22000</v>
      </c>
      <c r="H1074" s="5">
        <v>43605</v>
      </c>
    </row>
    <row r="1075" spans="1:8" x14ac:dyDescent="0.35">
      <c r="A1075" s="4" t="s">
        <v>8</v>
      </c>
      <c r="B1075" s="5">
        <v>43434</v>
      </c>
      <c r="C1075">
        <v>855554</v>
      </c>
      <c r="D1075" t="s">
        <v>344</v>
      </c>
      <c r="E1075" t="s">
        <v>80</v>
      </c>
      <c r="F1075" t="s">
        <v>23</v>
      </c>
      <c r="G1075">
        <v>25000</v>
      </c>
      <c r="H1075" s="5">
        <v>43605</v>
      </c>
    </row>
    <row r="1076" spans="1:8" x14ac:dyDescent="0.35">
      <c r="A1076" s="4" t="s">
        <v>8</v>
      </c>
      <c r="B1076" s="5">
        <v>43434</v>
      </c>
      <c r="C1076">
        <v>855573</v>
      </c>
      <c r="D1076" t="s">
        <v>344</v>
      </c>
      <c r="E1076" t="s">
        <v>81</v>
      </c>
      <c r="F1076" t="s">
        <v>23</v>
      </c>
      <c r="G1076">
        <v>70000</v>
      </c>
      <c r="H1076" s="5">
        <v>43517</v>
      </c>
    </row>
    <row r="1077" spans="1:8" x14ac:dyDescent="0.35">
      <c r="A1077" s="4" t="s">
        <v>8</v>
      </c>
      <c r="B1077" s="5">
        <v>43434</v>
      </c>
      <c r="C1077">
        <v>855588</v>
      </c>
      <c r="D1077" t="s">
        <v>344</v>
      </c>
      <c r="E1077" t="s">
        <v>10</v>
      </c>
      <c r="F1077" t="s">
        <v>23</v>
      </c>
      <c r="G1077">
        <v>31293</v>
      </c>
      <c r="H1077" s="5">
        <v>43479</v>
      </c>
    </row>
    <row r="1078" spans="1:8" x14ac:dyDescent="0.35">
      <c r="A1078" s="4" t="s">
        <v>8</v>
      </c>
      <c r="B1078" s="5">
        <v>43434</v>
      </c>
      <c r="C1078">
        <v>855588</v>
      </c>
      <c r="D1078" t="s">
        <v>344</v>
      </c>
      <c r="E1078" t="s">
        <v>10</v>
      </c>
      <c r="F1078" t="s">
        <v>23</v>
      </c>
      <c r="G1078">
        <v>50000</v>
      </c>
      <c r="H1078" s="5">
        <v>43479</v>
      </c>
    </row>
    <row r="1079" spans="1:8" x14ac:dyDescent="0.35">
      <c r="A1079" s="4" t="s">
        <v>8</v>
      </c>
      <c r="B1079" s="5">
        <v>43434</v>
      </c>
      <c r="C1079">
        <v>855588</v>
      </c>
      <c r="D1079" t="s">
        <v>344</v>
      </c>
      <c r="E1079" t="s">
        <v>10</v>
      </c>
      <c r="F1079" t="s">
        <v>23</v>
      </c>
      <c r="G1079">
        <v>150000</v>
      </c>
      <c r="H1079" s="5">
        <v>43479</v>
      </c>
    </row>
    <row r="1080" spans="1:8" x14ac:dyDescent="0.35">
      <c r="A1080" s="4" t="s">
        <v>8</v>
      </c>
      <c r="B1080" s="5">
        <v>43434</v>
      </c>
      <c r="C1080">
        <v>855588</v>
      </c>
      <c r="D1080" t="s">
        <v>344</v>
      </c>
      <c r="E1080" t="s">
        <v>10</v>
      </c>
      <c r="F1080" t="s">
        <v>23</v>
      </c>
      <c r="G1080">
        <v>60000</v>
      </c>
      <c r="H1080" s="5">
        <v>43493</v>
      </c>
    </row>
    <row r="1081" spans="1:8" x14ac:dyDescent="0.35">
      <c r="A1081" s="4" t="s">
        <v>8</v>
      </c>
      <c r="B1081" s="5">
        <v>43434</v>
      </c>
      <c r="C1081">
        <v>855588</v>
      </c>
      <c r="D1081" t="s">
        <v>344</v>
      </c>
      <c r="E1081" t="s">
        <v>10</v>
      </c>
      <c r="F1081" t="s">
        <v>23</v>
      </c>
      <c r="G1081">
        <v>170000</v>
      </c>
      <c r="H1081" s="5">
        <v>43496</v>
      </c>
    </row>
    <row r="1082" spans="1:8" x14ac:dyDescent="0.35">
      <c r="A1082" s="4" t="s">
        <v>8</v>
      </c>
      <c r="B1082" s="5">
        <v>43434</v>
      </c>
      <c r="C1082">
        <v>855588</v>
      </c>
      <c r="D1082" t="s">
        <v>344</v>
      </c>
      <c r="E1082" t="s">
        <v>10</v>
      </c>
      <c r="F1082" t="s">
        <v>23</v>
      </c>
      <c r="G1082">
        <v>10000</v>
      </c>
      <c r="H1082" s="5">
        <v>43500</v>
      </c>
    </row>
    <row r="1083" spans="1:8" x14ac:dyDescent="0.35">
      <c r="A1083" s="4" t="s">
        <v>8</v>
      </c>
      <c r="B1083" s="5">
        <v>43434</v>
      </c>
      <c r="C1083">
        <v>855588</v>
      </c>
      <c r="D1083" t="s">
        <v>344</v>
      </c>
      <c r="E1083" t="s">
        <v>10</v>
      </c>
      <c r="F1083" t="s">
        <v>23</v>
      </c>
      <c r="G1083">
        <v>250000</v>
      </c>
      <c r="H1083" s="5">
        <v>43517</v>
      </c>
    </row>
    <row r="1084" spans="1:8" x14ac:dyDescent="0.35">
      <c r="A1084" s="4" t="s">
        <v>8</v>
      </c>
      <c r="B1084" s="5">
        <v>43434</v>
      </c>
      <c r="C1084">
        <v>855588</v>
      </c>
      <c r="D1084" t="s">
        <v>344</v>
      </c>
      <c r="E1084" t="s">
        <v>10</v>
      </c>
      <c r="F1084" t="s">
        <v>23</v>
      </c>
      <c r="G1084">
        <v>100000</v>
      </c>
      <c r="H1084" s="5">
        <v>43521</v>
      </c>
    </row>
    <row r="1085" spans="1:8" x14ac:dyDescent="0.35">
      <c r="A1085" s="4" t="s">
        <v>12</v>
      </c>
      <c r="B1085" s="5">
        <v>43434</v>
      </c>
      <c r="C1085">
        <v>855588</v>
      </c>
      <c r="D1085" t="s">
        <v>344</v>
      </c>
      <c r="E1085" t="s">
        <v>10</v>
      </c>
      <c r="F1085" t="s">
        <v>23</v>
      </c>
      <c r="G1085">
        <v>150000</v>
      </c>
      <c r="H1085" s="5">
        <v>43559</v>
      </c>
    </row>
    <row r="1086" spans="1:8" x14ac:dyDescent="0.35">
      <c r="A1086" s="4" t="s">
        <v>12</v>
      </c>
      <c r="B1086" s="5">
        <v>43434</v>
      </c>
      <c r="C1086">
        <v>855588</v>
      </c>
      <c r="D1086" t="s">
        <v>344</v>
      </c>
      <c r="E1086" t="s">
        <v>10</v>
      </c>
      <c r="F1086" t="s">
        <v>23</v>
      </c>
      <c r="G1086">
        <v>100000</v>
      </c>
      <c r="H1086" s="5">
        <v>43580</v>
      </c>
    </row>
    <row r="1087" spans="1:8" x14ac:dyDescent="0.35">
      <c r="A1087" s="4" t="s">
        <v>8</v>
      </c>
      <c r="B1087" s="5">
        <v>43434</v>
      </c>
      <c r="C1087">
        <v>855589</v>
      </c>
      <c r="D1087" t="s">
        <v>344</v>
      </c>
      <c r="E1087" t="s">
        <v>54</v>
      </c>
      <c r="F1087" t="s">
        <v>23</v>
      </c>
      <c r="G1087">
        <v>220000</v>
      </c>
      <c r="H1087" s="5">
        <v>43517</v>
      </c>
    </row>
    <row r="1088" spans="1:8" x14ac:dyDescent="0.35">
      <c r="A1088" s="4" t="s">
        <v>8</v>
      </c>
      <c r="B1088" s="5">
        <v>43434</v>
      </c>
      <c r="C1088">
        <v>855589</v>
      </c>
      <c r="D1088" t="s">
        <v>344</v>
      </c>
      <c r="E1088" t="s">
        <v>54</v>
      </c>
      <c r="F1088" t="s">
        <v>23</v>
      </c>
      <c r="G1088">
        <v>400000</v>
      </c>
      <c r="H1088" s="5">
        <v>43521</v>
      </c>
    </row>
    <row r="1089" spans="1:8" x14ac:dyDescent="0.35">
      <c r="A1089" s="4" t="s">
        <v>8</v>
      </c>
      <c r="B1089" s="5">
        <v>43434</v>
      </c>
      <c r="C1089">
        <v>855589</v>
      </c>
      <c r="D1089" t="s">
        <v>344</v>
      </c>
      <c r="E1089" t="s">
        <v>54</v>
      </c>
      <c r="F1089" t="s">
        <v>23</v>
      </c>
      <c r="G1089">
        <v>220000</v>
      </c>
      <c r="H1089" s="5">
        <v>43549</v>
      </c>
    </row>
    <row r="1090" spans="1:8" x14ac:dyDescent="0.35">
      <c r="A1090" s="4" t="s">
        <v>8</v>
      </c>
      <c r="B1090" s="5">
        <v>43434</v>
      </c>
      <c r="C1090">
        <v>855596</v>
      </c>
      <c r="D1090" t="s">
        <v>344</v>
      </c>
      <c r="E1090" t="s">
        <v>20</v>
      </c>
      <c r="F1090" t="s">
        <v>23</v>
      </c>
      <c r="G1090">
        <v>100000</v>
      </c>
      <c r="H1090" s="5">
        <v>43489</v>
      </c>
    </row>
    <row r="1091" spans="1:8" x14ac:dyDescent="0.35">
      <c r="A1091" s="4" t="s">
        <v>8</v>
      </c>
      <c r="B1091" s="5">
        <v>43434</v>
      </c>
      <c r="C1091">
        <v>855596</v>
      </c>
      <c r="D1091" t="s">
        <v>344</v>
      </c>
      <c r="E1091" t="s">
        <v>20</v>
      </c>
      <c r="F1091" t="s">
        <v>23</v>
      </c>
      <c r="G1091">
        <v>252000</v>
      </c>
      <c r="H1091" s="5">
        <v>43517</v>
      </c>
    </row>
    <row r="1092" spans="1:8" x14ac:dyDescent="0.35">
      <c r="A1092" s="4" t="s">
        <v>8</v>
      </c>
      <c r="B1092" s="5">
        <v>43434</v>
      </c>
      <c r="C1092">
        <v>855596</v>
      </c>
      <c r="D1092" t="s">
        <v>344</v>
      </c>
      <c r="E1092" t="s">
        <v>20</v>
      </c>
      <c r="F1092" t="s">
        <v>23</v>
      </c>
      <c r="G1092">
        <v>250000</v>
      </c>
      <c r="H1092" s="5">
        <v>43538</v>
      </c>
    </row>
    <row r="1093" spans="1:8" x14ac:dyDescent="0.35">
      <c r="A1093" s="4" t="s">
        <v>8</v>
      </c>
      <c r="B1093" s="5">
        <v>43434</v>
      </c>
      <c r="C1093">
        <v>855596</v>
      </c>
      <c r="D1093" t="s">
        <v>344</v>
      </c>
      <c r="E1093" t="s">
        <v>20</v>
      </c>
      <c r="F1093" t="s">
        <v>23</v>
      </c>
      <c r="G1093">
        <v>150000</v>
      </c>
      <c r="H1093" s="5">
        <v>43545</v>
      </c>
    </row>
    <row r="1094" spans="1:8" x14ac:dyDescent="0.35">
      <c r="A1094" s="4" t="s">
        <v>8</v>
      </c>
      <c r="B1094" s="5">
        <v>43434</v>
      </c>
      <c r="C1094">
        <v>855596</v>
      </c>
      <c r="D1094" t="s">
        <v>344</v>
      </c>
      <c r="E1094" t="s">
        <v>20</v>
      </c>
      <c r="F1094" t="s">
        <v>23</v>
      </c>
      <c r="G1094">
        <v>170000</v>
      </c>
      <c r="H1094" s="5">
        <v>43549</v>
      </c>
    </row>
    <row r="1095" spans="1:8" x14ac:dyDescent="0.35">
      <c r="A1095" s="4" t="s">
        <v>8</v>
      </c>
      <c r="B1095" s="5">
        <v>43434</v>
      </c>
      <c r="C1095">
        <v>855596</v>
      </c>
      <c r="D1095" t="s">
        <v>344</v>
      </c>
      <c r="E1095" t="s">
        <v>20</v>
      </c>
      <c r="F1095" t="s">
        <v>23</v>
      </c>
      <c r="G1095">
        <v>216000</v>
      </c>
      <c r="H1095" s="5">
        <v>43608</v>
      </c>
    </row>
    <row r="1096" spans="1:8" x14ac:dyDescent="0.35">
      <c r="A1096" s="4" t="s">
        <v>8</v>
      </c>
      <c r="B1096" s="5">
        <v>43434</v>
      </c>
      <c r="C1096">
        <v>855613</v>
      </c>
      <c r="D1096" t="s">
        <v>344</v>
      </c>
      <c r="E1096" t="s">
        <v>82</v>
      </c>
      <c r="F1096" t="s">
        <v>23</v>
      </c>
      <c r="G1096">
        <v>30000</v>
      </c>
      <c r="H1096" s="5">
        <v>43503</v>
      </c>
    </row>
    <row r="1097" spans="1:8" x14ac:dyDescent="0.35">
      <c r="A1097" s="4" t="s">
        <v>8</v>
      </c>
      <c r="B1097" s="5">
        <v>43434</v>
      </c>
      <c r="C1097">
        <v>855615</v>
      </c>
      <c r="D1097" t="s">
        <v>344</v>
      </c>
      <c r="E1097" t="s">
        <v>39</v>
      </c>
      <c r="F1097" t="s">
        <v>24</v>
      </c>
      <c r="G1097">
        <v>158000</v>
      </c>
      <c r="H1097" s="5">
        <v>43531</v>
      </c>
    </row>
    <row r="1098" spans="1:8" x14ac:dyDescent="0.35">
      <c r="A1098" s="4" t="s">
        <v>8</v>
      </c>
      <c r="B1098" s="5">
        <v>43434</v>
      </c>
      <c r="C1098">
        <v>855615</v>
      </c>
      <c r="D1098" t="s">
        <v>344</v>
      </c>
      <c r="E1098" t="s">
        <v>39</v>
      </c>
      <c r="F1098" t="s">
        <v>24</v>
      </c>
      <c r="G1098">
        <v>140000</v>
      </c>
      <c r="H1098" s="5">
        <v>43594</v>
      </c>
    </row>
    <row r="1099" spans="1:8" x14ac:dyDescent="0.35">
      <c r="A1099" s="4" t="s">
        <v>12</v>
      </c>
      <c r="B1099" s="5">
        <v>43434</v>
      </c>
      <c r="C1099">
        <v>855625</v>
      </c>
      <c r="D1099" t="s">
        <v>344</v>
      </c>
      <c r="E1099" t="s">
        <v>38</v>
      </c>
      <c r="F1099" t="s">
        <v>17</v>
      </c>
      <c r="G1099">
        <v>80000</v>
      </c>
      <c r="H1099" s="5">
        <v>43468</v>
      </c>
    </row>
    <row r="1100" spans="1:8" x14ac:dyDescent="0.35">
      <c r="A1100" s="4" t="s">
        <v>8</v>
      </c>
      <c r="B1100" s="5">
        <v>43434</v>
      </c>
      <c r="C1100">
        <v>855625</v>
      </c>
      <c r="D1100" t="s">
        <v>344</v>
      </c>
      <c r="E1100" t="s">
        <v>38</v>
      </c>
      <c r="F1100" t="s">
        <v>17</v>
      </c>
      <c r="G1100">
        <v>71300</v>
      </c>
      <c r="H1100" s="5">
        <v>43496</v>
      </c>
    </row>
    <row r="1101" spans="1:8" x14ac:dyDescent="0.35">
      <c r="A1101" s="4" t="s">
        <v>8</v>
      </c>
      <c r="B1101" s="5">
        <v>43434</v>
      </c>
      <c r="C1101">
        <v>855625</v>
      </c>
      <c r="D1101" t="s">
        <v>344</v>
      </c>
      <c r="E1101" t="s">
        <v>38</v>
      </c>
      <c r="F1101" t="s">
        <v>17</v>
      </c>
      <c r="G1101">
        <v>80000</v>
      </c>
      <c r="H1101" s="5">
        <v>43524</v>
      </c>
    </row>
    <row r="1102" spans="1:8" x14ac:dyDescent="0.35">
      <c r="A1102" s="4" t="s">
        <v>12</v>
      </c>
      <c r="B1102" s="5">
        <v>43434</v>
      </c>
      <c r="C1102">
        <v>855625</v>
      </c>
      <c r="D1102" t="s">
        <v>344</v>
      </c>
      <c r="E1102" t="s">
        <v>38</v>
      </c>
      <c r="F1102" t="s">
        <v>17</v>
      </c>
      <c r="G1102">
        <v>117000</v>
      </c>
      <c r="H1102" s="5">
        <v>43559</v>
      </c>
    </row>
    <row r="1103" spans="1:8" x14ac:dyDescent="0.35">
      <c r="A1103" s="4" t="s">
        <v>8</v>
      </c>
      <c r="B1103" s="5">
        <v>43434</v>
      </c>
      <c r="C1103">
        <v>855625</v>
      </c>
      <c r="D1103" t="s">
        <v>344</v>
      </c>
      <c r="E1103" t="s">
        <v>38</v>
      </c>
      <c r="F1103" t="s">
        <v>17</v>
      </c>
      <c r="G1103">
        <v>110000</v>
      </c>
      <c r="H1103" s="5">
        <v>43563</v>
      </c>
    </row>
    <row r="1104" spans="1:8" x14ac:dyDescent="0.35">
      <c r="A1104" s="4" t="s">
        <v>8</v>
      </c>
      <c r="B1104" s="5">
        <v>43434</v>
      </c>
      <c r="C1104">
        <v>855646</v>
      </c>
      <c r="D1104" t="s">
        <v>344</v>
      </c>
      <c r="E1104" t="s">
        <v>14</v>
      </c>
      <c r="F1104" t="s">
        <v>17</v>
      </c>
      <c r="G1104">
        <v>11500</v>
      </c>
      <c r="H1104" s="5">
        <v>43502</v>
      </c>
    </row>
    <row r="1105" spans="1:8" x14ac:dyDescent="0.35">
      <c r="A1105" s="4" t="s">
        <v>8</v>
      </c>
      <c r="B1105" s="5">
        <v>43434</v>
      </c>
      <c r="C1105">
        <v>855646</v>
      </c>
      <c r="D1105" t="s">
        <v>344</v>
      </c>
      <c r="E1105" t="s">
        <v>14</v>
      </c>
      <c r="F1105" t="s">
        <v>17</v>
      </c>
      <c r="G1105">
        <v>57000</v>
      </c>
      <c r="H1105" s="5">
        <v>43503</v>
      </c>
    </row>
    <row r="1106" spans="1:8" x14ac:dyDescent="0.35">
      <c r="A1106" s="4" t="s">
        <v>8</v>
      </c>
      <c r="B1106" s="5">
        <v>43434</v>
      </c>
      <c r="C1106">
        <v>855646</v>
      </c>
      <c r="D1106" t="s">
        <v>344</v>
      </c>
      <c r="E1106" t="s">
        <v>14</v>
      </c>
      <c r="F1106" t="s">
        <v>17</v>
      </c>
      <c r="G1106">
        <v>57000</v>
      </c>
      <c r="H1106" s="5">
        <v>43545</v>
      </c>
    </row>
    <row r="1107" spans="1:8" x14ac:dyDescent="0.35">
      <c r="A1107" s="4" t="s">
        <v>8</v>
      </c>
      <c r="B1107" s="5">
        <v>43434</v>
      </c>
      <c r="C1107">
        <v>855648</v>
      </c>
      <c r="D1107" t="s">
        <v>344</v>
      </c>
      <c r="E1107" t="s">
        <v>82</v>
      </c>
      <c r="F1107" t="s">
        <v>17</v>
      </c>
      <c r="G1107">
        <v>45000</v>
      </c>
      <c r="H1107" s="5">
        <v>43531</v>
      </c>
    </row>
    <row r="1108" spans="1:8" x14ac:dyDescent="0.35">
      <c r="A1108" s="4" t="s">
        <v>8</v>
      </c>
      <c r="B1108" s="5">
        <v>43434</v>
      </c>
      <c r="C1108">
        <v>855648</v>
      </c>
      <c r="D1108" t="s">
        <v>344</v>
      </c>
      <c r="E1108" t="s">
        <v>82</v>
      </c>
      <c r="F1108" t="s">
        <v>17</v>
      </c>
      <c r="G1108">
        <v>65000</v>
      </c>
      <c r="H1108" s="5">
        <v>43594</v>
      </c>
    </row>
    <row r="1109" spans="1:8" x14ac:dyDescent="0.35">
      <c r="A1109" s="4" t="s">
        <v>8</v>
      </c>
      <c r="B1109" s="5">
        <v>43434</v>
      </c>
      <c r="C1109">
        <v>855654</v>
      </c>
      <c r="D1109" t="s">
        <v>344</v>
      </c>
      <c r="E1109" t="s">
        <v>83</v>
      </c>
      <c r="F1109" t="s">
        <v>23</v>
      </c>
      <c r="G1109">
        <v>40100</v>
      </c>
      <c r="H1109" s="5">
        <v>43545</v>
      </c>
    </row>
    <row r="1110" spans="1:8" x14ac:dyDescent="0.35">
      <c r="A1110" s="4" t="s">
        <v>8</v>
      </c>
      <c r="B1110" s="5">
        <v>43434</v>
      </c>
      <c r="C1110">
        <v>855654</v>
      </c>
      <c r="D1110" t="s">
        <v>344</v>
      </c>
      <c r="E1110" t="s">
        <v>83</v>
      </c>
      <c r="F1110" t="s">
        <v>23</v>
      </c>
      <c r="G1110">
        <v>30000</v>
      </c>
      <c r="H1110" s="5">
        <v>43587</v>
      </c>
    </row>
    <row r="1111" spans="1:8" x14ac:dyDescent="0.35">
      <c r="A1111" s="4" t="s">
        <v>12</v>
      </c>
      <c r="B1111" s="5">
        <v>43434</v>
      </c>
      <c r="C1111">
        <v>855660</v>
      </c>
      <c r="D1111" t="s">
        <v>344</v>
      </c>
      <c r="E1111" t="s">
        <v>84</v>
      </c>
      <c r="F1111" t="s">
        <v>19</v>
      </c>
      <c r="G1111">
        <v>220451</v>
      </c>
      <c r="H1111" s="5">
        <v>43440</v>
      </c>
    </row>
    <row r="1112" spans="1:8" x14ac:dyDescent="0.35">
      <c r="A1112" s="4" t="s">
        <v>8</v>
      </c>
      <c r="B1112" s="5">
        <v>43434</v>
      </c>
      <c r="C1112">
        <v>855660</v>
      </c>
      <c r="D1112" t="s">
        <v>344</v>
      </c>
      <c r="E1112" t="s">
        <v>84</v>
      </c>
      <c r="F1112" t="s">
        <v>19</v>
      </c>
      <c r="G1112">
        <v>378000</v>
      </c>
      <c r="H1112" s="5">
        <v>43496</v>
      </c>
    </row>
    <row r="1113" spans="1:8" x14ac:dyDescent="0.35">
      <c r="A1113" s="4" t="s">
        <v>12</v>
      </c>
      <c r="B1113" s="5">
        <v>43434</v>
      </c>
      <c r="C1113">
        <v>855660</v>
      </c>
      <c r="D1113" t="s">
        <v>344</v>
      </c>
      <c r="E1113" t="s">
        <v>84</v>
      </c>
      <c r="F1113" t="s">
        <v>19</v>
      </c>
      <c r="G1113">
        <v>500000</v>
      </c>
      <c r="H1113" s="5">
        <v>43601</v>
      </c>
    </row>
    <row r="1114" spans="1:8" x14ac:dyDescent="0.35">
      <c r="A1114" s="4" t="s">
        <v>8</v>
      </c>
      <c r="B1114" s="5">
        <v>43434</v>
      </c>
      <c r="C1114">
        <v>855672</v>
      </c>
      <c r="D1114" t="s">
        <v>344</v>
      </c>
      <c r="E1114" t="s">
        <v>10</v>
      </c>
      <c r="F1114" t="s">
        <v>19</v>
      </c>
      <c r="G1114">
        <v>300000</v>
      </c>
      <c r="H1114" s="5">
        <v>43510</v>
      </c>
    </row>
    <row r="1115" spans="1:8" x14ac:dyDescent="0.35">
      <c r="A1115" s="4" t="s">
        <v>8</v>
      </c>
      <c r="B1115" s="5">
        <v>43434</v>
      </c>
      <c r="C1115">
        <v>855672</v>
      </c>
      <c r="D1115" t="s">
        <v>344</v>
      </c>
      <c r="E1115" t="s">
        <v>10</v>
      </c>
      <c r="F1115" t="s">
        <v>19</v>
      </c>
      <c r="G1115">
        <v>300000</v>
      </c>
      <c r="H1115" s="5">
        <v>43521</v>
      </c>
    </row>
    <row r="1116" spans="1:8" x14ac:dyDescent="0.35">
      <c r="A1116" s="4" t="s">
        <v>8</v>
      </c>
      <c r="B1116" s="5">
        <v>43434</v>
      </c>
      <c r="C1116">
        <v>855688</v>
      </c>
      <c r="D1116" t="s">
        <v>344</v>
      </c>
      <c r="E1116" t="s">
        <v>41</v>
      </c>
      <c r="F1116" t="s">
        <v>11</v>
      </c>
      <c r="G1116">
        <v>55000</v>
      </c>
      <c r="H1116" s="5">
        <v>43458</v>
      </c>
    </row>
    <row r="1117" spans="1:8" x14ac:dyDescent="0.35">
      <c r="A1117" s="4" t="s">
        <v>8</v>
      </c>
      <c r="B1117" s="5">
        <v>43434</v>
      </c>
      <c r="C1117">
        <v>855688</v>
      </c>
      <c r="D1117" t="s">
        <v>344</v>
      </c>
      <c r="E1117" t="s">
        <v>41</v>
      </c>
      <c r="F1117" t="s">
        <v>11</v>
      </c>
      <c r="G1117">
        <v>25000</v>
      </c>
      <c r="H1117" s="5">
        <v>43503</v>
      </c>
    </row>
    <row r="1118" spans="1:8" x14ac:dyDescent="0.35">
      <c r="A1118" s="4" t="s">
        <v>8</v>
      </c>
      <c r="B1118" s="5">
        <v>43434</v>
      </c>
      <c r="C1118">
        <v>855688</v>
      </c>
      <c r="D1118" t="s">
        <v>344</v>
      </c>
      <c r="E1118" t="s">
        <v>41</v>
      </c>
      <c r="F1118" t="s">
        <v>11</v>
      </c>
      <c r="G1118">
        <v>130000</v>
      </c>
      <c r="H1118" s="5">
        <v>43530</v>
      </c>
    </row>
    <row r="1119" spans="1:8" x14ac:dyDescent="0.35">
      <c r="A1119" s="4" t="s">
        <v>8</v>
      </c>
      <c r="B1119" s="5">
        <v>43434</v>
      </c>
      <c r="C1119">
        <v>855712</v>
      </c>
      <c r="D1119" t="s">
        <v>344</v>
      </c>
      <c r="E1119" t="s">
        <v>14</v>
      </c>
      <c r="F1119" t="s">
        <v>17</v>
      </c>
      <c r="G1119">
        <v>66000</v>
      </c>
      <c r="H1119" s="5">
        <v>43517</v>
      </c>
    </row>
    <row r="1120" spans="1:8" x14ac:dyDescent="0.35">
      <c r="A1120" s="4" t="s">
        <v>8</v>
      </c>
      <c r="B1120" s="5">
        <v>43434</v>
      </c>
      <c r="C1120">
        <v>855715</v>
      </c>
      <c r="D1120" t="s">
        <v>344</v>
      </c>
      <c r="E1120" t="s">
        <v>20</v>
      </c>
      <c r="F1120" t="s">
        <v>23</v>
      </c>
      <c r="G1120">
        <v>10000</v>
      </c>
      <c r="H1120" s="5">
        <v>43479</v>
      </c>
    </row>
    <row r="1121" spans="1:8" x14ac:dyDescent="0.35">
      <c r="A1121" s="4" t="s">
        <v>8</v>
      </c>
      <c r="B1121" s="5">
        <v>43434</v>
      </c>
      <c r="C1121">
        <v>855715</v>
      </c>
      <c r="D1121" t="s">
        <v>344</v>
      </c>
      <c r="E1121" t="s">
        <v>20</v>
      </c>
      <c r="F1121" t="s">
        <v>23</v>
      </c>
      <c r="G1121">
        <v>25000</v>
      </c>
      <c r="H1121" s="5">
        <v>43545</v>
      </c>
    </row>
    <row r="1122" spans="1:8" x14ac:dyDescent="0.35">
      <c r="A1122" s="4" t="s">
        <v>8</v>
      </c>
      <c r="B1122" s="5">
        <v>43434</v>
      </c>
      <c r="C1122">
        <v>855720</v>
      </c>
      <c r="D1122" t="s">
        <v>344</v>
      </c>
      <c r="E1122" t="s">
        <v>85</v>
      </c>
      <c r="F1122" t="s">
        <v>17</v>
      </c>
      <c r="G1122">
        <v>31200</v>
      </c>
      <c r="H1122" s="5">
        <v>43500</v>
      </c>
    </row>
    <row r="1123" spans="1:8" x14ac:dyDescent="0.35">
      <c r="A1123" s="4" t="s">
        <v>8</v>
      </c>
      <c r="B1123" s="5">
        <v>43434</v>
      </c>
      <c r="C1123">
        <v>855728</v>
      </c>
      <c r="D1123" t="s">
        <v>344</v>
      </c>
      <c r="E1123" t="s">
        <v>15</v>
      </c>
      <c r="F1123" t="s">
        <v>17</v>
      </c>
      <c r="G1123">
        <v>85000</v>
      </c>
      <c r="H1123" s="5">
        <v>43517</v>
      </c>
    </row>
    <row r="1124" spans="1:8" x14ac:dyDescent="0.35">
      <c r="A1124" s="4" t="s">
        <v>8</v>
      </c>
      <c r="B1124" s="5">
        <v>43434</v>
      </c>
      <c r="C1124">
        <v>855744</v>
      </c>
      <c r="D1124" t="s">
        <v>344</v>
      </c>
      <c r="E1124" t="s">
        <v>86</v>
      </c>
      <c r="F1124" t="s">
        <v>23</v>
      </c>
      <c r="G1124">
        <v>96700</v>
      </c>
      <c r="H1124" s="5">
        <v>43447</v>
      </c>
    </row>
    <row r="1125" spans="1:8" x14ac:dyDescent="0.35">
      <c r="A1125" s="4" t="s">
        <v>8</v>
      </c>
      <c r="B1125" s="5">
        <v>43434</v>
      </c>
      <c r="C1125">
        <v>855744</v>
      </c>
      <c r="D1125" t="s">
        <v>344</v>
      </c>
      <c r="E1125" t="s">
        <v>86</v>
      </c>
      <c r="F1125" t="s">
        <v>23</v>
      </c>
      <c r="G1125">
        <v>100000</v>
      </c>
      <c r="H1125" s="5">
        <v>43475</v>
      </c>
    </row>
    <row r="1126" spans="1:8" x14ac:dyDescent="0.35">
      <c r="A1126" s="4" t="s">
        <v>8</v>
      </c>
      <c r="B1126" s="5">
        <v>43434</v>
      </c>
      <c r="C1126">
        <v>855744</v>
      </c>
      <c r="D1126" t="s">
        <v>344</v>
      </c>
      <c r="E1126" t="s">
        <v>86</v>
      </c>
      <c r="F1126" t="s">
        <v>23</v>
      </c>
      <c r="G1126">
        <v>50000</v>
      </c>
      <c r="H1126" s="5">
        <v>43608</v>
      </c>
    </row>
    <row r="1127" spans="1:8" x14ac:dyDescent="0.35">
      <c r="A1127" s="4" t="s">
        <v>8</v>
      </c>
      <c r="B1127" s="5">
        <v>43434</v>
      </c>
      <c r="C1127">
        <v>855744</v>
      </c>
      <c r="D1127" t="s">
        <v>344</v>
      </c>
      <c r="E1127" t="s">
        <v>86</v>
      </c>
      <c r="F1127" t="s">
        <v>23</v>
      </c>
      <c r="G1127">
        <v>140000</v>
      </c>
      <c r="H1127" s="5">
        <v>43608</v>
      </c>
    </row>
    <row r="1128" spans="1:8" x14ac:dyDescent="0.35">
      <c r="A1128" s="4" t="s">
        <v>8</v>
      </c>
      <c r="B1128" s="5">
        <v>43434</v>
      </c>
      <c r="C1128">
        <v>855744</v>
      </c>
      <c r="D1128" t="s">
        <v>344</v>
      </c>
      <c r="E1128" t="s">
        <v>86</v>
      </c>
      <c r="F1128" t="s">
        <v>23</v>
      </c>
      <c r="G1128">
        <v>120000</v>
      </c>
      <c r="H1128" s="5">
        <v>43608</v>
      </c>
    </row>
    <row r="1129" spans="1:8" x14ac:dyDescent="0.35">
      <c r="A1129" s="4" t="s">
        <v>12</v>
      </c>
      <c r="B1129" s="5">
        <v>43434</v>
      </c>
      <c r="C1129">
        <v>855747</v>
      </c>
      <c r="D1129" t="s">
        <v>344</v>
      </c>
      <c r="E1129" t="s">
        <v>10</v>
      </c>
      <c r="F1129" t="s">
        <v>23</v>
      </c>
      <c r="G1129">
        <v>10000</v>
      </c>
      <c r="H1129" s="5">
        <v>43531</v>
      </c>
    </row>
    <row r="1130" spans="1:8" x14ac:dyDescent="0.35">
      <c r="A1130" s="4" t="s">
        <v>12</v>
      </c>
      <c r="B1130" s="5">
        <v>43434</v>
      </c>
      <c r="C1130">
        <v>855747</v>
      </c>
      <c r="D1130" t="s">
        <v>344</v>
      </c>
      <c r="E1130" t="s">
        <v>10</v>
      </c>
      <c r="F1130" t="s">
        <v>23</v>
      </c>
      <c r="G1130">
        <v>50000</v>
      </c>
      <c r="H1130" s="5">
        <v>43559</v>
      </c>
    </row>
    <row r="1131" spans="1:8" x14ac:dyDescent="0.35">
      <c r="A1131" s="4" t="s">
        <v>8</v>
      </c>
      <c r="B1131" s="5">
        <v>43434</v>
      </c>
      <c r="C1131">
        <v>855749</v>
      </c>
      <c r="D1131" t="s">
        <v>344</v>
      </c>
      <c r="E1131" t="s">
        <v>10</v>
      </c>
      <c r="F1131" t="s">
        <v>23</v>
      </c>
      <c r="G1131">
        <v>247000</v>
      </c>
      <c r="H1131" s="5">
        <v>43468</v>
      </c>
    </row>
    <row r="1132" spans="1:8" x14ac:dyDescent="0.35">
      <c r="A1132" s="4" t="s">
        <v>8</v>
      </c>
      <c r="B1132" s="5">
        <v>43434</v>
      </c>
      <c r="C1132">
        <v>855749</v>
      </c>
      <c r="D1132" t="s">
        <v>344</v>
      </c>
      <c r="E1132" t="s">
        <v>10</v>
      </c>
      <c r="F1132" t="s">
        <v>23</v>
      </c>
      <c r="G1132">
        <v>500000</v>
      </c>
      <c r="H1132" s="5">
        <v>43524</v>
      </c>
    </row>
    <row r="1133" spans="1:8" x14ac:dyDescent="0.35">
      <c r="A1133" s="4" t="s">
        <v>8</v>
      </c>
      <c r="B1133" s="5">
        <v>43434</v>
      </c>
      <c r="C1133">
        <v>855749</v>
      </c>
      <c r="D1133" t="s">
        <v>344</v>
      </c>
      <c r="E1133" t="s">
        <v>10</v>
      </c>
      <c r="F1133" t="s">
        <v>23</v>
      </c>
      <c r="G1133">
        <v>150000</v>
      </c>
      <c r="H1133" s="5">
        <v>43566</v>
      </c>
    </row>
    <row r="1134" spans="1:8" x14ac:dyDescent="0.35">
      <c r="A1134" s="4" t="s">
        <v>8</v>
      </c>
      <c r="B1134" s="5">
        <v>43434</v>
      </c>
      <c r="C1134">
        <v>855753</v>
      </c>
      <c r="D1134" t="s">
        <v>344</v>
      </c>
      <c r="E1134" t="s">
        <v>16</v>
      </c>
      <c r="F1134" t="s">
        <v>17</v>
      </c>
      <c r="G1134">
        <v>25000</v>
      </c>
      <c r="H1134" s="5">
        <v>43493</v>
      </c>
    </row>
    <row r="1135" spans="1:8" x14ac:dyDescent="0.35">
      <c r="A1135" s="4" t="s">
        <v>8</v>
      </c>
      <c r="B1135" s="5">
        <v>43434</v>
      </c>
      <c r="C1135">
        <v>855753</v>
      </c>
      <c r="D1135" t="s">
        <v>344</v>
      </c>
      <c r="E1135" t="s">
        <v>16</v>
      </c>
      <c r="F1135" t="s">
        <v>17</v>
      </c>
      <c r="G1135">
        <v>25000</v>
      </c>
      <c r="H1135" s="5">
        <v>43496</v>
      </c>
    </row>
    <row r="1136" spans="1:8" x14ac:dyDescent="0.35">
      <c r="A1136" s="4" t="s">
        <v>8</v>
      </c>
      <c r="B1136" s="5">
        <v>43434</v>
      </c>
      <c r="C1136">
        <v>855754</v>
      </c>
      <c r="D1136" t="s">
        <v>344</v>
      </c>
      <c r="E1136" t="s">
        <v>38</v>
      </c>
      <c r="F1136" t="s">
        <v>23</v>
      </c>
      <c r="G1136">
        <v>30000</v>
      </c>
      <c r="H1136" s="5">
        <v>43503</v>
      </c>
    </row>
    <row r="1137" spans="1:8" x14ac:dyDescent="0.35">
      <c r="A1137" s="4" t="s">
        <v>8</v>
      </c>
      <c r="B1137" s="5">
        <v>43434</v>
      </c>
      <c r="C1137">
        <v>855754</v>
      </c>
      <c r="D1137" t="s">
        <v>344</v>
      </c>
      <c r="E1137" t="s">
        <v>38</v>
      </c>
      <c r="F1137" t="s">
        <v>23</v>
      </c>
      <c r="G1137">
        <v>20000</v>
      </c>
      <c r="H1137" s="5">
        <v>43564</v>
      </c>
    </row>
    <row r="1138" spans="1:8" x14ac:dyDescent="0.35">
      <c r="A1138" s="4" t="s">
        <v>8</v>
      </c>
      <c r="B1138" s="5">
        <v>43434</v>
      </c>
      <c r="C1138">
        <v>855759</v>
      </c>
      <c r="D1138" t="s">
        <v>344</v>
      </c>
      <c r="E1138" t="s">
        <v>87</v>
      </c>
      <c r="F1138" t="s">
        <v>23</v>
      </c>
      <c r="G1138">
        <v>50000</v>
      </c>
      <c r="H1138" s="5">
        <v>43545</v>
      </c>
    </row>
    <row r="1139" spans="1:8" x14ac:dyDescent="0.35">
      <c r="A1139" s="4" t="s">
        <v>8</v>
      </c>
      <c r="B1139" s="5">
        <v>43434</v>
      </c>
      <c r="C1139">
        <v>855773</v>
      </c>
      <c r="D1139" t="s">
        <v>344</v>
      </c>
      <c r="E1139" t="s">
        <v>14</v>
      </c>
      <c r="F1139" t="s">
        <v>19</v>
      </c>
      <c r="G1139">
        <v>72100</v>
      </c>
      <c r="H1139" s="5">
        <v>43496</v>
      </c>
    </row>
    <row r="1140" spans="1:8" x14ac:dyDescent="0.35">
      <c r="A1140" s="4" t="s">
        <v>8</v>
      </c>
      <c r="B1140" s="5">
        <v>43434</v>
      </c>
      <c r="C1140">
        <v>855774</v>
      </c>
      <c r="D1140" t="s">
        <v>344</v>
      </c>
      <c r="E1140" t="s">
        <v>10</v>
      </c>
      <c r="F1140" t="s">
        <v>19</v>
      </c>
      <c r="G1140">
        <v>138000</v>
      </c>
      <c r="H1140" s="5">
        <v>43446</v>
      </c>
    </row>
    <row r="1141" spans="1:8" x14ac:dyDescent="0.35">
      <c r="A1141" s="4" t="s">
        <v>8</v>
      </c>
      <c r="B1141" s="5">
        <v>43434</v>
      </c>
      <c r="C1141">
        <v>855774</v>
      </c>
      <c r="D1141" t="s">
        <v>344</v>
      </c>
      <c r="E1141" t="s">
        <v>10</v>
      </c>
      <c r="F1141" t="s">
        <v>19</v>
      </c>
      <c r="G1141">
        <v>110000</v>
      </c>
      <c r="H1141" s="5">
        <v>43482</v>
      </c>
    </row>
    <row r="1142" spans="1:8" x14ac:dyDescent="0.35">
      <c r="A1142" s="4" t="s">
        <v>8</v>
      </c>
      <c r="B1142" s="5">
        <v>43434</v>
      </c>
      <c r="C1142">
        <v>855786</v>
      </c>
      <c r="D1142" t="s">
        <v>344</v>
      </c>
      <c r="E1142" t="s">
        <v>88</v>
      </c>
      <c r="F1142" t="s">
        <v>24</v>
      </c>
      <c r="G1142">
        <v>200000</v>
      </c>
      <c r="H1142" s="5">
        <v>43531</v>
      </c>
    </row>
    <row r="1143" spans="1:8" x14ac:dyDescent="0.35">
      <c r="A1143" s="4" t="s">
        <v>8</v>
      </c>
      <c r="B1143" s="5">
        <v>43434</v>
      </c>
      <c r="C1143">
        <v>855786</v>
      </c>
      <c r="D1143" t="s">
        <v>344</v>
      </c>
      <c r="E1143" t="s">
        <v>88</v>
      </c>
      <c r="F1143" t="s">
        <v>24</v>
      </c>
      <c r="G1143">
        <v>130000</v>
      </c>
      <c r="H1143" s="5">
        <v>43598</v>
      </c>
    </row>
    <row r="1144" spans="1:8" x14ac:dyDescent="0.35">
      <c r="A1144" s="4" t="s">
        <v>8</v>
      </c>
      <c r="B1144" s="5">
        <v>43434</v>
      </c>
      <c r="C1144">
        <v>855786</v>
      </c>
      <c r="D1144" t="s">
        <v>344</v>
      </c>
      <c r="E1144" t="s">
        <v>88</v>
      </c>
      <c r="F1144" t="s">
        <v>24</v>
      </c>
      <c r="G1144">
        <v>10000</v>
      </c>
      <c r="H1144" s="5">
        <v>43601</v>
      </c>
    </row>
    <row r="1145" spans="1:8" x14ac:dyDescent="0.35">
      <c r="A1145" s="4" t="s">
        <v>8</v>
      </c>
      <c r="B1145" s="5">
        <v>43434</v>
      </c>
      <c r="C1145">
        <v>855817</v>
      </c>
      <c r="D1145" t="s">
        <v>344</v>
      </c>
      <c r="E1145" t="s">
        <v>29</v>
      </c>
      <c r="F1145" t="s">
        <v>17</v>
      </c>
      <c r="G1145">
        <v>125000</v>
      </c>
      <c r="H1145" s="5">
        <v>43447</v>
      </c>
    </row>
    <row r="1146" spans="1:8" x14ac:dyDescent="0.35">
      <c r="A1146" s="4" t="s">
        <v>8</v>
      </c>
      <c r="B1146" s="5">
        <v>43434</v>
      </c>
      <c r="C1146">
        <v>855817</v>
      </c>
      <c r="D1146" t="s">
        <v>344</v>
      </c>
      <c r="E1146" t="s">
        <v>29</v>
      </c>
      <c r="F1146" t="s">
        <v>17</v>
      </c>
      <c r="G1146">
        <v>106000</v>
      </c>
      <c r="H1146" s="5">
        <v>43510</v>
      </c>
    </row>
    <row r="1147" spans="1:8" x14ac:dyDescent="0.35">
      <c r="A1147" s="4" t="s">
        <v>8</v>
      </c>
      <c r="B1147" s="5">
        <v>43434</v>
      </c>
      <c r="C1147">
        <v>855817</v>
      </c>
      <c r="D1147" t="s">
        <v>344</v>
      </c>
      <c r="E1147" t="s">
        <v>29</v>
      </c>
      <c r="F1147" t="s">
        <v>17</v>
      </c>
      <c r="G1147">
        <v>100000</v>
      </c>
      <c r="H1147" s="5">
        <v>43545</v>
      </c>
    </row>
    <row r="1148" spans="1:8" x14ac:dyDescent="0.35">
      <c r="A1148" s="4" t="s">
        <v>8</v>
      </c>
      <c r="B1148" s="5">
        <v>43434</v>
      </c>
      <c r="C1148">
        <v>855817</v>
      </c>
      <c r="D1148" t="s">
        <v>344</v>
      </c>
      <c r="E1148" t="s">
        <v>29</v>
      </c>
      <c r="F1148" t="s">
        <v>17</v>
      </c>
      <c r="G1148">
        <v>105000</v>
      </c>
      <c r="H1148" s="5">
        <v>43570</v>
      </c>
    </row>
    <row r="1149" spans="1:8" x14ac:dyDescent="0.35">
      <c r="A1149" s="4" t="s">
        <v>8</v>
      </c>
      <c r="B1149" s="5">
        <v>43434</v>
      </c>
      <c r="C1149">
        <v>855830</v>
      </c>
      <c r="D1149" t="s">
        <v>344</v>
      </c>
      <c r="E1149" t="s">
        <v>89</v>
      </c>
      <c r="F1149" t="s">
        <v>23</v>
      </c>
      <c r="G1149">
        <v>50000</v>
      </c>
      <c r="H1149" s="5">
        <v>43608</v>
      </c>
    </row>
    <row r="1150" spans="1:8" x14ac:dyDescent="0.35">
      <c r="A1150" s="4" t="s">
        <v>8</v>
      </c>
      <c r="B1150" s="5">
        <v>43434</v>
      </c>
      <c r="C1150">
        <v>855835</v>
      </c>
      <c r="D1150" t="s">
        <v>344</v>
      </c>
      <c r="E1150" t="s">
        <v>90</v>
      </c>
      <c r="G1150">
        <v>113000</v>
      </c>
      <c r="H1150" s="5">
        <v>43587</v>
      </c>
    </row>
    <row r="1151" spans="1:8" x14ac:dyDescent="0.35">
      <c r="A1151" s="4" t="s">
        <v>8</v>
      </c>
      <c r="B1151" s="5">
        <v>43434</v>
      </c>
      <c r="C1151">
        <v>855858</v>
      </c>
      <c r="D1151" t="s">
        <v>344</v>
      </c>
      <c r="E1151" t="s">
        <v>91</v>
      </c>
      <c r="F1151" t="s">
        <v>23</v>
      </c>
      <c r="G1151">
        <v>28000</v>
      </c>
      <c r="H1151" s="5">
        <v>43605</v>
      </c>
    </row>
    <row r="1152" spans="1:8" x14ac:dyDescent="0.35">
      <c r="A1152" s="4" t="s">
        <v>8</v>
      </c>
      <c r="B1152" s="5">
        <v>43434</v>
      </c>
      <c r="C1152">
        <v>855874</v>
      </c>
      <c r="D1152" t="s">
        <v>344</v>
      </c>
      <c r="E1152" t="s">
        <v>10</v>
      </c>
      <c r="F1152" t="s">
        <v>23</v>
      </c>
      <c r="G1152">
        <v>30000</v>
      </c>
      <c r="H1152" s="5">
        <v>43447</v>
      </c>
    </row>
    <row r="1153" spans="1:8" x14ac:dyDescent="0.35">
      <c r="A1153" s="4" t="s">
        <v>8</v>
      </c>
      <c r="B1153" s="5">
        <v>43434</v>
      </c>
      <c r="C1153">
        <v>855883</v>
      </c>
      <c r="D1153" t="s">
        <v>344</v>
      </c>
      <c r="E1153" t="s">
        <v>92</v>
      </c>
      <c r="F1153" t="s">
        <v>17</v>
      </c>
      <c r="G1153">
        <v>6800</v>
      </c>
      <c r="H1153" s="5">
        <v>43531</v>
      </c>
    </row>
    <row r="1154" spans="1:8" x14ac:dyDescent="0.35">
      <c r="A1154" s="4" t="s">
        <v>8</v>
      </c>
      <c r="B1154" s="5">
        <v>43434</v>
      </c>
      <c r="C1154">
        <v>855883</v>
      </c>
      <c r="D1154" t="s">
        <v>344</v>
      </c>
      <c r="E1154" t="s">
        <v>92</v>
      </c>
      <c r="F1154" t="s">
        <v>17</v>
      </c>
      <c r="G1154">
        <v>20000</v>
      </c>
      <c r="H1154" s="5">
        <v>43552</v>
      </c>
    </row>
    <row r="1155" spans="1:8" x14ac:dyDescent="0.35">
      <c r="A1155" s="4" t="s">
        <v>8</v>
      </c>
      <c r="B1155" s="5">
        <v>43434</v>
      </c>
      <c r="C1155">
        <v>855900</v>
      </c>
      <c r="D1155" t="s">
        <v>344</v>
      </c>
      <c r="E1155" t="s">
        <v>41</v>
      </c>
      <c r="F1155" t="s">
        <v>24</v>
      </c>
      <c r="G1155">
        <v>15000</v>
      </c>
      <c r="H1155" s="5">
        <v>43479</v>
      </c>
    </row>
    <row r="1156" spans="1:8" x14ac:dyDescent="0.35">
      <c r="A1156" s="4" t="s">
        <v>8</v>
      </c>
      <c r="B1156" s="5">
        <v>43434</v>
      </c>
      <c r="C1156">
        <v>855900</v>
      </c>
      <c r="D1156" t="s">
        <v>344</v>
      </c>
      <c r="E1156" t="s">
        <v>41</v>
      </c>
      <c r="F1156" t="s">
        <v>24</v>
      </c>
      <c r="G1156">
        <v>35000</v>
      </c>
      <c r="H1156" s="5">
        <v>43479</v>
      </c>
    </row>
    <row r="1157" spans="1:8" x14ac:dyDescent="0.35">
      <c r="A1157" s="4" t="s">
        <v>8</v>
      </c>
      <c r="B1157" s="5">
        <v>43434</v>
      </c>
      <c r="C1157">
        <v>855900</v>
      </c>
      <c r="D1157" t="s">
        <v>344</v>
      </c>
      <c r="E1157" t="s">
        <v>41</v>
      </c>
      <c r="F1157" t="s">
        <v>24</v>
      </c>
      <c r="G1157">
        <v>190000</v>
      </c>
      <c r="H1157" s="5">
        <v>43486</v>
      </c>
    </row>
    <row r="1158" spans="1:8" x14ac:dyDescent="0.35">
      <c r="A1158" s="4" t="s">
        <v>8</v>
      </c>
      <c r="B1158" s="5">
        <v>43434</v>
      </c>
      <c r="C1158">
        <v>855900</v>
      </c>
      <c r="D1158" t="s">
        <v>344</v>
      </c>
      <c r="E1158" t="s">
        <v>41</v>
      </c>
      <c r="F1158" t="s">
        <v>24</v>
      </c>
      <c r="G1158">
        <v>30000</v>
      </c>
      <c r="H1158" s="5">
        <v>43552</v>
      </c>
    </row>
    <row r="1159" spans="1:8" x14ac:dyDescent="0.35">
      <c r="A1159" s="4" t="s">
        <v>8</v>
      </c>
      <c r="B1159" s="5">
        <v>43434</v>
      </c>
      <c r="C1159">
        <v>855900</v>
      </c>
      <c r="D1159" t="s">
        <v>344</v>
      </c>
      <c r="E1159" t="s">
        <v>41</v>
      </c>
      <c r="F1159" t="s">
        <v>24</v>
      </c>
      <c r="G1159">
        <v>160000</v>
      </c>
      <c r="H1159" s="5">
        <v>43566</v>
      </c>
    </row>
    <row r="1160" spans="1:8" x14ac:dyDescent="0.35">
      <c r="A1160" s="4" t="s">
        <v>8</v>
      </c>
      <c r="B1160" s="5">
        <v>43434</v>
      </c>
      <c r="C1160">
        <v>855900</v>
      </c>
      <c r="D1160" t="s">
        <v>344</v>
      </c>
      <c r="E1160" t="s">
        <v>41</v>
      </c>
      <c r="F1160" t="s">
        <v>24</v>
      </c>
      <c r="G1160">
        <v>54000</v>
      </c>
      <c r="H1160" s="5">
        <v>43594</v>
      </c>
    </row>
    <row r="1161" spans="1:8" x14ac:dyDescent="0.35">
      <c r="A1161" s="4" t="s">
        <v>8</v>
      </c>
      <c r="B1161" s="5">
        <v>43434</v>
      </c>
      <c r="C1161">
        <v>855907</v>
      </c>
      <c r="D1161" t="s">
        <v>344</v>
      </c>
      <c r="E1161" t="s">
        <v>10</v>
      </c>
      <c r="F1161" t="s">
        <v>24</v>
      </c>
      <c r="G1161">
        <v>385000</v>
      </c>
      <c r="H1161" s="5">
        <v>43472</v>
      </c>
    </row>
    <row r="1162" spans="1:8" x14ac:dyDescent="0.35">
      <c r="A1162" s="4" t="s">
        <v>8</v>
      </c>
      <c r="B1162" s="5">
        <v>43434</v>
      </c>
      <c r="C1162">
        <v>855907</v>
      </c>
      <c r="D1162" t="s">
        <v>344</v>
      </c>
      <c r="E1162" t="s">
        <v>10</v>
      </c>
      <c r="F1162" t="s">
        <v>24</v>
      </c>
      <c r="G1162">
        <v>100000</v>
      </c>
      <c r="H1162" s="5">
        <v>43495</v>
      </c>
    </row>
    <row r="1163" spans="1:8" x14ac:dyDescent="0.35">
      <c r="A1163" s="4" t="s">
        <v>8</v>
      </c>
      <c r="B1163" s="5">
        <v>43434</v>
      </c>
      <c r="C1163">
        <v>855907</v>
      </c>
      <c r="D1163" t="s">
        <v>344</v>
      </c>
      <c r="E1163" t="s">
        <v>10</v>
      </c>
      <c r="F1163" t="s">
        <v>24</v>
      </c>
      <c r="G1163">
        <v>19000</v>
      </c>
      <c r="H1163" s="5">
        <v>43496</v>
      </c>
    </row>
    <row r="1164" spans="1:8" x14ac:dyDescent="0.35">
      <c r="A1164" s="4" t="s">
        <v>8</v>
      </c>
      <c r="B1164" s="5">
        <v>43434</v>
      </c>
      <c r="C1164">
        <v>855907</v>
      </c>
      <c r="D1164" t="s">
        <v>344</v>
      </c>
      <c r="E1164" t="s">
        <v>10</v>
      </c>
      <c r="F1164" t="s">
        <v>24</v>
      </c>
      <c r="G1164">
        <v>25000</v>
      </c>
      <c r="H1164" s="5">
        <v>43549</v>
      </c>
    </row>
    <row r="1165" spans="1:8" x14ac:dyDescent="0.35">
      <c r="A1165" s="4" t="s">
        <v>8</v>
      </c>
      <c r="B1165" s="5">
        <v>43434</v>
      </c>
      <c r="C1165">
        <v>855907</v>
      </c>
      <c r="D1165" t="s">
        <v>344</v>
      </c>
      <c r="E1165" t="s">
        <v>10</v>
      </c>
      <c r="F1165" t="s">
        <v>24</v>
      </c>
      <c r="G1165">
        <v>25000</v>
      </c>
      <c r="H1165" s="5">
        <v>43619</v>
      </c>
    </row>
    <row r="1166" spans="1:8" x14ac:dyDescent="0.35">
      <c r="A1166" s="4" t="s">
        <v>8</v>
      </c>
      <c r="B1166" s="5">
        <v>43434</v>
      </c>
      <c r="C1166">
        <v>855927</v>
      </c>
      <c r="D1166" t="s">
        <v>344</v>
      </c>
      <c r="E1166" t="s">
        <v>51</v>
      </c>
      <c r="F1166" t="s">
        <v>23</v>
      </c>
      <c r="G1166">
        <v>100000</v>
      </c>
      <c r="H1166" s="5">
        <v>43447</v>
      </c>
    </row>
    <row r="1167" spans="1:8" x14ac:dyDescent="0.35">
      <c r="A1167" s="4" t="s">
        <v>8</v>
      </c>
      <c r="B1167" s="5">
        <v>43434</v>
      </c>
      <c r="C1167">
        <v>855927</v>
      </c>
      <c r="D1167" t="s">
        <v>344</v>
      </c>
      <c r="E1167" t="s">
        <v>51</v>
      </c>
      <c r="F1167" t="s">
        <v>23</v>
      </c>
      <c r="G1167">
        <v>400000</v>
      </c>
      <c r="H1167" s="5">
        <v>43455</v>
      </c>
    </row>
    <row r="1168" spans="1:8" x14ac:dyDescent="0.35">
      <c r="A1168" s="4" t="s">
        <v>8</v>
      </c>
      <c r="B1168" s="5">
        <v>43434</v>
      </c>
      <c r="C1168">
        <v>855927</v>
      </c>
      <c r="D1168" t="s">
        <v>344</v>
      </c>
      <c r="E1168" t="s">
        <v>51</v>
      </c>
      <c r="F1168" t="s">
        <v>23</v>
      </c>
      <c r="G1168">
        <v>98000</v>
      </c>
      <c r="H1168" s="5">
        <v>43458</v>
      </c>
    </row>
    <row r="1169" spans="1:8" x14ac:dyDescent="0.35">
      <c r="A1169" s="4" t="s">
        <v>8</v>
      </c>
      <c r="B1169" s="5">
        <v>43434</v>
      </c>
      <c r="C1169">
        <v>855927</v>
      </c>
      <c r="D1169" t="s">
        <v>344</v>
      </c>
      <c r="E1169" t="s">
        <v>51</v>
      </c>
      <c r="F1169" t="s">
        <v>23</v>
      </c>
      <c r="G1169">
        <v>100000</v>
      </c>
      <c r="H1169" s="5">
        <v>43549</v>
      </c>
    </row>
    <row r="1170" spans="1:8" x14ac:dyDescent="0.35">
      <c r="A1170" s="4" t="s">
        <v>8</v>
      </c>
      <c r="B1170" s="5">
        <v>43434</v>
      </c>
      <c r="C1170">
        <v>855942</v>
      </c>
      <c r="D1170" t="s">
        <v>344</v>
      </c>
      <c r="E1170" t="s">
        <v>29</v>
      </c>
      <c r="F1170" t="s">
        <v>19</v>
      </c>
      <c r="G1170">
        <v>25000</v>
      </c>
      <c r="H1170" s="5">
        <v>43479</v>
      </c>
    </row>
    <row r="1171" spans="1:8" x14ac:dyDescent="0.35">
      <c r="A1171" s="4" t="s">
        <v>8</v>
      </c>
      <c r="B1171" s="5">
        <v>43434</v>
      </c>
      <c r="C1171">
        <v>855942</v>
      </c>
      <c r="D1171" t="s">
        <v>344</v>
      </c>
      <c r="E1171" t="s">
        <v>29</v>
      </c>
      <c r="F1171" t="s">
        <v>19</v>
      </c>
      <c r="G1171">
        <v>25000</v>
      </c>
      <c r="H1171" s="5">
        <v>43598</v>
      </c>
    </row>
    <row r="1172" spans="1:8" x14ac:dyDescent="0.35">
      <c r="A1172" s="4" t="s">
        <v>8</v>
      </c>
      <c r="B1172" s="5">
        <v>43434</v>
      </c>
      <c r="C1172">
        <v>855966</v>
      </c>
      <c r="D1172" t="s">
        <v>344</v>
      </c>
      <c r="E1172" t="s">
        <v>10</v>
      </c>
      <c r="F1172" t="s">
        <v>11</v>
      </c>
      <c r="G1172">
        <v>63100</v>
      </c>
      <c r="H1172" s="5">
        <v>43432</v>
      </c>
    </row>
    <row r="1173" spans="1:8" x14ac:dyDescent="0.35">
      <c r="A1173" s="4" t="s">
        <v>8</v>
      </c>
      <c r="B1173" s="5">
        <v>43434</v>
      </c>
      <c r="C1173">
        <v>855966</v>
      </c>
      <c r="D1173" t="s">
        <v>344</v>
      </c>
      <c r="E1173" t="s">
        <v>10</v>
      </c>
      <c r="F1173" t="s">
        <v>11</v>
      </c>
      <c r="G1173">
        <v>5000000</v>
      </c>
      <c r="H1173" s="5">
        <v>43452</v>
      </c>
    </row>
    <row r="1174" spans="1:8" x14ac:dyDescent="0.35">
      <c r="A1174" s="4" t="s">
        <v>8</v>
      </c>
      <c r="B1174" s="5">
        <v>43434</v>
      </c>
      <c r="C1174">
        <v>855990</v>
      </c>
      <c r="D1174" t="s">
        <v>344</v>
      </c>
      <c r="E1174" t="s">
        <v>93</v>
      </c>
      <c r="F1174" t="s">
        <v>24</v>
      </c>
      <c r="G1174">
        <v>15000</v>
      </c>
      <c r="H1174" s="5">
        <v>43482</v>
      </c>
    </row>
    <row r="1175" spans="1:8" x14ac:dyDescent="0.35">
      <c r="A1175" s="4" t="s">
        <v>8</v>
      </c>
      <c r="B1175" s="5">
        <v>43434</v>
      </c>
      <c r="C1175">
        <v>855990</v>
      </c>
      <c r="D1175" t="s">
        <v>344</v>
      </c>
      <c r="E1175" t="s">
        <v>93</v>
      </c>
      <c r="F1175" t="s">
        <v>24</v>
      </c>
      <c r="G1175">
        <v>45000</v>
      </c>
      <c r="H1175" s="5">
        <v>43531</v>
      </c>
    </row>
    <row r="1176" spans="1:8" x14ac:dyDescent="0.35">
      <c r="A1176" s="4" t="s">
        <v>8</v>
      </c>
      <c r="B1176" s="5">
        <v>43434</v>
      </c>
      <c r="C1176">
        <v>855992</v>
      </c>
      <c r="D1176" t="s">
        <v>344</v>
      </c>
      <c r="E1176" t="s">
        <v>93</v>
      </c>
      <c r="F1176" t="s">
        <v>23</v>
      </c>
      <c r="G1176">
        <v>30000</v>
      </c>
      <c r="H1176" s="5">
        <v>43608</v>
      </c>
    </row>
    <row r="1177" spans="1:8" x14ac:dyDescent="0.35">
      <c r="A1177" s="4" t="s">
        <v>12</v>
      </c>
      <c r="B1177" s="5">
        <v>43434</v>
      </c>
      <c r="C1177">
        <v>856010</v>
      </c>
      <c r="D1177" t="s">
        <v>344</v>
      </c>
      <c r="E1177" t="s">
        <v>10</v>
      </c>
      <c r="F1177" t="s">
        <v>11</v>
      </c>
      <c r="G1177">
        <v>120000</v>
      </c>
      <c r="H1177" s="5">
        <v>43479</v>
      </c>
    </row>
    <row r="1178" spans="1:8" x14ac:dyDescent="0.35">
      <c r="A1178" s="4" t="s">
        <v>12</v>
      </c>
      <c r="B1178" s="5">
        <v>43434</v>
      </c>
      <c r="C1178">
        <v>856010</v>
      </c>
      <c r="D1178" t="s">
        <v>344</v>
      </c>
      <c r="E1178" t="s">
        <v>10</v>
      </c>
      <c r="F1178" t="s">
        <v>11</v>
      </c>
      <c r="G1178">
        <v>330000</v>
      </c>
      <c r="H1178" s="5">
        <v>43489</v>
      </c>
    </row>
    <row r="1179" spans="1:8" x14ac:dyDescent="0.35">
      <c r="A1179" s="4" t="s">
        <v>8</v>
      </c>
      <c r="B1179" s="5">
        <v>43434</v>
      </c>
      <c r="C1179">
        <v>856045</v>
      </c>
      <c r="D1179" t="s">
        <v>344</v>
      </c>
      <c r="E1179" t="s">
        <v>10</v>
      </c>
      <c r="F1179" t="s">
        <v>19</v>
      </c>
      <c r="G1179">
        <v>300000</v>
      </c>
      <c r="H1179" s="5">
        <v>43493</v>
      </c>
    </row>
    <row r="1180" spans="1:8" x14ac:dyDescent="0.35">
      <c r="A1180" s="4" t="s">
        <v>8</v>
      </c>
      <c r="B1180" s="5">
        <v>43434</v>
      </c>
      <c r="C1180">
        <v>856045</v>
      </c>
      <c r="D1180" t="s">
        <v>344</v>
      </c>
      <c r="E1180" t="s">
        <v>10</v>
      </c>
      <c r="F1180" t="s">
        <v>19</v>
      </c>
      <c r="G1180">
        <v>210000</v>
      </c>
      <c r="H1180" s="5">
        <v>43496</v>
      </c>
    </row>
    <row r="1181" spans="1:8" x14ac:dyDescent="0.35">
      <c r="A1181" s="4" t="s">
        <v>8</v>
      </c>
      <c r="B1181" s="5">
        <v>43434</v>
      </c>
      <c r="C1181">
        <v>856045</v>
      </c>
      <c r="D1181" t="s">
        <v>344</v>
      </c>
      <c r="E1181" t="s">
        <v>10</v>
      </c>
      <c r="F1181" t="s">
        <v>19</v>
      </c>
      <c r="G1181">
        <v>210000</v>
      </c>
      <c r="H1181" s="5">
        <v>43503</v>
      </c>
    </row>
    <row r="1182" spans="1:8" x14ac:dyDescent="0.35">
      <c r="A1182" s="4" t="s">
        <v>8</v>
      </c>
      <c r="B1182" s="5">
        <v>43434</v>
      </c>
      <c r="C1182">
        <v>856054</v>
      </c>
      <c r="D1182" t="s">
        <v>344</v>
      </c>
      <c r="E1182" t="s">
        <v>94</v>
      </c>
      <c r="F1182" t="s">
        <v>17</v>
      </c>
      <c r="G1182">
        <v>100000</v>
      </c>
      <c r="H1182" s="5">
        <v>43444</v>
      </c>
    </row>
    <row r="1183" spans="1:8" x14ac:dyDescent="0.35">
      <c r="A1183" s="4" t="s">
        <v>8</v>
      </c>
      <c r="B1183" s="5">
        <v>43434</v>
      </c>
      <c r="C1183">
        <v>856054</v>
      </c>
      <c r="D1183" t="s">
        <v>344</v>
      </c>
      <c r="E1183" t="s">
        <v>94</v>
      </c>
      <c r="F1183" t="s">
        <v>17</v>
      </c>
      <c r="G1183">
        <v>138000</v>
      </c>
      <c r="H1183" s="5">
        <v>43482</v>
      </c>
    </row>
    <row r="1184" spans="1:8" x14ac:dyDescent="0.35">
      <c r="A1184" s="4" t="s">
        <v>8</v>
      </c>
      <c r="B1184" s="5">
        <v>43434</v>
      </c>
      <c r="C1184">
        <v>856054</v>
      </c>
      <c r="D1184" t="s">
        <v>344</v>
      </c>
      <c r="E1184" t="s">
        <v>94</v>
      </c>
      <c r="F1184" t="s">
        <v>17</v>
      </c>
      <c r="G1184">
        <v>282000</v>
      </c>
      <c r="H1184" s="5">
        <v>43500</v>
      </c>
    </row>
    <row r="1185" spans="1:8" x14ac:dyDescent="0.35">
      <c r="A1185" s="4" t="s">
        <v>8</v>
      </c>
      <c r="B1185" s="5">
        <v>43434</v>
      </c>
      <c r="C1185">
        <v>856054</v>
      </c>
      <c r="D1185" t="s">
        <v>344</v>
      </c>
      <c r="E1185" t="s">
        <v>94</v>
      </c>
      <c r="F1185" t="s">
        <v>17</v>
      </c>
      <c r="G1185">
        <v>90000</v>
      </c>
      <c r="H1185" s="5">
        <v>43510</v>
      </c>
    </row>
    <row r="1186" spans="1:8" x14ac:dyDescent="0.35">
      <c r="A1186" s="4" t="s">
        <v>8</v>
      </c>
      <c r="B1186" s="5">
        <v>43434</v>
      </c>
      <c r="C1186">
        <v>856058</v>
      </c>
      <c r="D1186" t="s">
        <v>344</v>
      </c>
      <c r="E1186" t="s">
        <v>95</v>
      </c>
      <c r="F1186" t="s">
        <v>23</v>
      </c>
      <c r="G1186">
        <v>41500</v>
      </c>
      <c r="H1186" s="5">
        <v>43444</v>
      </c>
    </row>
    <row r="1187" spans="1:8" x14ac:dyDescent="0.35">
      <c r="A1187" s="4" t="s">
        <v>8</v>
      </c>
      <c r="B1187" s="5">
        <v>43434</v>
      </c>
      <c r="C1187">
        <v>856058</v>
      </c>
      <c r="D1187" t="s">
        <v>344</v>
      </c>
      <c r="E1187" t="s">
        <v>95</v>
      </c>
      <c r="F1187" t="s">
        <v>23</v>
      </c>
      <c r="G1187">
        <v>50000</v>
      </c>
      <c r="H1187" s="5">
        <v>43444</v>
      </c>
    </row>
    <row r="1188" spans="1:8" x14ac:dyDescent="0.35">
      <c r="A1188" s="4" t="s">
        <v>8</v>
      </c>
      <c r="B1188" s="5">
        <v>43434</v>
      </c>
      <c r="C1188">
        <v>856058</v>
      </c>
      <c r="D1188" t="s">
        <v>344</v>
      </c>
      <c r="E1188" t="s">
        <v>95</v>
      </c>
      <c r="F1188" t="s">
        <v>23</v>
      </c>
      <c r="G1188">
        <v>25000</v>
      </c>
      <c r="H1188" s="5">
        <v>43444</v>
      </c>
    </row>
    <row r="1189" spans="1:8" x14ac:dyDescent="0.35">
      <c r="A1189" s="4" t="s">
        <v>8</v>
      </c>
      <c r="B1189" s="5">
        <v>43434</v>
      </c>
      <c r="C1189">
        <v>856058</v>
      </c>
      <c r="D1189" t="s">
        <v>344</v>
      </c>
      <c r="E1189" t="s">
        <v>95</v>
      </c>
      <c r="F1189" t="s">
        <v>23</v>
      </c>
      <c r="G1189">
        <v>100000</v>
      </c>
      <c r="H1189" s="5">
        <v>43444</v>
      </c>
    </row>
    <row r="1190" spans="1:8" x14ac:dyDescent="0.35">
      <c r="A1190" s="4" t="s">
        <v>8</v>
      </c>
      <c r="B1190" s="5">
        <v>43434</v>
      </c>
      <c r="C1190">
        <v>856058</v>
      </c>
      <c r="D1190" t="s">
        <v>344</v>
      </c>
      <c r="E1190" t="s">
        <v>95</v>
      </c>
      <c r="F1190" t="s">
        <v>23</v>
      </c>
      <c r="G1190">
        <v>100000</v>
      </c>
      <c r="H1190" s="5">
        <v>43472</v>
      </c>
    </row>
    <row r="1191" spans="1:8" x14ac:dyDescent="0.35">
      <c r="A1191" s="4" t="s">
        <v>8</v>
      </c>
      <c r="B1191" s="5">
        <v>43434</v>
      </c>
      <c r="C1191">
        <v>856058</v>
      </c>
      <c r="D1191" t="s">
        <v>344</v>
      </c>
      <c r="E1191" t="s">
        <v>95</v>
      </c>
      <c r="F1191" t="s">
        <v>23</v>
      </c>
      <c r="G1191">
        <v>10000</v>
      </c>
      <c r="H1191" s="5">
        <v>43517</v>
      </c>
    </row>
    <row r="1192" spans="1:8" x14ac:dyDescent="0.35">
      <c r="A1192" s="4" t="s">
        <v>8</v>
      </c>
      <c r="B1192" s="5">
        <v>43434</v>
      </c>
      <c r="C1192">
        <v>856058</v>
      </c>
      <c r="D1192" t="s">
        <v>344</v>
      </c>
      <c r="E1192" t="s">
        <v>95</v>
      </c>
      <c r="F1192" t="s">
        <v>23</v>
      </c>
      <c r="G1192">
        <v>115000</v>
      </c>
      <c r="H1192" s="5">
        <v>43538</v>
      </c>
    </row>
    <row r="1193" spans="1:8" x14ac:dyDescent="0.35">
      <c r="A1193" s="4" t="s">
        <v>8</v>
      </c>
      <c r="B1193" s="5">
        <v>43434</v>
      </c>
      <c r="C1193">
        <v>856058</v>
      </c>
      <c r="D1193" t="s">
        <v>344</v>
      </c>
      <c r="E1193" t="s">
        <v>95</v>
      </c>
      <c r="F1193" t="s">
        <v>23</v>
      </c>
      <c r="G1193">
        <v>100000</v>
      </c>
      <c r="H1193" s="5">
        <v>43538</v>
      </c>
    </row>
    <row r="1194" spans="1:8" x14ac:dyDescent="0.35">
      <c r="A1194" s="4" t="s">
        <v>8</v>
      </c>
      <c r="B1194" s="5">
        <v>43434</v>
      </c>
      <c r="C1194">
        <v>856058</v>
      </c>
      <c r="D1194" t="s">
        <v>344</v>
      </c>
      <c r="E1194" t="s">
        <v>95</v>
      </c>
      <c r="F1194" t="s">
        <v>23</v>
      </c>
      <c r="G1194">
        <v>30000</v>
      </c>
      <c r="H1194" s="5">
        <v>43608</v>
      </c>
    </row>
    <row r="1195" spans="1:8" x14ac:dyDescent="0.35">
      <c r="A1195" s="4" t="s">
        <v>8</v>
      </c>
      <c r="B1195" s="5">
        <v>43434</v>
      </c>
      <c r="C1195">
        <v>856060</v>
      </c>
      <c r="D1195" t="s">
        <v>344</v>
      </c>
      <c r="E1195" t="s">
        <v>96</v>
      </c>
      <c r="F1195" t="s">
        <v>23</v>
      </c>
      <c r="G1195">
        <v>36000</v>
      </c>
      <c r="H1195" s="5">
        <v>43458</v>
      </c>
    </row>
    <row r="1196" spans="1:8" x14ac:dyDescent="0.35">
      <c r="A1196" s="4" t="s">
        <v>8</v>
      </c>
      <c r="B1196" s="5">
        <v>43434</v>
      </c>
      <c r="C1196">
        <v>856060</v>
      </c>
      <c r="D1196" t="s">
        <v>344</v>
      </c>
      <c r="E1196" t="s">
        <v>96</v>
      </c>
      <c r="F1196" t="s">
        <v>23</v>
      </c>
      <c r="G1196">
        <v>50000</v>
      </c>
      <c r="H1196" s="5">
        <v>43612</v>
      </c>
    </row>
    <row r="1197" spans="1:8" x14ac:dyDescent="0.35">
      <c r="A1197" s="4" t="s">
        <v>8</v>
      </c>
      <c r="B1197" s="5">
        <v>43434</v>
      </c>
      <c r="C1197">
        <v>856062</v>
      </c>
      <c r="D1197" t="s">
        <v>344</v>
      </c>
      <c r="E1197" t="s">
        <v>97</v>
      </c>
      <c r="F1197" t="s">
        <v>17</v>
      </c>
      <c r="G1197">
        <v>75000</v>
      </c>
      <c r="H1197" s="5">
        <v>43458</v>
      </c>
    </row>
    <row r="1198" spans="1:8" x14ac:dyDescent="0.35">
      <c r="A1198" s="4" t="s">
        <v>8</v>
      </c>
      <c r="B1198" s="5">
        <v>43434</v>
      </c>
      <c r="C1198">
        <v>856062</v>
      </c>
      <c r="D1198" t="s">
        <v>344</v>
      </c>
      <c r="E1198" t="s">
        <v>97</v>
      </c>
      <c r="F1198" t="s">
        <v>17</v>
      </c>
      <c r="G1198">
        <v>100000</v>
      </c>
      <c r="H1198" s="5">
        <v>43458</v>
      </c>
    </row>
    <row r="1199" spans="1:8" x14ac:dyDescent="0.35">
      <c r="A1199" s="4" t="s">
        <v>8</v>
      </c>
      <c r="B1199" s="5">
        <v>43434</v>
      </c>
      <c r="C1199">
        <v>856062</v>
      </c>
      <c r="D1199" t="s">
        <v>344</v>
      </c>
      <c r="E1199" t="s">
        <v>97</v>
      </c>
      <c r="F1199" t="s">
        <v>17</v>
      </c>
      <c r="G1199">
        <v>50000</v>
      </c>
      <c r="H1199" s="5">
        <v>43468</v>
      </c>
    </row>
    <row r="1200" spans="1:8" x14ac:dyDescent="0.35">
      <c r="A1200" s="4" t="s">
        <v>8</v>
      </c>
      <c r="B1200" s="5">
        <v>43434</v>
      </c>
      <c r="C1200">
        <v>856062</v>
      </c>
      <c r="D1200" t="s">
        <v>344</v>
      </c>
      <c r="E1200" t="s">
        <v>97</v>
      </c>
      <c r="F1200" t="s">
        <v>17</v>
      </c>
      <c r="G1200">
        <v>150000</v>
      </c>
      <c r="H1200" s="5">
        <v>43489</v>
      </c>
    </row>
    <row r="1201" spans="1:8" x14ac:dyDescent="0.35">
      <c r="A1201" s="4" t="s">
        <v>8</v>
      </c>
      <c r="B1201" s="5">
        <v>43434</v>
      </c>
      <c r="C1201">
        <v>856068</v>
      </c>
      <c r="D1201" t="s">
        <v>344</v>
      </c>
      <c r="E1201" t="s">
        <v>95</v>
      </c>
      <c r="F1201" t="s">
        <v>23</v>
      </c>
      <c r="G1201">
        <v>92200</v>
      </c>
      <c r="H1201" s="5">
        <v>43444</v>
      </c>
    </row>
    <row r="1202" spans="1:8" x14ac:dyDescent="0.35">
      <c r="A1202" s="4" t="s">
        <v>8</v>
      </c>
      <c r="B1202" s="5">
        <v>43434</v>
      </c>
      <c r="C1202">
        <v>856082</v>
      </c>
      <c r="D1202" t="s">
        <v>344</v>
      </c>
      <c r="F1202" t="s">
        <v>19</v>
      </c>
      <c r="G1202">
        <v>50000</v>
      </c>
      <c r="H1202" s="5">
        <v>43557</v>
      </c>
    </row>
    <row r="1203" spans="1:8" x14ac:dyDescent="0.35">
      <c r="A1203" s="4" t="s">
        <v>8</v>
      </c>
      <c r="B1203" s="5">
        <v>43434</v>
      </c>
      <c r="C1203">
        <v>856083</v>
      </c>
      <c r="D1203" t="s">
        <v>344</v>
      </c>
      <c r="E1203" t="s">
        <v>98</v>
      </c>
      <c r="F1203" t="s">
        <v>11</v>
      </c>
      <c r="G1203">
        <v>50000</v>
      </c>
      <c r="H1203" s="5">
        <v>43501</v>
      </c>
    </row>
    <row r="1204" spans="1:8" x14ac:dyDescent="0.35">
      <c r="A1204" s="4" t="s">
        <v>12</v>
      </c>
      <c r="B1204" s="5">
        <v>43434</v>
      </c>
      <c r="C1204">
        <v>856083</v>
      </c>
      <c r="D1204" t="s">
        <v>344</v>
      </c>
      <c r="F1204" t="s">
        <v>11</v>
      </c>
      <c r="G1204">
        <v>52500</v>
      </c>
      <c r="H1204" s="5">
        <v>43556</v>
      </c>
    </row>
    <row r="1205" spans="1:8" x14ac:dyDescent="0.35">
      <c r="A1205" s="4" t="s">
        <v>8</v>
      </c>
      <c r="B1205" s="5">
        <v>43434</v>
      </c>
      <c r="C1205">
        <v>856083</v>
      </c>
      <c r="D1205" t="s">
        <v>344</v>
      </c>
      <c r="E1205" t="s">
        <v>98</v>
      </c>
      <c r="F1205" t="s">
        <v>11</v>
      </c>
      <c r="G1205">
        <v>52500</v>
      </c>
      <c r="H1205" s="5">
        <v>43557</v>
      </c>
    </row>
    <row r="1206" spans="1:8" x14ac:dyDescent="0.35">
      <c r="A1206" s="4" t="s">
        <v>12</v>
      </c>
      <c r="B1206" s="5">
        <v>43434</v>
      </c>
      <c r="C1206">
        <v>856083</v>
      </c>
      <c r="D1206" t="s">
        <v>344</v>
      </c>
      <c r="F1206" t="s">
        <v>11</v>
      </c>
      <c r="G1206">
        <v>52500</v>
      </c>
      <c r="H1206" s="5">
        <v>43710</v>
      </c>
    </row>
    <row r="1207" spans="1:8" x14ac:dyDescent="0.35">
      <c r="A1207" s="4" t="s">
        <v>8</v>
      </c>
      <c r="B1207" s="5">
        <v>43434</v>
      </c>
      <c r="C1207">
        <v>856090</v>
      </c>
      <c r="D1207" t="s">
        <v>344</v>
      </c>
      <c r="E1207" t="s">
        <v>29</v>
      </c>
      <c r="F1207" t="s">
        <v>24</v>
      </c>
      <c r="G1207">
        <v>40000</v>
      </c>
      <c r="H1207" s="5">
        <v>43489</v>
      </c>
    </row>
    <row r="1208" spans="1:8" x14ac:dyDescent="0.35">
      <c r="A1208" s="4" t="s">
        <v>8</v>
      </c>
      <c r="B1208" s="5">
        <v>43434</v>
      </c>
      <c r="C1208">
        <v>856090</v>
      </c>
      <c r="D1208" t="s">
        <v>344</v>
      </c>
      <c r="E1208" t="s">
        <v>29</v>
      </c>
      <c r="F1208" t="s">
        <v>24</v>
      </c>
      <c r="G1208">
        <v>75000</v>
      </c>
      <c r="H1208" s="5">
        <v>43489</v>
      </c>
    </row>
    <row r="1209" spans="1:8" x14ac:dyDescent="0.35">
      <c r="A1209" s="4" t="s">
        <v>8</v>
      </c>
      <c r="B1209" s="5">
        <v>43434</v>
      </c>
      <c r="C1209">
        <v>856090</v>
      </c>
      <c r="D1209" t="s">
        <v>344</v>
      </c>
      <c r="E1209" t="s">
        <v>29</v>
      </c>
      <c r="F1209" t="s">
        <v>24</v>
      </c>
      <c r="G1209">
        <v>140000</v>
      </c>
      <c r="H1209" s="5">
        <v>43587</v>
      </c>
    </row>
    <row r="1210" spans="1:8" x14ac:dyDescent="0.35">
      <c r="A1210" s="4" t="s">
        <v>8</v>
      </c>
      <c r="B1210" s="5">
        <v>43434</v>
      </c>
      <c r="C1210">
        <v>856094</v>
      </c>
      <c r="D1210" t="s">
        <v>344</v>
      </c>
      <c r="E1210" t="s">
        <v>10</v>
      </c>
      <c r="F1210" t="s">
        <v>19</v>
      </c>
      <c r="G1210">
        <v>365000</v>
      </c>
      <c r="H1210" s="5">
        <v>43444</v>
      </c>
    </row>
    <row r="1211" spans="1:8" x14ac:dyDescent="0.35">
      <c r="A1211" s="4" t="s">
        <v>8</v>
      </c>
      <c r="B1211" s="5">
        <v>43434</v>
      </c>
      <c r="C1211">
        <v>856094</v>
      </c>
      <c r="D1211" t="s">
        <v>344</v>
      </c>
      <c r="E1211" t="s">
        <v>10</v>
      </c>
      <c r="F1211" t="s">
        <v>19</v>
      </c>
      <c r="G1211">
        <v>300000</v>
      </c>
      <c r="H1211" s="5">
        <v>43468</v>
      </c>
    </row>
    <row r="1212" spans="1:8" x14ac:dyDescent="0.35">
      <c r="A1212" s="4" t="s">
        <v>8</v>
      </c>
      <c r="B1212" s="5">
        <v>43434</v>
      </c>
      <c r="C1212">
        <v>856094</v>
      </c>
      <c r="D1212" t="s">
        <v>344</v>
      </c>
      <c r="E1212" t="s">
        <v>10</v>
      </c>
      <c r="F1212" t="s">
        <v>19</v>
      </c>
      <c r="G1212">
        <v>300000</v>
      </c>
      <c r="H1212" s="5">
        <v>43496</v>
      </c>
    </row>
    <row r="1213" spans="1:8" x14ac:dyDescent="0.35">
      <c r="A1213" s="4" t="s">
        <v>8</v>
      </c>
      <c r="B1213" s="5">
        <v>43434</v>
      </c>
      <c r="C1213">
        <v>856094</v>
      </c>
      <c r="D1213" t="s">
        <v>344</v>
      </c>
      <c r="E1213" t="s">
        <v>10</v>
      </c>
      <c r="F1213" t="s">
        <v>19</v>
      </c>
      <c r="G1213">
        <v>100000</v>
      </c>
      <c r="H1213" s="5">
        <v>43507</v>
      </c>
    </row>
    <row r="1214" spans="1:8" x14ac:dyDescent="0.35">
      <c r="A1214" s="4" t="s">
        <v>8</v>
      </c>
      <c r="B1214" s="5">
        <v>43434</v>
      </c>
      <c r="C1214">
        <v>856094</v>
      </c>
      <c r="D1214" t="s">
        <v>344</v>
      </c>
      <c r="E1214" t="s">
        <v>10</v>
      </c>
      <c r="F1214" t="s">
        <v>19</v>
      </c>
      <c r="G1214">
        <v>300000</v>
      </c>
      <c r="H1214" s="5">
        <v>43535</v>
      </c>
    </row>
    <row r="1215" spans="1:8" x14ac:dyDescent="0.35">
      <c r="A1215" s="4" t="s">
        <v>12</v>
      </c>
      <c r="B1215" s="5">
        <v>43434</v>
      </c>
      <c r="C1215">
        <v>856096</v>
      </c>
      <c r="D1215" t="s">
        <v>344</v>
      </c>
      <c r="E1215" t="s">
        <v>14</v>
      </c>
      <c r="F1215" t="s">
        <v>19</v>
      </c>
      <c r="G1215">
        <v>50000</v>
      </c>
      <c r="H1215" s="5">
        <v>43580</v>
      </c>
    </row>
    <row r="1216" spans="1:8" x14ac:dyDescent="0.35">
      <c r="A1216" s="4" t="s">
        <v>12</v>
      </c>
      <c r="B1216" s="5">
        <v>43434</v>
      </c>
      <c r="C1216">
        <v>856096</v>
      </c>
      <c r="D1216" t="s">
        <v>344</v>
      </c>
      <c r="E1216" t="s">
        <v>14</v>
      </c>
      <c r="F1216" t="s">
        <v>19</v>
      </c>
      <c r="G1216">
        <v>200000</v>
      </c>
      <c r="H1216" s="5">
        <v>43619</v>
      </c>
    </row>
    <row r="1217" spans="1:8" x14ac:dyDescent="0.35">
      <c r="A1217" s="4" t="s">
        <v>12</v>
      </c>
      <c r="B1217" s="5">
        <v>43434</v>
      </c>
      <c r="C1217">
        <v>856097</v>
      </c>
      <c r="D1217" t="s">
        <v>344</v>
      </c>
      <c r="E1217" t="s">
        <v>10</v>
      </c>
      <c r="F1217" t="s">
        <v>19</v>
      </c>
      <c r="G1217">
        <v>100000</v>
      </c>
      <c r="H1217" s="5">
        <v>43601</v>
      </c>
    </row>
    <row r="1218" spans="1:8" x14ac:dyDescent="0.35">
      <c r="A1218" s="4" t="s">
        <v>8</v>
      </c>
      <c r="B1218" s="5">
        <v>43434</v>
      </c>
      <c r="C1218">
        <v>856100</v>
      </c>
      <c r="D1218" t="s">
        <v>344</v>
      </c>
      <c r="E1218" t="s">
        <v>99</v>
      </c>
      <c r="F1218" t="s">
        <v>17</v>
      </c>
      <c r="G1218">
        <v>85400</v>
      </c>
      <c r="H1218" s="5">
        <v>43451</v>
      </c>
    </row>
    <row r="1219" spans="1:8" x14ac:dyDescent="0.35">
      <c r="A1219" s="4" t="s">
        <v>8</v>
      </c>
      <c r="B1219" s="5">
        <v>43434</v>
      </c>
      <c r="C1219">
        <v>856100</v>
      </c>
      <c r="D1219" t="s">
        <v>344</v>
      </c>
      <c r="E1219" t="s">
        <v>99</v>
      </c>
      <c r="F1219" t="s">
        <v>17</v>
      </c>
      <c r="G1219">
        <v>100000</v>
      </c>
      <c r="H1219" s="5">
        <v>43535</v>
      </c>
    </row>
    <row r="1220" spans="1:8" x14ac:dyDescent="0.35">
      <c r="A1220" s="4" t="s">
        <v>8</v>
      </c>
      <c r="B1220" s="5">
        <v>43434</v>
      </c>
      <c r="C1220">
        <v>856111</v>
      </c>
      <c r="D1220" t="s">
        <v>344</v>
      </c>
      <c r="E1220" t="s">
        <v>10</v>
      </c>
      <c r="F1220" t="s">
        <v>17</v>
      </c>
      <c r="G1220">
        <v>70000</v>
      </c>
      <c r="H1220" s="5">
        <v>43545</v>
      </c>
    </row>
    <row r="1221" spans="1:8" x14ac:dyDescent="0.35">
      <c r="A1221" s="4" t="s">
        <v>8</v>
      </c>
      <c r="B1221" s="5">
        <v>43434</v>
      </c>
      <c r="C1221">
        <v>856111</v>
      </c>
      <c r="D1221" t="s">
        <v>344</v>
      </c>
      <c r="E1221" t="s">
        <v>10</v>
      </c>
      <c r="F1221" t="s">
        <v>17</v>
      </c>
      <c r="G1221">
        <v>50000</v>
      </c>
      <c r="H1221" s="5">
        <v>43559</v>
      </c>
    </row>
    <row r="1222" spans="1:8" x14ac:dyDescent="0.35">
      <c r="A1222" s="4" t="s">
        <v>8</v>
      </c>
      <c r="B1222" s="5">
        <v>43434</v>
      </c>
      <c r="C1222">
        <v>856126</v>
      </c>
      <c r="D1222" t="s">
        <v>344</v>
      </c>
      <c r="E1222" t="s">
        <v>100</v>
      </c>
      <c r="F1222" t="s">
        <v>11</v>
      </c>
      <c r="G1222">
        <v>100000</v>
      </c>
      <c r="H1222" s="5">
        <v>43433</v>
      </c>
    </row>
    <row r="1223" spans="1:8" x14ac:dyDescent="0.35">
      <c r="A1223" s="4" t="s">
        <v>8</v>
      </c>
      <c r="B1223" s="5">
        <v>43434</v>
      </c>
      <c r="C1223">
        <v>856126</v>
      </c>
      <c r="D1223" t="s">
        <v>344</v>
      </c>
      <c r="E1223" t="s">
        <v>100</v>
      </c>
      <c r="F1223" t="s">
        <v>11</v>
      </c>
      <c r="G1223">
        <v>103000</v>
      </c>
      <c r="H1223" s="5">
        <v>43437</v>
      </c>
    </row>
    <row r="1224" spans="1:8" x14ac:dyDescent="0.35">
      <c r="A1224" s="4" t="s">
        <v>8</v>
      </c>
      <c r="B1224" s="5">
        <v>43434</v>
      </c>
      <c r="C1224">
        <v>856126</v>
      </c>
      <c r="D1224" t="s">
        <v>344</v>
      </c>
      <c r="E1224" t="s">
        <v>100</v>
      </c>
      <c r="F1224" t="s">
        <v>11</v>
      </c>
      <c r="G1224">
        <v>80000</v>
      </c>
      <c r="H1224" s="5">
        <v>43437</v>
      </c>
    </row>
    <row r="1225" spans="1:8" x14ac:dyDescent="0.35">
      <c r="A1225" s="4" t="s">
        <v>12</v>
      </c>
      <c r="B1225" s="5">
        <v>43434</v>
      </c>
      <c r="C1225">
        <v>856126</v>
      </c>
      <c r="D1225" t="s">
        <v>344</v>
      </c>
      <c r="E1225" t="s">
        <v>100</v>
      </c>
      <c r="F1225" t="s">
        <v>11</v>
      </c>
      <c r="G1225">
        <v>1</v>
      </c>
      <c r="H1225" s="5">
        <v>43461</v>
      </c>
    </row>
    <row r="1226" spans="1:8" x14ac:dyDescent="0.35">
      <c r="A1226" s="4" t="s">
        <v>8</v>
      </c>
      <c r="B1226" s="5">
        <v>43434</v>
      </c>
      <c r="C1226">
        <v>856126</v>
      </c>
      <c r="D1226" t="s">
        <v>344</v>
      </c>
      <c r="E1226" t="s">
        <v>100</v>
      </c>
      <c r="F1226" t="s">
        <v>11</v>
      </c>
      <c r="G1226">
        <v>17000</v>
      </c>
      <c r="H1226" s="5">
        <v>43482</v>
      </c>
    </row>
    <row r="1227" spans="1:8" x14ac:dyDescent="0.35">
      <c r="A1227" s="4" t="s">
        <v>8</v>
      </c>
      <c r="B1227" s="5">
        <v>43434</v>
      </c>
      <c r="C1227">
        <v>856126</v>
      </c>
      <c r="D1227" t="s">
        <v>344</v>
      </c>
      <c r="E1227" t="s">
        <v>100</v>
      </c>
      <c r="F1227" t="s">
        <v>11</v>
      </c>
      <c r="G1227">
        <v>100000</v>
      </c>
      <c r="H1227" s="5">
        <v>43556</v>
      </c>
    </row>
    <row r="1228" spans="1:8" x14ac:dyDescent="0.35">
      <c r="A1228" s="4" t="s">
        <v>8</v>
      </c>
      <c r="B1228" s="5">
        <v>43434</v>
      </c>
      <c r="C1228">
        <v>856126</v>
      </c>
      <c r="D1228" t="s">
        <v>344</v>
      </c>
      <c r="E1228" t="s">
        <v>100</v>
      </c>
      <c r="F1228" t="s">
        <v>11</v>
      </c>
      <c r="G1228">
        <v>200000</v>
      </c>
      <c r="H1228" s="5">
        <v>43612</v>
      </c>
    </row>
    <row r="1229" spans="1:8" x14ac:dyDescent="0.35">
      <c r="A1229" s="4" t="s">
        <v>8</v>
      </c>
      <c r="B1229" s="5">
        <v>43434</v>
      </c>
      <c r="C1229">
        <v>856134</v>
      </c>
      <c r="D1229" t="s">
        <v>344</v>
      </c>
      <c r="E1229" t="s">
        <v>98</v>
      </c>
      <c r="F1229" t="s">
        <v>11</v>
      </c>
      <c r="G1229">
        <v>56000</v>
      </c>
      <c r="H1229" s="5">
        <v>43510</v>
      </c>
    </row>
    <row r="1230" spans="1:8" x14ac:dyDescent="0.35">
      <c r="A1230" s="4" t="s">
        <v>8</v>
      </c>
      <c r="B1230" s="5">
        <v>43434</v>
      </c>
      <c r="C1230">
        <v>856144</v>
      </c>
      <c r="D1230" t="s">
        <v>344</v>
      </c>
      <c r="E1230" t="s">
        <v>37</v>
      </c>
      <c r="F1230" t="s">
        <v>17</v>
      </c>
      <c r="G1230">
        <v>5500</v>
      </c>
      <c r="H1230" s="5">
        <v>43479</v>
      </c>
    </row>
    <row r="1231" spans="1:8" x14ac:dyDescent="0.35">
      <c r="A1231" s="4" t="s">
        <v>8</v>
      </c>
      <c r="B1231" s="5">
        <v>43434</v>
      </c>
      <c r="C1231">
        <v>856148</v>
      </c>
      <c r="D1231" t="s">
        <v>344</v>
      </c>
      <c r="E1231" t="s">
        <v>101</v>
      </c>
      <c r="F1231" t="s">
        <v>24</v>
      </c>
      <c r="G1231">
        <v>55000</v>
      </c>
      <c r="H1231" s="5">
        <v>43580</v>
      </c>
    </row>
    <row r="1232" spans="1:8" x14ac:dyDescent="0.35">
      <c r="A1232" s="4" t="s">
        <v>8</v>
      </c>
      <c r="B1232" s="5">
        <v>43434</v>
      </c>
      <c r="C1232">
        <v>856162</v>
      </c>
      <c r="D1232" t="s">
        <v>344</v>
      </c>
      <c r="E1232" t="s">
        <v>10</v>
      </c>
      <c r="F1232" t="s">
        <v>34</v>
      </c>
      <c r="G1232">
        <v>100000</v>
      </c>
      <c r="H1232" s="5">
        <v>43489</v>
      </c>
    </row>
    <row r="1233" spans="1:8" x14ac:dyDescent="0.35">
      <c r="A1233" s="4" t="s">
        <v>8</v>
      </c>
      <c r="B1233" s="5">
        <v>43434</v>
      </c>
      <c r="C1233">
        <v>856162</v>
      </c>
      <c r="D1233" t="s">
        <v>344</v>
      </c>
      <c r="F1233" t="s">
        <v>34</v>
      </c>
      <c r="G1233">
        <v>100000</v>
      </c>
      <c r="H1233" s="5">
        <v>43525</v>
      </c>
    </row>
    <row r="1234" spans="1:8" x14ac:dyDescent="0.35">
      <c r="A1234" s="4" t="s">
        <v>8</v>
      </c>
      <c r="B1234" s="5">
        <v>43434</v>
      </c>
      <c r="C1234">
        <v>856162</v>
      </c>
      <c r="D1234" t="s">
        <v>344</v>
      </c>
      <c r="E1234" t="s">
        <v>10</v>
      </c>
      <c r="F1234" t="s">
        <v>34</v>
      </c>
      <c r="G1234">
        <v>150000</v>
      </c>
      <c r="H1234" s="5">
        <v>43546</v>
      </c>
    </row>
    <row r="1235" spans="1:8" x14ac:dyDescent="0.35">
      <c r="A1235" s="4" t="s">
        <v>8</v>
      </c>
      <c r="B1235" s="5">
        <v>43434</v>
      </c>
      <c r="C1235">
        <v>856166</v>
      </c>
      <c r="D1235" t="s">
        <v>344</v>
      </c>
      <c r="E1235" t="s">
        <v>10</v>
      </c>
      <c r="F1235" t="s">
        <v>102</v>
      </c>
      <c r="G1235">
        <v>200000</v>
      </c>
      <c r="H1235" s="5">
        <v>43453</v>
      </c>
    </row>
    <row r="1236" spans="1:8" x14ac:dyDescent="0.35">
      <c r="A1236" s="4" t="s">
        <v>8</v>
      </c>
      <c r="B1236" s="5">
        <v>43434</v>
      </c>
      <c r="C1236">
        <v>856166</v>
      </c>
      <c r="D1236" t="s">
        <v>344</v>
      </c>
      <c r="E1236" t="s">
        <v>10</v>
      </c>
      <c r="F1236" t="s">
        <v>102</v>
      </c>
      <c r="G1236">
        <v>400000</v>
      </c>
      <c r="H1236" s="5">
        <v>43546</v>
      </c>
    </row>
    <row r="1237" spans="1:8" x14ac:dyDescent="0.35">
      <c r="A1237" s="4" t="s">
        <v>8</v>
      </c>
      <c r="B1237" s="5">
        <v>43434</v>
      </c>
      <c r="C1237">
        <v>856166</v>
      </c>
      <c r="D1237" t="s">
        <v>344</v>
      </c>
      <c r="F1237" t="s">
        <v>102</v>
      </c>
      <c r="G1237">
        <v>545000</v>
      </c>
      <c r="H1237" s="5">
        <v>43587</v>
      </c>
    </row>
    <row r="1238" spans="1:8" x14ac:dyDescent="0.35">
      <c r="A1238" s="4" t="s">
        <v>8</v>
      </c>
      <c r="B1238" s="5">
        <v>43434</v>
      </c>
      <c r="C1238">
        <v>856196</v>
      </c>
      <c r="D1238" t="s">
        <v>344</v>
      </c>
      <c r="E1238" t="s">
        <v>10</v>
      </c>
      <c r="F1238" t="s">
        <v>19</v>
      </c>
      <c r="G1238">
        <v>300000</v>
      </c>
      <c r="H1238" s="5">
        <v>43538</v>
      </c>
    </row>
    <row r="1239" spans="1:8" x14ac:dyDescent="0.35">
      <c r="A1239" s="4" t="s">
        <v>8</v>
      </c>
      <c r="B1239" s="5">
        <v>43434</v>
      </c>
      <c r="C1239">
        <v>856213</v>
      </c>
      <c r="D1239" t="s">
        <v>344</v>
      </c>
      <c r="E1239" t="s">
        <v>41</v>
      </c>
      <c r="F1239" t="s">
        <v>17</v>
      </c>
      <c r="G1239">
        <v>110000</v>
      </c>
      <c r="H1239" s="5">
        <v>43521</v>
      </c>
    </row>
    <row r="1240" spans="1:8" x14ac:dyDescent="0.35">
      <c r="A1240" s="4" t="s">
        <v>8</v>
      </c>
      <c r="B1240" s="5">
        <v>43434</v>
      </c>
      <c r="C1240">
        <v>856214</v>
      </c>
      <c r="D1240" t="s">
        <v>344</v>
      </c>
      <c r="E1240" t="s">
        <v>38</v>
      </c>
      <c r="F1240" t="s">
        <v>17</v>
      </c>
      <c r="G1240">
        <v>8000</v>
      </c>
      <c r="H1240" s="5">
        <v>43468</v>
      </c>
    </row>
    <row r="1241" spans="1:8" x14ac:dyDescent="0.35">
      <c r="A1241" s="4" t="s">
        <v>8</v>
      </c>
      <c r="B1241" s="5">
        <v>43434</v>
      </c>
      <c r="C1241">
        <v>856214</v>
      </c>
      <c r="D1241" t="s">
        <v>344</v>
      </c>
      <c r="E1241" t="s">
        <v>38</v>
      </c>
      <c r="F1241" t="s">
        <v>17</v>
      </c>
      <c r="G1241">
        <v>7000</v>
      </c>
      <c r="H1241" s="5">
        <v>43503</v>
      </c>
    </row>
    <row r="1242" spans="1:8" x14ac:dyDescent="0.35">
      <c r="A1242" s="4" t="s">
        <v>8</v>
      </c>
      <c r="B1242" s="5">
        <v>43434</v>
      </c>
      <c r="C1242">
        <v>856226</v>
      </c>
      <c r="D1242" t="s">
        <v>344</v>
      </c>
      <c r="E1242" t="s">
        <v>103</v>
      </c>
      <c r="F1242" t="s">
        <v>23</v>
      </c>
      <c r="G1242">
        <v>110000</v>
      </c>
      <c r="H1242" s="5">
        <v>43468</v>
      </c>
    </row>
    <row r="1243" spans="1:8" x14ac:dyDescent="0.35">
      <c r="A1243" s="4" t="s">
        <v>8</v>
      </c>
      <c r="B1243" s="5">
        <v>43434</v>
      </c>
      <c r="C1243">
        <v>856226</v>
      </c>
      <c r="D1243" t="s">
        <v>344</v>
      </c>
      <c r="E1243" t="s">
        <v>103</v>
      </c>
      <c r="F1243" t="s">
        <v>23</v>
      </c>
      <c r="G1243">
        <v>25000</v>
      </c>
      <c r="H1243" s="5">
        <v>43517</v>
      </c>
    </row>
    <row r="1244" spans="1:8" x14ac:dyDescent="0.35">
      <c r="A1244" s="4" t="s">
        <v>8</v>
      </c>
      <c r="B1244" s="5">
        <v>43434</v>
      </c>
      <c r="C1244">
        <v>856226</v>
      </c>
      <c r="D1244" t="s">
        <v>344</v>
      </c>
      <c r="E1244" t="s">
        <v>103</v>
      </c>
      <c r="F1244" t="s">
        <v>23</v>
      </c>
      <c r="G1244">
        <v>50000</v>
      </c>
      <c r="H1244" s="5">
        <v>43517</v>
      </c>
    </row>
    <row r="1245" spans="1:8" x14ac:dyDescent="0.35">
      <c r="A1245" s="4" t="s">
        <v>8</v>
      </c>
      <c r="B1245" s="5">
        <v>43434</v>
      </c>
      <c r="C1245">
        <v>856234</v>
      </c>
      <c r="D1245" t="s">
        <v>344</v>
      </c>
      <c r="F1245" t="s">
        <v>19</v>
      </c>
      <c r="G1245">
        <v>150800</v>
      </c>
      <c r="H1245" s="5">
        <v>43467</v>
      </c>
    </row>
    <row r="1246" spans="1:8" x14ac:dyDescent="0.35">
      <c r="A1246" s="4" t="s">
        <v>8</v>
      </c>
      <c r="B1246" s="5">
        <v>43434</v>
      </c>
      <c r="C1246">
        <v>856234</v>
      </c>
      <c r="D1246" t="s">
        <v>344</v>
      </c>
      <c r="F1246" t="s">
        <v>19</v>
      </c>
      <c r="G1246">
        <v>150800</v>
      </c>
      <c r="H1246" s="5">
        <v>43556</v>
      </c>
    </row>
    <row r="1247" spans="1:8" x14ac:dyDescent="0.35">
      <c r="A1247" s="4" t="s">
        <v>8</v>
      </c>
      <c r="B1247" s="5">
        <v>43434</v>
      </c>
      <c r="C1247">
        <v>856234</v>
      </c>
      <c r="D1247" t="s">
        <v>344</v>
      </c>
      <c r="F1247" t="s">
        <v>19</v>
      </c>
      <c r="G1247">
        <v>150800</v>
      </c>
      <c r="H1247" s="5">
        <v>43619</v>
      </c>
    </row>
    <row r="1248" spans="1:8" x14ac:dyDescent="0.35">
      <c r="A1248" s="4" t="s">
        <v>8</v>
      </c>
      <c r="B1248" s="5">
        <v>43434</v>
      </c>
      <c r="C1248">
        <v>856234</v>
      </c>
      <c r="D1248" t="s">
        <v>344</v>
      </c>
      <c r="F1248" t="s">
        <v>19</v>
      </c>
      <c r="G1248">
        <v>150800</v>
      </c>
      <c r="H1248" s="5">
        <v>43710</v>
      </c>
    </row>
    <row r="1249" spans="1:8" x14ac:dyDescent="0.35">
      <c r="A1249" s="4" t="s">
        <v>8</v>
      </c>
      <c r="B1249" s="5">
        <v>43434</v>
      </c>
      <c r="C1249">
        <v>856234</v>
      </c>
      <c r="D1249" t="s">
        <v>344</v>
      </c>
      <c r="F1249" t="s">
        <v>19</v>
      </c>
      <c r="G1249">
        <v>301600</v>
      </c>
      <c r="H1249" s="5">
        <v>43739</v>
      </c>
    </row>
    <row r="1250" spans="1:8" x14ac:dyDescent="0.35">
      <c r="A1250" s="4" t="s">
        <v>8</v>
      </c>
      <c r="B1250" s="5">
        <v>43434</v>
      </c>
      <c r="C1250">
        <v>856235</v>
      </c>
      <c r="D1250" t="s">
        <v>344</v>
      </c>
      <c r="E1250" t="s">
        <v>10</v>
      </c>
      <c r="F1250" t="s">
        <v>17</v>
      </c>
      <c r="G1250">
        <v>17700</v>
      </c>
      <c r="H1250" s="5">
        <v>43432</v>
      </c>
    </row>
    <row r="1251" spans="1:8" x14ac:dyDescent="0.35">
      <c r="A1251" s="4" t="s">
        <v>8</v>
      </c>
      <c r="B1251" s="5">
        <v>43434</v>
      </c>
      <c r="C1251">
        <v>856235</v>
      </c>
      <c r="D1251" t="s">
        <v>344</v>
      </c>
      <c r="E1251" t="s">
        <v>10</v>
      </c>
      <c r="F1251" t="s">
        <v>17</v>
      </c>
      <c r="G1251">
        <v>82300</v>
      </c>
      <c r="H1251" s="5">
        <v>43432</v>
      </c>
    </row>
    <row r="1252" spans="1:8" x14ac:dyDescent="0.35">
      <c r="A1252" s="4" t="s">
        <v>8</v>
      </c>
      <c r="B1252" s="5">
        <v>43434</v>
      </c>
      <c r="C1252">
        <v>856235</v>
      </c>
      <c r="D1252" t="s">
        <v>344</v>
      </c>
      <c r="E1252" t="s">
        <v>10</v>
      </c>
      <c r="F1252" t="s">
        <v>17</v>
      </c>
      <c r="G1252">
        <v>82300</v>
      </c>
      <c r="H1252" s="5">
        <v>43433</v>
      </c>
    </row>
    <row r="1253" spans="1:8" x14ac:dyDescent="0.35">
      <c r="A1253" s="4" t="s">
        <v>8</v>
      </c>
      <c r="B1253" s="5">
        <v>43434</v>
      </c>
      <c r="C1253">
        <v>856235</v>
      </c>
      <c r="D1253" t="s">
        <v>344</v>
      </c>
      <c r="E1253" t="s">
        <v>10</v>
      </c>
      <c r="F1253" t="s">
        <v>17</v>
      </c>
      <c r="G1253">
        <v>100000</v>
      </c>
      <c r="H1253" s="5">
        <v>43444</v>
      </c>
    </row>
    <row r="1254" spans="1:8" x14ac:dyDescent="0.35">
      <c r="A1254" s="4" t="s">
        <v>8</v>
      </c>
      <c r="B1254" s="5">
        <v>43434</v>
      </c>
      <c r="C1254">
        <v>856235</v>
      </c>
      <c r="D1254" t="s">
        <v>344</v>
      </c>
      <c r="E1254" t="s">
        <v>10</v>
      </c>
      <c r="F1254" t="s">
        <v>17</v>
      </c>
      <c r="G1254">
        <v>100000</v>
      </c>
      <c r="H1254" s="5">
        <v>43476</v>
      </c>
    </row>
    <row r="1255" spans="1:8" x14ac:dyDescent="0.35">
      <c r="A1255" s="4" t="s">
        <v>12</v>
      </c>
      <c r="B1255" s="5">
        <v>43434</v>
      </c>
      <c r="C1255">
        <v>856235</v>
      </c>
      <c r="D1255" t="s">
        <v>344</v>
      </c>
      <c r="F1255" t="s">
        <v>17</v>
      </c>
      <c r="G1255">
        <v>200000</v>
      </c>
      <c r="H1255" s="5">
        <v>43525</v>
      </c>
    </row>
    <row r="1256" spans="1:8" x14ac:dyDescent="0.35">
      <c r="A1256" s="4" t="s">
        <v>12</v>
      </c>
      <c r="B1256" s="5">
        <v>43434</v>
      </c>
      <c r="C1256">
        <v>856235</v>
      </c>
      <c r="D1256" t="s">
        <v>344</v>
      </c>
      <c r="F1256" t="s">
        <v>17</v>
      </c>
      <c r="G1256">
        <v>200000</v>
      </c>
      <c r="H1256" s="5">
        <v>43556</v>
      </c>
    </row>
    <row r="1257" spans="1:8" x14ac:dyDescent="0.35">
      <c r="A1257" s="4" t="s">
        <v>12</v>
      </c>
      <c r="B1257" s="5">
        <v>43434</v>
      </c>
      <c r="C1257">
        <v>856235</v>
      </c>
      <c r="D1257" t="s">
        <v>344</v>
      </c>
      <c r="F1257" t="s">
        <v>17</v>
      </c>
      <c r="G1257">
        <v>100000</v>
      </c>
      <c r="H1257" s="5">
        <v>43587</v>
      </c>
    </row>
    <row r="1258" spans="1:8" x14ac:dyDescent="0.35">
      <c r="A1258" s="4" t="s">
        <v>12</v>
      </c>
      <c r="B1258" s="5">
        <v>43434</v>
      </c>
      <c r="C1258">
        <v>856235</v>
      </c>
      <c r="D1258" t="s">
        <v>344</v>
      </c>
      <c r="F1258" t="s">
        <v>17</v>
      </c>
      <c r="G1258">
        <v>200000</v>
      </c>
      <c r="H1258" s="5">
        <v>43619</v>
      </c>
    </row>
    <row r="1259" spans="1:8" x14ac:dyDescent="0.35">
      <c r="A1259" s="4" t="s">
        <v>12</v>
      </c>
      <c r="B1259" s="5">
        <v>43434</v>
      </c>
      <c r="C1259">
        <v>856235</v>
      </c>
      <c r="D1259" t="s">
        <v>344</v>
      </c>
      <c r="F1259" t="s">
        <v>17</v>
      </c>
      <c r="G1259">
        <v>200000</v>
      </c>
      <c r="H1259" s="5">
        <v>43710</v>
      </c>
    </row>
    <row r="1260" spans="1:8" x14ac:dyDescent="0.35">
      <c r="A1260" s="4" t="s">
        <v>12</v>
      </c>
      <c r="B1260" s="5">
        <v>43434</v>
      </c>
      <c r="C1260">
        <v>856235</v>
      </c>
      <c r="D1260" t="s">
        <v>344</v>
      </c>
      <c r="F1260" t="s">
        <v>17</v>
      </c>
      <c r="G1260">
        <v>700000</v>
      </c>
      <c r="H1260" s="5">
        <v>43739</v>
      </c>
    </row>
    <row r="1261" spans="1:8" x14ac:dyDescent="0.35">
      <c r="A1261" s="4" t="s">
        <v>8</v>
      </c>
      <c r="B1261" s="5">
        <v>43434</v>
      </c>
      <c r="C1261">
        <v>856237</v>
      </c>
      <c r="D1261" t="s">
        <v>344</v>
      </c>
      <c r="E1261" t="s">
        <v>104</v>
      </c>
      <c r="F1261" t="s">
        <v>23</v>
      </c>
      <c r="G1261">
        <v>21000</v>
      </c>
      <c r="H1261" s="5">
        <v>43496</v>
      </c>
    </row>
    <row r="1262" spans="1:8" x14ac:dyDescent="0.35">
      <c r="A1262" s="4" t="s">
        <v>8</v>
      </c>
      <c r="B1262" s="5">
        <v>43434</v>
      </c>
      <c r="C1262">
        <v>856239</v>
      </c>
      <c r="D1262" t="s">
        <v>344</v>
      </c>
      <c r="E1262" t="s">
        <v>10</v>
      </c>
      <c r="F1262" t="s">
        <v>19</v>
      </c>
      <c r="G1262">
        <v>40000</v>
      </c>
      <c r="H1262" s="5">
        <v>43446</v>
      </c>
    </row>
    <row r="1263" spans="1:8" x14ac:dyDescent="0.35">
      <c r="A1263" s="4" t="s">
        <v>8</v>
      </c>
      <c r="B1263" s="5">
        <v>43434</v>
      </c>
      <c r="C1263">
        <v>856239</v>
      </c>
      <c r="D1263" t="s">
        <v>344</v>
      </c>
      <c r="E1263" t="s">
        <v>10</v>
      </c>
      <c r="F1263" t="s">
        <v>19</v>
      </c>
      <c r="G1263">
        <v>60000</v>
      </c>
      <c r="H1263" s="5">
        <v>43472</v>
      </c>
    </row>
    <row r="1264" spans="1:8" x14ac:dyDescent="0.35">
      <c r="A1264" s="4" t="s">
        <v>12</v>
      </c>
      <c r="B1264" s="5">
        <v>43434</v>
      </c>
      <c r="C1264">
        <v>856239</v>
      </c>
      <c r="D1264" t="s">
        <v>344</v>
      </c>
      <c r="F1264" t="s">
        <v>19</v>
      </c>
      <c r="G1264">
        <v>80000</v>
      </c>
      <c r="H1264" s="5">
        <v>43497</v>
      </c>
    </row>
    <row r="1265" spans="1:8" x14ac:dyDescent="0.35">
      <c r="A1265" s="4" t="s">
        <v>12</v>
      </c>
      <c r="B1265" s="5">
        <v>43434</v>
      </c>
      <c r="C1265">
        <v>856239</v>
      </c>
      <c r="D1265" t="s">
        <v>344</v>
      </c>
      <c r="F1265" t="s">
        <v>19</v>
      </c>
      <c r="G1265">
        <v>40000</v>
      </c>
      <c r="H1265" s="5">
        <v>43525</v>
      </c>
    </row>
    <row r="1266" spans="1:8" x14ac:dyDescent="0.35">
      <c r="A1266" s="4" t="s">
        <v>12</v>
      </c>
      <c r="B1266" s="5">
        <v>43434</v>
      </c>
      <c r="C1266">
        <v>856239</v>
      </c>
      <c r="D1266" t="s">
        <v>344</v>
      </c>
      <c r="F1266" t="s">
        <v>19</v>
      </c>
      <c r="G1266">
        <v>80000</v>
      </c>
      <c r="H1266" s="5">
        <v>43556</v>
      </c>
    </row>
    <row r="1267" spans="1:8" x14ac:dyDescent="0.35">
      <c r="A1267" s="4" t="s">
        <v>12</v>
      </c>
      <c r="B1267" s="5">
        <v>43434</v>
      </c>
      <c r="C1267">
        <v>856239</v>
      </c>
      <c r="D1267" t="s">
        <v>344</v>
      </c>
      <c r="F1267" t="s">
        <v>19</v>
      </c>
      <c r="G1267">
        <v>80000</v>
      </c>
      <c r="H1267" s="5">
        <v>43587</v>
      </c>
    </row>
    <row r="1268" spans="1:8" x14ac:dyDescent="0.35">
      <c r="A1268" s="4" t="s">
        <v>12</v>
      </c>
      <c r="B1268" s="5">
        <v>43434</v>
      </c>
      <c r="C1268">
        <v>856239</v>
      </c>
      <c r="D1268" t="s">
        <v>344</v>
      </c>
      <c r="F1268" t="s">
        <v>19</v>
      </c>
      <c r="G1268">
        <v>40000</v>
      </c>
      <c r="H1268" s="5">
        <v>43619</v>
      </c>
    </row>
    <row r="1269" spans="1:8" x14ac:dyDescent="0.35">
      <c r="A1269" s="4" t="s">
        <v>12</v>
      </c>
      <c r="B1269" s="5">
        <v>43434</v>
      </c>
      <c r="C1269">
        <v>856239</v>
      </c>
      <c r="D1269" t="s">
        <v>344</v>
      </c>
      <c r="F1269" t="s">
        <v>19</v>
      </c>
      <c r="G1269">
        <v>80000</v>
      </c>
      <c r="H1269" s="5">
        <v>43647</v>
      </c>
    </row>
    <row r="1270" spans="1:8" x14ac:dyDescent="0.35">
      <c r="A1270" s="4" t="s">
        <v>12</v>
      </c>
      <c r="B1270" s="5">
        <v>43434</v>
      </c>
      <c r="C1270">
        <v>856239</v>
      </c>
      <c r="D1270" t="s">
        <v>344</v>
      </c>
      <c r="F1270" t="s">
        <v>19</v>
      </c>
      <c r="G1270">
        <v>40000</v>
      </c>
      <c r="H1270" s="5">
        <v>43678</v>
      </c>
    </row>
    <row r="1271" spans="1:8" x14ac:dyDescent="0.35">
      <c r="A1271" s="4" t="s">
        <v>12</v>
      </c>
      <c r="B1271" s="5">
        <v>43434</v>
      </c>
      <c r="C1271">
        <v>856239</v>
      </c>
      <c r="D1271" t="s">
        <v>344</v>
      </c>
      <c r="F1271" t="s">
        <v>19</v>
      </c>
      <c r="G1271">
        <v>40000</v>
      </c>
      <c r="H1271" s="5">
        <v>43710</v>
      </c>
    </row>
    <row r="1272" spans="1:8" x14ac:dyDescent="0.35">
      <c r="A1272" s="4" t="s">
        <v>12</v>
      </c>
      <c r="B1272" s="5">
        <v>43434</v>
      </c>
      <c r="C1272">
        <v>856239</v>
      </c>
      <c r="D1272" t="s">
        <v>344</v>
      </c>
      <c r="F1272" t="s">
        <v>19</v>
      </c>
      <c r="G1272">
        <v>415000</v>
      </c>
      <c r="H1272" s="5">
        <v>43739</v>
      </c>
    </row>
    <row r="1273" spans="1:8" x14ac:dyDescent="0.35">
      <c r="A1273" s="4" t="s">
        <v>8</v>
      </c>
      <c r="B1273" s="5">
        <v>43434</v>
      </c>
      <c r="C1273">
        <v>856241</v>
      </c>
      <c r="D1273" t="s">
        <v>344</v>
      </c>
      <c r="E1273" t="s">
        <v>105</v>
      </c>
      <c r="F1273" t="s">
        <v>17</v>
      </c>
      <c r="G1273">
        <v>74300</v>
      </c>
      <c r="H1273" s="5">
        <v>43447</v>
      </c>
    </row>
    <row r="1274" spans="1:8" x14ac:dyDescent="0.35">
      <c r="A1274" s="4" t="s">
        <v>8</v>
      </c>
      <c r="B1274" s="5">
        <v>43434</v>
      </c>
      <c r="C1274">
        <v>856241</v>
      </c>
      <c r="D1274" t="s">
        <v>344</v>
      </c>
      <c r="E1274" t="s">
        <v>105</v>
      </c>
      <c r="F1274" t="s">
        <v>17</v>
      </c>
      <c r="G1274">
        <v>100000</v>
      </c>
      <c r="H1274" s="5">
        <v>43447</v>
      </c>
    </row>
    <row r="1275" spans="1:8" x14ac:dyDescent="0.35">
      <c r="A1275" s="4" t="s">
        <v>8</v>
      </c>
      <c r="B1275" s="5">
        <v>43434</v>
      </c>
      <c r="C1275">
        <v>856241</v>
      </c>
      <c r="D1275" t="s">
        <v>344</v>
      </c>
      <c r="E1275" t="s">
        <v>105</v>
      </c>
      <c r="F1275" t="s">
        <v>17</v>
      </c>
      <c r="G1275">
        <v>125000</v>
      </c>
      <c r="H1275" s="5">
        <v>43451</v>
      </c>
    </row>
    <row r="1276" spans="1:8" x14ac:dyDescent="0.35">
      <c r="A1276" s="4" t="s">
        <v>8</v>
      </c>
      <c r="B1276" s="5">
        <v>43434</v>
      </c>
      <c r="C1276">
        <v>856241</v>
      </c>
      <c r="D1276" t="s">
        <v>344</v>
      </c>
      <c r="E1276" t="s">
        <v>105</v>
      </c>
      <c r="F1276" t="s">
        <v>17</v>
      </c>
      <c r="G1276">
        <v>350000</v>
      </c>
      <c r="H1276" s="5">
        <v>43545</v>
      </c>
    </row>
    <row r="1277" spans="1:8" x14ac:dyDescent="0.35">
      <c r="A1277" s="4" t="s">
        <v>8</v>
      </c>
      <c r="B1277" s="5">
        <v>43434</v>
      </c>
      <c r="C1277">
        <v>856248</v>
      </c>
      <c r="D1277" t="s">
        <v>344</v>
      </c>
      <c r="E1277" t="s">
        <v>35</v>
      </c>
      <c r="F1277" t="s">
        <v>23</v>
      </c>
      <c r="G1277">
        <v>30000</v>
      </c>
      <c r="H1277" s="5">
        <v>43489</v>
      </c>
    </row>
    <row r="1278" spans="1:8" x14ac:dyDescent="0.35">
      <c r="A1278" s="4" t="s">
        <v>8</v>
      </c>
      <c r="B1278" s="5">
        <v>43434</v>
      </c>
      <c r="C1278">
        <v>856250</v>
      </c>
      <c r="D1278" t="s">
        <v>344</v>
      </c>
      <c r="E1278" t="s">
        <v>41</v>
      </c>
      <c r="F1278" t="s">
        <v>24</v>
      </c>
      <c r="G1278">
        <v>200000</v>
      </c>
      <c r="H1278" s="5">
        <v>43601</v>
      </c>
    </row>
    <row r="1279" spans="1:8" x14ac:dyDescent="0.35">
      <c r="A1279" s="4" t="s">
        <v>8</v>
      </c>
      <c r="B1279" s="5">
        <v>43434</v>
      </c>
      <c r="C1279">
        <v>856259</v>
      </c>
      <c r="D1279" t="s">
        <v>344</v>
      </c>
      <c r="E1279" t="s">
        <v>54</v>
      </c>
      <c r="F1279" t="s">
        <v>23</v>
      </c>
      <c r="G1279">
        <v>112000</v>
      </c>
      <c r="H1279" s="5">
        <v>43455</v>
      </c>
    </row>
    <row r="1280" spans="1:8" x14ac:dyDescent="0.35">
      <c r="A1280" s="4" t="s">
        <v>8</v>
      </c>
      <c r="B1280" s="5">
        <v>43434</v>
      </c>
      <c r="C1280">
        <v>856259</v>
      </c>
      <c r="D1280" t="s">
        <v>344</v>
      </c>
      <c r="E1280" t="s">
        <v>54</v>
      </c>
      <c r="F1280" t="s">
        <v>23</v>
      </c>
      <c r="G1280">
        <v>20000</v>
      </c>
      <c r="H1280" s="5">
        <v>43525</v>
      </c>
    </row>
    <row r="1281" spans="1:8" x14ac:dyDescent="0.35">
      <c r="A1281" s="4" t="s">
        <v>8</v>
      </c>
      <c r="B1281" s="5">
        <v>43434</v>
      </c>
      <c r="C1281">
        <v>856266</v>
      </c>
      <c r="D1281" t="s">
        <v>344</v>
      </c>
      <c r="E1281" t="s">
        <v>106</v>
      </c>
      <c r="F1281" t="s">
        <v>17</v>
      </c>
      <c r="G1281">
        <v>22000</v>
      </c>
      <c r="H1281" s="5">
        <v>43528</v>
      </c>
    </row>
    <row r="1282" spans="1:8" x14ac:dyDescent="0.35">
      <c r="A1282" s="4" t="s">
        <v>8</v>
      </c>
      <c r="B1282" s="5">
        <v>43434</v>
      </c>
      <c r="C1282">
        <v>856276</v>
      </c>
      <c r="D1282" t="s">
        <v>344</v>
      </c>
      <c r="E1282" t="s">
        <v>107</v>
      </c>
      <c r="F1282" t="s">
        <v>24</v>
      </c>
      <c r="G1282">
        <v>60000</v>
      </c>
      <c r="H1282" s="5">
        <v>43486</v>
      </c>
    </row>
    <row r="1283" spans="1:8" x14ac:dyDescent="0.35">
      <c r="A1283" s="4" t="s">
        <v>8</v>
      </c>
      <c r="B1283" s="5">
        <v>43434</v>
      </c>
      <c r="C1283">
        <v>856277</v>
      </c>
      <c r="D1283" t="s">
        <v>344</v>
      </c>
      <c r="E1283" t="s">
        <v>10</v>
      </c>
      <c r="F1283" t="s">
        <v>23</v>
      </c>
      <c r="G1283">
        <v>90000</v>
      </c>
      <c r="H1283" s="5">
        <v>43472</v>
      </c>
    </row>
    <row r="1284" spans="1:8" x14ac:dyDescent="0.35">
      <c r="A1284" s="4" t="s">
        <v>8</v>
      </c>
      <c r="B1284" s="5">
        <v>43434</v>
      </c>
      <c r="C1284">
        <v>856278</v>
      </c>
      <c r="D1284" t="s">
        <v>344</v>
      </c>
      <c r="E1284" t="s">
        <v>108</v>
      </c>
      <c r="F1284" t="s">
        <v>17</v>
      </c>
      <c r="G1284">
        <v>50000</v>
      </c>
      <c r="H1284" s="5">
        <v>43445</v>
      </c>
    </row>
    <row r="1285" spans="1:8" x14ac:dyDescent="0.35">
      <c r="A1285" s="4" t="s">
        <v>8</v>
      </c>
      <c r="B1285" s="5">
        <v>43434</v>
      </c>
      <c r="C1285">
        <v>856278</v>
      </c>
      <c r="D1285" t="s">
        <v>344</v>
      </c>
      <c r="E1285" t="s">
        <v>108</v>
      </c>
      <c r="F1285" t="s">
        <v>17</v>
      </c>
      <c r="G1285">
        <v>80000</v>
      </c>
      <c r="H1285" s="5">
        <v>43482</v>
      </c>
    </row>
    <row r="1286" spans="1:8" x14ac:dyDescent="0.35">
      <c r="A1286" s="4" t="s">
        <v>8</v>
      </c>
      <c r="B1286" s="5">
        <v>43434</v>
      </c>
      <c r="C1286">
        <v>856280</v>
      </c>
      <c r="D1286" t="s">
        <v>344</v>
      </c>
      <c r="E1286" t="s">
        <v>109</v>
      </c>
      <c r="F1286" t="s">
        <v>23</v>
      </c>
      <c r="G1286">
        <v>24800</v>
      </c>
      <c r="H1286" s="5">
        <v>43608</v>
      </c>
    </row>
    <row r="1287" spans="1:8" x14ac:dyDescent="0.35">
      <c r="A1287" s="4" t="s">
        <v>8</v>
      </c>
      <c r="B1287" s="5">
        <v>43434</v>
      </c>
      <c r="C1287">
        <v>856287</v>
      </c>
      <c r="D1287" t="s">
        <v>344</v>
      </c>
      <c r="E1287" t="s">
        <v>110</v>
      </c>
      <c r="F1287" t="s">
        <v>23</v>
      </c>
      <c r="G1287">
        <v>100000</v>
      </c>
      <c r="H1287" s="5">
        <v>43623</v>
      </c>
    </row>
    <row r="1288" spans="1:8" x14ac:dyDescent="0.35">
      <c r="A1288" s="4" t="s">
        <v>8</v>
      </c>
      <c r="B1288" s="5">
        <v>43434</v>
      </c>
      <c r="C1288">
        <v>856298</v>
      </c>
      <c r="D1288" t="s">
        <v>344</v>
      </c>
      <c r="E1288" t="s">
        <v>111</v>
      </c>
      <c r="F1288" t="s">
        <v>23</v>
      </c>
      <c r="G1288">
        <v>53000</v>
      </c>
      <c r="H1288" s="5">
        <v>43489</v>
      </c>
    </row>
    <row r="1289" spans="1:8" x14ac:dyDescent="0.35">
      <c r="A1289" s="4" t="s">
        <v>8</v>
      </c>
      <c r="B1289" s="5">
        <v>43434</v>
      </c>
      <c r="C1289">
        <v>856298</v>
      </c>
      <c r="D1289" t="s">
        <v>344</v>
      </c>
      <c r="E1289" t="s">
        <v>111</v>
      </c>
      <c r="F1289" t="s">
        <v>23</v>
      </c>
      <c r="G1289">
        <v>110000</v>
      </c>
      <c r="H1289" s="5">
        <v>43496</v>
      </c>
    </row>
    <row r="1290" spans="1:8" x14ac:dyDescent="0.35">
      <c r="A1290" s="4" t="s">
        <v>8</v>
      </c>
      <c r="B1290" s="5">
        <v>43434</v>
      </c>
      <c r="C1290">
        <v>856298</v>
      </c>
      <c r="D1290" t="s">
        <v>344</v>
      </c>
      <c r="E1290" t="s">
        <v>111</v>
      </c>
      <c r="F1290" t="s">
        <v>23</v>
      </c>
      <c r="G1290">
        <v>100000</v>
      </c>
      <c r="H1290" s="5">
        <v>43503</v>
      </c>
    </row>
    <row r="1291" spans="1:8" x14ac:dyDescent="0.35">
      <c r="A1291" s="4" t="s">
        <v>8</v>
      </c>
      <c r="B1291" s="5">
        <v>43434</v>
      </c>
      <c r="C1291">
        <v>856305</v>
      </c>
      <c r="D1291" t="s">
        <v>344</v>
      </c>
      <c r="E1291" t="s">
        <v>112</v>
      </c>
      <c r="F1291" t="s">
        <v>26</v>
      </c>
      <c r="G1291">
        <v>135100</v>
      </c>
      <c r="H1291" s="5">
        <v>43438</v>
      </c>
    </row>
    <row r="1292" spans="1:8" x14ac:dyDescent="0.35">
      <c r="A1292" s="4" t="s">
        <v>8</v>
      </c>
      <c r="B1292" s="5">
        <v>43434</v>
      </c>
      <c r="C1292">
        <v>856305</v>
      </c>
      <c r="D1292" t="s">
        <v>344</v>
      </c>
      <c r="E1292" t="s">
        <v>112</v>
      </c>
      <c r="F1292" t="s">
        <v>26</v>
      </c>
      <c r="G1292">
        <v>300000</v>
      </c>
      <c r="H1292" s="5">
        <v>43438</v>
      </c>
    </row>
    <row r="1293" spans="1:8" x14ac:dyDescent="0.35">
      <c r="A1293" s="4" t="s">
        <v>8</v>
      </c>
      <c r="B1293" s="5">
        <v>43434</v>
      </c>
      <c r="C1293">
        <v>856305</v>
      </c>
      <c r="D1293" t="s">
        <v>344</v>
      </c>
      <c r="E1293" t="s">
        <v>112</v>
      </c>
      <c r="F1293" t="s">
        <v>26</v>
      </c>
      <c r="G1293">
        <v>600000</v>
      </c>
      <c r="H1293" s="5">
        <v>43446</v>
      </c>
    </row>
    <row r="1294" spans="1:8" x14ac:dyDescent="0.35">
      <c r="A1294" s="4" t="s">
        <v>8</v>
      </c>
      <c r="B1294" s="5">
        <v>43434</v>
      </c>
      <c r="C1294">
        <v>856305</v>
      </c>
      <c r="D1294" t="s">
        <v>344</v>
      </c>
      <c r="E1294" t="s">
        <v>112</v>
      </c>
      <c r="F1294" t="s">
        <v>26</v>
      </c>
      <c r="G1294">
        <v>600000</v>
      </c>
      <c r="H1294" s="5">
        <v>43473</v>
      </c>
    </row>
    <row r="1295" spans="1:8" x14ac:dyDescent="0.35">
      <c r="A1295" s="4" t="s">
        <v>8</v>
      </c>
      <c r="B1295" s="5">
        <v>43434</v>
      </c>
      <c r="C1295">
        <v>856305</v>
      </c>
      <c r="D1295" t="s">
        <v>344</v>
      </c>
      <c r="E1295" t="s">
        <v>112</v>
      </c>
      <c r="F1295" t="s">
        <v>26</v>
      </c>
      <c r="G1295">
        <v>300000</v>
      </c>
      <c r="H1295" s="5">
        <v>43489</v>
      </c>
    </row>
    <row r="1296" spans="1:8" x14ac:dyDescent="0.35">
      <c r="A1296" s="4" t="s">
        <v>8</v>
      </c>
      <c r="B1296" s="5">
        <v>43434</v>
      </c>
      <c r="C1296">
        <v>856305</v>
      </c>
      <c r="D1296" t="s">
        <v>344</v>
      </c>
      <c r="E1296" t="s">
        <v>112</v>
      </c>
      <c r="F1296" t="s">
        <v>26</v>
      </c>
      <c r="G1296">
        <v>600000</v>
      </c>
      <c r="H1296" s="5">
        <v>43496</v>
      </c>
    </row>
    <row r="1297" spans="1:8" x14ac:dyDescent="0.35">
      <c r="A1297" s="4" t="s">
        <v>8</v>
      </c>
      <c r="B1297" s="5">
        <v>43434</v>
      </c>
      <c r="C1297">
        <v>856305</v>
      </c>
      <c r="D1297" t="s">
        <v>344</v>
      </c>
      <c r="E1297" t="s">
        <v>112</v>
      </c>
      <c r="F1297" t="s">
        <v>26</v>
      </c>
      <c r="G1297">
        <v>600000</v>
      </c>
      <c r="H1297" s="5">
        <v>43504</v>
      </c>
    </row>
    <row r="1298" spans="1:8" x14ac:dyDescent="0.35">
      <c r="A1298" s="4" t="s">
        <v>8</v>
      </c>
      <c r="B1298" s="5">
        <v>43434</v>
      </c>
      <c r="C1298">
        <v>856305</v>
      </c>
      <c r="D1298" t="s">
        <v>344</v>
      </c>
      <c r="E1298" t="s">
        <v>112</v>
      </c>
      <c r="F1298" t="s">
        <v>26</v>
      </c>
      <c r="G1298">
        <v>300000</v>
      </c>
      <c r="H1298" s="5">
        <v>43517</v>
      </c>
    </row>
    <row r="1299" spans="1:8" x14ac:dyDescent="0.35">
      <c r="A1299" s="4" t="s">
        <v>8</v>
      </c>
      <c r="B1299" s="5">
        <v>43434</v>
      </c>
      <c r="C1299">
        <v>856305</v>
      </c>
      <c r="D1299" t="s">
        <v>344</v>
      </c>
      <c r="E1299" t="s">
        <v>112</v>
      </c>
      <c r="F1299" t="s">
        <v>26</v>
      </c>
      <c r="G1299">
        <v>676800</v>
      </c>
      <c r="H1299" s="5">
        <v>43524</v>
      </c>
    </row>
    <row r="1300" spans="1:8" x14ac:dyDescent="0.35">
      <c r="A1300" s="4" t="s">
        <v>8</v>
      </c>
      <c r="B1300" s="5">
        <v>43434</v>
      </c>
      <c r="C1300">
        <v>856305</v>
      </c>
      <c r="D1300" t="s">
        <v>344</v>
      </c>
      <c r="E1300" t="s">
        <v>112</v>
      </c>
      <c r="F1300" t="s">
        <v>26</v>
      </c>
      <c r="G1300">
        <v>338400</v>
      </c>
      <c r="H1300" s="5">
        <v>43539</v>
      </c>
    </row>
    <row r="1301" spans="1:8" x14ac:dyDescent="0.35">
      <c r="A1301" s="4" t="s">
        <v>8</v>
      </c>
      <c r="B1301" s="5">
        <v>43434</v>
      </c>
      <c r="C1301">
        <v>856305</v>
      </c>
      <c r="D1301" t="s">
        <v>344</v>
      </c>
      <c r="F1301" t="s">
        <v>26</v>
      </c>
      <c r="G1301">
        <v>1200000</v>
      </c>
      <c r="H1301" s="5">
        <v>43556</v>
      </c>
    </row>
    <row r="1302" spans="1:8" x14ac:dyDescent="0.35">
      <c r="A1302" s="4" t="s">
        <v>8</v>
      </c>
      <c r="B1302" s="5">
        <v>43434</v>
      </c>
      <c r="C1302">
        <v>856305</v>
      </c>
      <c r="D1302" t="s">
        <v>344</v>
      </c>
      <c r="F1302" t="s">
        <v>26</v>
      </c>
      <c r="G1302">
        <v>1200000</v>
      </c>
      <c r="H1302" s="5">
        <v>43587</v>
      </c>
    </row>
    <row r="1303" spans="1:8" x14ac:dyDescent="0.35">
      <c r="A1303" s="4" t="s">
        <v>8</v>
      </c>
      <c r="B1303" s="5">
        <v>43434</v>
      </c>
      <c r="C1303">
        <v>856305</v>
      </c>
      <c r="D1303" t="s">
        <v>344</v>
      </c>
      <c r="F1303" t="s">
        <v>26</v>
      </c>
      <c r="G1303">
        <v>1200000</v>
      </c>
      <c r="H1303" s="5">
        <v>43619</v>
      </c>
    </row>
    <row r="1304" spans="1:8" x14ac:dyDescent="0.35">
      <c r="A1304" s="4" t="s">
        <v>8</v>
      </c>
      <c r="B1304" s="5">
        <v>43434</v>
      </c>
      <c r="C1304">
        <v>856307</v>
      </c>
      <c r="D1304" t="s">
        <v>344</v>
      </c>
      <c r="E1304" t="s">
        <v>10</v>
      </c>
      <c r="F1304" t="s">
        <v>19</v>
      </c>
      <c r="G1304">
        <v>50000</v>
      </c>
      <c r="H1304" s="5">
        <v>43525</v>
      </c>
    </row>
    <row r="1305" spans="1:8" x14ac:dyDescent="0.35">
      <c r="A1305" s="4" t="s">
        <v>12</v>
      </c>
      <c r="B1305" s="5">
        <v>43434</v>
      </c>
      <c r="C1305">
        <v>856307</v>
      </c>
      <c r="D1305" t="s">
        <v>344</v>
      </c>
      <c r="F1305" t="s">
        <v>19</v>
      </c>
      <c r="G1305">
        <v>50000</v>
      </c>
      <c r="H1305" s="5">
        <v>43619</v>
      </c>
    </row>
    <row r="1306" spans="1:8" x14ac:dyDescent="0.35">
      <c r="A1306" s="4" t="s">
        <v>12</v>
      </c>
      <c r="B1306" s="5">
        <v>43434</v>
      </c>
      <c r="C1306">
        <v>856307</v>
      </c>
      <c r="D1306" t="s">
        <v>344</v>
      </c>
      <c r="F1306" t="s">
        <v>19</v>
      </c>
      <c r="G1306">
        <v>50000</v>
      </c>
      <c r="H1306" s="5">
        <v>43710</v>
      </c>
    </row>
    <row r="1307" spans="1:8" x14ac:dyDescent="0.35">
      <c r="A1307" s="4" t="s">
        <v>8</v>
      </c>
      <c r="B1307" s="5">
        <v>43434</v>
      </c>
      <c r="C1307">
        <v>856335</v>
      </c>
      <c r="D1307" t="s">
        <v>344</v>
      </c>
      <c r="E1307" t="s">
        <v>113</v>
      </c>
      <c r="F1307" t="s">
        <v>23</v>
      </c>
      <c r="G1307">
        <v>18900</v>
      </c>
      <c r="H1307" s="5">
        <v>43479</v>
      </c>
    </row>
    <row r="1308" spans="1:8" x14ac:dyDescent="0.35">
      <c r="A1308" s="4" t="s">
        <v>12</v>
      </c>
      <c r="B1308" s="5">
        <v>43434</v>
      </c>
      <c r="C1308">
        <v>856338</v>
      </c>
      <c r="D1308" t="s">
        <v>344</v>
      </c>
      <c r="E1308" t="s">
        <v>10</v>
      </c>
      <c r="F1308" t="s">
        <v>19</v>
      </c>
      <c r="G1308">
        <v>50000</v>
      </c>
      <c r="H1308" s="5">
        <v>43446</v>
      </c>
    </row>
    <row r="1309" spans="1:8" x14ac:dyDescent="0.35">
      <c r="A1309" s="4" t="s">
        <v>12</v>
      </c>
      <c r="B1309" s="5">
        <v>43434</v>
      </c>
      <c r="C1309">
        <v>856338</v>
      </c>
      <c r="D1309" t="s">
        <v>344</v>
      </c>
      <c r="F1309" t="s">
        <v>19</v>
      </c>
      <c r="G1309">
        <v>50000</v>
      </c>
      <c r="H1309" s="5">
        <v>43497</v>
      </c>
    </row>
    <row r="1310" spans="1:8" x14ac:dyDescent="0.35">
      <c r="A1310" s="4" t="s">
        <v>12</v>
      </c>
      <c r="B1310" s="5">
        <v>43434</v>
      </c>
      <c r="C1310">
        <v>856338</v>
      </c>
      <c r="D1310" t="s">
        <v>344</v>
      </c>
      <c r="F1310" t="s">
        <v>19</v>
      </c>
      <c r="G1310">
        <v>50000</v>
      </c>
      <c r="H1310" s="5">
        <v>43619</v>
      </c>
    </row>
    <row r="1311" spans="1:8" x14ac:dyDescent="0.35">
      <c r="A1311" s="4" t="s">
        <v>12</v>
      </c>
      <c r="B1311" s="5">
        <v>43434</v>
      </c>
      <c r="C1311">
        <v>856338</v>
      </c>
      <c r="D1311" t="s">
        <v>344</v>
      </c>
      <c r="F1311" t="s">
        <v>19</v>
      </c>
      <c r="G1311">
        <v>50000</v>
      </c>
      <c r="H1311" s="5">
        <v>43710</v>
      </c>
    </row>
    <row r="1312" spans="1:8" x14ac:dyDescent="0.35">
      <c r="A1312" s="4" t="s">
        <v>8</v>
      </c>
      <c r="B1312" s="5">
        <v>43434</v>
      </c>
      <c r="C1312">
        <v>856341</v>
      </c>
      <c r="D1312" t="s">
        <v>344</v>
      </c>
      <c r="E1312" t="s">
        <v>10</v>
      </c>
      <c r="F1312" t="s">
        <v>19</v>
      </c>
      <c r="G1312">
        <v>230000</v>
      </c>
      <c r="H1312" s="5">
        <v>43503</v>
      </c>
    </row>
    <row r="1313" spans="1:8" x14ac:dyDescent="0.35">
      <c r="A1313" s="4" t="s">
        <v>8</v>
      </c>
      <c r="B1313" s="5">
        <v>43434</v>
      </c>
      <c r="C1313">
        <v>856341</v>
      </c>
      <c r="D1313" t="s">
        <v>344</v>
      </c>
      <c r="E1313" t="s">
        <v>10</v>
      </c>
      <c r="F1313" t="s">
        <v>19</v>
      </c>
      <c r="G1313">
        <v>120000</v>
      </c>
      <c r="H1313" s="5">
        <v>43545</v>
      </c>
    </row>
    <row r="1314" spans="1:8" x14ac:dyDescent="0.35">
      <c r="A1314" s="4" t="s">
        <v>8</v>
      </c>
      <c r="B1314" s="5">
        <v>43434</v>
      </c>
      <c r="C1314">
        <v>856341</v>
      </c>
      <c r="D1314" t="s">
        <v>344</v>
      </c>
      <c r="E1314" t="s">
        <v>10</v>
      </c>
      <c r="F1314" t="s">
        <v>19</v>
      </c>
      <c r="G1314">
        <v>150000</v>
      </c>
      <c r="H1314" s="5">
        <v>43545</v>
      </c>
    </row>
    <row r="1315" spans="1:8" x14ac:dyDescent="0.35">
      <c r="A1315" s="4" t="s">
        <v>8</v>
      </c>
      <c r="B1315" s="5">
        <v>43434</v>
      </c>
      <c r="C1315">
        <v>856341</v>
      </c>
      <c r="D1315" t="s">
        <v>344</v>
      </c>
      <c r="E1315" t="s">
        <v>10</v>
      </c>
      <c r="F1315" t="s">
        <v>19</v>
      </c>
      <c r="G1315">
        <v>100000</v>
      </c>
      <c r="H1315" s="5">
        <v>43559</v>
      </c>
    </row>
    <row r="1316" spans="1:8" x14ac:dyDescent="0.35">
      <c r="A1316" s="4" t="s">
        <v>8</v>
      </c>
      <c r="B1316" s="5">
        <v>43434</v>
      </c>
      <c r="C1316">
        <v>856345</v>
      </c>
      <c r="D1316" t="s">
        <v>344</v>
      </c>
      <c r="E1316" t="s">
        <v>20</v>
      </c>
      <c r="F1316" t="s">
        <v>19</v>
      </c>
      <c r="G1316">
        <v>22300</v>
      </c>
      <c r="H1316" s="5">
        <v>43488</v>
      </c>
    </row>
    <row r="1317" spans="1:8" x14ac:dyDescent="0.35">
      <c r="A1317" s="4" t="s">
        <v>8</v>
      </c>
      <c r="B1317" s="5">
        <v>43434</v>
      </c>
      <c r="C1317">
        <v>856377</v>
      </c>
      <c r="D1317" t="s">
        <v>344</v>
      </c>
      <c r="E1317" t="s">
        <v>114</v>
      </c>
      <c r="F1317" t="s">
        <v>23</v>
      </c>
      <c r="G1317">
        <v>17700</v>
      </c>
      <c r="H1317" s="5">
        <v>43608</v>
      </c>
    </row>
    <row r="1318" spans="1:8" x14ac:dyDescent="0.35">
      <c r="A1318" s="4" t="s">
        <v>8</v>
      </c>
      <c r="B1318" s="5">
        <v>43434</v>
      </c>
      <c r="C1318">
        <v>856393</v>
      </c>
      <c r="D1318" t="s">
        <v>344</v>
      </c>
      <c r="E1318" t="s">
        <v>106</v>
      </c>
      <c r="F1318" t="s">
        <v>17</v>
      </c>
      <c r="G1318">
        <v>54000</v>
      </c>
      <c r="H1318" s="5">
        <v>43468</v>
      </c>
    </row>
    <row r="1319" spans="1:8" x14ac:dyDescent="0.35">
      <c r="A1319" s="4" t="s">
        <v>8</v>
      </c>
      <c r="B1319" s="5">
        <v>43434</v>
      </c>
      <c r="C1319">
        <v>856393</v>
      </c>
      <c r="D1319" t="s">
        <v>344</v>
      </c>
      <c r="E1319" t="s">
        <v>106</v>
      </c>
      <c r="F1319" t="s">
        <v>17</v>
      </c>
      <c r="G1319">
        <v>50000</v>
      </c>
      <c r="H1319" s="5">
        <v>43524</v>
      </c>
    </row>
    <row r="1320" spans="1:8" x14ac:dyDescent="0.35">
      <c r="A1320" s="4" t="s">
        <v>8</v>
      </c>
      <c r="B1320" s="5">
        <v>43434</v>
      </c>
      <c r="C1320">
        <v>856396</v>
      </c>
      <c r="D1320" t="s">
        <v>344</v>
      </c>
      <c r="E1320" t="s">
        <v>115</v>
      </c>
      <c r="F1320" t="s">
        <v>24</v>
      </c>
      <c r="G1320">
        <v>58000</v>
      </c>
      <c r="H1320" s="5">
        <v>43493</v>
      </c>
    </row>
    <row r="1321" spans="1:8" x14ac:dyDescent="0.35">
      <c r="A1321" s="4" t="s">
        <v>8</v>
      </c>
      <c r="B1321" s="5">
        <v>43434</v>
      </c>
      <c r="C1321">
        <v>856396</v>
      </c>
      <c r="D1321" t="s">
        <v>344</v>
      </c>
      <c r="E1321" t="s">
        <v>115</v>
      </c>
      <c r="F1321" t="s">
        <v>24</v>
      </c>
      <c r="G1321">
        <v>25000</v>
      </c>
      <c r="H1321" s="5">
        <v>43538</v>
      </c>
    </row>
    <row r="1322" spans="1:8" x14ac:dyDescent="0.35">
      <c r="A1322" s="4" t="s">
        <v>8</v>
      </c>
      <c r="B1322" s="5">
        <v>43434</v>
      </c>
      <c r="C1322">
        <v>856396</v>
      </c>
      <c r="D1322" t="s">
        <v>344</v>
      </c>
      <c r="E1322" t="s">
        <v>115</v>
      </c>
      <c r="F1322" t="s">
        <v>24</v>
      </c>
      <c r="G1322">
        <v>15000</v>
      </c>
      <c r="H1322" s="5">
        <v>43563</v>
      </c>
    </row>
    <row r="1323" spans="1:8" x14ac:dyDescent="0.35">
      <c r="A1323" s="4" t="s">
        <v>8</v>
      </c>
      <c r="B1323" s="5">
        <v>43434</v>
      </c>
      <c r="C1323">
        <v>856402</v>
      </c>
      <c r="D1323" t="s">
        <v>344</v>
      </c>
      <c r="E1323" t="s">
        <v>116</v>
      </c>
      <c r="F1323" t="s">
        <v>17</v>
      </c>
      <c r="G1323">
        <v>140000</v>
      </c>
      <c r="H1323" s="5">
        <v>43566</v>
      </c>
    </row>
    <row r="1324" spans="1:8" x14ac:dyDescent="0.35">
      <c r="A1324" s="4" t="s">
        <v>8</v>
      </c>
      <c r="B1324" s="5">
        <v>43434</v>
      </c>
      <c r="C1324">
        <v>856403</v>
      </c>
      <c r="D1324" t="s">
        <v>344</v>
      </c>
      <c r="E1324" t="s">
        <v>10</v>
      </c>
      <c r="F1324" t="s">
        <v>11</v>
      </c>
      <c r="G1324">
        <v>114100</v>
      </c>
      <c r="H1324" s="5">
        <v>43472</v>
      </c>
    </row>
    <row r="1325" spans="1:8" x14ac:dyDescent="0.35">
      <c r="A1325" s="4" t="s">
        <v>8</v>
      </c>
      <c r="B1325" s="5">
        <v>43434</v>
      </c>
      <c r="C1325">
        <v>856403</v>
      </c>
      <c r="D1325" t="s">
        <v>344</v>
      </c>
      <c r="E1325" t="s">
        <v>10</v>
      </c>
      <c r="F1325" t="s">
        <v>11</v>
      </c>
      <c r="G1325">
        <v>25000</v>
      </c>
      <c r="H1325" s="5">
        <v>43570</v>
      </c>
    </row>
    <row r="1326" spans="1:8" x14ac:dyDescent="0.35">
      <c r="A1326" s="4" t="s">
        <v>12</v>
      </c>
      <c r="B1326" s="5">
        <v>43434</v>
      </c>
      <c r="C1326">
        <v>856403</v>
      </c>
      <c r="D1326" t="s">
        <v>344</v>
      </c>
      <c r="E1326" t="s">
        <v>10</v>
      </c>
      <c r="F1326" t="s">
        <v>11</v>
      </c>
      <c r="G1326">
        <v>104000</v>
      </c>
      <c r="H1326" s="5">
        <v>43601</v>
      </c>
    </row>
    <row r="1327" spans="1:8" x14ac:dyDescent="0.35">
      <c r="A1327" s="4" t="s">
        <v>8</v>
      </c>
      <c r="B1327" s="5">
        <v>43434</v>
      </c>
      <c r="C1327">
        <v>856404</v>
      </c>
      <c r="D1327" t="s">
        <v>344</v>
      </c>
      <c r="E1327" t="s">
        <v>10</v>
      </c>
      <c r="F1327" t="s">
        <v>19</v>
      </c>
      <c r="G1327">
        <v>131000</v>
      </c>
      <c r="H1327" s="5">
        <v>43437</v>
      </c>
    </row>
    <row r="1328" spans="1:8" x14ac:dyDescent="0.35">
      <c r="A1328" s="4" t="s">
        <v>8</v>
      </c>
      <c r="B1328" s="5">
        <v>43434</v>
      </c>
      <c r="C1328">
        <v>856404</v>
      </c>
      <c r="D1328" t="s">
        <v>344</v>
      </c>
      <c r="E1328" t="s">
        <v>10</v>
      </c>
      <c r="F1328" t="s">
        <v>19</v>
      </c>
      <c r="G1328">
        <v>49400</v>
      </c>
      <c r="H1328" s="5">
        <v>43447</v>
      </c>
    </row>
    <row r="1329" spans="1:8" x14ac:dyDescent="0.35">
      <c r="A1329" s="4" t="s">
        <v>8</v>
      </c>
      <c r="B1329" s="5">
        <v>43434</v>
      </c>
      <c r="C1329">
        <v>856404</v>
      </c>
      <c r="D1329" t="s">
        <v>344</v>
      </c>
      <c r="E1329" t="s">
        <v>10</v>
      </c>
      <c r="F1329" t="s">
        <v>19</v>
      </c>
      <c r="G1329">
        <v>32000</v>
      </c>
      <c r="H1329" s="5">
        <v>43489</v>
      </c>
    </row>
    <row r="1330" spans="1:8" x14ac:dyDescent="0.35">
      <c r="A1330" s="4" t="s">
        <v>8</v>
      </c>
      <c r="B1330" s="5">
        <v>43434</v>
      </c>
      <c r="C1330">
        <v>856404</v>
      </c>
      <c r="D1330" t="s">
        <v>344</v>
      </c>
      <c r="E1330" t="s">
        <v>10</v>
      </c>
      <c r="F1330" t="s">
        <v>19</v>
      </c>
      <c r="G1330">
        <v>210000</v>
      </c>
      <c r="H1330" s="5">
        <v>43500</v>
      </c>
    </row>
    <row r="1331" spans="1:8" x14ac:dyDescent="0.35">
      <c r="A1331" s="4" t="s">
        <v>8</v>
      </c>
      <c r="B1331" s="5">
        <v>43434</v>
      </c>
      <c r="C1331">
        <v>856404</v>
      </c>
      <c r="D1331" t="s">
        <v>344</v>
      </c>
      <c r="E1331" t="s">
        <v>10</v>
      </c>
      <c r="F1331" t="s">
        <v>19</v>
      </c>
      <c r="G1331">
        <v>171000</v>
      </c>
      <c r="H1331" s="5">
        <v>43552</v>
      </c>
    </row>
    <row r="1332" spans="1:8" x14ac:dyDescent="0.35">
      <c r="A1332" s="4" t="s">
        <v>8</v>
      </c>
      <c r="B1332" s="5">
        <v>43434</v>
      </c>
      <c r="C1332">
        <v>856404</v>
      </c>
      <c r="D1332" t="s">
        <v>344</v>
      </c>
      <c r="E1332" t="s">
        <v>10</v>
      </c>
      <c r="F1332" t="s">
        <v>19</v>
      </c>
      <c r="G1332">
        <v>94500</v>
      </c>
      <c r="H1332" s="5">
        <v>43564</v>
      </c>
    </row>
    <row r="1333" spans="1:8" x14ac:dyDescent="0.35">
      <c r="A1333" s="4" t="s">
        <v>8</v>
      </c>
      <c r="B1333" s="5">
        <v>43434</v>
      </c>
      <c r="C1333">
        <v>856404</v>
      </c>
      <c r="D1333" t="s">
        <v>344</v>
      </c>
      <c r="E1333" t="s">
        <v>10</v>
      </c>
      <c r="F1333" t="s">
        <v>19</v>
      </c>
      <c r="G1333">
        <v>28500</v>
      </c>
      <c r="H1333" s="5">
        <v>43640</v>
      </c>
    </row>
    <row r="1334" spans="1:8" x14ac:dyDescent="0.35">
      <c r="A1334" s="4" t="s">
        <v>8</v>
      </c>
      <c r="B1334" s="5">
        <v>43434</v>
      </c>
      <c r="C1334">
        <v>856405</v>
      </c>
      <c r="D1334" t="s">
        <v>344</v>
      </c>
      <c r="E1334" t="s">
        <v>10</v>
      </c>
      <c r="F1334" t="s">
        <v>23</v>
      </c>
      <c r="G1334">
        <v>220000</v>
      </c>
      <c r="H1334" s="5">
        <v>43447</v>
      </c>
    </row>
    <row r="1335" spans="1:8" x14ac:dyDescent="0.35">
      <c r="A1335" s="4" t="s">
        <v>8</v>
      </c>
      <c r="B1335" s="5">
        <v>43434</v>
      </c>
      <c r="C1335">
        <v>856405</v>
      </c>
      <c r="D1335" t="s">
        <v>344</v>
      </c>
      <c r="E1335" t="s">
        <v>10</v>
      </c>
      <c r="F1335" t="s">
        <v>23</v>
      </c>
      <c r="G1335">
        <v>170000</v>
      </c>
      <c r="H1335" s="5">
        <v>43475</v>
      </c>
    </row>
    <row r="1336" spans="1:8" x14ac:dyDescent="0.35">
      <c r="A1336" s="4" t="s">
        <v>8</v>
      </c>
      <c r="B1336" s="5">
        <v>43434</v>
      </c>
      <c r="C1336">
        <v>856405</v>
      </c>
      <c r="D1336" t="s">
        <v>344</v>
      </c>
      <c r="E1336" t="s">
        <v>10</v>
      </c>
      <c r="F1336" t="s">
        <v>23</v>
      </c>
      <c r="G1336">
        <v>150000</v>
      </c>
      <c r="H1336" s="5">
        <v>43500</v>
      </c>
    </row>
    <row r="1337" spans="1:8" x14ac:dyDescent="0.35">
      <c r="A1337" s="4" t="s">
        <v>8</v>
      </c>
      <c r="B1337" s="5">
        <v>43434</v>
      </c>
      <c r="C1337">
        <v>856405</v>
      </c>
      <c r="D1337" t="s">
        <v>344</v>
      </c>
      <c r="E1337" t="s">
        <v>10</v>
      </c>
      <c r="F1337" t="s">
        <v>23</v>
      </c>
      <c r="G1337">
        <v>70000</v>
      </c>
      <c r="H1337" s="5">
        <v>43510</v>
      </c>
    </row>
    <row r="1338" spans="1:8" x14ac:dyDescent="0.35">
      <c r="A1338" s="4" t="s">
        <v>8</v>
      </c>
      <c r="B1338" s="5">
        <v>43434</v>
      </c>
      <c r="C1338">
        <v>856405</v>
      </c>
      <c r="D1338" t="s">
        <v>344</v>
      </c>
      <c r="E1338" t="s">
        <v>10</v>
      </c>
      <c r="F1338" t="s">
        <v>23</v>
      </c>
      <c r="G1338">
        <v>100000</v>
      </c>
      <c r="H1338" s="5">
        <v>43525</v>
      </c>
    </row>
    <row r="1339" spans="1:8" x14ac:dyDescent="0.35">
      <c r="A1339" s="4" t="s">
        <v>8</v>
      </c>
      <c r="B1339" s="5">
        <v>43434</v>
      </c>
      <c r="C1339">
        <v>856405</v>
      </c>
      <c r="D1339" t="s">
        <v>344</v>
      </c>
      <c r="E1339" t="s">
        <v>10</v>
      </c>
      <c r="F1339" t="s">
        <v>23</v>
      </c>
      <c r="G1339">
        <v>100000</v>
      </c>
      <c r="H1339" s="5">
        <v>43549</v>
      </c>
    </row>
    <row r="1340" spans="1:8" x14ac:dyDescent="0.35">
      <c r="A1340" s="4" t="s">
        <v>8</v>
      </c>
      <c r="B1340" s="5">
        <v>43434</v>
      </c>
      <c r="C1340">
        <v>856405</v>
      </c>
      <c r="D1340" t="s">
        <v>344</v>
      </c>
      <c r="E1340" t="s">
        <v>10</v>
      </c>
      <c r="F1340" t="s">
        <v>23</v>
      </c>
      <c r="G1340">
        <v>100000</v>
      </c>
      <c r="H1340" s="5">
        <v>43566</v>
      </c>
    </row>
    <row r="1341" spans="1:8" x14ac:dyDescent="0.35">
      <c r="A1341" s="4" t="s">
        <v>12</v>
      </c>
      <c r="B1341" s="5">
        <v>43434</v>
      </c>
      <c r="C1341">
        <v>856405</v>
      </c>
      <c r="D1341" t="s">
        <v>344</v>
      </c>
      <c r="E1341" t="s">
        <v>10</v>
      </c>
      <c r="F1341" t="s">
        <v>23</v>
      </c>
      <c r="G1341">
        <v>181500</v>
      </c>
      <c r="H1341" s="5">
        <v>43598</v>
      </c>
    </row>
    <row r="1342" spans="1:8" x14ac:dyDescent="0.35">
      <c r="A1342" s="4" t="s">
        <v>8</v>
      </c>
      <c r="B1342" s="5">
        <v>43434</v>
      </c>
      <c r="C1342">
        <v>856407</v>
      </c>
      <c r="D1342" t="s">
        <v>344</v>
      </c>
      <c r="E1342" t="s">
        <v>29</v>
      </c>
      <c r="F1342" t="s">
        <v>19</v>
      </c>
      <c r="G1342">
        <v>120000</v>
      </c>
      <c r="H1342" s="5">
        <v>43444</v>
      </c>
    </row>
    <row r="1343" spans="1:8" x14ac:dyDescent="0.35">
      <c r="A1343" s="4" t="s">
        <v>8</v>
      </c>
      <c r="B1343" s="5">
        <v>43434</v>
      </c>
      <c r="C1343">
        <v>856407</v>
      </c>
      <c r="D1343" t="s">
        <v>344</v>
      </c>
      <c r="E1343" t="s">
        <v>29</v>
      </c>
      <c r="F1343" t="s">
        <v>19</v>
      </c>
      <c r="G1343">
        <v>133000</v>
      </c>
      <c r="H1343" s="5">
        <v>43444</v>
      </c>
    </row>
    <row r="1344" spans="1:8" x14ac:dyDescent="0.35">
      <c r="A1344" s="4" t="s">
        <v>8</v>
      </c>
      <c r="B1344" s="5">
        <v>43434</v>
      </c>
      <c r="C1344">
        <v>856407</v>
      </c>
      <c r="D1344" t="s">
        <v>344</v>
      </c>
      <c r="E1344" t="s">
        <v>29</v>
      </c>
      <c r="F1344" t="s">
        <v>19</v>
      </c>
      <c r="G1344">
        <v>27200</v>
      </c>
      <c r="H1344" s="5">
        <v>43446</v>
      </c>
    </row>
    <row r="1345" spans="1:8" x14ac:dyDescent="0.35">
      <c r="A1345" s="4" t="s">
        <v>8</v>
      </c>
      <c r="B1345" s="5">
        <v>43434</v>
      </c>
      <c r="C1345">
        <v>856407</v>
      </c>
      <c r="D1345" t="s">
        <v>344</v>
      </c>
      <c r="E1345" t="s">
        <v>29</v>
      </c>
      <c r="F1345" t="s">
        <v>19</v>
      </c>
      <c r="G1345">
        <v>120000</v>
      </c>
      <c r="H1345" s="5">
        <v>43446</v>
      </c>
    </row>
    <row r="1346" spans="1:8" x14ac:dyDescent="0.35">
      <c r="A1346" s="4" t="s">
        <v>8</v>
      </c>
      <c r="B1346" s="5">
        <v>43434</v>
      </c>
      <c r="C1346">
        <v>856407</v>
      </c>
      <c r="D1346" t="s">
        <v>344</v>
      </c>
      <c r="E1346" t="s">
        <v>29</v>
      </c>
      <c r="F1346" t="s">
        <v>19</v>
      </c>
      <c r="G1346">
        <v>120000</v>
      </c>
      <c r="H1346" s="5">
        <v>43446</v>
      </c>
    </row>
    <row r="1347" spans="1:8" x14ac:dyDescent="0.35">
      <c r="A1347" s="4" t="s">
        <v>8</v>
      </c>
      <c r="B1347" s="5">
        <v>43434</v>
      </c>
      <c r="C1347">
        <v>856407</v>
      </c>
      <c r="D1347" t="s">
        <v>344</v>
      </c>
      <c r="E1347" t="s">
        <v>29</v>
      </c>
      <c r="F1347" t="s">
        <v>19</v>
      </c>
      <c r="G1347">
        <v>145000</v>
      </c>
      <c r="H1347" s="5">
        <v>43452</v>
      </c>
    </row>
    <row r="1348" spans="1:8" x14ac:dyDescent="0.35">
      <c r="A1348" s="4" t="s">
        <v>8</v>
      </c>
      <c r="B1348" s="5">
        <v>43434</v>
      </c>
      <c r="C1348">
        <v>856407</v>
      </c>
      <c r="D1348" t="s">
        <v>344</v>
      </c>
      <c r="E1348" t="s">
        <v>29</v>
      </c>
      <c r="F1348" t="s">
        <v>19</v>
      </c>
      <c r="G1348">
        <v>120000</v>
      </c>
      <c r="H1348" s="5">
        <v>43455</v>
      </c>
    </row>
    <row r="1349" spans="1:8" x14ac:dyDescent="0.35">
      <c r="A1349" s="4" t="s">
        <v>8</v>
      </c>
      <c r="B1349" s="5">
        <v>43434</v>
      </c>
      <c r="C1349">
        <v>856407</v>
      </c>
      <c r="D1349" t="s">
        <v>344</v>
      </c>
      <c r="E1349" t="s">
        <v>29</v>
      </c>
      <c r="F1349" t="s">
        <v>19</v>
      </c>
      <c r="G1349">
        <v>120000</v>
      </c>
      <c r="H1349" s="5">
        <v>43462</v>
      </c>
    </row>
    <row r="1350" spans="1:8" x14ac:dyDescent="0.35">
      <c r="A1350" s="4" t="s">
        <v>8</v>
      </c>
      <c r="B1350" s="5">
        <v>43434</v>
      </c>
      <c r="C1350">
        <v>856407</v>
      </c>
      <c r="D1350" t="s">
        <v>344</v>
      </c>
      <c r="E1350" t="s">
        <v>29</v>
      </c>
      <c r="F1350" t="s">
        <v>19</v>
      </c>
      <c r="G1350">
        <v>120000</v>
      </c>
      <c r="H1350" s="5">
        <v>43462</v>
      </c>
    </row>
    <row r="1351" spans="1:8" x14ac:dyDescent="0.35">
      <c r="A1351" s="4" t="s">
        <v>8</v>
      </c>
      <c r="B1351" s="5">
        <v>43434</v>
      </c>
      <c r="C1351">
        <v>856407</v>
      </c>
      <c r="D1351" t="s">
        <v>344</v>
      </c>
      <c r="E1351" t="s">
        <v>29</v>
      </c>
      <c r="F1351" t="s">
        <v>19</v>
      </c>
      <c r="G1351">
        <v>120000</v>
      </c>
      <c r="H1351" s="5">
        <v>43469</v>
      </c>
    </row>
    <row r="1352" spans="1:8" x14ac:dyDescent="0.35">
      <c r="A1352" s="4" t="s">
        <v>8</v>
      </c>
      <c r="B1352" s="5">
        <v>43434</v>
      </c>
      <c r="C1352">
        <v>856407</v>
      </c>
      <c r="D1352" t="s">
        <v>344</v>
      </c>
      <c r="E1352" t="s">
        <v>29</v>
      </c>
      <c r="F1352" t="s">
        <v>19</v>
      </c>
      <c r="G1352">
        <v>120000</v>
      </c>
      <c r="H1352" s="5">
        <v>43476</v>
      </c>
    </row>
    <row r="1353" spans="1:8" x14ac:dyDescent="0.35">
      <c r="A1353" s="4" t="s">
        <v>8</v>
      </c>
      <c r="B1353" s="5">
        <v>43434</v>
      </c>
      <c r="C1353">
        <v>856407</v>
      </c>
      <c r="D1353" t="s">
        <v>344</v>
      </c>
      <c r="E1353" t="s">
        <v>29</v>
      </c>
      <c r="F1353" t="s">
        <v>19</v>
      </c>
      <c r="G1353">
        <v>120000</v>
      </c>
      <c r="H1353" s="5">
        <v>43483</v>
      </c>
    </row>
    <row r="1354" spans="1:8" x14ac:dyDescent="0.35">
      <c r="A1354" s="4" t="s">
        <v>8</v>
      </c>
      <c r="B1354" s="5">
        <v>43434</v>
      </c>
      <c r="C1354">
        <v>856407</v>
      </c>
      <c r="D1354" t="s">
        <v>344</v>
      </c>
      <c r="E1354" t="s">
        <v>29</v>
      </c>
      <c r="F1354" t="s">
        <v>19</v>
      </c>
      <c r="G1354">
        <v>120000</v>
      </c>
      <c r="H1354" s="5">
        <v>43490</v>
      </c>
    </row>
    <row r="1355" spans="1:8" x14ac:dyDescent="0.35">
      <c r="A1355" s="4" t="s">
        <v>8</v>
      </c>
      <c r="B1355" s="5">
        <v>43434</v>
      </c>
      <c r="C1355">
        <v>856407</v>
      </c>
      <c r="D1355" t="s">
        <v>344</v>
      </c>
      <c r="F1355" t="s">
        <v>19</v>
      </c>
      <c r="G1355">
        <v>1225000</v>
      </c>
      <c r="H1355" s="5">
        <v>43497</v>
      </c>
    </row>
    <row r="1356" spans="1:8" x14ac:dyDescent="0.35">
      <c r="A1356" s="4" t="s">
        <v>8</v>
      </c>
      <c r="B1356" s="5">
        <v>43434</v>
      </c>
      <c r="C1356">
        <v>856407</v>
      </c>
      <c r="D1356" t="s">
        <v>344</v>
      </c>
      <c r="F1356" t="s">
        <v>19</v>
      </c>
      <c r="G1356">
        <v>120000</v>
      </c>
      <c r="H1356" s="5">
        <v>43525</v>
      </c>
    </row>
    <row r="1357" spans="1:8" x14ac:dyDescent="0.35">
      <c r="A1357" s="4" t="s">
        <v>8</v>
      </c>
      <c r="B1357" s="5">
        <v>43434</v>
      </c>
      <c r="C1357">
        <v>856407</v>
      </c>
      <c r="D1357" t="s">
        <v>344</v>
      </c>
      <c r="F1357" t="s">
        <v>19</v>
      </c>
      <c r="G1357">
        <v>120000</v>
      </c>
      <c r="H1357" s="5">
        <v>43556</v>
      </c>
    </row>
    <row r="1358" spans="1:8" x14ac:dyDescent="0.35">
      <c r="A1358" s="4" t="s">
        <v>8</v>
      </c>
      <c r="B1358" s="5">
        <v>43434</v>
      </c>
      <c r="C1358">
        <v>856407</v>
      </c>
      <c r="D1358" t="s">
        <v>344</v>
      </c>
      <c r="F1358" t="s">
        <v>19</v>
      </c>
      <c r="G1358">
        <v>240000</v>
      </c>
      <c r="H1358" s="5">
        <v>43587</v>
      </c>
    </row>
    <row r="1359" spans="1:8" x14ac:dyDescent="0.35">
      <c r="A1359" s="4" t="s">
        <v>8</v>
      </c>
      <c r="B1359" s="5">
        <v>43434</v>
      </c>
      <c r="C1359">
        <v>856407</v>
      </c>
      <c r="D1359" t="s">
        <v>344</v>
      </c>
      <c r="F1359" t="s">
        <v>19</v>
      </c>
      <c r="G1359">
        <v>120000</v>
      </c>
      <c r="H1359" s="5">
        <v>43619</v>
      </c>
    </row>
    <row r="1360" spans="1:8" x14ac:dyDescent="0.35">
      <c r="A1360" s="4" t="s">
        <v>8</v>
      </c>
      <c r="B1360" s="5">
        <v>43434</v>
      </c>
      <c r="C1360">
        <v>856407</v>
      </c>
      <c r="D1360" t="s">
        <v>344</v>
      </c>
      <c r="F1360" t="s">
        <v>19</v>
      </c>
      <c r="G1360">
        <v>240000</v>
      </c>
      <c r="H1360" s="5">
        <v>43647</v>
      </c>
    </row>
    <row r="1361" spans="1:8" x14ac:dyDescent="0.35">
      <c r="A1361" s="4" t="s">
        <v>8</v>
      </c>
      <c r="B1361" s="5">
        <v>43434</v>
      </c>
      <c r="C1361">
        <v>856407</v>
      </c>
      <c r="D1361" t="s">
        <v>344</v>
      </c>
      <c r="F1361" t="s">
        <v>19</v>
      </c>
      <c r="G1361">
        <v>360000</v>
      </c>
      <c r="H1361" s="5">
        <v>43678</v>
      </c>
    </row>
    <row r="1362" spans="1:8" x14ac:dyDescent="0.35">
      <c r="A1362" s="4" t="s">
        <v>8</v>
      </c>
      <c r="B1362" s="5">
        <v>43434</v>
      </c>
      <c r="C1362">
        <v>856407</v>
      </c>
      <c r="D1362" t="s">
        <v>344</v>
      </c>
      <c r="F1362" t="s">
        <v>19</v>
      </c>
      <c r="G1362">
        <v>120000</v>
      </c>
      <c r="H1362" s="5">
        <v>43710</v>
      </c>
    </row>
    <row r="1363" spans="1:8" x14ac:dyDescent="0.35">
      <c r="A1363" s="4" t="s">
        <v>8</v>
      </c>
      <c r="B1363" s="5">
        <v>43434</v>
      </c>
      <c r="C1363">
        <v>856407</v>
      </c>
      <c r="D1363" t="s">
        <v>344</v>
      </c>
      <c r="F1363" t="s">
        <v>19</v>
      </c>
      <c r="G1363">
        <v>1415000</v>
      </c>
      <c r="H1363" s="5">
        <v>43739</v>
      </c>
    </row>
    <row r="1364" spans="1:8" x14ac:dyDescent="0.35">
      <c r="A1364" s="4" t="s">
        <v>8</v>
      </c>
      <c r="B1364" s="5">
        <v>43434</v>
      </c>
      <c r="C1364">
        <v>856413</v>
      </c>
      <c r="D1364" t="s">
        <v>344</v>
      </c>
      <c r="E1364" t="s">
        <v>10</v>
      </c>
      <c r="F1364" t="s">
        <v>17</v>
      </c>
      <c r="G1364">
        <v>500000</v>
      </c>
      <c r="H1364" s="5">
        <v>43566</v>
      </c>
    </row>
    <row r="1365" spans="1:8" x14ac:dyDescent="0.35">
      <c r="A1365" s="4" t="s">
        <v>8</v>
      </c>
      <c r="B1365" s="5">
        <v>43434</v>
      </c>
      <c r="C1365">
        <v>856414</v>
      </c>
      <c r="D1365" t="s">
        <v>344</v>
      </c>
      <c r="E1365" t="s">
        <v>117</v>
      </c>
      <c r="F1365" t="s">
        <v>23</v>
      </c>
      <c r="G1365">
        <v>10000</v>
      </c>
      <c r="H1365" s="5">
        <v>43440</v>
      </c>
    </row>
    <row r="1366" spans="1:8" x14ac:dyDescent="0.35">
      <c r="A1366" s="4" t="s">
        <v>8</v>
      </c>
      <c r="B1366" s="5">
        <v>43434</v>
      </c>
      <c r="C1366">
        <v>856425</v>
      </c>
      <c r="D1366" t="s">
        <v>344</v>
      </c>
      <c r="E1366" t="s">
        <v>111</v>
      </c>
      <c r="F1366" t="s">
        <v>19</v>
      </c>
      <c r="G1366">
        <v>51000</v>
      </c>
      <c r="H1366" s="5">
        <v>43482</v>
      </c>
    </row>
    <row r="1367" spans="1:8" x14ac:dyDescent="0.35">
      <c r="A1367" s="4" t="s">
        <v>8</v>
      </c>
      <c r="B1367" s="5">
        <v>43434</v>
      </c>
      <c r="C1367">
        <v>856425</v>
      </c>
      <c r="D1367" t="s">
        <v>344</v>
      </c>
      <c r="E1367" t="s">
        <v>111</v>
      </c>
      <c r="F1367" t="s">
        <v>19</v>
      </c>
      <c r="G1367">
        <v>100000</v>
      </c>
      <c r="H1367" s="5">
        <v>43500</v>
      </c>
    </row>
    <row r="1368" spans="1:8" x14ac:dyDescent="0.35">
      <c r="A1368" s="4" t="s">
        <v>8</v>
      </c>
      <c r="B1368" s="5">
        <v>43434</v>
      </c>
      <c r="C1368">
        <v>856425</v>
      </c>
      <c r="D1368" t="s">
        <v>344</v>
      </c>
      <c r="E1368" t="s">
        <v>111</v>
      </c>
      <c r="F1368" t="s">
        <v>19</v>
      </c>
      <c r="G1368">
        <v>106000</v>
      </c>
      <c r="H1368" s="5">
        <v>43503</v>
      </c>
    </row>
    <row r="1369" spans="1:8" x14ac:dyDescent="0.35">
      <c r="A1369" s="4" t="s">
        <v>8</v>
      </c>
      <c r="B1369" s="5">
        <v>43434</v>
      </c>
      <c r="C1369">
        <v>856431</v>
      </c>
      <c r="D1369" t="s">
        <v>344</v>
      </c>
      <c r="E1369" t="s">
        <v>85</v>
      </c>
      <c r="F1369" t="s">
        <v>23</v>
      </c>
      <c r="G1369">
        <v>40000</v>
      </c>
      <c r="H1369" s="5">
        <v>43479</v>
      </c>
    </row>
    <row r="1370" spans="1:8" x14ac:dyDescent="0.35">
      <c r="A1370" s="4" t="s">
        <v>8</v>
      </c>
      <c r="B1370" s="5">
        <v>43434</v>
      </c>
      <c r="C1370">
        <v>856431</v>
      </c>
      <c r="D1370" t="s">
        <v>344</v>
      </c>
      <c r="E1370" t="s">
        <v>85</v>
      </c>
      <c r="F1370" t="s">
        <v>23</v>
      </c>
      <c r="G1370">
        <v>54000</v>
      </c>
      <c r="H1370" s="5">
        <v>43545</v>
      </c>
    </row>
    <row r="1371" spans="1:8" x14ac:dyDescent="0.35">
      <c r="A1371" s="4" t="s">
        <v>8</v>
      </c>
      <c r="B1371" s="5">
        <v>43434</v>
      </c>
      <c r="C1371">
        <v>856443</v>
      </c>
      <c r="D1371" t="s">
        <v>344</v>
      </c>
      <c r="E1371" t="s">
        <v>10</v>
      </c>
      <c r="F1371" t="s">
        <v>23</v>
      </c>
      <c r="G1371">
        <v>31000</v>
      </c>
      <c r="H1371" s="5">
        <v>43507</v>
      </c>
    </row>
    <row r="1372" spans="1:8" x14ac:dyDescent="0.35">
      <c r="A1372" s="4" t="s">
        <v>8</v>
      </c>
      <c r="B1372" s="5">
        <v>43434</v>
      </c>
      <c r="C1372">
        <v>856461</v>
      </c>
      <c r="D1372" t="s">
        <v>344</v>
      </c>
      <c r="E1372" t="s">
        <v>118</v>
      </c>
      <c r="F1372" t="s">
        <v>19</v>
      </c>
      <c r="G1372">
        <v>20000</v>
      </c>
      <c r="H1372" s="5">
        <v>43545</v>
      </c>
    </row>
    <row r="1373" spans="1:8" x14ac:dyDescent="0.35">
      <c r="A1373" s="4" t="s">
        <v>8</v>
      </c>
      <c r="B1373" s="5">
        <v>43434</v>
      </c>
      <c r="C1373">
        <v>856461</v>
      </c>
      <c r="D1373" t="s">
        <v>344</v>
      </c>
      <c r="E1373" t="s">
        <v>118</v>
      </c>
      <c r="F1373" t="s">
        <v>19</v>
      </c>
      <c r="G1373">
        <v>25000</v>
      </c>
      <c r="H1373" s="5">
        <v>43602</v>
      </c>
    </row>
    <row r="1374" spans="1:8" x14ac:dyDescent="0.35">
      <c r="A1374" s="4" t="s">
        <v>8</v>
      </c>
      <c r="B1374" s="5">
        <v>43434</v>
      </c>
      <c r="C1374">
        <v>856467</v>
      </c>
      <c r="D1374" t="s">
        <v>344</v>
      </c>
      <c r="E1374" t="s">
        <v>119</v>
      </c>
      <c r="F1374" t="s">
        <v>17</v>
      </c>
      <c r="G1374">
        <v>17500</v>
      </c>
      <c r="H1374" s="5">
        <v>43444</v>
      </c>
    </row>
    <row r="1375" spans="1:8" x14ac:dyDescent="0.35">
      <c r="A1375" s="4" t="s">
        <v>8</v>
      </c>
      <c r="B1375" s="5">
        <v>43434</v>
      </c>
      <c r="C1375">
        <v>856467</v>
      </c>
      <c r="D1375" t="s">
        <v>344</v>
      </c>
      <c r="E1375" t="s">
        <v>119</v>
      </c>
      <c r="F1375" t="s">
        <v>17</v>
      </c>
      <c r="G1375">
        <v>25000</v>
      </c>
      <c r="H1375" s="5">
        <v>43507</v>
      </c>
    </row>
    <row r="1376" spans="1:8" x14ac:dyDescent="0.35">
      <c r="A1376" s="4" t="s">
        <v>8</v>
      </c>
      <c r="B1376" s="5">
        <v>43434</v>
      </c>
      <c r="C1376">
        <v>856469</v>
      </c>
      <c r="D1376" t="s">
        <v>344</v>
      </c>
      <c r="E1376" t="s">
        <v>10</v>
      </c>
      <c r="F1376" t="s">
        <v>19</v>
      </c>
      <c r="G1376">
        <v>50000</v>
      </c>
      <c r="H1376" s="5">
        <v>43489</v>
      </c>
    </row>
    <row r="1377" spans="1:8" x14ac:dyDescent="0.35">
      <c r="A1377" s="4" t="s">
        <v>12</v>
      </c>
      <c r="B1377" s="5">
        <v>43434</v>
      </c>
      <c r="C1377">
        <v>856469</v>
      </c>
      <c r="D1377" t="s">
        <v>344</v>
      </c>
      <c r="F1377" t="s">
        <v>19</v>
      </c>
      <c r="G1377">
        <v>100000</v>
      </c>
      <c r="H1377" s="5">
        <v>43525</v>
      </c>
    </row>
    <row r="1378" spans="1:8" x14ac:dyDescent="0.35">
      <c r="A1378" s="4" t="s">
        <v>8</v>
      </c>
      <c r="B1378" s="5">
        <v>43434</v>
      </c>
      <c r="C1378">
        <v>856470</v>
      </c>
      <c r="D1378" t="s">
        <v>344</v>
      </c>
      <c r="E1378" t="s">
        <v>10</v>
      </c>
      <c r="F1378" t="s">
        <v>19</v>
      </c>
      <c r="G1378">
        <v>475000</v>
      </c>
      <c r="H1378" s="5">
        <v>43489</v>
      </c>
    </row>
    <row r="1379" spans="1:8" x14ac:dyDescent="0.35">
      <c r="A1379" s="4" t="s">
        <v>8</v>
      </c>
      <c r="B1379" s="5">
        <v>43434</v>
      </c>
      <c r="C1379">
        <v>856470</v>
      </c>
      <c r="D1379" t="s">
        <v>344</v>
      </c>
      <c r="E1379" t="s">
        <v>10</v>
      </c>
      <c r="F1379" t="s">
        <v>19</v>
      </c>
      <c r="G1379">
        <v>450000</v>
      </c>
      <c r="H1379" s="5">
        <v>43518</v>
      </c>
    </row>
    <row r="1380" spans="1:8" x14ac:dyDescent="0.35">
      <c r="A1380" s="4" t="s">
        <v>8</v>
      </c>
      <c r="B1380" s="5">
        <v>43434</v>
      </c>
      <c r="C1380">
        <v>856470</v>
      </c>
      <c r="D1380" t="s">
        <v>344</v>
      </c>
      <c r="E1380" t="s">
        <v>10</v>
      </c>
      <c r="F1380" t="s">
        <v>19</v>
      </c>
      <c r="G1380">
        <v>25000</v>
      </c>
      <c r="H1380" s="5">
        <v>43546</v>
      </c>
    </row>
    <row r="1381" spans="1:8" x14ac:dyDescent="0.35">
      <c r="A1381" s="4" t="s">
        <v>12</v>
      </c>
      <c r="B1381" s="5">
        <v>43434</v>
      </c>
      <c r="C1381">
        <v>856470</v>
      </c>
      <c r="D1381" t="s">
        <v>344</v>
      </c>
      <c r="F1381" t="s">
        <v>19</v>
      </c>
      <c r="G1381">
        <v>450000</v>
      </c>
      <c r="H1381" s="5">
        <v>43556</v>
      </c>
    </row>
    <row r="1382" spans="1:8" x14ac:dyDescent="0.35">
      <c r="A1382" s="4" t="s">
        <v>8</v>
      </c>
      <c r="B1382" s="5">
        <v>43434</v>
      </c>
      <c r="C1382">
        <v>856476</v>
      </c>
      <c r="D1382" t="s">
        <v>344</v>
      </c>
      <c r="E1382" t="s">
        <v>10</v>
      </c>
      <c r="F1382" t="s">
        <v>23</v>
      </c>
      <c r="G1382">
        <v>30000</v>
      </c>
      <c r="H1382" s="5">
        <v>43517</v>
      </c>
    </row>
    <row r="1383" spans="1:8" x14ac:dyDescent="0.35">
      <c r="A1383" s="4" t="s">
        <v>8</v>
      </c>
      <c r="B1383" s="5">
        <v>43434</v>
      </c>
      <c r="C1383">
        <v>856476</v>
      </c>
      <c r="D1383" t="s">
        <v>344</v>
      </c>
      <c r="E1383" t="s">
        <v>10</v>
      </c>
      <c r="F1383" t="s">
        <v>23</v>
      </c>
      <c r="G1383">
        <v>25000</v>
      </c>
      <c r="H1383" s="5">
        <v>43545</v>
      </c>
    </row>
    <row r="1384" spans="1:8" x14ac:dyDescent="0.35">
      <c r="A1384" s="4" t="s">
        <v>8</v>
      </c>
      <c r="B1384" s="5">
        <v>43434</v>
      </c>
      <c r="C1384">
        <v>856477</v>
      </c>
      <c r="D1384" t="s">
        <v>344</v>
      </c>
      <c r="E1384" t="s">
        <v>61</v>
      </c>
      <c r="F1384" t="s">
        <v>17</v>
      </c>
      <c r="G1384">
        <v>95000</v>
      </c>
      <c r="H1384" s="5">
        <v>43447</v>
      </c>
    </row>
    <row r="1385" spans="1:8" x14ac:dyDescent="0.35">
      <c r="A1385" s="4" t="s">
        <v>8</v>
      </c>
      <c r="B1385" s="5">
        <v>43434</v>
      </c>
      <c r="C1385">
        <v>856477</v>
      </c>
      <c r="D1385" t="s">
        <v>344</v>
      </c>
      <c r="E1385" t="s">
        <v>61</v>
      </c>
      <c r="F1385" t="s">
        <v>17</v>
      </c>
      <c r="G1385">
        <v>32000</v>
      </c>
      <c r="H1385" s="5">
        <v>43528</v>
      </c>
    </row>
    <row r="1386" spans="1:8" x14ac:dyDescent="0.35">
      <c r="A1386" s="4" t="s">
        <v>8</v>
      </c>
      <c r="B1386" s="5">
        <v>43434</v>
      </c>
      <c r="C1386">
        <v>856485</v>
      </c>
      <c r="D1386" t="s">
        <v>344</v>
      </c>
      <c r="E1386" t="s">
        <v>118</v>
      </c>
      <c r="F1386" t="s">
        <v>23</v>
      </c>
      <c r="G1386">
        <v>26400</v>
      </c>
      <c r="H1386" s="5">
        <v>43458</v>
      </c>
    </row>
    <row r="1387" spans="1:8" x14ac:dyDescent="0.35">
      <c r="A1387" s="4" t="s">
        <v>8</v>
      </c>
      <c r="B1387" s="5">
        <v>43434</v>
      </c>
      <c r="C1387">
        <v>856485</v>
      </c>
      <c r="D1387" t="s">
        <v>344</v>
      </c>
      <c r="E1387" t="s">
        <v>118</v>
      </c>
      <c r="F1387" t="s">
        <v>23</v>
      </c>
      <c r="G1387">
        <v>28000</v>
      </c>
      <c r="H1387" s="5">
        <v>43570</v>
      </c>
    </row>
    <row r="1388" spans="1:8" x14ac:dyDescent="0.35">
      <c r="A1388" s="4" t="s">
        <v>8</v>
      </c>
      <c r="B1388" s="5">
        <v>43434</v>
      </c>
      <c r="C1388">
        <v>856485</v>
      </c>
      <c r="D1388" t="s">
        <v>344</v>
      </c>
      <c r="E1388" t="s">
        <v>118</v>
      </c>
      <c r="F1388" t="s">
        <v>23</v>
      </c>
      <c r="G1388">
        <v>25000</v>
      </c>
      <c r="H1388" s="5">
        <v>43594</v>
      </c>
    </row>
    <row r="1389" spans="1:8" x14ac:dyDescent="0.35">
      <c r="A1389" s="4" t="s">
        <v>8</v>
      </c>
      <c r="B1389" s="5">
        <v>43434</v>
      </c>
      <c r="C1389">
        <v>856492</v>
      </c>
      <c r="D1389" t="s">
        <v>344</v>
      </c>
      <c r="E1389" t="s">
        <v>20</v>
      </c>
      <c r="F1389" t="s">
        <v>44</v>
      </c>
      <c r="G1389">
        <v>19500</v>
      </c>
      <c r="H1389" s="5">
        <v>43451</v>
      </c>
    </row>
    <row r="1390" spans="1:8" x14ac:dyDescent="0.35">
      <c r="A1390" s="4" t="s">
        <v>8</v>
      </c>
      <c r="B1390" s="5">
        <v>43434</v>
      </c>
      <c r="C1390">
        <v>856492</v>
      </c>
      <c r="D1390" t="s">
        <v>344</v>
      </c>
      <c r="E1390" t="s">
        <v>20</v>
      </c>
      <c r="F1390" t="s">
        <v>44</v>
      </c>
      <c r="G1390">
        <v>99400</v>
      </c>
      <c r="H1390" s="5">
        <v>43472</v>
      </c>
    </row>
    <row r="1391" spans="1:8" x14ac:dyDescent="0.35">
      <c r="A1391" s="4" t="s">
        <v>8</v>
      </c>
      <c r="B1391" s="5">
        <v>43434</v>
      </c>
      <c r="C1391">
        <v>856492</v>
      </c>
      <c r="D1391" t="s">
        <v>344</v>
      </c>
      <c r="E1391" t="s">
        <v>20</v>
      </c>
      <c r="F1391" t="s">
        <v>44</v>
      </c>
      <c r="G1391">
        <v>102400</v>
      </c>
      <c r="H1391" s="5">
        <v>43475</v>
      </c>
    </row>
    <row r="1392" spans="1:8" x14ac:dyDescent="0.35">
      <c r="A1392" s="4" t="s">
        <v>8</v>
      </c>
      <c r="B1392" s="5">
        <v>43434</v>
      </c>
      <c r="C1392">
        <v>856492</v>
      </c>
      <c r="D1392" t="s">
        <v>344</v>
      </c>
      <c r="E1392" t="s">
        <v>20</v>
      </c>
      <c r="F1392" t="s">
        <v>44</v>
      </c>
      <c r="G1392">
        <v>165000</v>
      </c>
      <c r="H1392" s="5">
        <v>43482</v>
      </c>
    </row>
    <row r="1393" spans="1:8" x14ac:dyDescent="0.35">
      <c r="A1393" s="4" t="s">
        <v>8</v>
      </c>
      <c r="B1393" s="5">
        <v>43434</v>
      </c>
      <c r="C1393">
        <v>856492</v>
      </c>
      <c r="D1393" t="s">
        <v>344</v>
      </c>
      <c r="E1393" t="s">
        <v>20</v>
      </c>
      <c r="F1393" t="s">
        <v>44</v>
      </c>
      <c r="G1393">
        <v>66600</v>
      </c>
      <c r="H1393" s="5">
        <v>43521</v>
      </c>
    </row>
    <row r="1394" spans="1:8" x14ac:dyDescent="0.35">
      <c r="A1394" s="4" t="s">
        <v>8</v>
      </c>
      <c r="B1394" s="5">
        <v>43434</v>
      </c>
      <c r="C1394">
        <v>856492</v>
      </c>
      <c r="D1394" t="s">
        <v>344</v>
      </c>
      <c r="E1394" t="s">
        <v>20</v>
      </c>
      <c r="F1394" t="s">
        <v>44</v>
      </c>
      <c r="G1394">
        <v>180000</v>
      </c>
      <c r="H1394" s="5">
        <v>43545</v>
      </c>
    </row>
    <row r="1395" spans="1:8" x14ac:dyDescent="0.35">
      <c r="A1395" s="4" t="s">
        <v>8</v>
      </c>
      <c r="B1395" s="5">
        <v>43434</v>
      </c>
      <c r="C1395">
        <v>856506</v>
      </c>
      <c r="D1395" t="s">
        <v>344</v>
      </c>
      <c r="E1395" t="s">
        <v>10</v>
      </c>
      <c r="F1395" t="s">
        <v>17</v>
      </c>
      <c r="G1395">
        <v>84000</v>
      </c>
      <c r="H1395" s="5">
        <v>43447</v>
      </c>
    </row>
    <row r="1396" spans="1:8" x14ac:dyDescent="0.35">
      <c r="A1396" s="4" t="s">
        <v>8</v>
      </c>
      <c r="B1396" s="5">
        <v>43434</v>
      </c>
      <c r="C1396">
        <v>856506</v>
      </c>
      <c r="D1396" t="s">
        <v>344</v>
      </c>
      <c r="E1396" t="s">
        <v>10</v>
      </c>
      <c r="F1396" t="s">
        <v>17</v>
      </c>
      <c r="G1396">
        <v>25000</v>
      </c>
      <c r="H1396" s="5">
        <v>43507</v>
      </c>
    </row>
    <row r="1397" spans="1:8" x14ac:dyDescent="0.35">
      <c r="A1397" s="4" t="s">
        <v>8</v>
      </c>
      <c r="B1397" s="5">
        <v>43434</v>
      </c>
      <c r="C1397">
        <v>856509</v>
      </c>
      <c r="D1397" t="s">
        <v>344</v>
      </c>
      <c r="E1397" t="s">
        <v>120</v>
      </c>
      <c r="F1397" t="s">
        <v>24</v>
      </c>
      <c r="G1397">
        <v>40000</v>
      </c>
      <c r="H1397" s="5">
        <v>43468</v>
      </c>
    </row>
    <row r="1398" spans="1:8" x14ac:dyDescent="0.35">
      <c r="A1398" s="4" t="s">
        <v>8</v>
      </c>
      <c r="B1398" s="5">
        <v>43434</v>
      </c>
      <c r="C1398">
        <v>856509</v>
      </c>
      <c r="D1398" t="s">
        <v>344</v>
      </c>
      <c r="E1398" t="s">
        <v>120</v>
      </c>
      <c r="F1398" t="s">
        <v>24</v>
      </c>
      <c r="G1398">
        <v>70000</v>
      </c>
      <c r="H1398" s="5">
        <v>43493</v>
      </c>
    </row>
    <row r="1399" spans="1:8" x14ac:dyDescent="0.35">
      <c r="A1399" s="4" t="s">
        <v>8</v>
      </c>
      <c r="B1399" s="5">
        <v>43434</v>
      </c>
      <c r="C1399">
        <v>856509</v>
      </c>
      <c r="D1399" t="s">
        <v>344</v>
      </c>
      <c r="E1399" t="s">
        <v>120</v>
      </c>
      <c r="F1399" t="s">
        <v>24</v>
      </c>
      <c r="G1399">
        <v>200000</v>
      </c>
      <c r="H1399" s="5">
        <v>43514</v>
      </c>
    </row>
    <row r="1400" spans="1:8" x14ac:dyDescent="0.35">
      <c r="A1400" s="4" t="s">
        <v>8</v>
      </c>
      <c r="B1400" s="5">
        <v>43434</v>
      </c>
      <c r="C1400">
        <v>856509</v>
      </c>
      <c r="D1400" t="s">
        <v>344</v>
      </c>
      <c r="E1400" t="s">
        <v>120</v>
      </c>
      <c r="F1400" t="s">
        <v>24</v>
      </c>
      <c r="G1400">
        <v>25000</v>
      </c>
      <c r="H1400" s="5">
        <v>43587</v>
      </c>
    </row>
    <row r="1401" spans="1:8" x14ac:dyDescent="0.35">
      <c r="A1401" s="4" t="s">
        <v>8</v>
      </c>
      <c r="B1401" s="5">
        <v>43434</v>
      </c>
      <c r="C1401">
        <v>856509</v>
      </c>
      <c r="D1401" t="s">
        <v>344</v>
      </c>
      <c r="E1401" t="s">
        <v>120</v>
      </c>
      <c r="F1401" t="s">
        <v>24</v>
      </c>
      <c r="G1401">
        <v>20000</v>
      </c>
      <c r="H1401" s="5">
        <v>43601</v>
      </c>
    </row>
    <row r="1402" spans="1:8" x14ac:dyDescent="0.35">
      <c r="A1402" s="4" t="s">
        <v>8</v>
      </c>
      <c r="B1402" s="5">
        <v>43434</v>
      </c>
      <c r="C1402">
        <v>856511</v>
      </c>
      <c r="D1402" t="s">
        <v>344</v>
      </c>
      <c r="E1402" t="s">
        <v>33</v>
      </c>
      <c r="F1402" t="s">
        <v>17</v>
      </c>
      <c r="G1402">
        <v>50000</v>
      </c>
      <c r="H1402" s="5">
        <v>43440</v>
      </c>
    </row>
    <row r="1403" spans="1:8" x14ac:dyDescent="0.35">
      <c r="A1403" s="4" t="s">
        <v>8</v>
      </c>
      <c r="B1403" s="5">
        <v>43434</v>
      </c>
      <c r="C1403">
        <v>856511</v>
      </c>
      <c r="D1403" t="s">
        <v>344</v>
      </c>
      <c r="E1403" t="s">
        <v>33</v>
      </c>
      <c r="F1403" t="s">
        <v>17</v>
      </c>
      <c r="G1403">
        <v>50000</v>
      </c>
      <c r="H1403" s="5">
        <v>43440</v>
      </c>
    </row>
    <row r="1404" spans="1:8" x14ac:dyDescent="0.35">
      <c r="A1404" s="4" t="s">
        <v>8</v>
      </c>
      <c r="B1404" s="5">
        <v>43434</v>
      </c>
      <c r="C1404">
        <v>856523</v>
      </c>
      <c r="D1404" t="s">
        <v>344</v>
      </c>
      <c r="E1404" t="s">
        <v>38</v>
      </c>
      <c r="F1404" t="s">
        <v>24</v>
      </c>
      <c r="G1404">
        <v>31200</v>
      </c>
      <c r="H1404" s="5">
        <v>43479</v>
      </c>
    </row>
    <row r="1405" spans="1:8" x14ac:dyDescent="0.35">
      <c r="A1405" s="4" t="s">
        <v>8</v>
      </c>
      <c r="B1405" s="5">
        <v>43434</v>
      </c>
      <c r="C1405">
        <v>856525</v>
      </c>
      <c r="D1405" t="s">
        <v>344</v>
      </c>
      <c r="E1405" t="s">
        <v>20</v>
      </c>
      <c r="F1405" t="s">
        <v>24</v>
      </c>
      <c r="G1405">
        <v>60000</v>
      </c>
      <c r="H1405" s="5">
        <v>43514</v>
      </c>
    </row>
    <row r="1406" spans="1:8" x14ac:dyDescent="0.35">
      <c r="A1406" s="4" t="s">
        <v>8</v>
      </c>
      <c r="B1406" s="5">
        <v>43434</v>
      </c>
      <c r="C1406">
        <v>856534</v>
      </c>
      <c r="D1406" t="s">
        <v>344</v>
      </c>
      <c r="E1406" t="s">
        <v>18</v>
      </c>
      <c r="F1406" t="s">
        <v>23</v>
      </c>
      <c r="G1406">
        <v>38700</v>
      </c>
      <c r="H1406" s="5">
        <v>43431</v>
      </c>
    </row>
    <row r="1407" spans="1:8" x14ac:dyDescent="0.35">
      <c r="A1407" s="4" t="s">
        <v>8</v>
      </c>
      <c r="B1407" s="5">
        <v>43434</v>
      </c>
      <c r="C1407">
        <v>856534</v>
      </c>
      <c r="D1407" t="s">
        <v>344</v>
      </c>
      <c r="E1407" t="s">
        <v>18</v>
      </c>
      <c r="F1407" t="s">
        <v>23</v>
      </c>
      <c r="G1407">
        <v>75000</v>
      </c>
      <c r="H1407" s="5">
        <v>43489</v>
      </c>
    </row>
    <row r="1408" spans="1:8" x14ac:dyDescent="0.35">
      <c r="A1408" s="4" t="s">
        <v>8</v>
      </c>
      <c r="B1408" s="5">
        <v>43434</v>
      </c>
      <c r="C1408">
        <v>856534</v>
      </c>
      <c r="D1408" t="s">
        <v>344</v>
      </c>
      <c r="E1408" t="s">
        <v>18</v>
      </c>
      <c r="F1408" t="s">
        <v>23</v>
      </c>
      <c r="G1408">
        <v>50000</v>
      </c>
      <c r="H1408" s="5">
        <v>43500</v>
      </c>
    </row>
    <row r="1409" spans="1:8" x14ac:dyDescent="0.35">
      <c r="A1409" s="4" t="s">
        <v>8</v>
      </c>
      <c r="B1409" s="5">
        <v>43434</v>
      </c>
      <c r="C1409">
        <v>856549</v>
      </c>
      <c r="D1409" t="s">
        <v>344</v>
      </c>
      <c r="E1409" t="s">
        <v>121</v>
      </c>
      <c r="F1409" t="s">
        <v>23</v>
      </c>
      <c r="G1409">
        <v>331000</v>
      </c>
      <c r="H1409" s="5">
        <v>43458</v>
      </c>
    </row>
    <row r="1410" spans="1:8" x14ac:dyDescent="0.35">
      <c r="A1410" s="4" t="s">
        <v>8</v>
      </c>
      <c r="B1410" s="5">
        <v>43434</v>
      </c>
      <c r="C1410">
        <v>856549</v>
      </c>
      <c r="D1410" t="s">
        <v>344</v>
      </c>
      <c r="E1410" t="s">
        <v>121</v>
      </c>
      <c r="F1410" t="s">
        <v>23</v>
      </c>
      <c r="G1410">
        <v>500000</v>
      </c>
      <c r="H1410" s="5">
        <v>43458</v>
      </c>
    </row>
    <row r="1411" spans="1:8" x14ac:dyDescent="0.35">
      <c r="A1411" s="4" t="s">
        <v>8</v>
      </c>
      <c r="B1411" s="5">
        <v>43434</v>
      </c>
      <c r="C1411">
        <v>856549</v>
      </c>
      <c r="D1411" t="s">
        <v>344</v>
      </c>
      <c r="E1411" t="s">
        <v>121</v>
      </c>
      <c r="F1411" t="s">
        <v>23</v>
      </c>
      <c r="G1411">
        <v>300000</v>
      </c>
      <c r="H1411" s="5">
        <v>43479</v>
      </c>
    </row>
    <row r="1412" spans="1:8" x14ac:dyDescent="0.35">
      <c r="A1412" s="4" t="s">
        <v>8</v>
      </c>
      <c r="B1412" s="5">
        <v>43434</v>
      </c>
      <c r="C1412">
        <v>856557</v>
      </c>
      <c r="D1412" t="s">
        <v>344</v>
      </c>
      <c r="E1412" t="s">
        <v>37</v>
      </c>
      <c r="F1412" t="s">
        <v>19</v>
      </c>
      <c r="G1412">
        <v>12000</v>
      </c>
      <c r="H1412" s="5">
        <v>43500</v>
      </c>
    </row>
    <row r="1413" spans="1:8" x14ac:dyDescent="0.35">
      <c r="A1413" s="4" t="s">
        <v>8</v>
      </c>
      <c r="B1413" s="5">
        <v>43434</v>
      </c>
      <c r="C1413">
        <v>856558</v>
      </c>
      <c r="D1413" t="s">
        <v>344</v>
      </c>
      <c r="E1413" t="s">
        <v>35</v>
      </c>
      <c r="F1413" t="s">
        <v>122</v>
      </c>
      <c r="G1413">
        <v>25000</v>
      </c>
      <c r="H1413" s="5">
        <v>43535</v>
      </c>
    </row>
    <row r="1414" spans="1:8" x14ac:dyDescent="0.35">
      <c r="A1414" s="4" t="s">
        <v>8</v>
      </c>
      <c r="B1414" s="5">
        <v>43434</v>
      </c>
      <c r="C1414">
        <v>856559</v>
      </c>
      <c r="D1414" t="s">
        <v>344</v>
      </c>
      <c r="E1414" t="s">
        <v>123</v>
      </c>
      <c r="F1414" t="s">
        <v>23</v>
      </c>
      <c r="G1414">
        <v>60000</v>
      </c>
      <c r="H1414" s="5">
        <v>43447</v>
      </c>
    </row>
    <row r="1415" spans="1:8" x14ac:dyDescent="0.35">
      <c r="A1415" s="4" t="s">
        <v>8</v>
      </c>
      <c r="B1415" s="5">
        <v>43434</v>
      </c>
      <c r="C1415">
        <v>856559</v>
      </c>
      <c r="D1415" t="s">
        <v>344</v>
      </c>
      <c r="E1415" t="s">
        <v>123</v>
      </c>
      <c r="F1415" t="s">
        <v>23</v>
      </c>
      <c r="G1415">
        <v>70000</v>
      </c>
      <c r="H1415" s="5">
        <v>43447</v>
      </c>
    </row>
    <row r="1416" spans="1:8" x14ac:dyDescent="0.35">
      <c r="A1416" s="4" t="s">
        <v>8</v>
      </c>
      <c r="B1416" s="5">
        <v>43434</v>
      </c>
      <c r="C1416">
        <v>856559</v>
      </c>
      <c r="D1416" t="s">
        <v>344</v>
      </c>
      <c r="E1416" t="s">
        <v>123</v>
      </c>
      <c r="F1416" t="s">
        <v>23</v>
      </c>
      <c r="G1416">
        <v>70000</v>
      </c>
      <c r="H1416" s="5">
        <v>43447</v>
      </c>
    </row>
    <row r="1417" spans="1:8" x14ac:dyDescent="0.35">
      <c r="A1417" s="4" t="s">
        <v>8</v>
      </c>
      <c r="B1417" s="5">
        <v>43434</v>
      </c>
      <c r="C1417">
        <v>856559</v>
      </c>
      <c r="D1417" t="s">
        <v>344</v>
      </c>
      <c r="E1417" t="s">
        <v>123</v>
      </c>
      <c r="F1417" t="s">
        <v>23</v>
      </c>
      <c r="G1417">
        <v>50000</v>
      </c>
      <c r="H1417" s="5">
        <v>43549</v>
      </c>
    </row>
    <row r="1418" spans="1:8" x14ac:dyDescent="0.35">
      <c r="A1418" s="4" t="s">
        <v>8</v>
      </c>
      <c r="B1418" s="5">
        <v>43434</v>
      </c>
      <c r="C1418">
        <v>856560</v>
      </c>
      <c r="D1418" t="s">
        <v>344</v>
      </c>
      <c r="E1418" t="s">
        <v>124</v>
      </c>
      <c r="F1418" t="s">
        <v>23</v>
      </c>
      <c r="G1418">
        <v>10000</v>
      </c>
      <c r="H1418" s="5">
        <v>43549</v>
      </c>
    </row>
    <row r="1419" spans="1:8" x14ac:dyDescent="0.35">
      <c r="A1419" s="4" t="s">
        <v>8</v>
      </c>
      <c r="B1419" s="5">
        <v>43434</v>
      </c>
      <c r="C1419">
        <v>856560</v>
      </c>
      <c r="D1419" t="s">
        <v>344</v>
      </c>
      <c r="E1419" t="s">
        <v>124</v>
      </c>
      <c r="F1419" t="s">
        <v>23</v>
      </c>
      <c r="G1419">
        <v>15000</v>
      </c>
      <c r="H1419" s="5">
        <v>43601</v>
      </c>
    </row>
    <row r="1420" spans="1:8" x14ac:dyDescent="0.35">
      <c r="A1420" s="4" t="s">
        <v>8</v>
      </c>
      <c r="B1420" s="5">
        <v>43434</v>
      </c>
      <c r="C1420">
        <v>856567</v>
      </c>
      <c r="D1420" t="s">
        <v>344</v>
      </c>
      <c r="E1420" t="s">
        <v>10</v>
      </c>
      <c r="F1420" t="s">
        <v>19</v>
      </c>
      <c r="G1420">
        <v>75000</v>
      </c>
      <c r="H1420" s="5">
        <v>43510</v>
      </c>
    </row>
    <row r="1421" spans="1:8" x14ac:dyDescent="0.35">
      <c r="A1421" s="4" t="s">
        <v>8</v>
      </c>
      <c r="B1421" s="5">
        <v>43434</v>
      </c>
      <c r="C1421">
        <v>856567</v>
      </c>
      <c r="D1421" t="s">
        <v>344</v>
      </c>
      <c r="E1421" t="s">
        <v>10</v>
      </c>
      <c r="F1421" t="s">
        <v>19</v>
      </c>
      <c r="G1421">
        <v>75000</v>
      </c>
      <c r="H1421" s="5">
        <v>43510</v>
      </c>
    </row>
    <row r="1422" spans="1:8" x14ac:dyDescent="0.35">
      <c r="A1422" s="4" t="s">
        <v>8</v>
      </c>
      <c r="B1422" s="5">
        <v>43434</v>
      </c>
      <c r="C1422">
        <v>856568</v>
      </c>
      <c r="D1422" t="s">
        <v>344</v>
      </c>
      <c r="E1422" t="s">
        <v>10</v>
      </c>
      <c r="F1422" t="s">
        <v>24</v>
      </c>
      <c r="G1422">
        <v>15300</v>
      </c>
      <c r="H1422" s="5">
        <v>43517</v>
      </c>
    </row>
    <row r="1423" spans="1:8" x14ac:dyDescent="0.35">
      <c r="A1423" s="4" t="s">
        <v>8</v>
      </c>
      <c r="B1423" s="5">
        <v>43434</v>
      </c>
      <c r="C1423">
        <v>856571</v>
      </c>
      <c r="D1423" t="s">
        <v>344</v>
      </c>
      <c r="E1423" t="s">
        <v>29</v>
      </c>
      <c r="F1423" t="s">
        <v>17</v>
      </c>
      <c r="G1423">
        <v>81000</v>
      </c>
      <c r="H1423" s="5">
        <v>43426</v>
      </c>
    </row>
    <row r="1424" spans="1:8" x14ac:dyDescent="0.35">
      <c r="A1424" s="4" t="s">
        <v>8</v>
      </c>
      <c r="B1424" s="5">
        <v>43434</v>
      </c>
      <c r="C1424">
        <v>856571</v>
      </c>
      <c r="D1424" t="s">
        <v>344</v>
      </c>
      <c r="E1424" t="s">
        <v>29</v>
      </c>
      <c r="F1424" t="s">
        <v>17</v>
      </c>
      <c r="G1424">
        <v>100000</v>
      </c>
      <c r="H1424" s="5">
        <v>43601</v>
      </c>
    </row>
    <row r="1425" spans="1:8" x14ac:dyDescent="0.35">
      <c r="A1425" s="4" t="s">
        <v>8</v>
      </c>
      <c r="B1425" s="5">
        <v>43434</v>
      </c>
      <c r="C1425">
        <v>856573</v>
      </c>
      <c r="D1425" t="s">
        <v>344</v>
      </c>
      <c r="E1425" t="s">
        <v>121</v>
      </c>
      <c r="F1425" t="s">
        <v>17</v>
      </c>
      <c r="G1425">
        <v>450000</v>
      </c>
      <c r="H1425" s="5">
        <v>43447</v>
      </c>
    </row>
    <row r="1426" spans="1:8" x14ac:dyDescent="0.35">
      <c r="A1426" s="4" t="s">
        <v>8</v>
      </c>
      <c r="B1426" s="5">
        <v>43434</v>
      </c>
      <c r="C1426">
        <v>856573</v>
      </c>
      <c r="D1426" t="s">
        <v>344</v>
      </c>
      <c r="E1426" t="s">
        <v>121</v>
      </c>
      <c r="F1426" t="s">
        <v>17</v>
      </c>
      <c r="G1426">
        <v>389600</v>
      </c>
      <c r="H1426" s="5">
        <v>43447</v>
      </c>
    </row>
    <row r="1427" spans="1:8" x14ac:dyDescent="0.35">
      <c r="A1427" s="4" t="s">
        <v>8</v>
      </c>
      <c r="B1427" s="5">
        <v>43434</v>
      </c>
      <c r="C1427">
        <v>856573</v>
      </c>
      <c r="D1427" t="s">
        <v>344</v>
      </c>
      <c r="E1427" t="s">
        <v>121</v>
      </c>
      <c r="F1427" t="s">
        <v>17</v>
      </c>
      <c r="G1427">
        <v>100000</v>
      </c>
      <c r="H1427" s="5">
        <v>43486</v>
      </c>
    </row>
    <row r="1428" spans="1:8" x14ac:dyDescent="0.35">
      <c r="A1428" s="4" t="s">
        <v>8</v>
      </c>
      <c r="B1428" s="5">
        <v>43434</v>
      </c>
      <c r="C1428">
        <v>856573</v>
      </c>
      <c r="D1428" t="s">
        <v>344</v>
      </c>
      <c r="E1428" t="s">
        <v>121</v>
      </c>
      <c r="F1428" t="s">
        <v>17</v>
      </c>
      <c r="G1428">
        <v>100000</v>
      </c>
      <c r="H1428" s="5">
        <v>43493</v>
      </c>
    </row>
    <row r="1429" spans="1:8" x14ac:dyDescent="0.35">
      <c r="A1429" s="4" t="s">
        <v>8</v>
      </c>
      <c r="B1429" s="5">
        <v>43434</v>
      </c>
      <c r="C1429">
        <v>856573</v>
      </c>
      <c r="D1429" t="s">
        <v>344</v>
      </c>
      <c r="E1429" t="s">
        <v>121</v>
      </c>
      <c r="F1429" t="s">
        <v>17</v>
      </c>
      <c r="G1429">
        <v>100000</v>
      </c>
      <c r="H1429" s="5">
        <v>43536</v>
      </c>
    </row>
    <row r="1430" spans="1:8" x14ac:dyDescent="0.35">
      <c r="A1430" s="4" t="s">
        <v>8</v>
      </c>
      <c r="B1430" s="5">
        <v>43434</v>
      </c>
      <c r="C1430">
        <v>856573</v>
      </c>
      <c r="D1430" t="s">
        <v>344</v>
      </c>
      <c r="E1430" t="s">
        <v>121</v>
      </c>
      <c r="F1430" t="s">
        <v>17</v>
      </c>
      <c r="G1430">
        <v>72000</v>
      </c>
      <c r="H1430" s="5">
        <v>43542</v>
      </c>
    </row>
    <row r="1431" spans="1:8" x14ac:dyDescent="0.35">
      <c r="A1431" s="4" t="s">
        <v>8</v>
      </c>
      <c r="B1431" s="5">
        <v>43434</v>
      </c>
      <c r="C1431">
        <v>856573</v>
      </c>
      <c r="D1431" t="s">
        <v>344</v>
      </c>
      <c r="E1431" t="s">
        <v>121</v>
      </c>
      <c r="F1431" t="s">
        <v>17</v>
      </c>
      <c r="G1431">
        <v>320000</v>
      </c>
      <c r="H1431" s="5">
        <v>43563</v>
      </c>
    </row>
    <row r="1432" spans="1:8" x14ac:dyDescent="0.35">
      <c r="A1432" s="4" t="s">
        <v>8</v>
      </c>
      <c r="B1432" s="5">
        <v>43434</v>
      </c>
      <c r="C1432">
        <v>856573</v>
      </c>
      <c r="D1432" t="s">
        <v>344</v>
      </c>
      <c r="E1432" t="s">
        <v>121</v>
      </c>
      <c r="F1432" t="s">
        <v>17</v>
      </c>
      <c r="G1432">
        <v>60000</v>
      </c>
      <c r="H1432" s="5">
        <v>43594</v>
      </c>
    </row>
    <row r="1433" spans="1:8" x14ac:dyDescent="0.35">
      <c r="A1433" s="4" t="s">
        <v>8</v>
      </c>
      <c r="B1433" s="5">
        <v>43434</v>
      </c>
      <c r="C1433">
        <v>856573</v>
      </c>
      <c r="D1433" t="s">
        <v>344</v>
      </c>
      <c r="E1433" t="s">
        <v>121</v>
      </c>
      <c r="F1433" t="s">
        <v>17</v>
      </c>
      <c r="G1433">
        <v>300000</v>
      </c>
      <c r="H1433" s="5">
        <v>43598</v>
      </c>
    </row>
    <row r="1434" spans="1:8" x14ac:dyDescent="0.35">
      <c r="A1434" s="4" t="s">
        <v>8</v>
      </c>
      <c r="B1434" s="5">
        <v>43434</v>
      </c>
      <c r="C1434">
        <v>856579</v>
      </c>
      <c r="D1434" t="s">
        <v>344</v>
      </c>
      <c r="E1434" t="s">
        <v>10</v>
      </c>
      <c r="F1434" t="s">
        <v>17</v>
      </c>
      <c r="G1434">
        <v>480100</v>
      </c>
      <c r="H1434" s="5">
        <v>43545</v>
      </c>
    </row>
    <row r="1435" spans="1:8" x14ac:dyDescent="0.35">
      <c r="A1435" s="4" t="s">
        <v>8</v>
      </c>
      <c r="B1435" s="5">
        <v>43434</v>
      </c>
      <c r="C1435">
        <v>856580</v>
      </c>
      <c r="D1435" t="s">
        <v>344</v>
      </c>
      <c r="E1435" t="s">
        <v>35</v>
      </c>
      <c r="F1435" t="s">
        <v>17</v>
      </c>
      <c r="G1435">
        <v>10000</v>
      </c>
      <c r="H1435" s="5">
        <v>43489</v>
      </c>
    </row>
    <row r="1436" spans="1:8" x14ac:dyDescent="0.35">
      <c r="A1436" s="4" t="s">
        <v>8</v>
      </c>
      <c r="B1436" s="5">
        <v>43434</v>
      </c>
      <c r="C1436">
        <v>856580</v>
      </c>
      <c r="D1436" t="s">
        <v>344</v>
      </c>
      <c r="E1436" t="s">
        <v>35</v>
      </c>
      <c r="F1436" t="s">
        <v>17</v>
      </c>
      <c r="G1436">
        <v>10000</v>
      </c>
      <c r="H1436" s="5">
        <v>43507</v>
      </c>
    </row>
    <row r="1437" spans="1:8" x14ac:dyDescent="0.35">
      <c r="A1437" s="4" t="s">
        <v>8</v>
      </c>
      <c r="B1437" s="5">
        <v>43434</v>
      </c>
      <c r="C1437">
        <v>856605</v>
      </c>
      <c r="D1437" t="s">
        <v>344</v>
      </c>
      <c r="E1437" t="s">
        <v>10</v>
      </c>
      <c r="F1437" t="s">
        <v>17</v>
      </c>
      <c r="G1437">
        <v>75000</v>
      </c>
      <c r="H1437" s="5">
        <v>43447</v>
      </c>
    </row>
    <row r="1438" spans="1:8" x14ac:dyDescent="0.35">
      <c r="A1438" s="4" t="s">
        <v>8</v>
      </c>
      <c r="B1438" s="5">
        <v>43434</v>
      </c>
      <c r="C1438">
        <v>856605</v>
      </c>
      <c r="D1438" t="s">
        <v>344</v>
      </c>
      <c r="E1438" t="s">
        <v>10</v>
      </c>
      <c r="F1438" t="s">
        <v>17</v>
      </c>
      <c r="G1438">
        <v>100000</v>
      </c>
      <c r="H1438" s="5">
        <v>43496</v>
      </c>
    </row>
    <row r="1439" spans="1:8" x14ac:dyDescent="0.35">
      <c r="A1439" s="4" t="s">
        <v>8</v>
      </c>
      <c r="B1439" s="5">
        <v>43434</v>
      </c>
      <c r="C1439">
        <v>856605</v>
      </c>
      <c r="D1439" t="s">
        <v>344</v>
      </c>
      <c r="E1439" t="s">
        <v>10</v>
      </c>
      <c r="F1439" t="s">
        <v>17</v>
      </c>
      <c r="G1439">
        <v>15000</v>
      </c>
      <c r="H1439" s="5">
        <v>43507</v>
      </c>
    </row>
    <row r="1440" spans="1:8" x14ac:dyDescent="0.35">
      <c r="A1440" s="4" t="s">
        <v>8</v>
      </c>
      <c r="B1440" s="5">
        <v>43434</v>
      </c>
      <c r="C1440">
        <v>856605</v>
      </c>
      <c r="D1440" t="s">
        <v>344</v>
      </c>
      <c r="E1440" t="s">
        <v>10</v>
      </c>
      <c r="F1440" t="s">
        <v>17</v>
      </c>
      <c r="G1440">
        <v>100000</v>
      </c>
      <c r="H1440" s="5">
        <v>43510</v>
      </c>
    </row>
    <row r="1441" spans="1:8" x14ac:dyDescent="0.35">
      <c r="A1441" s="4" t="s">
        <v>8</v>
      </c>
      <c r="B1441" s="5">
        <v>43434</v>
      </c>
      <c r="C1441">
        <v>856605</v>
      </c>
      <c r="D1441" t="s">
        <v>344</v>
      </c>
      <c r="E1441" t="s">
        <v>10</v>
      </c>
      <c r="F1441" t="s">
        <v>17</v>
      </c>
      <c r="G1441">
        <v>45000</v>
      </c>
      <c r="H1441" s="5">
        <v>43535</v>
      </c>
    </row>
    <row r="1442" spans="1:8" x14ac:dyDescent="0.35">
      <c r="A1442" s="4" t="s">
        <v>8</v>
      </c>
      <c r="B1442" s="5">
        <v>43434</v>
      </c>
      <c r="C1442">
        <v>856605</v>
      </c>
      <c r="D1442" t="s">
        <v>344</v>
      </c>
      <c r="E1442" t="s">
        <v>10</v>
      </c>
      <c r="F1442" t="s">
        <v>17</v>
      </c>
      <c r="G1442">
        <v>60000</v>
      </c>
      <c r="H1442" s="5">
        <v>43535</v>
      </c>
    </row>
    <row r="1443" spans="1:8" x14ac:dyDescent="0.35">
      <c r="A1443" s="4" t="s">
        <v>8</v>
      </c>
      <c r="B1443" s="5">
        <v>43434</v>
      </c>
      <c r="C1443">
        <v>856619</v>
      </c>
      <c r="D1443" t="s">
        <v>344</v>
      </c>
      <c r="E1443" t="s">
        <v>116</v>
      </c>
      <c r="F1443" t="s">
        <v>11</v>
      </c>
      <c r="G1443">
        <v>65000</v>
      </c>
      <c r="H1443" s="5">
        <v>43493</v>
      </c>
    </row>
    <row r="1444" spans="1:8" x14ac:dyDescent="0.35">
      <c r="A1444" s="4" t="s">
        <v>8</v>
      </c>
      <c r="B1444" s="5">
        <v>43434</v>
      </c>
      <c r="C1444">
        <v>856619</v>
      </c>
      <c r="D1444" t="s">
        <v>344</v>
      </c>
      <c r="E1444" t="s">
        <v>116</v>
      </c>
      <c r="F1444" t="s">
        <v>11</v>
      </c>
      <c r="G1444">
        <v>150000</v>
      </c>
      <c r="H1444" s="5">
        <v>43503</v>
      </c>
    </row>
    <row r="1445" spans="1:8" x14ac:dyDescent="0.35">
      <c r="A1445" s="4" t="s">
        <v>12</v>
      </c>
      <c r="B1445" s="5">
        <v>43434</v>
      </c>
      <c r="C1445">
        <v>856623</v>
      </c>
      <c r="D1445" t="s">
        <v>344</v>
      </c>
      <c r="E1445" t="s">
        <v>38</v>
      </c>
      <c r="F1445" t="s">
        <v>19</v>
      </c>
      <c r="G1445">
        <v>25000</v>
      </c>
      <c r="H1445" s="5">
        <v>43580</v>
      </c>
    </row>
    <row r="1446" spans="1:8" x14ac:dyDescent="0.35">
      <c r="A1446" s="4" t="s">
        <v>8</v>
      </c>
      <c r="B1446" s="5">
        <v>43434</v>
      </c>
      <c r="C1446">
        <v>856632</v>
      </c>
      <c r="D1446" t="s">
        <v>344</v>
      </c>
      <c r="E1446" t="s">
        <v>85</v>
      </c>
      <c r="F1446" t="s">
        <v>23</v>
      </c>
      <c r="G1446">
        <v>15000</v>
      </c>
      <c r="H1446" s="5">
        <v>43500</v>
      </c>
    </row>
    <row r="1447" spans="1:8" x14ac:dyDescent="0.35">
      <c r="A1447" s="4" t="s">
        <v>8</v>
      </c>
      <c r="B1447" s="5">
        <v>43434</v>
      </c>
      <c r="C1447">
        <v>856632</v>
      </c>
      <c r="D1447" t="s">
        <v>344</v>
      </c>
      <c r="E1447" t="s">
        <v>85</v>
      </c>
      <c r="F1447" t="s">
        <v>23</v>
      </c>
      <c r="G1447">
        <v>40000</v>
      </c>
      <c r="H1447" s="5">
        <v>43592</v>
      </c>
    </row>
    <row r="1448" spans="1:8" x14ac:dyDescent="0.35">
      <c r="A1448" s="4" t="s">
        <v>8</v>
      </c>
      <c r="B1448" s="5">
        <v>43434</v>
      </c>
      <c r="C1448">
        <v>856632</v>
      </c>
      <c r="D1448" t="s">
        <v>344</v>
      </c>
      <c r="E1448" t="s">
        <v>85</v>
      </c>
      <c r="F1448" t="s">
        <v>23</v>
      </c>
      <c r="G1448">
        <v>25215</v>
      </c>
      <c r="H1448" s="5">
        <v>43598</v>
      </c>
    </row>
    <row r="1449" spans="1:8" x14ac:dyDescent="0.35">
      <c r="A1449" s="4" t="s">
        <v>8</v>
      </c>
      <c r="B1449" s="5">
        <v>43434</v>
      </c>
      <c r="C1449">
        <v>856641</v>
      </c>
      <c r="D1449" t="s">
        <v>344</v>
      </c>
      <c r="E1449" t="s">
        <v>20</v>
      </c>
      <c r="F1449" t="s">
        <v>19</v>
      </c>
      <c r="G1449">
        <v>30000</v>
      </c>
      <c r="H1449" s="5">
        <v>43479</v>
      </c>
    </row>
    <row r="1450" spans="1:8" x14ac:dyDescent="0.35">
      <c r="A1450" s="4" t="s">
        <v>8</v>
      </c>
      <c r="B1450" s="5">
        <v>43434</v>
      </c>
      <c r="C1450">
        <v>856642</v>
      </c>
      <c r="D1450" t="s">
        <v>344</v>
      </c>
      <c r="E1450" t="s">
        <v>125</v>
      </c>
      <c r="F1450" t="s">
        <v>19</v>
      </c>
      <c r="G1450">
        <v>30000</v>
      </c>
      <c r="H1450" s="5">
        <v>43445</v>
      </c>
    </row>
    <row r="1451" spans="1:8" x14ac:dyDescent="0.35">
      <c r="A1451" s="4" t="s">
        <v>8</v>
      </c>
      <c r="B1451" s="5">
        <v>43434</v>
      </c>
      <c r="C1451">
        <v>856642</v>
      </c>
      <c r="D1451" t="s">
        <v>344</v>
      </c>
      <c r="F1451" t="s">
        <v>19</v>
      </c>
      <c r="G1451">
        <v>30000</v>
      </c>
      <c r="H1451" s="5">
        <v>43467</v>
      </c>
    </row>
    <row r="1452" spans="1:8" x14ac:dyDescent="0.35">
      <c r="A1452" s="4" t="s">
        <v>8</v>
      </c>
      <c r="B1452" s="5">
        <v>43434</v>
      </c>
      <c r="C1452">
        <v>856642</v>
      </c>
      <c r="D1452" t="s">
        <v>344</v>
      </c>
      <c r="F1452" t="s">
        <v>19</v>
      </c>
      <c r="G1452">
        <v>30000</v>
      </c>
      <c r="H1452" s="5">
        <v>43525</v>
      </c>
    </row>
    <row r="1453" spans="1:8" x14ac:dyDescent="0.35">
      <c r="A1453" s="4" t="s">
        <v>8</v>
      </c>
      <c r="B1453" s="5">
        <v>43434</v>
      </c>
      <c r="C1453">
        <v>856642</v>
      </c>
      <c r="D1453" t="s">
        <v>344</v>
      </c>
      <c r="F1453" t="s">
        <v>19</v>
      </c>
      <c r="G1453">
        <v>30000</v>
      </c>
      <c r="H1453" s="5">
        <v>43619</v>
      </c>
    </row>
    <row r="1454" spans="1:8" x14ac:dyDescent="0.35">
      <c r="A1454" s="4" t="s">
        <v>8</v>
      </c>
      <c r="B1454" s="5">
        <v>43434</v>
      </c>
      <c r="C1454">
        <v>856655</v>
      </c>
      <c r="D1454" t="s">
        <v>344</v>
      </c>
      <c r="E1454" t="s">
        <v>10</v>
      </c>
      <c r="F1454" t="s">
        <v>11</v>
      </c>
      <c r="G1454">
        <v>15000</v>
      </c>
      <c r="H1454" s="5">
        <v>43507</v>
      </c>
    </row>
    <row r="1455" spans="1:8" x14ac:dyDescent="0.35">
      <c r="A1455" s="4" t="s">
        <v>8</v>
      </c>
      <c r="B1455" s="5">
        <v>43434</v>
      </c>
      <c r="C1455">
        <v>856656</v>
      </c>
      <c r="D1455" t="s">
        <v>344</v>
      </c>
      <c r="E1455" t="s">
        <v>14</v>
      </c>
      <c r="F1455" t="s">
        <v>11</v>
      </c>
      <c r="G1455">
        <v>10000</v>
      </c>
      <c r="H1455" s="5">
        <v>43440</v>
      </c>
    </row>
    <row r="1456" spans="1:8" x14ac:dyDescent="0.35">
      <c r="A1456" s="4" t="s">
        <v>8</v>
      </c>
      <c r="B1456" s="5">
        <v>43434</v>
      </c>
      <c r="C1456">
        <v>856656</v>
      </c>
      <c r="D1456" t="s">
        <v>344</v>
      </c>
      <c r="E1456" t="s">
        <v>14</v>
      </c>
      <c r="F1456" t="s">
        <v>11</v>
      </c>
      <c r="G1456">
        <v>6000</v>
      </c>
      <c r="H1456" s="5">
        <v>43479</v>
      </c>
    </row>
    <row r="1457" spans="1:8" x14ac:dyDescent="0.35">
      <c r="A1457" s="4" t="s">
        <v>8</v>
      </c>
      <c r="B1457" s="5">
        <v>43434</v>
      </c>
      <c r="C1457">
        <v>856656</v>
      </c>
      <c r="D1457" t="s">
        <v>344</v>
      </c>
      <c r="E1457" t="s">
        <v>14</v>
      </c>
      <c r="F1457" t="s">
        <v>11</v>
      </c>
      <c r="G1457">
        <v>15000</v>
      </c>
      <c r="H1457" s="5">
        <v>43507</v>
      </c>
    </row>
    <row r="1458" spans="1:8" x14ac:dyDescent="0.35">
      <c r="A1458" s="4" t="s">
        <v>8</v>
      </c>
      <c r="B1458" s="5">
        <v>43434</v>
      </c>
      <c r="C1458">
        <v>856657</v>
      </c>
      <c r="D1458" t="s">
        <v>344</v>
      </c>
      <c r="E1458" t="s">
        <v>10</v>
      </c>
      <c r="F1458" t="s">
        <v>11</v>
      </c>
      <c r="G1458">
        <v>15000</v>
      </c>
      <c r="H1458" s="5">
        <v>43447</v>
      </c>
    </row>
    <row r="1459" spans="1:8" x14ac:dyDescent="0.35">
      <c r="A1459" s="4" t="s">
        <v>8</v>
      </c>
      <c r="B1459" s="5">
        <v>43434</v>
      </c>
      <c r="C1459">
        <v>856658</v>
      </c>
      <c r="D1459" t="s">
        <v>344</v>
      </c>
      <c r="E1459" t="s">
        <v>126</v>
      </c>
      <c r="F1459" t="s">
        <v>11</v>
      </c>
      <c r="G1459">
        <v>15000</v>
      </c>
      <c r="H1459" s="5">
        <v>43608</v>
      </c>
    </row>
    <row r="1460" spans="1:8" x14ac:dyDescent="0.35">
      <c r="A1460" s="4" t="s">
        <v>8</v>
      </c>
      <c r="B1460" s="5">
        <v>43434</v>
      </c>
      <c r="C1460">
        <v>856659</v>
      </c>
      <c r="D1460" t="s">
        <v>344</v>
      </c>
      <c r="E1460" t="s">
        <v>10</v>
      </c>
      <c r="F1460" t="s">
        <v>11</v>
      </c>
      <c r="G1460">
        <v>34000</v>
      </c>
      <c r="H1460" s="5">
        <v>43447</v>
      </c>
    </row>
    <row r="1461" spans="1:8" x14ac:dyDescent="0.35">
      <c r="A1461" s="4" t="s">
        <v>8</v>
      </c>
      <c r="B1461" s="5">
        <v>43434</v>
      </c>
      <c r="C1461">
        <v>856659</v>
      </c>
      <c r="D1461" t="s">
        <v>344</v>
      </c>
      <c r="E1461" t="s">
        <v>10</v>
      </c>
      <c r="F1461" t="s">
        <v>11</v>
      </c>
      <c r="G1461">
        <v>10000</v>
      </c>
      <c r="H1461" s="5">
        <v>43552</v>
      </c>
    </row>
    <row r="1462" spans="1:8" x14ac:dyDescent="0.35">
      <c r="A1462" s="4" t="s">
        <v>8</v>
      </c>
      <c r="B1462" s="5">
        <v>43434</v>
      </c>
      <c r="C1462">
        <v>856659</v>
      </c>
      <c r="D1462" t="s">
        <v>344</v>
      </c>
      <c r="E1462" t="s">
        <v>10</v>
      </c>
      <c r="F1462" t="s">
        <v>11</v>
      </c>
      <c r="G1462">
        <v>55000</v>
      </c>
      <c r="H1462" s="5">
        <v>43570</v>
      </c>
    </row>
    <row r="1463" spans="1:8" x14ac:dyDescent="0.35">
      <c r="A1463" s="4" t="s">
        <v>8</v>
      </c>
      <c r="B1463" s="5">
        <v>43434</v>
      </c>
      <c r="C1463">
        <v>856661</v>
      </c>
      <c r="D1463" t="s">
        <v>344</v>
      </c>
      <c r="E1463" t="s">
        <v>10</v>
      </c>
      <c r="F1463" t="s">
        <v>11</v>
      </c>
      <c r="G1463">
        <v>25000</v>
      </c>
      <c r="H1463" s="5">
        <v>43439</v>
      </c>
    </row>
    <row r="1464" spans="1:8" x14ac:dyDescent="0.35">
      <c r="A1464" s="4" t="s">
        <v>8</v>
      </c>
      <c r="B1464" s="5">
        <v>43434</v>
      </c>
      <c r="C1464">
        <v>856661</v>
      </c>
      <c r="D1464" t="s">
        <v>344</v>
      </c>
      <c r="E1464" t="s">
        <v>10</v>
      </c>
      <c r="F1464" t="s">
        <v>11</v>
      </c>
      <c r="G1464">
        <v>15000</v>
      </c>
      <c r="H1464" s="5">
        <v>43439</v>
      </c>
    </row>
    <row r="1465" spans="1:8" x14ac:dyDescent="0.35">
      <c r="A1465" s="4" t="s">
        <v>8</v>
      </c>
      <c r="B1465" s="5">
        <v>43434</v>
      </c>
      <c r="C1465">
        <v>856662</v>
      </c>
      <c r="D1465" t="s">
        <v>344</v>
      </c>
      <c r="E1465" t="s">
        <v>14</v>
      </c>
      <c r="F1465" t="s">
        <v>11</v>
      </c>
      <c r="G1465">
        <v>11000</v>
      </c>
      <c r="H1465" s="5">
        <v>43437</v>
      </c>
    </row>
    <row r="1466" spans="1:8" x14ac:dyDescent="0.35">
      <c r="A1466" s="4" t="s">
        <v>8</v>
      </c>
      <c r="B1466" s="5">
        <v>43434</v>
      </c>
      <c r="C1466">
        <v>856662</v>
      </c>
      <c r="D1466" t="s">
        <v>344</v>
      </c>
      <c r="E1466" t="s">
        <v>14</v>
      </c>
      <c r="F1466" t="s">
        <v>11</v>
      </c>
      <c r="G1466">
        <v>25000</v>
      </c>
      <c r="H1466" s="5">
        <v>43503</v>
      </c>
    </row>
    <row r="1467" spans="1:8" x14ac:dyDescent="0.35">
      <c r="A1467" s="4" t="s">
        <v>8</v>
      </c>
      <c r="B1467" s="5">
        <v>43434</v>
      </c>
      <c r="C1467">
        <v>856662</v>
      </c>
      <c r="D1467" t="s">
        <v>344</v>
      </c>
      <c r="E1467" t="s">
        <v>14</v>
      </c>
      <c r="F1467" t="s">
        <v>11</v>
      </c>
      <c r="G1467">
        <v>28000</v>
      </c>
      <c r="H1467" s="5">
        <v>43528</v>
      </c>
    </row>
    <row r="1468" spans="1:8" x14ac:dyDescent="0.35">
      <c r="A1468" s="4" t="s">
        <v>8</v>
      </c>
      <c r="B1468" s="5">
        <v>43434</v>
      </c>
      <c r="C1468">
        <v>856664</v>
      </c>
      <c r="D1468" t="s">
        <v>344</v>
      </c>
      <c r="E1468" t="s">
        <v>10</v>
      </c>
      <c r="F1468" t="s">
        <v>23</v>
      </c>
      <c r="G1468">
        <v>200000</v>
      </c>
      <c r="H1468" s="5">
        <v>43503</v>
      </c>
    </row>
    <row r="1469" spans="1:8" x14ac:dyDescent="0.35">
      <c r="A1469" s="4" t="s">
        <v>8</v>
      </c>
      <c r="B1469" s="5">
        <v>43434</v>
      </c>
      <c r="C1469">
        <v>856664</v>
      </c>
      <c r="D1469" t="s">
        <v>344</v>
      </c>
      <c r="E1469" t="s">
        <v>10</v>
      </c>
      <c r="F1469" t="s">
        <v>23</v>
      </c>
      <c r="G1469">
        <v>40000</v>
      </c>
      <c r="H1469" s="5">
        <v>43517</v>
      </c>
    </row>
    <row r="1470" spans="1:8" x14ac:dyDescent="0.35">
      <c r="A1470" s="4" t="s">
        <v>8</v>
      </c>
      <c r="B1470" s="5">
        <v>43434</v>
      </c>
      <c r="C1470">
        <v>856664</v>
      </c>
      <c r="D1470" t="s">
        <v>344</v>
      </c>
      <c r="E1470" t="s">
        <v>10</v>
      </c>
      <c r="F1470" t="s">
        <v>23</v>
      </c>
      <c r="G1470">
        <v>70000</v>
      </c>
      <c r="H1470" s="5">
        <v>43524</v>
      </c>
    </row>
    <row r="1471" spans="1:8" x14ac:dyDescent="0.35">
      <c r="A1471" s="4" t="s">
        <v>8</v>
      </c>
      <c r="B1471" s="5">
        <v>43434</v>
      </c>
      <c r="C1471">
        <v>856664</v>
      </c>
      <c r="D1471" t="s">
        <v>344</v>
      </c>
      <c r="E1471" t="s">
        <v>10</v>
      </c>
      <c r="F1471" t="s">
        <v>23</v>
      </c>
      <c r="G1471">
        <v>130000</v>
      </c>
      <c r="H1471" s="5">
        <v>43531</v>
      </c>
    </row>
    <row r="1472" spans="1:8" x14ac:dyDescent="0.35">
      <c r="A1472" s="4" t="s">
        <v>8</v>
      </c>
      <c r="B1472" s="5">
        <v>43434</v>
      </c>
      <c r="C1472">
        <v>856665</v>
      </c>
      <c r="D1472" t="s">
        <v>344</v>
      </c>
      <c r="E1472" t="s">
        <v>14</v>
      </c>
      <c r="F1472" t="s">
        <v>23</v>
      </c>
      <c r="G1472">
        <v>148500</v>
      </c>
      <c r="H1472" s="5">
        <v>43451</v>
      </c>
    </row>
    <row r="1473" spans="1:8" x14ac:dyDescent="0.35">
      <c r="A1473" s="4" t="s">
        <v>8</v>
      </c>
      <c r="B1473" s="5">
        <v>43434</v>
      </c>
      <c r="C1473">
        <v>856665</v>
      </c>
      <c r="D1473" t="s">
        <v>344</v>
      </c>
      <c r="E1473" t="s">
        <v>14</v>
      </c>
      <c r="F1473" t="s">
        <v>23</v>
      </c>
      <c r="G1473">
        <v>148500</v>
      </c>
      <c r="H1473" s="5">
        <v>43475</v>
      </c>
    </row>
    <row r="1474" spans="1:8" x14ac:dyDescent="0.35">
      <c r="A1474" s="4" t="s">
        <v>8</v>
      </c>
      <c r="B1474" s="5">
        <v>43434</v>
      </c>
      <c r="C1474">
        <v>856665</v>
      </c>
      <c r="D1474" t="s">
        <v>344</v>
      </c>
      <c r="E1474" t="s">
        <v>14</v>
      </c>
      <c r="F1474" t="s">
        <v>23</v>
      </c>
      <c r="G1474">
        <v>320000</v>
      </c>
      <c r="H1474" s="5">
        <v>43503</v>
      </c>
    </row>
    <row r="1475" spans="1:8" x14ac:dyDescent="0.35">
      <c r="A1475" s="4" t="s">
        <v>8</v>
      </c>
      <c r="B1475" s="5">
        <v>43434</v>
      </c>
      <c r="C1475">
        <v>856665</v>
      </c>
      <c r="D1475" t="s">
        <v>344</v>
      </c>
      <c r="E1475" t="s">
        <v>14</v>
      </c>
      <c r="F1475" t="s">
        <v>23</v>
      </c>
      <c r="G1475">
        <v>148500</v>
      </c>
      <c r="H1475" s="5">
        <v>43542</v>
      </c>
    </row>
    <row r="1476" spans="1:8" x14ac:dyDescent="0.35">
      <c r="A1476" s="4" t="s">
        <v>8</v>
      </c>
      <c r="B1476" s="5">
        <v>43434</v>
      </c>
      <c r="C1476">
        <v>856667</v>
      </c>
      <c r="D1476" t="s">
        <v>344</v>
      </c>
      <c r="E1476" t="s">
        <v>14</v>
      </c>
      <c r="F1476" t="s">
        <v>11</v>
      </c>
      <c r="G1476">
        <v>158500</v>
      </c>
      <c r="H1476" s="5">
        <v>43451</v>
      </c>
    </row>
    <row r="1477" spans="1:8" x14ac:dyDescent="0.35">
      <c r="A1477" s="4" t="s">
        <v>8</v>
      </c>
      <c r="B1477" s="5">
        <v>43434</v>
      </c>
      <c r="C1477">
        <v>856667</v>
      </c>
      <c r="D1477" t="s">
        <v>344</v>
      </c>
      <c r="E1477" t="s">
        <v>14</v>
      </c>
      <c r="F1477" t="s">
        <v>11</v>
      </c>
      <c r="G1477">
        <v>200000</v>
      </c>
      <c r="H1477" s="5">
        <v>43542</v>
      </c>
    </row>
    <row r="1478" spans="1:8" x14ac:dyDescent="0.35">
      <c r="A1478" s="4" t="s">
        <v>8</v>
      </c>
      <c r="B1478" s="5">
        <v>43434</v>
      </c>
      <c r="C1478">
        <v>856667</v>
      </c>
      <c r="D1478" t="s">
        <v>344</v>
      </c>
      <c r="E1478" t="s">
        <v>14</v>
      </c>
      <c r="F1478" t="s">
        <v>11</v>
      </c>
      <c r="G1478">
        <v>208000</v>
      </c>
      <c r="H1478" s="5">
        <v>43570</v>
      </c>
    </row>
    <row r="1479" spans="1:8" x14ac:dyDescent="0.35">
      <c r="A1479" s="4" t="s">
        <v>12</v>
      </c>
      <c r="B1479" s="5">
        <v>43434</v>
      </c>
      <c r="C1479">
        <v>856667</v>
      </c>
      <c r="D1479" t="s">
        <v>344</v>
      </c>
      <c r="E1479" t="s">
        <v>14</v>
      </c>
      <c r="F1479" t="s">
        <v>11</v>
      </c>
      <c r="G1479">
        <v>200000</v>
      </c>
      <c r="H1479" s="5">
        <v>43587</v>
      </c>
    </row>
    <row r="1480" spans="1:8" x14ac:dyDescent="0.35">
      <c r="A1480" s="4" t="s">
        <v>12</v>
      </c>
      <c r="B1480" s="5">
        <v>43434</v>
      </c>
      <c r="C1480">
        <v>856667</v>
      </c>
      <c r="D1480" t="s">
        <v>344</v>
      </c>
      <c r="E1480" t="s">
        <v>14</v>
      </c>
      <c r="F1480" t="s">
        <v>11</v>
      </c>
      <c r="G1480">
        <v>200000</v>
      </c>
      <c r="H1480" s="5">
        <v>43619</v>
      </c>
    </row>
    <row r="1481" spans="1:8" x14ac:dyDescent="0.35">
      <c r="A1481" s="4" t="s">
        <v>12</v>
      </c>
      <c r="B1481" s="5">
        <v>43434</v>
      </c>
      <c r="C1481">
        <v>856667</v>
      </c>
      <c r="D1481" t="s">
        <v>344</v>
      </c>
      <c r="E1481" t="s">
        <v>14</v>
      </c>
      <c r="F1481" t="s">
        <v>11</v>
      </c>
      <c r="G1481">
        <v>220000</v>
      </c>
      <c r="H1481" s="5">
        <v>43706</v>
      </c>
    </row>
    <row r="1482" spans="1:8" x14ac:dyDescent="0.35">
      <c r="A1482" s="4" t="s">
        <v>8</v>
      </c>
      <c r="B1482" s="5">
        <v>43434</v>
      </c>
      <c r="C1482">
        <v>856669</v>
      </c>
      <c r="D1482" t="s">
        <v>344</v>
      </c>
      <c r="E1482" t="s">
        <v>10</v>
      </c>
      <c r="F1482" t="s">
        <v>23</v>
      </c>
      <c r="G1482">
        <v>84000</v>
      </c>
      <c r="H1482" s="5">
        <v>43440</v>
      </c>
    </row>
    <row r="1483" spans="1:8" x14ac:dyDescent="0.35">
      <c r="A1483" s="4" t="s">
        <v>8</v>
      </c>
      <c r="B1483" s="5">
        <v>43434</v>
      </c>
      <c r="C1483">
        <v>856669</v>
      </c>
      <c r="D1483" t="s">
        <v>344</v>
      </c>
      <c r="E1483" t="s">
        <v>10</v>
      </c>
      <c r="F1483" t="s">
        <v>23</v>
      </c>
      <c r="G1483">
        <v>180000</v>
      </c>
      <c r="H1483" s="5">
        <v>43468</v>
      </c>
    </row>
    <row r="1484" spans="1:8" x14ac:dyDescent="0.35">
      <c r="A1484" s="4" t="s">
        <v>8</v>
      </c>
      <c r="B1484" s="5">
        <v>43434</v>
      </c>
      <c r="C1484">
        <v>856669</v>
      </c>
      <c r="D1484" t="s">
        <v>344</v>
      </c>
      <c r="E1484" t="s">
        <v>10</v>
      </c>
      <c r="F1484" t="s">
        <v>23</v>
      </c>
      <c r="G1484">
        <v>50000</v>
      </c>
      <c r="H1484" s="5">
        <v>43500</v>
      </c>
    </row>
    <row r="1485" spans="1:8" x14ac:dyDescent="0.35">
      <c r="A1485" s="4" t="s">
        <v>8</v>
      </c>
      <c r="B1485" s="5">
        <v>43434</v>
      </c>
      <c r="C1485">
        <v>856669</v>
      </c>
      <c r="D1485" t="s">
        <v>344</v>
      </c>
      <c r="E1485" t="s">
        <v>10</v>
      </c>
      <c r="F1485" t="s">
        <v>23</v>
      </c>
      <c r="G1485">
        <v>120000</v>
      </c>
      <c r="H1485" s="5">
        <v>43524</v>
      </c>
    </row>
    <row r="1486" spans="1:8" x14ac:dyDescent="0.35">
      <c r="A1486" s="4" t="s">
        <v>8</v>
      </c>
      <c r="B1486" s="5">
        <v>43434</v>
      </c>
      <c r="C1486">
        <v>856669</v>
      </c>
      <c r="D1486" t="s">
        <v>344</v>
      </c>
      <c r="E1486" t="s">
        <v>10</v>
      </c>
      <c r="F1486" t="s">
        <v>23</v>
      </c>
      <c r="G1486">
        <v>30000</v>
      </c>
      <c r="H1486" s="5">
        <v>43528</v>
      </c>
    </row>
    <row r="1487" spans="1:8" x14ac:dyDescent="0.35">
      <c r="A1487" s="4" t="s">
        <v>8</v>
      </c>
      <c r="B1487" s="5">
        <v>43434</v>
      </c>
      <c r="C1487">
        <v>856669</v>
      </c>
      <c r="D1487" t="s">
        <v>344</v>
      </c>
      <c r="E1487" t="s">
        <v>10</v>
      </c>
      <c r="F1487" t="s">
        <v>23</v>
      </c>
      <c r="G1487">
        <v>152000</v>
      </c>
      <c r="H1487" s="5">
        <v>43556</v>
      </c>
    </row>
    <row r="1488" spans="1:8" x14ac:dyDescent="0.35">
      <c r="A1488" s="4" t="s">
        <v>8</v>
      </c>
      <c r="B1488" s="5">
        <v>43434</v>
      </c>
      <c r="C1488">
        <v>856669</v>
      </c>
      <c r="D1488" t="s">
        <v>344</v>
      </c>
      <c r="E1488" t="s">
        <v>10</v>
      </c>
      <c r="F1488" t="s">
        <v>23</v>
      </c>
      <c r="G1488">
        <v>180000</v>
      </c>
      <c r="H1488" s="5">
        <v>43566</v>
      </c>
    </row>
    <row r="1489" spans="1:8" x14ac:dyDescent="0.35">
      <c r="A1489" s="4" t="s">
        <v>8</v>
      </c>
      <c r="B1489" s="5">
        <v>43434</v>
      </c>
      <c r="C1489">
        <v>856670</v>
      </c>
      <c r="D1489" t="s">
        <v>344</v>
      </c>
      <c r="E1489" t="s">
        <v>14</v>
      </c>
      <c r="F1489" t="s">
        <v>23</v>
      </c>
      <c r="G1489">
        <v>2000</v>
      </c>
      <c r="H1489" s="5">
        <v>43437</v>
      </c>
    </row>
    <row r="1490" spans="1:8" x14ac:dyDescent="0.35">
      <c r="A1490" s="4" t="s">
        <v>8</v>
      </c>
      <c r="B1490" s="5">
        <v>43434</v>
      </c>
      <c r="C1490">
        <v>856670</v>
      </c>
      <c r="D1490" t="s">
        <v>344</v>
      </c>
      <c r="E1490" t="s">
        <v>14</v>
      </c>
      <c r="F1490" t="s">
        <v>23</v>
      </c>
      <c r="G1490">
        <v>80700</v>
      </c>
      <c r="H1490" s="5">
        <v>43552</v>
      </c>
    </row>
    <row r="1491" spans="1:8" x14ac:dyDescent="0.35">
      <c r="A1491" s="4" t="s">
        <v>8</v>
      </c>
      <c r="B1491" s="5">
        <v>43434</v>
      </c>
      <c r="C1491">
        <v>856677</v>
      </c>
      <c r="D1491" t="s">
        <v>344</v>
      </c>
      <c r="E1491" t="s">
        <v>29</v>
      </c>
      <c r="F1491" t="s">
        <v>19</v>
      </c>
      <c r="G1491">
        <v>355000</v>
      </c>
      <c r="H1491" s="5">
        <v>43439</v>
      </c>
    </row>
    <row r="1492" spans="1:8" x14ac:dyDescent="0.35">
      <c r="A1492" s="4" t="s">
        <v>8</v>
      </c>
      <c r="B1492" s="5">
        <v>43434</v>
      </c>
      <c r="C1492">
        <v>856677</v>
      </c>
      <c r="D1492" t="s">
        <v>344</v>
      </c>
      <c r="E1492" t="s">
        <v>29</v>
      </c>
      <c r="F1492" t="s">
        <v>19</v>
      </c>
      <c r="G1492">
        <v>355000</v>
      </c>
      <c r="H1492" s="5">
        <v>43465</v>
      </c>
    </row>
    <row r="1493" spans="1:8" x14ac:dyDescent="0.35">
      <c r="A1493" s="4" t="s">
        <v>8</v>
      </c>
      <c r="B1493" s="5">
        <v>43434</v>
      </c>
      <c r="C1493">
        <v>856677</v>
      </c>
      <c r="D1493" t="s">
        <v>344</v>
      </c>
      <c r="E1493" t="s">
        <v>29</v>
      </c>
      <c r="F1493" t="s">
        <v>19</v>
      </c>
      <c r="G1493">
        <v>355000</v>
      </c>
      <c r="H1493" s="5">
        <v>43495</v>
      </c>
    </row>
    <row r="1494" spans="1:8" x14ac:dyDescent="0.35">
      <c r="A1494" s="4" t="s">
        <v>8</v>
      </c>
      <c r="B1494" s="5">
        <v>43434</v>
      </c>
      <c r="C1494">
        <v>856677</v>
      </c>
      <c r="D1494" t="s">
        <v>344</v>
      </c>
      <c r="E1494" t="s">
        <v>29</v>
      </c>
      <c r="F1494" t="s">
        <v>19</v>
      </c>
      <c r="G1494">
        <v>375000</v>
      </c>
      <c r="H1494" s="5">
        <v>43504</v>
      </c>
    </row>
    <row r="1495" spans="1:8" x14ac:dyDescent="0.35">
      <c r="A1495" s="4" t="s">
        <v>8</v>
      </c>
      <c r="B1495" s="5">
        <v>43434</v>
      </c>
      <c r="C1495">
        <v>856677</v>
      </c>
      <c r="D1495" t="s">
        <v>344</v>
      </c>
      <c r="E1495" t="s">
        <v>29</v>
      </c>
      <c r="F1495" t="s">
        <v>19</v>
      </c>
      <c r="G1495">
        <v>305000</v>
      </c>
      <c r="H1495" s="5">
        <v>43523</v>
      </c>
    </row>
    <row r="1496" spans="1:8" x14ac:dyDescent="0.35">
      <c r="A1496" s="4" t="s">
        <v>8</v>
      </c>
      <c r="B1496" s="5">
        <v>43434</v>
      </c>
      <c r="C1496">
        <v>856677</v>
      </c>
      <c r="D1496" t="s">
        <v>344</v>
      </c>
      <c r="F1496" t="s">
        <v>19</v>
      </c>
      <c r="G1496">
        <v>60000</v>
      </c>
      <c r="H1496" s="5">
        <v>43525</v>
      </c>
    </row>
    <row r="1497" spans="1:8" x14ac:dyDescent="0.35">
      <c r="A1497" s="4" t="s">
        <v>8</v>
      </c>
      <c r="B1497" s="5">
        <v>43434</v>
      </c>
      <c r="C1497">
        <v>856677</v>
      </c>
      <c r="D1497" t="s">
        <v>344</v>
      </c>
      <c r="F1497" t="s">
        <v>19</v>
      </c>
      <c r="G1497">
        <v>315000</v>
      </c>
      <c r="H1497" s="5">
        <v>43556</v>
      </c>
    </row>
    <row r="1498" spans="1:8" x14ac:dyDescent="0.35">
      <c r="A1498" s="4" t="s">
        <v>8</v>
      </c>
      <c r="B1498" s="5">
        <v>43434</v>
      </c>
      <c r="C1498">
        <v>856677</v>
      </c>
      <c r="D1498" t="s">
        <v>344</v>
      </c>
      <c r="F1498" t="s">
        <v>19</v>
      </c>
      <c r="G1498">
        <v>235000</v>
      </c>
      <c r="H1498" s="5">
        <v>43587</v>
      </c>
    </row>
    <row r="1499" spans="1:8" x14ac:dyDescent="0.35">
      <c r="A1499" s="4" t="s">
        <v>8</v>
      </c>
      <c r="B1499" s="5">
        <v>43434</v>
      </c>
      <c r="C1499">
        <v>856677</v>
      </c>
      <c r="D1499" t="s">
        <v>344</v>
      </c>
      <c r="F1499" t="s">
        <v>19</v>
      </c>
      <c r="G1499">
        <v>465000</v>
      </c>
      <c r="H1499" s="5">
        <v>43619</v>
      </c>
    </row>
    <row r="1500" spans="1:8" x14ac:dyDescent="0.35">
      <c r="A1500" s="4" t="s">
        <v>8</v>
      </c>
      <c r="B1500" s="5">
        <v>43434</v>
      </c>
      <c r="C1500">
        <v>856682</v>
      </c>
      <c r="D1500" t="s">
        <v>344</v>
      </c>
      <c r="E1500" t="s">
        <v>127</v>
      </c>
      <c r="F1500" t="s">
        <v>23</v>
      </c>
      <c r="G1500">
        <v>27000</v>
      </c>
      <c r="H1500" s="5">
        <v>43472</v>
      </c>
    </row>
    <row r="1501" spans="1:8" x14ac:dyDescent="0.35">
      <c r="A1501" s="4" t="s">
        <v>8</v>
      </c>
      <c r="B1501" s="5">
        <v>43434</v>
      </c>
      <c r="C1501">
        <v>856682</v>
      </c>
      <c r="D1501" t="s">
        <v>344</v>
      </c>
      <c r="E1501" t="s">
        <v>127</v>
      </c>
      <c r="F1501" t="s">
        <v>23</v>
      </c>
      <c r="G1501">
        <v>52000</v>
      </c>
      <c r="H1501" s="5">
        <v>43479</v>
      </c>
    </row>
    <row r="1502" spans="1:8" x14ac:dyDescent="0.35">
      <c r="A1502" s="4" t="s">
        <v>8</v>
      </c>
      <c r="B1502" s="5">
        <v>43434</v>
      </c>
      <c r="C1502">
        <v>856682</v>
      </c>
      <c r="D1502" t="s">
        <v>344</v>
      </c>
      <c r="E1502" t="s">
        <v>127</v>
      </c>
      <c r="F1502" t="s">
        <v>23</v>
      </c>
      <c r="G1502">
        <v>100000</v>
      </c>
      <c r="H1502" s="5">
        <v>43549</v>
      </c>
    </row>
    <row r="1503" spans="1:8" x14ac:dyDescent="0.35">
      <c r="A1503" s="4" t="s">
        <v>8</v>
      </c>
      <c r="B1503" s="5">
        <v>43434</v>
      </c>
      <c r="C1503">
        <v>856682</v>
      </c>
      <c r="D1503" t="s">
        <v>344</v>
      </c>
      <c r="E1503" t="s">
        <v>127</v>
      </c>
      <c r="F1503" t="s">
        <v>23</v>
      </c>
      <c r="G1503">
        <v>70000</v>
      </c>
      <c r="H1503" s="5">
        <v>43601</v>
      </c>
    </row>
    <row r="1504" spans="1:8" x14ac:dyDescent="0.35">
      <c r="A1504" s="4" t="s">
        <v>8</v>
      </c>
      <c r="B1504" s="5">
        <v>43434</v>
      </c>
      <c r="C1504">
        <v>856682</v>
      </c>
      <c r="D1504" t="s">
        <v>344</v>
      </c>
      <c r="E1504" t="s">
        <v>127</v>
      </c>
      <c r="F1504" t="s">
        <v>23</v>
      </c>
      <c r="G1504">
        <v>265000</v>
      </c>
      <c r="H1504" s="5">
        <v>43605</v>
      </c>
    </row>
    <row r="1505" spans="1:8" x14ac:dyDescent="0.35">
      <c r="A1505" s="4" t="s">
        <v>8</v>
      </c>
      <c r="B1505" s="5">
        <v>43434</v>
      </c>
      <c r="C1505">
        <v>856683</v>
      </c>
      <c r="D1505" t="s">
        <v>344</v>
      </c>
      <c r="E1505" t="s">
        <v>128</v>
      </c>
      <c r="F1505" t="s">
        <v>24</v>
      </c>
      <c r="G1505">
        <v>20000</v>
      </c>
      <c r="H1505" s="5">
        <v>43489</v>
      </c>
    </row>
    <row r="1506" spans="1:8" x14ac:dyDescent="0.35">
      <c r="A1506" s="4" t="s">
        <v>8</v>
      </c>
      <c r="B1506" s="5">
        <v>43434</v>
      </c>
      <c r="C1506">
        <v>856683</v>
      </c>
      <c r="D1506" t="s">
        <v>344</v>
      </c>
      <c r="E1506" t="s">
        <v>128</v>
      </c>
      <c r="F1506" t="s">
        <v>24</v>
      </c>
      <c r="G1506">
        <v>22000</v>
      </c>
      <c r="H1506" s="5">
        <v>43608</v>
      </c>
    </row>
    <row r="1507" spans="1:8" x14ac:dyDescent="0.35">
      <c r="A1507" s="4" t="s">
        <v>8</v>
      </c>
      <c r="B1507" s="5">
        <v>43434</v>
      </c>
      <c r="C1507">
        <v>856687</v>
      </c>
      <c r="D1507" t="s">
        <v>344</v>
      </c>
      <c r="E1507" t="s">
        <v>45</v>
      </c>
      <c r="F1507" t="s">
        <v>122</v>
      </c>
      <c r="G1507">
        <v>135000</v>
      </c>
      <c r="H1507" s="5">
        <v>43468</v>
      </c>
    </row>
    <row r="1508" spans="1:8" x14ac:dyDescent="0.35">
      <c r="A1508" s="4" t="s">
        <v>8</v>
      </c>
      <c r="B1508" s="5">
        <v>43434</v>
      </c>
      <c r="C1508">
        <v>856719</v>
      </c>
      <c r="D1508" t="s">
        <v>344</v>
      </c>
      <c r="E1508" t="s">
        <v>48</v>
      </c>
      <c r="F1508" t="s">
        <v>129</v>
      </c>
      <c r="G1508">
        <v>25000</v>
      </c>
      <c r="H1508" s="5">
        <v>43444</v>
      </c>
    </row>
    <row r="1509" spans="1:8" x14ac:dyDescent="0.35">
      <c r="A1509" s="4" t="s">
        <v>8</v>
      </c>
      <c r="B1509" s="5">
        <v>43434</v>
      </c>
      <c r="C1509">
        <v>856720</v>
      </c>
      <c r="D1509" t="s">
        <v>344</v>
      </c>
      <c r="E1509" t="s">
        <v>48</v>
      </c>
      <c r="F1509" t="s">
        <v>130</v>
      </c>
      <c r="G1509">
        <v>25000</v>
      </c>
      <c r="H1509" s="5">
        <v>43447</v>
      </c>
    </row>
    <row r="1510" spans="1:8" x14ac:dyDescent="0.35">
      <c r="A1510" s="4" t="s">
        <v>8</v>
      </c>
      <c r="B1510" s="5">
        <v>43434</v>
      </c>
      <c r="C1510">
        <v>856721</v>
      </c>
      <c r="D1510" t="s">
        <v>344</v>
      </c>
      <c r="E1510" t="s">
        <v>48</v>
      </c>
      <c r="F1510" t="s">
        <v>130</v>
      </c>
      <c r="G1510">
        <v>25000</v>
      </c>
      <c r="H1510" s="5">
        <v>43447</v>
      </c>
    </row>
    <row r="1511" spans="1:8" x14ac:dyDescent="0.35">
      <c r="A1511" s="4" t="s">
        <v>8</v>
      </c>
      <c r="B1511" s="5">
        <v>43434</v>
      </c>
      <c r="C1511">
        <v>856722</v>
      </c>
      <c r="D1511" t="s">
        <v>344</v>
      </c>
      <c r="E1511" t="s">
        <v>35</v>
      </c>
      <c r="F1511" t="s">
        <v>17</v>
      </c>
      <c r="G1511">
        <v>145000</v>
      </c>
      <c r="H1511" s="5">
        <v>43468</v>
      </c>
    </row>
    <row r="1512" spans="1:8" x14ac:dyDescent="0.35">
      <c r="A1512" s="4" t="s">
        <v>8</v>
      </c>
      <c r="B1512" s="5">
        <v>43434</v>
      </c>
      <c r="C1512">
        <v>856722</v>
      </c>
      <c r="D1512" t="s">
        <v>344</v>
      </c>
      <c r="E1512" t="s">
        <v>35</v>
      </c>
      <c r="F1512" t="s">
        <v>17</v>
      </c>
      <c r="G1512">
        <v>101575</v>
      </c>
      <c r="H1512" s="5">
        <v>43535</v>
      </c>
    </row>
    <row r="1513" spans="1:8" x14ac:dyDescent="0.35">
      <c r="A1513" s="4" t="s">
        <v>8</v>
      </c>
      <c r="B1513" s="5">
        <v>43434</v>
      </c>
      <c r="C1513">
        <v>856727</v>
      </c>
      <c r="D1513" t="s">
        <v>344</v>
      </c>
      <c r="E1513" t="s">
        <v>10</v>
      </c>
      <c r="F1513" t="s">
        <v>23</v>
      </c>
      <c r="G1513">
        <v>25000</v>
      </c>
      <c r="H1513" s="5">
        <v>43514</v>
      </c>
    </row>
    <row r="1514" spans="1:8" x14ac:dyDescent="0.35">
      <c r="A1514" s="4" t="s">
        <v>8</v>
      </c>
      <c r="B1514" s="5">
        <v>43434</v>
      </c>
      <c r="C1514">
        <v>856732</v>
      </c>
      <c r="D1514" t="s">
        <v>344</v>
      </c>
      <c r="E1514" t="s">
        <v>40</v>
      </c>
      <c r="F1514" t="s">
        <v>19</v>
      </c>
      <c r="G1514">
        <v>25000</v>
      </c>
      <c r="H1514" s="5">
        <v>43518</v>
      </c>
    </row>
    <row r="1515" spans="1:8" x14ac:dyDescent="0.35">
      <c r="A1515" s="4" t="s">
        <v>12</v>
      </c>
      <c r="B1515" s="5">
        <v>43434</v>
      </c>
      <c r="C1515">
        <v>856732</v>
      </c>
      <c r="D1515" t="s">
        <v>344</v>
      </c>
      <c r="F1515" t="s">
        <v>19</v>
      </c>
      <c r="G1515">
        <v>25000</v>
      </c>
      <c r="H1515" s="5">
        <v>43525</v>
      </c>
    </row>
    <row r="1516" spans="1:8" x14ac:dyDescent="0.35">
      <c r="A1516" s="4" t="s">
        <v>12</v>
      </c>
      <c r="B1516" s="5">
        <v>43434</v>
      </c>
      <c r="C1516">
        <v>856732</v>
      </c>
      <c r="D1516" t="s">
        <v>344</v>
      </c>
      <c r="F1516" t="s">
        <v>19</v>
      </c>
      <c r="G1516">
        <v>25000</v>
      </c>
      <c r="H1516" s="5">
        <v>43739</v>
      </c>
    </row>
    <row r="1517" spans="1:8" x14ac:dyDescent="0.35">
      <c r="A1517" s="4" t="s">
        <v>8</v>
      </c>
      <c r="B1517" s="5">
        <v>43434</v>
      </c>
      <c r="C1517">
        <v>856733</v>
      </c>
      <c r="D1517" t="s">
        <v>344</v>
      </c>
      <c r="E1517" t="s">
        <v>131</v>
      </c>
      <c r="F1517" t="s">
        <v>17</v>
      </c>
      <c r="G1517">
        <v>48000</v>
      </c>
      <c r="H1517" s="5">
        <v>43447</v>
      </c>
    </row>
    <row r="1518" spans="1:8" x14ac:dyDescent="0.35">
      <c r="A1518" s="4" t="s">
        <v>8</v>
      </c>
      <c r="B1518" s="5">
        <v>43434</v>
      </c>
      <c r="C1518">
        <v>856733</v>
      </c>
      <c r="D1518" t="s">
        <v>344</v>
      </c>
      <c r="E1518" t="s">
        <v>131</v>
      </c>
      <c r="F1518" t="s">
        <v>17</v>
      </c>
      <c r="G1518">
        <v>25000</v>
      </c>
      <c r="H1518" s="5">
        <v>43517</v>
      </c>
    </row>
    <row r="1519" spans="1:8" x14ac:dyDescent="0.35">
      <c r="A1519" s="4" t="s">
        <v>8</v>
      </c>
      <c r="B1519" s="5">
        <v>43434</v>
      </c>
      <c r="C1519">
        <v>856751</v>
      </c>
      <c r="D1519" t="s">
        <v>344</v>
      </c>
      <c r="E1519" t="s">
        <v>61</v>
      </c>
      <c r="F1519" t="s">
        <v>23</v>
      </c>
      <c r="G1519">
        <v>67000</v>
      </c>
      <c r="H1519" s="5">
        <v>43447</v>
      </c>
    </row>
    <row r="1520" spans="1:8" x14ac:dyDescent="0.35">
      <c r="A1520" s="4" t="s">
        <v>8</v>
      </c>
      <c r="B1520" s="5">
        <v>43434</v>
      </c>
      <c r="C1520">
        <v>856753</v>
      </c>
      <c r="D1520" t="s">
        <v>344</v>
      </c>
      <c r="E1520" t="s">
        <v>132</v>
      </c>
      <c r="F1520" t="s">
        <v>17</v>
      </c>
      <c r="G1520">
        <v>70000</v>
      </c>
      <c r="H1520" s="5">
        <v>43486</v>
      </c>
    </row>
    <row r="1521" spans="1:8" x14ac:dyDescent="0.35">
      <c r="A1521" s="4" t="s">
        <v>8</v>
      </c>
      <c r="B1521" s="5">
        <v>43434</v>
      </c>
      <c r="C1521">
        <v>856753</v>
      </c>
      <c r="D1521" t="s">
        <v>344</v>
      </c>
      <c r="E1521" t="s">
        <v>132</v>
      </c>
      <c r="F1521" t="s">
        <v>17</v>
      </c>
      <c r="G1521">
        <v>36000</v>
      </c>
      <c r="H1521" s="5">
        <v>43510</v>
      </c>
    </row>
    <row r="1522" spans="1:8" x14ac:dyDescent="0.35">
      <c r="A1522" s="4" t="s">
        <v>8</v>
      </c>
      <c r="B1522" s="5">
        <v>43434</v>
      </c>
      <c r="C1522">
        <v>856753</v>
      </c>
      <c r="D1522" t="s">
        <v>344</v>
      </c>
      <c r="E1522" t="s">
        <v>132</v>
      </c>
      <c r="F1522" t="s">
        <v>17</v>
      </c>
      <c r="G1522">
        <v>50000</v>
      </c>
      <c r="H1522" s="5">
        <v>43510</v>
      </c>
    </row>
    <row r="1523" spans="1:8" x14ac:dyDescent="0.35">
      <c r="A1523" s="4" t="s">
        <v>8</v>
      </c>
      <c r="B1523" s="5">
        <v>43434</v>
      </c>
      <c r="C1523">
        <v>856753</v>
      </c>
      <c r="D1523" t="s">
        <v>344</v>
      </c>
      <c r="E1523" t="s">
        <v>132</v>
      </c>
      <c r="F1523" t="s">
        <v>17</v>
      </c>
      <c r="G1523">
        <v>60000</v>
      </c>
      <c r="H1523" s="5">
        <v>43542</v>
      </c>
    </row>
    <row r="1524" spans="1:8" x14ac:dyDescent="0.35">
      <c r="A1524" s="4" t="s">
        <v>8</v>
      </c>
      <c r="B1524" s="5">
        <v>43434</v>
      </c>
      <c r="C1524">
        <v>856753</v>
      </c>
      <c r="D1524" t="s">
        <v>344</v>
      </c>
      <c r="E1524" t="s">
        <v>132</v>
      </c>
      <c r="F1524" t="s">
        <v>17</v>
      </c>
      <c r="G1524">
        <v>50000</v>
      </c>
      <c r="H1524" s="5">
        <v>43553</v>
      </c>
    </row>
    <row r="1525" spans="1:8" x14ac:dyDescent="0.35">
      <c r="A1525" s="4" t="s">
        <v>8</v>
      </c>
      <c r="B1525" s="5">
        <v>43434</v>
      </c>
      <c r="C1525">
        <v>856753</v>
      </c>
      <c r="D1525" t="s">
        <v>344</v>
      </c>
      <c r="E1525" t="s">
        <v>132</v>
      </c>
      <c r="F1525" t="s">
        <v>17</v>
      </c>
      <c r="G1525">
        <v>50000</v>
      </c>
      <c r="H1525" s="5">
        <v>43706</v>
      </c>
    </row>
    <row r="1526" spans="1:8" x14ac:dyDescent="0.35">
      <c r="A1526" s="4" t="s">
        <v>8</v>
      </c>
      <c r="B1526" s="5">
        <v>43434</v>
      </c>
      <c r="C1526">
        <v>856785</v>
      </c>
      <c r="D1526" t="s">
        <v>344</v>
      </c>
      <c r="E1526" t="s">
        <v>133</v>
      </c>
      <c r="F1526" t="s">
        <v>24</v>
      </c>
      <c r="G1526">
        <v>25000</v>
      </c>
      <c r="H1526" s="5">
        <v>43545</v>
      </c>
    </row>
    <row r="1527" spans="1:8" x14ac:dyDescent="0.35">
      <c r="A1527" s="4" t="s">
        <v>8</v>
      </c>
      <c r="B1527" s="5">
        <v>43434</v>
      </c>
      <c r="C1527">
        <v>856785</v>
      </c>
      <c r="D1527" t="s">
        <v>344</v>
      </c>
      <c r="E1527" t="s">
        <v>133</v>
      </c>
      <c r="F1527" t="s">
        <v>24</v>
      </c>
      <c r="G1527">
        <v>20000</v>
      </c>
      <c r="H1527" s="5">
        <v>43608</v>
      </c>
    </row>
    <row r="1528" spans="1:8" x14ac:dyDescent="0.35">
      <c r="A1528" s="4" t="s">
        <v>8</v>
      </c>
      <c r="B1528" s="5">
        <v>43434</v>
      </c>
      <c r="C1528">
        <v>856790</v>
      </c>
      <c r="D1528" t="s">
        <v>344</v>
      </c>
      <c r="E1528" t="s">
        <v>45</v>
      </c>
      <c r="F1528" t="s">
        <v>11</v>
      </c>
      <c r="G1528">
        <v>111200</v>
      </c>
      <c r="H1528" s="5">
        <v>43440</v>
      </c>
    </row>
    <row r="1529" spans="1:8" x14ac:dyDescent="0.35">
      <c r="A1529" s="4" t="s">
        <v>8</v>
      </c>
      <c r="B1529" s="5">
        <v>43434</v>
      </c>
      <c r="C1529">
        <v>856790</v>
      </c>
      <c r="D1529" t="s">
        <v>344</v>
      </c>
      <c r="E1529" t="s">
        <v>45</v>
      </c>
      <c r="F1529" t="s">
        <v>11</v>
      </c>
      <c r="G1529">
        <v>150000</v>
      </c>
      <c r="H1529" s="5">
        <v>43545</v>
      </c>
    </row>
    <row r="1530" spans="1:8" x14ac:dyDescent="0.35">
      <c r="A1530" s="4" t="s">
        <v>8</v>
      </c>
      <c r="B1530" s="5">
        <v>43434</v>
      </c>
      <c r="C1530">
        <v>856794</v>
      </c>
      <c r="D1530" t="s">
        <v>344</v>
      </c>
      <c r="E1530" t="s">
        <v>20</v>
      </c>
      <c r="F1530" t="s">
        <v>23</v>
      </c>
      <c r="G1530">
        <v>25000</v>
      </c>
      <c r="H1530" s="5">
        <v>43440</v>
      </c>
    </row>
    <row r="1531" spans="1:8" x14ac:dyDescent="0.35">
      <c r="A1531" s="4" t="s">
        <v>8</v>
      </c>
      <c r="B1531" s="5">
        <v>43434</v>
      </c>
      <c r="C1531">
        <v>856794</v>
      </c>
      <c r="D1531" t="s">
        <v>344</v>
      </c>
      <c r="E1531" t="s">
        <v>20</v>
      </c>
      <c r="F1531" t="s">
        <v>23</v>
      </c>
      <c r="G1531">
        <v>25000</v>
      </c>
      <c r="H1531" s="5">
        <v>43489</v>
      </c>
    </row>
    <row r="1532" spans="1:8" x14ac:dyDescent="0.35">
      <c r="A1532" s="4" t="s">
        <v>8</v>
      </c>
      <c r="B1532" s="5">
        <v>43434</v>
      </c>
      <c r="C1532">
        <v>856795</v>
      </c>
      <c r="D1532" t="s">
        <v>344</v>
      </c>
      <c r="E1532" t="s">
        <v>10</v>
      </c>
      <c r="F1532" t="s">
        <v>19</v>
      </c>
      <c r="G1532">
        <v>100000</v>
      </c>
      <c r="H1532" s="5">
        <v>43531</v>
      </c>
    </row>
    <row r="1533" spans="1:8" x14ac:dyDescent="0.35">
      <c r="A1533" s="4" t="s">
        <v>8</v>
      </c>
      <c r="B1533" s="5">
        <v>43434</v>
      </c>
      <c r="C1533">
        <v>856799</v>
      </c>
      <c r="D1533" t="s">
        <v>344</v>
      </c>
      <c r="E1533" t="s">
        <v>134</v>
      </c>
      <c r="F1533" t="s">
        <v>23</v>
      </c>
      <c r="G1533">
        <v>100000</v>
      </c>
      <c r="H1533" s="5">
        <v>43451</v>
      </c>
    </row>
    <row r="1534" spans="1:8" x14ac:dyDescent="0.35">
      <c r="A1534" s="4" t="s">
        <v>8</v>
      </c>
      <c r="B1534" s="5">
        <v>43434</v>
      </c>
      <c r="C1534">
        <v>856799</v>
      </c>
      <c r="D1534" t="s">
        <v>344</v>
      </c>
      <c r="E1534" t="s">
        <v>134</v>
      </c>
      <c r="F1534" t="s">
        <v>23</v>
      </c>
      <c r="G1534">
        <v>270000</v>
      </c>
      <c r="H1534" s="5">
        <v>43468</v>
      </c>
    </row>
    <row r="1535" spans="1:8" x14ac:dyDescent="0.35">
      <c r="A1535" s="4" t="s">
        <v>8</v>
      </c>
      <c r="B1535" s="5">
        <v>43434</v>
      </c>
      <c r="C1535">
        <v>856799</v>
      </c>
      <c r="D1535" t="s">
        <v>344</v>
      </c>
      <c r="E1535" t="s">
        <v>134</v>
      </c>
      <c r="F1535" t="s">
        <v>23</v>
      </c>
      <c r="G1535">
        <v>196000</v>
      </c>
      <c r="H1535" s="5">
        <v>43542</v>
      </c>
    </row>
    <row r="1536" spans="1:8" x14ac:dyDescent="0.35">
      <c r="A1536" s="4" t="s">
        <v>8</v>
      </c>
      <c r="B1536" s="5">
        <v>43434</v>
      </c>
      <c r="C1536">
        <v>856823</v>
      </c>
      <c r="D1536" t="s">
        <v>344</v>
      </c>
      <c r="E1536" t="s">
        <v>38</v>
      </c>
      <c r="F1536" t="s">
        <v>19</v>
      </c>
      <c r="G1536">
        <v>100000</v>
      </c>
      <c r="H1536" s="5">
        <v>43454</v>
      </c>
    </row>
    <row r="1537" spans="1:8" x14ac:dyDescent="0.35">
      <c r="A1537" s="4" t="s">
        <v>8</v>
      </c>
      <c r="B1537" s="5">
        <v>43434</v>
      </c>
      <c r="C1537">
        <v>856823</v>
      </c>
      <c r="D1537" t="s">
        <v>344</v>
      </c>
      <c r="E1537" t="s">
        <v>38</v>
      </c>
      <c r="F1537" t="s">
        <v>19</v>
      </c>
      <c r="G1537">
        <v>150000</v>
      </c>
      <c r="H1537" s="5">
        <v>43489</v>
      </c>
    </row>
    <row r="1538" spans="1:8" x14ac:dyDescent="0.35">
      <c r="A1538" s="4" t="s">
        <v>8</v>
      </c>
      <c r="B1538" s="5">
        <v>43434</v>
      </c>
      <c r="C1538">
        <v>856823</v>
      </c>
      <c r="D1538" t="s">
        <v>344</v>
      </c>
      <c r="E1538" t="s">
        <v>38</v>
      </c>
      <c r="F1538" t="s">
        <v>19</v>
      </c>
      <c r="G1538">
        <v>140000</v>
      </c>
      <c r="H1538" s="5">
        <v>43518</v>
      </c>
    </row>
    <row r="1539" spans="1:8" x14ac:dyDescent="0.35">
      <c r="A1539" s="4" t="s">
        <v>12</v>
      </c>
      <c r="B1539" s="5">
        <v>43434</v>
      </c>
      <c r="C1539">
        <v>856823</v>
      </c>
      <c r="D1539" t="s">
        <v>344</v>
      </c>
      <c r="F1539" t="s">
        <v>19</v>
      </c>
      <c r="G1539">
        <v>100000</v>
      </c>
      <c r="H1539" s="5">
        <v>43525</v>
      </c>
    </row>
    <row r="1540" spans="1:8" x14ac:dyDescent="0.35">
      <c r="A1540" s="4" t="s">
        <v>12</v>
      </c>
      <c r="B1540" s="5">
        <v>43434</v>
      </c>
      <c r="C1540">
        <v>856823</v>
      </c>
      <c r="D1540" t="s">
        <v>344</v>
      </c>
      <c r="F1540" t="s">
        <v>19</v>
      </c>
      <c r="G1540">
        <v>120000</v>
      </c>
      <c r="H1540" s="5">
        <v>43556</v>
      </c>
    </row>
    <row r="1541" spans="1:8" x14ac:dyDescent="0.35">
      <c r="A1541" s="4" t="s">
        <v>8</v>
      </c>
      <c r="B1541" s="5">
        <v>43434</v>
      </c>
      <c r="C1541">
        <v>856825</v>
      </c>
      <c r="D1541" t="s">
        <v>344</v>
      </c>
      <c r="E1541" t="s">
        <v>20</v>
      </c>
      <c r="F1541" t="s">
        <v>11</v>
      </c>
      <c r="G1541">
        <v>42000</v>
      </c>
      <c r="H1541" s="5">
        <v>43440</v>
      </c>
    </row>
    <row r="1542" spans="1:8" x14ac:dyDescent="0.35">
      <c r="A1542" s="4" t="s">
        <v>8</v>
      </c>
      <c r="B1542" s="5">
        <v>43434</v>
      </c>
      <c r="C1542">
        <v>856828</v>
      </c>
      <c r="D1542" t="s">
        <v>344</v>
      </c>
      <c r="E1542" t="s">
        <v>135</v>
      </c>
      <c r="F1542" t="s">
        <v>23</v>
      </c>
      <c r="G1542">
        <v>100000</v>
      </c>
      <c r="H1542" s="5">
        <v>43503</v>
      </c>
    </row>
    <row r="1543" spans="1:8" x14ac:dyDescent="0.35">
      <c r="A1543" s="4" t="s">
        <v>8</v>
      </c>
      <c r="B1543" s="5">
        <v>43434</v>
      </c>
      <c r="C1543">
        <v>856835</v>
      </c>
      <c r="D1543" t="s">
        <v>344</v>
      </c>
      <c r="E1543" t="s">
        <v>61</v>
      </c>
      <c r="F1543" t="s">
        <v>17</v>
      </c>
      <c r="G1543">
        <v>144500</v>
      </c>
      <c r="H1543" s="5">
        <v>43447</v>
      </c>
    </row>
    <row r="1544" spans="1:8" x14ac:dyDescent="0.35">
      <c r="A1544" s="4" t="s">
        <v>8</v>
      </c>
      <c r="B1544" s="5">
        <v>43434</v>
      </c>
      <c r="C1544">
        <v>856835</v>
      </c>
      <c r="D1544" t="s">
        <v>344</v>
      </c>
      <c r="E1544" t="s">
        <v>61</v>
      </c>
      <c r="F1544" t="s">
        <v>17</v>
      </c>
      <c r="G1544">
        <v>160000</v>
      </c>
      <c r="H1544" s="5">
        <v>43486</v>
      </c>
    </row>
    <row r="1545" spans="1:8" x14ac:dyDescent="0.35">
      <c r="A1545" s="4" t="s">
        <v>8</v>
      </c>
      <c r="B1545" s="5">
        <v>43434</v>
      </c>
      <c r="C1545">
        <v>856835</v>
      </c>
      <c r="D1545" t="s">
        <v>344</v>
      </c>
      <c r="E1545" t="s">
        <v>61</v>
      </c>
      <c r="F1545" t="s">
        <v>17</v>
      </c>
      <c r="G1545">
        <v>90000</v>
      </c>
      <c r="H1545" s="5">
        <v>43503</v>
      </c>
    </row>
    <row r="1546" spans="1:8" x14ac:dyDescent="0.35">
      <c r="A1546" s="4" t="s">
        <v>8</v>
      </c>
      <c r="B1546" s="5">
        <v>43434</v>
      </c>
      <c r="C1546">
        <v>856835</v>
      </c>
      <c r="D1546" t="s">
        <v>344</v>
      </c>
      <c r="E1546" t="s">
        <v>61</v>
      </c>
      <c r="F1546" t="s">
        <v>17</v>
      </c>
      <c r="G1546">
        <v>120000</v>
      </c>
      <c r="H1546" s="5">
        <v>43507</v>
      </c>
    </row>
    <row r="1547" spans="1:8" x14ac:dyDescent="0.35">
      <c r="A1547" s="4" t="s">
        <v>8</v>
      </c>
      <c r="B1547" s="5">
        <v>43434</v>
      </c>
      <c r="C1547">
        <v>856835</v>
      </c>
      <c r="D1547" t="s">
        <v>344</v>
      </c>
      <c r="E1547" t="s">
        <v>61</v>
      </c>
      <c r="F1547" t="s">
        <v>17</v>
      </c>
      <c r="G1547">
        <v>200000</v>
      </c>
      <c r="H1547" s="5">
        <v>43570</v>
      </c>
    </row>
    <row r="1548" spans="1:8" x14ac:dyDescent="0.35">
      <c r="A1548" s="4" t="s">
        <v>8</v>
      </c>
      <c r="B1548" s="5">
        <v>43434</v>
      </c>
      <c r="C1548">
        <v>856838</v>
      </c>
      <c r="D1548" t="s">
        <v>344</v>
      </c>
      <c r="E1548" t="s">
        <v>20</v>
      </c>
      <c r="F1548" t="s">
        <v>24</v>
      </c>
      <c r="G1548">
        <v>93300</v>
      </c>
      <c r="H1548" s="5">
        <v>43440</v>
      </c>
    </row>
    <row r="1549" spans="1:8" x14ac:dyDescent="0.35">
      <c r="A1549" s="4" t="s">
        <v>8</v>
      </c>
      <c r="B1549" s="5">
        <v>43434</v>
      </c>
      <c r="C1549">
        <v>856845</v>
      </c>
      <c r="D1549" t="s">
        <v>344</v>
      </c>
      <c r="E1549" t="s">
        <v>136</v>
      </c>
      <c r="F1549" t="s">
        <v>23</v>
      </c>
      <c r="G1549">
        <v>24800</v>
      </c>
      <c r="H1549" s="5">
        <v>43468</v>
      </c>
    </row>
    <row r="1550" spans="1:8" x14ac:dyDescent="0.35">
      <c r="A1550" s="4" t="s">
        <v>8</v>
      </c>
      <c r="B1550" s="5">
        <v>43434</v>
      </c>
      <c r="C1550">
        <v>856847</v>
      </c>
      <c r="D1550" t="s">
        <v>344</v>
      </c>
      <c r="E1550" t="s">
        <v>20</v>
      </c>
      <c r="F1550" t="s">
        <v>19</v>
      </c>
      <c r="G1550">
        <v>40900</v>
      </c>
      <c r="H1550" s="5">
        <v>43496</v>
      </c>
    </row>
    <row r="1551" spans="1:8" x14ac:dyDescent="0.35">
      <c r="A1551" s="4" t="s">
        <v>8</v>
      </c>
      <c r="B1551" s="5">
        <v>43434</v>
      </c>
      <c r="C1551">
        <v>856849</v>
      </c>
      <c r="D1551" t="s">
        <v>344</v>
      </c>
      <c r="E1551" t="s">
        <v>10</v>
      </c>
      <c r="F1551" t="s">
        <v>23</v>
      </c>
      <c r="G1551">
        <v>85000</v>
      </c>
      <c r="H1551" s="5">
        <v>43510</v>
      </c>
    </row>
    <row r="1552" spans="1:8" x14ac:dyDescent="0.35">
      <c r="A1552" s="4" t="s">
        <v>8</v>
      </c>
      <c r="B1552" s="5">
        <v>43434</v>
      </c>
      <c r="C1552">
        <v>856855</v>
      </c>
      <c r="D1552" t="s">
        <v>344</v>
      </c>
      <c r="E1552" t="s">
        <v>38</v>
      </c>
      <c r="F1552" t="s">
        <v>24</v>
      </c>
      <c r="G1552">
        <v>40000</v>
      </c>
      <c r="H1552" s="5">
        <v>43500</v>
      </c>
    </row>
    <row r="1553" spans="1:8" x14ac:dyDescent="0.35">
      <c r="A1553" s="4" t="s">
        <v>8</v>
      </c>
      <c r="B1553" s="5">
        <v>43434</v>
      </c>
      <c r="C1553">
        <v>856893</v>
      </c>
      <c r="D1553" t="s">
        <v>344</v>
      </c>
      <c r="E1553" t="s">
        <v>137</v>
      </c>
      <c r="F1553" t="s">
        <v>24</v>
      </c>
      <c r="G1553">
        <v>50000</v>
      </c>
      <c r="H1553" s="5">
        <v>43496</v>
      </c>
    </row>
    <row r="1554" spans="1:8" x14ac:dyDescent="0.35">
      <c r="A1554" s="4" t="s">
        <v>8</v>
      </c>
      <c r="B1554" s="5">
        <v>43434</v>
      </c>
      <c r="C1554">
        <v>856905</v>
      </c>
      <c r="D1554" t="s">
        <v>344</v>
      </c>
      <c r="E1554" t="s">
        <v>138</v>
      </c>
      <c r="F1554" t="s">
        <v>19</v>
      </c>
      <c r="G1554">
        <v>25000</v>
      </c>
      <c r="H1554" s="5">
        <v>43437</v>
      </c>
    </row>
    <row r="1555" spans="1:8" x14ac:dyDescent="0.35">
      <c r="A1555" s="4" t="s">
        <v>8</v>
      </c>
      <c r="B1555" s="5">
        <v>43434</v>
      </c>
      <c r="C1555">
        <v>856905</v>
      </c>
      <c r="D1555" t="s">
        <v>344</v>
      </c>
      <c r="F1555" t="s">
        <v>19</v>
      </c>
      <c r="G1555">
        <v>25000</v>
      </c>
      <c r="H1555" s="5">
        <v>43437</v>
      </c>
    </row>
    <row r="1556" spans="1:8" x14ac:dyDescent="0.35">
      <c r="A1556" s="4" t="s">
        <v>8</v>
      </c>
      <c r="B1556" s="5">
        <v>43434</v>
      </c>
      <c r="C1556">
        <v>856905</v>
      </c>
      <c r="D1556" t="s">
        <v>344</v>
      </c>
      <c r="F1556" t="s">
        <v>19</v>
      </c>
      <c r="G1556">
        <v>25000</v>
      </c>
      <c r="H1556" s="5">
        <v>43587</v>
      </c>
    </row>
    <row r="1557" spans="1:8" x14ac:dyDescent="0.35">
      <c r="A1557" s="4" t="s">
        <v>8</v>
      </c>
      <c r="B1557" s="5">
        <v>43434</v>
      </c>
      <c r="C1557">
        <v>856905</v>
      </c>
      <c r="D1557" t="s">
        <v>344</v>
      </c>
      <c r="F1557" t="s">
        <v>19</v>
      </c>
      <c r="G1557">
        <v>25000</v>
      </c>
      <c r="H1557" s="5">
        <v>43739</v>
      </c>
    </row>
    <row r="1558" spans="1:8" x14ac:dyDescent="0.35">
      <c r="A1558" s="4" t="s">
        <v>8</v>
      </c>
      <c r="B1558" s="5">
        <v>43434</v>
      </c>
      <c r="C1558">
        <v>856906</v>
      </c>
      <c r="D1558" t="s">
        <v>344</v>
      </c>
      <c r="F1558" t="s">
        <v>17</v>
      </c>
      <c r="G1558">
        <v>25000</v>
      </c>
      <c r="H1558" s="5">
        <v>43587</v>
      </c>
    </row>
    <row r="1559" spans="1:8" x14ac:dyDescent="0.35">
      <c r="A1559" s="4" t="s">
        <v>8</v>
      </c>
      <c r="B1559" s="5">
        <v>43434</v>
      </c>
      <c r="C1559">
        <v>856906</v>
      </c>
      <c r="D1559" t="s">
        <v>344</v>
      </c>
      <c r="F1559" t="s">
        <v>17</v>
      </c>
      <c r="G1559">
        <v>50000</v>
      </c>
      <c r="H1559" s="5">
        <v>43739</v>
      </c>
    </row>
    <row r="1560" spans="1:8" x14ac:dyDescent="0.35">
      <c r="A1560" s="4" t="s">
        <v>8</v>
      </c>
      <c r="B1560" s="5">
        <v>43434</v>
      </c>
      <c r="C1560">
        <v>856910</v>
      </c>
      <c r="D1560" t="s">
        <v>344</v>
      </c>
      <c r="E1560" t="s">
        <v>139</v>
      </c>
      <c r="F1560" t="s">
        <v>19</v>
      </c>
      <c r="G1560">
        <v>45900</v>
      </c>
      <c r="H1560" s="5">
        <v>43444</v>
      </c>
    </row>
    <row r="1561" spans="1:8" x14ac:dyDescent="0.35">
      <c r="A1561" s="4" t="s">
        <v>8</v>
      </c>
      <c r="B1561" s="5">
        <v>43434</v>
      </c>
      <c r="C1561">
        <v>856911</v>
      </c>
      <c r="D1561" t="s">
        <v>344</v>
      </c>
      <c r="E1561" t="s">
        <v>41</v>
      </c>
      <c r="F1561" t="s">
        <v>19</v>
      </c>
      <c r="G1561">
        <v>5000</v>
      </c>
      <c r="H1561" s="5">
        <v>43438</v>
      </c>
    </row>
    <row r="1562" spans="1:8" x14ac:dyDescent="0.35">
      <c r="A1562" s="4" t="s">
        <v>8</v>
      </c>
      <c r="B1562" s="5">
        <v>43434</v>
      </c>
      <c r="C1562">
        <v>856911</v>
      </c>
      <c r="D1562" t="s">
        <v>344</v>
      </c>
      <c r="E1562" t="s">
        <v>41</v>
      </c>
      <c r="F1562" t="s">
        <v>19</v>
      </c>
      <c r="G1562">
        <v>5000</v>
      </c>
      <c r="H1562" s="5">
        <v>43465</v>
      </c>
    </row>
    <row r="1563" spans="1:8" x14ac:dyDescent="0.35">
      <c r="A1563" s="4" t="s">
        <v>8</v>
      </c>
      <c r="B1563" s="5">
        <v>43434</v>
      </c>
      <c r="C1563">
        <v>856911</v>
      </c>
      <c r="D1563" t="s">
        <v>344</v>
      </c>
      <c r="E1563" t="s">
        <v>41</v>
      </c>
      <c r="F1563" t="s">
        <v>19</v>
      </c>
      <c r="G1563">
        <v>5000</v>
      </c>
      <c r="H1563" s="5">
        <v>43480</v>
      </c>
    </row>
    <row r="1564" spans="1:8" x14ac:dyDescent="0.35">
      <c r="A1564" s="4" t="s">
        <v>8</v>
      </c>
      <c r="B1564" s="5">
        <v>43434</v>
      </c>
      <c r="C1564">
        <v>856911</v>
      </c>
      <c r="D1564" t="s">
        <v>344</v>
      </c>
      <c r="E1564" t="s">
        <v>41</v>
      </c>
      <c r="F1564" t="s">
        <v>19</v>
      </c>
      <c r="G1564">
        <v>5000</v>
      </c>
      <c r="H1564" s="5">
        <v>43494</v>
      </c>
    </row>
    <row r="1565" spans="1:8" x14ac:dyDescent="0.35">
      <c r="A1565" s="4" t="s">
        <v>8</v>
      </c>
      <c r="B1565" s="5">
        <v>43434</v>
      </c>
      <c r="C1565">
        <v>856911</v>
      </c>
      <c r="D1565" t="s">
        <v>344</v>
      </c>
      <c r="F1565" t="s">
        <v>19</v>
      </c>
      <c r="G1565">
        <v>10000</v>
      </c>
      <c r="H1565" s="5">
        <v>43556</v>
      </c>
    </row>
    <row r="1566" spans="1:8" x14ac:dyDescent="0.35">
      <c r="A1566" s="4" t="s">
        <v>8</v>
      </c>
      <c r="B1566" s="5">
        <v>43434</v>
      </c>
      <c r="C1566">
        <v>856911</v>
      </c>
      <c r="D1566" t="s">
        <v>344</v>
      </c>
      <c r="E1566" t="s">
        <v>41</v>
      </c>
      <c r="F1566" t="s">
        <v>19</v>
      </c>
      <c r="G1566">
        <v>5000</v>
      </c>
      <c r="H1566" s="5">
        <v>43557</v>
      </c>
    </row>
    <row r="1567" spans="1:8" x14ac:dyDescent="0.35">
      <c r="A1567" s="4" t="s">
        <v>8</v>
      </c>
      <c r="B1567" s="5">
        <v>43434</v>
      </c>
      <c r="C1567">
        <v>856911</v>
      </c>
      <c r="D1567" t="s">
        <v>344</v>
      </c>
      <c r="F1567" t="s">
        <v>19</v>
      </c>
      <c r="G1567">
        <v>5000</v>
      </c>
      <c r="H1567" s="5">
        <v>43647</v>
      </c>
    </row>
    <row r="1568" spans="1:8" x14ac:dyDescent="0.35">
      <c r="A1568" s="4" t="s">
        <v>8</v>
      </c>
      <c r="B1568" s="5">
        <v>43434</v>
      </c>
      <c r="C1568">
        <v>856916</v>
      </c>
      <c r="D1568" t="s">
        <v>344</v>
      </c>
      <c r="E1568" t="s">
        <v>10</v>
      </c>
      <c r="F1568" t="s">
        <v>17</v>
      </c>
      <c r="G1568">
        <v>125000</v>
      </c>
      <c r="H1568" s="5">
        <v>43444</v>
      </c>
    </row>
    <row r="1569" spans="1:8" x14ac:dyDescent="0.35">
      <c r="A1569" s="4" t="s">
        <v>8</v>
      </c>
      <c r="B1569" s="5">
        <v>43434</v>
      </c>
      <c r="C1569">
        <v>856916</v>
      </c>
      <c r="D1569" t="s">
        <v>344</v>
      </c>
      <c r="E1569" t="s">
        <v>10</v>
      </c>
      <c r="F1569" t="s">
        <v>17</v>
      </c>
      <c r="G1569">
        <v>240000</v>
      </c>
      <c r="H1569" s="5">
        <v>43487</v>
      </c>
    </row>
    <row r="1570" spans="1:8" x14ac:dyDescent="0.35">
      <c r="A1570" s="4" t="s">
        <v>8</v>
      </c>
      <c r="B1570" s="5">
        <v>43434</v>
      </c>
      <c r="C1570">
        <v>856916</v>
      </c>
      <c r="D1570" t="s">
        <v>344</v>
      </c>
      <c r="E1570" t="s">
        <v>10</v>
      </c>
      <c r="F1570" t="s">
        <v>17</v>
      </c>
      <c r="G1570">
        <v>240000</v>
      </c>
      <c r="H1570" s="5">
        <v>43496</v>
      </c>
    </row>
    <row r="1571" spans="1:8" x14ac:dyDescent="0.35">
      <c r="A1571" s="4" t="s">
        <v>8</v>
      </c>
      <c r="B1571" s="5">
        <v>43434</v>
      </c>
      <c r="C1571">
        <v>856916</v>
      </c>
      <c r="D1571" t="s">
        <v>344</v>
      </c>
      <c r="E1571" t="s">
        <v>10</v>
      </c>
      <c r="F1571" t="s">
        <v>17</v>
      </c>
      <c r="G1571">
        <v>240000</v>
      </c>
      <c r="H1571" s="5">
        <v>43503</v>
      </c>
    </row>
    <row r="1572" spans="1:8" x14ac:dyDescent="0.35">
      <c r="A1572" s="4" t="s">
        <v>8</v>
      </c>
      <c r="B1572" s="5">
        <v>43434</v>
      </c>
      <c r="C1572">
        <v>856916</v>
      </c>
      <c r="D1572" t="s">
        <v>344</v>
      </c>
      <c r="E1572" t="s">
        <v>10</v>
      </c>
      <c r="F1572" t="s">
        <v>17</v>
      </c>
      <c r="G1572">
        <v>100000</v>
      </c>
      <c r="H1572" s="5">
        <v>43510</v>
      </c>
    </row>
    <row r="1573" spans="1:8" x14ac:dyDescent="0.35">
      <c r="A1573" s="4" t="s">
        <v>8</v>
      </c>
      <c r="B1573" s="5">
        <v>43434</v>
      </c>
      <c r="C1573">
        <v>856917</v>
      </c>
      <c r="D1573" t="s">
        <v>344</v>
      </c>
      <c r="E1573" t="s">
        <v>140</v>
      </c>
      <c r="F1573" t="s">
        <v>24</v>
      </c>
      <c r="G1573">
        <v>25000</v>
      </c>
      <c r="H1573" s="5">
        <v>43437</v>
      </c>
    </row>
    <row r="1574" spans="1:8" x14ac:dyDescent="0.35">
      <c r="A1574" s="4" t="s">
        <v>8</v>
      </c>
      <c r="B1574" s="5">
        <v>43434</v>
      </c>
      <c r="C1574">
        <v>856924</v>
      </c>
      <c r="D1574" t="s">
        <v>344</v>
      </c>
      <c r="E1574" t="s">
        <v>41</v>
      </c>
      <c r="F1574" t="s">
        <v>24</v>
      </c>
      <c r="G1574">
        <v>104000</v>
      </c>
      <c r="H1574" s="5">
        <v>43479</v>
      </c>
    </row>
    <row r="1575" spans="1:8" x14ac:dyDescent="0.35">
      <c r="A1575" s="4" t="s">
        <v>8</v>
      </c>
      <c r="B1575" s="5">
        <v>43434</v>
      </c>
      <c r="C1575">
        <v>856925</v>
      </c>
      <c r="D1575" t="s">
        <v>344</v>
      </c>
      <c r="E1575" t="s">
        <v>84</v>
      </c>
      <c r="F1575" t="s">
        <v>19</v>
      </c>
      <c r="G1575">
        <v>95000</v>
      </c>
      <c r="H1575" s="5">
        <v>43447</v>
      </c>
    </row>
    <row r="1576" spans="1:8" x14ac:dyDescent="0.35">
      <c r="A1576" s="4" t="s">
        <v>8</v>
      </c>
      <c r="B1576" s="5">
        <v>43434</v>
      </c>
      <c r="C1576">
        <v>856925</v>
      </c>
      <c r="D1576" t="s">
        <v>344</v>
      </c>
      <c r="E1576" t="s">
        <v>84</v>
      </c>
      <c r="F1576" t="s">
        <v>19</v>
      </c>
      <c r="G1576">
        <v>200000</v>
      </c>
      <c r="H1576" s="5">
        <v>43447</v>
      </c>
    </row>
    <row r="1577" spans="1:8" x14ac:dyDescent="0.35">
      <c r="A1577" s="4" t="s">
        <v>8</v>
      </c>
      <c r="B1577" s="5">
        <v>43434</v>
      </c>
      <c r="C1577">
        <v>856925</v>
      </c>
      <c r="D1577" t="s">
        <v>344</v>
      </c>
      <c r="E1577" t="s">
        <v>84</v>
      </c>
      <c r="F1577" t="s">
        <v>19</v>
      </c>
      <c r="G1577">
        <v>271100</v>
      </c>
      <c r="H1577" s="5">
        <v>43451</v>
      </c>
    </row>
    <row r="1578" spans="1:8" x14ac:dyDescent="0.35">
      <c r="A1578" s="4" t="s">
        <v>8</v>
      </c>
      <c r="B1578" s="5">
        <v>43434</v>
      </c>
      <c r="C1578">
        <v>856925</v>
      </c>
      <c r="D1578" t="s">
        <v>344</v>
      </c>
      <c r="E1578" t="s">
        <v>84</v>
      </c>
      <c r="F1578" t="s">
        <v>19</v>
      </c>
      <c r="G1578">
        <v>200000</v>
      </c>
      <c r="H1578" s="5">
        <v>43451</v>
      </c>
    </row>
    <row r="1579" spans="1:8" x14ac:dyDescent="0.35">
      <c r="A1579" s="4" t="s">
        <v>8</v>
      </c>
      <c r="B1579" s="5">
        <v>43434</v>
      </c>
      <c r="C1579">
        <v>856925</v>
      </c>
      <c r="D1579" t="s">
        <v>344</v>
      </c>
      <c r="E1579" t="s">
        <v>84</v>
      </c>
      <c r="F1579" t="s">
        <v>19</v>
      </c>
      <c r="G1579">
        <v>200000</v>
      </c>
      <c r="H1579" s="5">
        <v>43458</v>
      </c>
    </row>
    <row r="1580" spans="1:8" x14ac:dyDescent="0.35">
      <c r="A1580" s="4" t="s">
        <v>12</v>
      </c>
      <c r="B1580" s="5">
        <v>43434</v>
      </c>
      <c r="C1580">
        <v>856925</v>
      </c>
      <c r="D1580" t="s">
        <v>344</v>
      </c>
      <c r="E1580" t="s">
        <v>84</v>
      </c>
      <c r="F1580" t="s">
        <v>19</v>
      </c>
      <c r="G1580">
        <v>200000</v>
      </c>
      <c r="H1580" s="5">
        <v>43468</v>
      </c>
    </row>
    <row r="1581" spans="1:8" x14ac:dyDescent="0.35">
      <c r="A1581" s="4" t="s">
        <v>8</v>
      </c>
      <c r="B1581" s="5">
        <v>43434</v>
      </c>
      <c r="C1581">
        <v>856925</v>
      </c>
      <c r="D1581" t="s">
        <v>344</v>
      </c>
      <c r="E1581" t="s">
        <v>84</v>
      </c>
      <c r="F1581" t="s">
        <v>19</v>
      </c>
      <c r="G1581">
        <v>300000</v>
      </c>
      <c r="H1581" s="5">
        <v>43503</v>
      </c>
    </row>
    <row r="1582" spans="1:8" x14ac:dyDescent="0.35">
      <c r="A1582" s="4" t="s">
        <v>8</v>
      </c>
      <c r="B1582" s="5">
        <v>43434</v>
      </c>
      <c r="C1582">
        <v>856925</v>
      </c>
      <c r="D1582" t="s">
        <v>344</v>
      </c>
      <c r="E1582" t="s">
        <v>84</v>
      </c>
      <c r="F1582" t="s">
        <v>19</v>
      </c>
      <c r="G1582">
        <v>200000</v>
      </c>
      <c r="H1582" s="5">
        <v>43538</v>
      </c>
    </row>
    <row r="1583" spans="1:8" x14ac:dyDescent="0.35">
      <c r="A1583" s="4" t="s">
        <v>8</v>
      </c>
      <c r="B1583" s="5">
        <v>43434</v>
      </c>
      <c r="C1583">
        <v>856925</v>
      </c>
      <c r="D1583" t="s">
        <v>344</v>
      </c>
      <c r="E1583" t="s">
        <v>84</v>
      </c>
      <c r="F1583" t="s">
        <v>19</v>
      </c>
      <c r="G1583">
        <v>200000</v>
      </c>
      <c r="H1583" s="5">
        <v>43545</v>
      </c>
    </row>
    <row r="1584" spans="1:8" x14ac:dyDescent="0.35">
      <c r="A1584" s="4" t="s">
        <v>8</v>
      </c>
      <c r="B1584" s="5">
        <v>43434</v>
      </c>
      <c r="C1584">
        <v>856925</v>
      </c>
      <c r="D1584" t="s">
        <v>344</v>
      </c>
      <c r="E1584" t="s">
        <v>84</v>
      </c>
      <c r="F1584" t="s">
        <v>19</v>
      </c>
      <c r="G1584">
        <v>350000</v>
      </c>
      <c r="H1584" s="5">
        <v>43563</v>
      </c>
    </row>
    <row r="1585" spans="1:8" x14ac:dyDescent="0.35">
      <c r="A1585" s="4" t="s">
        <v>12</v>
      </c>
      <c r="B1585" s="5">
        <v>43434</v>
      </c>
      <c r="C1585">
        <v>856925</v>
      </c>
      <c r="D1585" t="s">
        <v>344</v>
      </c>
      <c r="E1585" t="s">
        <v>84</v>
      </c>
      <c r="F1585" t="s">
        <v>19</v>
      </c>
      <c r="G1585">
        <v>200000</v>
      </c>
      <c r="H1585" s="5">
        <v>43601</v>
      </c>
    </row>
    <row r="1586" spans="1:8" x14ac:dyDescent="0.35">
      <c r="A1586" s="4" t="s">
        <v>12</v>
      </c>
      <c r="B1586" s="5">
        <v>43434</v>
      </c>
      <c r="C1586">
        <v>856925</v>
      </c>
      <c r="D1586" t="s">
        <v>344</v>
      </c>
      <c r="E1586" t="s">
        <v>84</v>
      </c>
      <c r="F1586" t="s">
        <v>19</v>
      </c>
      <c r="G1586">
        <v>200000</v>
      </c>
      <c r="H1586" s="5">
        <v>43629</v>
      </c>
    </row>
    <row r="1587" spans="1:8" x14ac:dyDescent="0.35">
      <c r="A1587" s="4" t="s">
        <v>12</v>
      </c>
      <c r="B1587" s="5">
        <v>43434</v>
      </c>
      <c r="C1587">
        <v>856925</v>
      </c>
      <c r="D1587" t="s">
        <v>344</v>
      </c>
      <c r="E1587" t="s">
        <v>84</v>
      </c>
      <c r="F1587" t="s">
        <v>19</v>
      </c>
      <c r="G1587">
        <v>250000</v>
      </c>
      <c r="H1587" s="5">
        <v>43650</v>
      </c>
    </row>
    <row r="1588" spans="1:8" x14ac:dyDescent="0.35">
      <c r="A1588" s="4" t="s">
        <v>12</v>
      </c>
      <c r="B1588" s="5">
        <v>43434</v>
      </c>
      <c r="C1588">
        <v>856926</v>
      </c>
      <c r="D1588" t="s">
        <v>344</v>
      </c>
      <c r="E1588" t="s">
        <v>10</v>
      </c>
      <c r="F1588" t="s">
        <v>17</v>
      </c>
      <c r="G1588">
        <v>1</v>
      </c>
      <c r="H1588" s="5">
        <v>43461</v>
      </c>
    </row>
    <row r="1589" spans="1:8" x14ac:dyDescent="0.35">
      <c r="A1589" s="4" t="s">
        <v>8</v>
      </c>
      <c r="B1589" s="5">
        <v>43434</v>
      </c>
      <c r="C1589">
        <v>856926</v>
      </c>
      <c r="D1589" t="s">
        <v>344</v>
      </c>
      <c r="E1589" t="s">
        <v>10</v>
      </c>
      <c r="F1589" t="s">
        <v>17</v>
      </c>
      <c r="G1589">
        <v>240000</v>
      </c>
      <c r="H1589" s="5">
        <v>43493</v>
      </c>
    </row>
    <row r="1590" spans="1:8" x14ac:dyDescent="0.35">
      <c r="A1590" s="4" t="s">
        <v>8</v>
      </c>
      <c r="B1590" s="5">
        <v>43434</v>
      </c>
      <c r="C1590">
        <v>856926</v>
      </c>
      <c r="D1590" t="s">
        <v>344</v>
      </c>
      <c r="E1590" t="s">
        <v>10</v>
      </c>
      <c r="F1590" t="s">
        <v>17</v>
      </c>
      <c r="G1590">
        <v>235000</v>
      </c>
      <c r="H1590" s="5">
        <v>43493</v>
      </c>
    </row>
    <row r="1591" spans="1:8" x14ac:dyDescent="0.35">
      <c r="A1591" s="4" t="s">
        <v>8</v>
      </c>
      <c r="B1591" s="5">
        <v>43434</v>
      </c>
      <c r="C1591">
        <v>856934</v>
      </c>
      <c r="D1591" t="s">
        <v>344</v>
      </c>
      <c r="E1591" t="s">
        <v>141</v>
      </c>
      <c r="F1591" t="s">
        <v>24</v>
      </c>
      <c r="G1591">
        <v>90000</v>
      </c>
      <c r="H1591" s="5">
        <v>43472</v>
      </c>
    </row>
    <row r="1592" spans="1:8" x14ac:dyDescent="0.35">
      <c r="A1592" s="4" t="s">
        <v>8</v>
      </c>
      <c r="B1592" s="5">
        <v>43434</v>
      </c>
      <c r="C1592">
        <v>856934</v>
      </c>
      <c r="D1592" t="s">
        <v>344</v>
      </c>
      <c r="E1592" t="s">
        <v>141</v>
      </c>
      <c r="F1592" t="s">
        <v>24</v>
      </c>
      <c r="G1592">
        <v>138000</v>
      </c>
      <c r="H1592" s="5">
        <v>43517</v>
      </c>
    </row>
    <row r="1593" spans="1:8" x14ac:dyDescent="0.35">
      <c r="A1593" s="4" t="s">
        <v>8</v>
      </c>
      <c r="B1593" s="5">
        <v>43434</v>
      </c>
      <c r="C1593">
        <v>856936</v>
      </c>
      <c r="D1593" t="s">
        <v>344</v>
      </c>
      <c r="E1593" t="s">
        <v>142</v>
      </c>
      <c r="F1593" t="s">
        <v>19</v>
      </c>
      <c r="G1593">
        <v>25000</v>
      </c>
      <c r="H1593" s="5">
        <v>43545</v>
      </c>
    </row>
    <row r="1594" spans="1:8" x14ac:dyDescent="0.35">
      <c r="A1594" s="4" t="s">
        <v>8</v>
      </c>
      <c r="B1594" s="5">
        <v>43434</v>
      </c>
      <c r="C1594">
        <v>856939</v>
      </c>
      <c r="D1594" t="s">
        <v>344</v>
      </c>
      <c r="E1594" t="s">
        <v>141</v>
      </c>
      <c r="F1594" t="s">
        <v>24</v>
      </c>
      <c r="G1594">
        <v>385000</v>
      </c>
      <c r="H1594" s="5">
        <v>43489</v>
      </c>
    </row>
    <row r="1595" spans="1:8" x14ac:dyDescent="0.35">
      <c r="A1595" s="4" t="s">
        <v>8</v>
      </c>
      <c r="B1595" s="5">
        <v>43434</v>
      </c>
      <c r="C1595">
        <v>856939</v>
      </c>
      <c r="D1595" t="s">
        <v>344</v>
      </c>
      <c r="E1595" t="s">
        <v>141</v>
      </c>
      <c r="F1595" t="s">
        <v>24</v>
      </c>
      <c r="G1595">
        <v>200000</v>
      </c>
      <c r="H1595" s="5">
        <v>43493</v>
      </c>
    </row>
    <row r="1596" spans="1:8" x14ac:dyDescent="0.35">
      <c r="A1596" s="4" t="s">
        <v>8</v>
      </c>
      <c r="B1596" s="5">
        <v>43434</v>
      </c>
      <c r="C1596">
        <v>856939</v>
      </c>
      <c r="D1596" t="s">
        <v>344</v>
      </c>
      <c r="E1596" t="s">
        <v>141</v>
      </c>
      <c r="F1596" t="s">
        <v>24</v>
      </c>
      <c r="G1596">
        <v>170000</v>
      </c>
      <c r="H1596" s="5">
        <v>43514</v>
      </c>
    </row>
    <row r="1597" spans="1:8" x14ac:dyDescent="0.35">
      <c r="A1597" s="4" t="s">
        <v>8</v>
      </c>
      <c r="B1597" s="5">
        <v>43434</v>
      </c>
      <c r="C1597">
        <v>856945</v>
      </c>
      <c r="D1597" t="s">
        <v>344</v>
      </c>
      <c r="E1597" t="s">
        <v>143</v>
      </c>
      <c r="F1597" t="s">
        <v>17</v>
      </c>
      <c r="G1597">
        <v>10000</v>
      </c>
      <c r="H1597" s="5">
        <v>43447</v>
      </c>
    </row>
    <row r="1598" spans="1:8" x14ac:dyDescent="0.35">
      <c r="A1598" s="4" t="s">
        <v>8</v>
      </c>
      <c r="B1598" s="5">
        <v>43434</v>
      </c>
      <c r="C1598">
        <v>856945</v>
      </c>
      <c r="D1598" t="s">
        <v>344</v>
      </c>
      <c r="E1598" t="s">
        <v>143</v>
      </c>
      <c r="F1598" t="s">
        <v>17</v>
      </c>
      <c r="G1598">
        <v>10000</v>
      </c>
      <c r="H1598" s="5">
        <v>43482</v>
      </c>
    </row>
    <row r="1599" spans="1:8" x14ac:dyDescent="0.35">
      <c r="A1599" s="4" t="s">
        <v>8</v>
      </c>
      <c r="B1599" s="5">
        <v>43434</v>
      </c>
      <c r="C1599">
        <v>856947</v>
      </c>
      <c r="D1599" t="s">
        <v>344</v>
      </c>
      <c r="E1599" t="s">
        <v>144</v>
      </c>
      <c r="F1599" t="s">
        <v>19</v>
      </c>
      <c r="G1599">
        <v>20400</v>
      </c>
      <c r="H1599" s="5">
        <v>43619</v>
      </c>
    </row>
    <row r="1600" spans="1:8" x14ac:dyDescent="0.35">
      <c r="A1600" s="4" t="s">
        <v>8</v>
      </c>
      <c r="B1600" s="5">
        <v>43434</v>
      </c>
      <c r="C1600">
        <v>856952</v>
      </c>
      <c r="D1600" t="s">
        <v>344</v>
      </c>
      <c r="E1600" t="s">
        <v>10</v>
      </c>
      <c r="F1600" t="s">
        <v>19</v>
      </c>
      <c r="G1600">
        <v>70000</v>
      </c>
      <c r="H1600" s="5">
        <v>43448</v>
      </c>
    </row>
    <row r="1601" spans="1:8" x14ac:dyDescent="0.35">
      <c r="A1601" s="4" t="s">
        <v>8</v>
      </c>
      <c r="B1601" s="5">
        <v>43434</v>
      </c>
      <c r="C1601">
        <v>856952</v>
      </c>
      <c r="D1601" t="s">
        <v>344</v>
      </c>
      <c r="E1601" t="s">
        <v>10</v>
      </c>
      <c r="F1601" t="s">
        <v>19</v>
      </c>
      <c r="G1601">
        <v>95000</v>
      </c>
      <c r="H1601" s="5">
        <v>43489</v>
      </c>
    </row>
    <row r="1602" spans="1:8" x14ac:dyDescent="0.35">
      <c r="A1602" s="4" t="s">
        <v>8</v>
      </c>
      <c r="B1602" s="5">
        <v>43434</v>
      </c>
      <c r="C1602">
        <v>856952</v>
      </c>
      <c r="D1602" t="s">
        <v>344</v>
      </c>
      <c r="E1602" t="s">
        <v>10</v>
      </c>
      <c r="F1602" t="s">
        <v>19</v>
      </c>
      <c r="G1602">
        <v>30000</v>
      </c>
      <c r="H1602" s="5">
        <v>43518</v>
      </c>
    </row>
    <row r="1603" spans="1:8" x14ac:dyDescent="0.35">
      <c r="A1603" s="4" t="s">
        <v>8</v>
      </c>
      <c r="B1603" s="5">
        <v>43434</v>
      </c>
      <c r="C1603">
        <v>856952</v>
      </c>
      <c r="D1603" t="s">
        <v>344</v>
      </c>
      <c r="E1603" t="s">
        <v>10</v>
      </c>
      <c r="F1603" t="s">
        <v>19</v>
      </c>
      <c r="G1603">
        <v>30000</v>
      </c>
      <c r="H1603" s="5">
        <v>43546</v>
      </c>
    </row>
    <row r="1604" spans="1:8" x14ac:dyDescent="0.35">
      <c r="A1604" s="4" t="s">
        <v>8</v>
      </c>
      <c r="B1604" s="5">
        <v>43434</v>
      </c>
      <c r="C1604">
        <v>856953</v>
      </c>
      <c r="D1604" t="s">
        <v>344</v>
      </c>
      <c r="E1604" t="s">
        <v>145</v>
      </c>
      <c r="F1604" t="s">
        <v>19</v>
      </c>
      <c r="G1604">
        <v>15000</v>
      </c>
      <c r="H1604" s="5">
        <v>43473</v>
      </c>
    </row>
    <row r="1605" spans="1:8" x14ac:dyDescent="0.35">
      <c r="A1605" s="4" t="s">
        <v>8</v>
      </c>
      <c r="B1605" s="5">
        <v>43434</v>
      </c>
      <c r="C1605">
        <v>856955</v>
      </c>
      <c r="D1605" t="s">
        <v>344</v>
      </c>
      <c r="G1605">
        <v>27000</v>
      </c>
      <c r="H1605" s="5">
        <v>43538</v>
      </c>
    </row>
    <row r="1606" spans="1:8" x14ac:dyDescent="0.35">
      <c r="A1606" s="4" t="s">
        <v>8</v>
      </c>
      <c r="B1606" s="5">
        <v>43434</v>
      </c>
      <c r="C1606">
        <v>856959</v>
      </c>
      <c r="D1606" t="s">
        <v>344</v>
      </c>
      <c r="E1606" t="s">
        <v>100</v>
      </c>
      <c r="F1606" t="s">
        <v>17</v>
      </c>
      <c r="G1606">
        <v>170000</v>
      </c>
      <c r="H1606" s="5">
        <v>43433</v>
      </c>
    </row>
    <row r="1607" spans="1:8" x14ac:dyDescent="0.35">
      <c r="A1607" s="4" t="s">
        <v>8</v>
      </c>
      <c r="B1607" s="5">
        <v>43434</v>
      </c>
      <c r="C1607">
        <v>856959</v>
      </c>
      <c r="D1607" t="s">
        <v>344</v>
      </c>
      <c r="E1607" t="s">
        <v>100</v>
      </c>
      <c r="F1607" t="s">
        <v>17</v>
      </c>
      <c r="G1607">
        <v>80000</v>
      </c>
      <c r="H1607" s="5">
        <v>43440</v>
      </c>
    </row>
    <row r="1608" spans="1:8" x14ac:dyDescent="0.35">
      <c r="A1608" s="4" t="s">
        <v>8</v>
      </c>
      <c r="B1608" s="5">
        <v>43434</v>
      </c>
      <c r="C1608">
        <v>856959</v>
      </c>
      <c r="D1608" t="s">
        <v>344</v>
      </c>
      <c r="E1608" t="s">
        <v>100</v>
      </c>
      <c r="F1608" t="s">
        <v>17</v>
      </c>
      <c r="G1608">
        <v>50000</v>
      </c>
      <c r="H1608" s="5">
        <v>43444</v>
      </c>
    </row>
    <row r="1609" spans="1:8" x14ac:dyDescent="0.35">
      <c r="A1609" s="4" t="s">
        <v>8</v>
      </c>
      <c r="B1609" s="5">
        <v>43434</v>
      </c>
      <c r="C1609">
        <v>856959</v>
      </c>
      <c r="D1609" t="s">
        <v>344</v>
      </c>
      <c r="E1609" t="s">
        <v>100</v>
      </c>
      <c r="F1609" t="s">
        <v>17</v>
      </c>
      <c r="G1609">
        <v>180000</v>
      </c>
      <c r="H1609" s="5">
        <v>43475</v>
      </c>
    </row>
    <row r="1610" spans="1:8" x14ac:dyDescent="0.35">
      <c r="A1610" s="4" t="s">
        <v>8</v>
      </c>
      <c r="B1610" s="5">
        <v>43434</v>
      </c>
      <c r="C1610">
        <v>856959</v>
      </c>
      <c r="D1610" t="s">
        <v>344</v>
      </c>
      <c r="E1610" t="s">
        <v>100</v>
      </c>
      <c r="F1610" t="s">
        <v>17</v>
      </c>
      <c r="G1610">
        <v>100000</v>
      </c>
      <c r="H1610" s="5">
        <v>43479</v>
      </c>
    </row>
    <row r="1611" spans="1:8" x14ac:dyDescent="0.35">
      <c r="A1611" s="4" t="s">
        <v>8</v>
      </c>
      <c r="B1611" s="5">
        <v>43434</v>
      </c>
      <c r="C1611">
        <v>856959</v>
      </c>
      <c r="D1611" t="s">
        <v>344</v>
      </c>
      <c r="E1611" t="s">
        <v>100</v>
      </c>
      <c r="F1611" t="s">
        <v>17</v>
      </c>
      <c r="G1611">
        <v>230000</v>
      </c>
      <c r="H1611" s="5">
        <v>43542</v>
      </c>
    </row>
    <row r="1612" spans="1:8" x14ac:dyDescent="0.35">
      <c r="A1612" s="4" t="s">
        <v>8</v>
      </c>
      <c r="B1612" s="5">
        <v>43434</v>
      </c>
      <c r="C1612">
        <v>856964</v>
      </c>
      <c r="D1612" t="s">
        <v>344</v>
      </c>
      <c r="E1612" t="s">
        <v>146</v>
      </c>
      <c r="F1612" t="s">
        <v>23</v>
      </c>
      <c r="G1612">
        <v>23000</v>
      </c>
      <c r="H1612" s="5">
        <v>43458</v>
      </c>
    </row>
    <row r="1613" spans="1:8" x14ac:dyDescent="0.35">
      <c r="A1613" s="4" t="s">
        <v>8</v>
      </c>
      <c r="B1613" s="5">
        <v>43434</v>
      </c>
      <c r="C1613">
        <v>856967</v>
      </c>
      <c r="D1613" t="s">
        <v>344</v>
      </c>
      <c r="E1613" t="s">
        <v>147</v>
      </c>
      <c r="F1613" t="s">
        <v>24</v>
      </c>
      <c r="G1613">
        <v>50000</v>
      </c>
      <c r="H1613" s="5">
        <v>43482</v>
      </c>
    </row>
    <row r="1614" spans="1:8" x14ac:dyDescent="0.35">
      <c r="A1614" s="4" t="s">
        <v>8</v>
      </c>
      <c r="B1614" s="5">
        <v>43434</v>
      </c>
      <c r="C1614">
        <v>856975</v>
      </c>
      <c r="D1614" t="s">
        <v>344</v>
      </c>
      <c r="E1614" t="s">
        <v>14</v>
      </c>
      <c r="F1614" t="s">
        <v>19</v>
      </c>
      <c r="G1614">
        <v>100000</v>
      </c>
      <c r="H1614" s="5">
        <v>43447</v>
      </c>
    </row>
    <row r="1615" spans="1:8" x14ac:dyDescent="0.35">
      <c r="A1615" s="4" t="s">
        <v>12</v>
      </c>
      <c r="B1615" s="5">
        <v>43434</v>
      </c>
      <c r="C1615">
        <v>856977</v>
      </c>
      <c r="D1615" t="s">
        <v>344</v>
      </c>
      <c r="E1615" t="s">
        <v>10</v>
      </c>
      <c r="F1615" t="s">
        <v>17</v>
      </c>
      <c r="G1615">
        <v>50000</v>
      </c>
      <c r="H1615" s="5">
        <v>43607</v>
      </c>
    </row>
    <row r="1616" spans="1:8" x14ac:dyDescent="0.35">
      <c r="A1616" s="4" t="s">
        <v>8</v>
      </c>
      <c r="B1616" s="5">
        <v>43434</v>
      </c>
      <c r="C1616">
        <v>856984</v>
      </c>
      <c r="D1616" t="s">
        <v>344</v>
      </c>
      <c r="E1616" t="s">
        <v>32</v>
      </c>
      <c r="F1616" t="s">
        <v>17</v>
      </c>
      <c r="G1616">
        <v>8300</v>
      </c>
      <c r="H1616" s="5">
        <v>43479</v>
      </c>
    </row>
    <row r="1617" spans="1:8" x14ac:dyDescent="0.35">
      <c r="A1617" s="4" t="s">
        <v>8</v>
      </c>
      <c r="B1617" s="5">
        <v>43434</v>
      </c>
      <c r="C1617">
        <v>856984</v>
      </c>
      <c r="D1617" t="s">
        <v>344</v>
      </c>
      <c r="E1617" t="s">
        <v>32</v>
      </c>
      <c r="F1617" t="s">
        <v>17</v>
      </c>
      <c r="G1617">
        <v>35000</v>
      </c>
      <c r="H1617" s="5">
        <v>43545</v>
      </c>
    </row>
    <row r="1618" spans="1:8" x14ac:dyDescent="0.35">
      <c r="A1618" s="4" t="s">
        <v>8</v>
      </c>
      <c r="B1618" s="5">
        <v>43434</v>
      </c>
      <c r="C1618">
        <v>856987</v>
      </c>
      <c r="D1618" t="s">
        <v>344</v>
      </c>
      <c r="E1618" t="s">
        <v>10</v>
      </c>
      <c r="F1618" t="s">
        <v>11</v>
      </c>
      <c r="G1618">
        <v>121600</v>
      </c>
      <c r="H1618" s="5">
        <v>43531</v>
      </c>
    </row>
    <row r="1619" spans="1:8" x14ac:dyDescent="0.35">
      <c r="A1619" s="4" t="s">
        <v>8</v>
      </c>
      <c r="B1619" s="5">
        <v>43434</v>
      </c>
      <c r="C1619">
        <v>856987</v>
      </c>
      <c r="D1619" t="s">
        <v>344</v>
      </c>
      <c r="E1619" t="s">
        <v>10</v>
      </c>
      <c r="F1619" t="s">
        <v>11</v>
      </c>
      <c r="G1619">
        <v>150000</v>
      </c>
      <c r="H1619" s="5">
        <v>43549</v>
      </c>
    </row>
    <row r="1620" spans="1:8" x14ac:dyDescent="0.35">
      <c r="A1620" s="4" t="s">
        <v>8</v>
      </c>
      <c r="B1620" s="5">
        <v>43434</v>
      </c>
      <c r="C1620">
        <v>856994</v>
      </c>
      <c r="D1620" t="s">
        <v>344</v>
      </c>
      <c r="E1620" t="s">
        <v>14</v>
      </c>
      <c r="F1620" t="s">
        <v>17</v>
      </c>
      <c r="G1620">
        <v>9100</v>
      </c>
      <c r="H1620" s="5">
        <v>43542</v>
      </c>
    </row>
    <row r="1621" spans="1:8" x14ac:dyDescent="0.35">
      <c r="A1621" s="4" t="s">
        <v>8</v>
      </c>
      <c r="B1621" s="5">
        <v>43434</v>
      </c>
      <c r="C1621">
        <v>856995</v>
      </c>
      <c r="D1621" t="s">
        <v>344</v>
      </c>
      <c r="E1621" t="s">
        <v>10</v>
      </c>
      <c r="F1621" t="s">
        <v>19</v>
      </c>
      <c r="G1621">
        <v>6200</v>
      </c>
      <c r="H1621" s="5">
        <v>43458</v>
      </c>
    </row>
    <row r="1622" spans="1:8" x14ac:dyDescent="0.35">
      <c r="A1622" s="4" t="s">
        <v>8</v>
      </c>
      <c r="B1622" s="5">
        <v>43434</v>
      </c>
      <c r="C1622">
        <v>856999</v>
      </c>
      <c r="D1622" t="s">
        <v>344</v>
      </c>
      <c r="E1622" t="s">
        <v>10</v>
      </c>
      <c r="F1622" t="s">
        <v>19</v>
      </c>
      <c r="G1622">
        <v>200000</v>
      </c>
      <c r="H1622" s="5">
        <v>43517</v>
      </c>
    </row>
    <row r="1623" spans="1:8" x14ac:dyDescent="0.35">
      <c r="A1623" s="4" t="s">
        <v>8</v>
      </c>
      <c r="B1623" s="5">
        <v>43434</v>
      </c>
      <c r="C1623">
        <v>857005</v>
      </c>
      <c r="D1623" t="s">
        <v>344</v>
      </c>
      <c r="E1623" t="s">
        <v>32</v>
      </c>
      <c r="F1623" t="s">
        <v>122</v>
      </c>
      <c r="G1623">
        <v>80000</v>
      </c>
      <c r="H1623" s="5">
        <v>43451</v>
      </c>
    </row>
    <row r="1624" spans="1:8" x14ac:dyDescent="0.35">
      <c r="A1624" s="4" t="s">
        <v>8</v>
      </c>
      <c r="B1624" s="5">
        <v>43434</v>
      </c>
      <c r="C1624">
        <v>857005</v>
      </c>
      <c r="D1624" t="s">
        <v>344</v>
      </c>
      <c r="E1624" t="s">
        <v>32</v>
      </c>
      <c r="F1624" t="s">
        <v>122</v>
      </c>
      <c r="G1624">
        <v>100000</v>
      </c>
      <c r="H1624" s="5">
        <v>43468</v>
      </c>
    </row>
    <row r="1625" spans="1:8" x14ac:dyDescent="0.35">
      <c r="A1625" s="4" t="s">
        <v>8</v>
      </c>
      <c r="B1625" s="5">
        <v>43434</v>
      </c>
      <c r="C1625">
        <v>857005</v>
      </c>
      <c r="D1625" t="s">
        <v>344</v>
      </c>
      <c r="E1625" t="s">
        <v>32</v>
      </c>
      <c r="F1625" t="s">
        <v>122</v>
      </c>
      <c r="G1625">
        <v>150000</v>
      </c>
      <c r="H1625" s="5">
        <v>43517</v>
      </c>
    </row>
    <row r="1626" spans="1:8" x14ac:dyDescent="0.35">
      <c r="A1626" s="4" t="s">
        <v>8</v>
      </c>
      <c r="B1626" s="5">
        <v>43434</v>
      </c>
      <c r="C1626">
        <v>857005</v>
      </c>
      <c r="D1626" t="s">
        <v>344</v>
      </c>
      <c r="E1626" t="s">
        <v>32</v>
      </c>
      <c r="F1626" t="s">
        <v>122</v>
      </c>
      <c r="G1626">
        <v>50000</v>
      </c>
      <c r="H1626" s="5">
        <v>43545</v>
      </c>
    </row>
    <row r="1627" spans="1:8" x14ac:dyDescent="0.35">
      <c r="A1627" s="4" t="s">
        <v>8</v>
      </c>
      <c r="B1627" s="5">
        <v>43434</v>
      </c>
      <c r="C1627">
        <v>857006</v>
      </c>
      <c r="D1627" t="s">
        <v>344</v>
      </c>
      <c r="E1627" t="s">
        <v>148</v>
      </c>
      <c r="F1627" t="s">
        <v>17</v>
      </c>
      <c r="G1627">
        <v>30000</v>
      </c>
      <c r="H1627" s="5">
        <v>43468</v>
      </c>
    </row>
    <row r="1628" spans="1:8" x14ac:dyDescent="0.35">
      <c r="A1628" s="4" t="s">
        <v>8</v>
      </c>
      <c r="B1628" s="5">
        <v>43434</v>
      </c>
      <c r="C1628">
        <v>857006</v>
      </c>
      <c r="D1628" t="s">
        <v>344</v>
      </c>
      <c r="E1628" t="s">
        <v>148</v>
      </c>
      <c r="F1628" t="s">
        <v>17</v>
      </c>
      <c r="G1628">
        <v>28500</v>
      </c>
      <c r="H1628" s="5">
        <v>43496</v>
      </c>
    </row>
    <row r="1629" spans="1:8" x14ac:dyDescent="0.35">
      <c r="A1629" s="4" t="s">
        <v>8</v>
      </c>
      <c r="B1629" s="5">
        <v>43434</v>
      </c>
      <c r="C1629">
        <v>857009</v>
      </c>
      <c r="D1629" t="s">
        <v>344</v>
      </c>
      <c r="E1629" t="s">
        <v>41</v>
      </c>
      <c r="F1629" t="s">
        <v>23</v>
      </c>
      <c r="G1629">
        <v>15000</v>
      </c>
      <c r="H1629" s="5">
        <v>43503</v>
      </c>
    </row>
    <row r="1630" spans="1:8" x14ac:dyDescent="0.35">
      <c r="A1630" s="4" t="s">
        <v>8</v>
      </c>
      <c r="B1630" s="5">
        <v>43434</v>
      </c>
      <c r="C1630">
        <v>857010</v>
      </c>
      <c r="D1630" t="s">
        <v>344</v>
      </c>
      <c r="E1630" t="s">
        <v>41</v>
      </c>
      <c r="F1630" t="s">
        <v>17</v>
      </c>
      <c r="G1630">
        <v>42000</v>
      </c>
      <c r="H1630" s="5">
        <v>43455</v>
      </c>
    </row>
    <row r="1631" spans="1:8" x14ac:dyDescent="0.35">
      <c r="A1631" s="4" t="s">
        <v>8</v>
      </c>
      <c r="B1631" s="5">
        <v>43434</v>
      </c>
      <c r="C1631">
        <v>857010</v>
      </c>
      <c r="D1631" t="s">
        <v>344</v>
      </c>
      <c r="E1631" t="s">
        <v>41</v>
      </c>
      <c r="F1631" t="s">
        <v>17</v>
      </c>
      <c r="G1631">
        <v>35000</v>
      </c>
      <c r="H1631" s="5">
        <v>43559</v>
      </c>
    </row>
    <row r="1632" spans="1:8" x14ac:dyDescent="0.35">
      <c r="A1632" s="4" t="s">
        <v>8</v>
      </c>
      <c r="B1632" s="5">
        <v>43434</v>
      </c>
      <c r="C1632">
        <v>857010</v>
      </c>
      <c r="D1632" t="s">
        <v>344</v>
      </c>
      <c r="E1632" t="s">
        <v>41</v>
      </c>
      <c r="F1632" t="s">
        <v>17</v>
      </c>
      <c r="G1632">
        <v>80000</v>
      </c>
      <c r="H1632" s="5">
        <v>43559</v>
      </c>
    </row>
    <row r="1633" spans="1:8" x14ac:dyDescent="0.35">
      <c r="A1633" s="4" t="s">
        <v>8</v>
      </c>
      <c r="B1633" s="5">
        <v>43434</v>
      </c>
      <c r="C1633">
        <v>857012</v>
      </c>
      <c r="D1633" t="s">
        <v>344</v>
      </c>
      <c r="E1633" t="s">
        <v>10</v>
      </c>
      <c r="F1633" t="s">
        <v>19</v>
      </c>
      <c r="G1633">
        <v>137000</v>
      </c>
      <c r="H1633" s="5">
        <v>43493</v>
      </c>
    </row>
    <row r="1634" spans="1:8" x14ac:dyDescent="0.35">
      <c r="A1634" s="4" t="s">
        <v>8</v>
      </c>
      <c r="B1634" s="5">
        <v>43434</v>
      </c>
      <c r="C1634">
        <v>857012</v>
      </c>
      <c r="D1634" t="s">
        <v>344</v>
      </c>
      <c r="E1634" t="s">
        <v>10</v>
      </c>
      <c r="F1634" t="s">
        <v>19</v>
      </c>
      <c r="G1634">
        <v>120000</v>
      </c>
      <c r="H1634" s="5">
        <v>43517</v>
      </c>
    </row>
    <row r="1635" spans="1:8" x14ac:dyDescent="0.35">
      <c r="A1635" s="4" t="s">
        <v>8</v>
      </c>
      <c r="B1635" s="5">
        <v>43434</v>
      </c>
      <c r="C1635">
        <v>857012</v>
      </c>
      <c r="D1635" t="s">
        <v>344</v>
      </c>
      <c r="E1635" t="s">
        <v>10</v>
      </c>
      <c r="F1635" t="s">
        <v>19</v>
      </c>
      <c r="G1635">
        <v>105000</v>
      </c>
      <c r="H1635" s="5">
        <v>43524</v>
      </c>
    </row>
    <row r="1636" spans="1:8" x14ac:dyDescent="0.35">
      <c r="A1636" s="4" t="s">
        <v>8</v>
      </c>
      <c r="B1636" s="5">
        <v>43434</v>
      </c>
      <c r="C1636">
        <v>857019</v>
      </c>
      <c r="D1636" t="s">
        <v>344</v>
      </c>
      <c r="E1636" t="s">
        <v>149</v>
      </c>
      <c r="F1636" t="s">
        <v>11</v>
      </c>
      <c r="G1636">
        <v>45000</v>
      </c>
      <c r="H1636" s="5">
        <v>43517</v>
      </c>
    </row>
    <row r="1637" spans="1:8" x14ac:dyDescent="0.35">
      <c r="A1637" s="4" t="s">
        <v>8</v>
      </c>
      <c r="B1637" s="5">
        <v>43434</v>
      </c>
      <c r="C1637">
        <v>857020</v>
      </c>
      <c r="D1637" t="s">
        <v>344</v>
      </c>
      <c r="E1637" t="s">
        <v>149</v>
      </c>
      <c r="F1637" t="s">
        <v>17</v>
      </c>
      <c r="G1637">
        <v>75000</v>
      </c>
      <c r="H1637" s="5">
        <v>43563</v>
      </c>
    </row>
    <row r="1638" spans="1:8" x14ac:dyDescent="0.35">
      <c r="A1638" s="4" t="s">
        <v>8</v>
      </c>
      <c r="B1638" s="5">
        <v>43434</v>
      </c>
      <c r="C1638">
        <v>857021</v>
      </c>
      <c r="D1638" t="s">
        <v>344</v>
      </c>
      <c r="E1638" t="s">
        <v>149</v>
      </c>
      <c r="F1638" t="s">
        <v>23</v>
      </c>
      <c r="G1638">
        <v>20000</v>
      </c>
      <c r="H1638" s="5">
        <v>43451</v>
      </c>
    </row>
    <row r="1639" spans="1:8" x14ac:dyDescent="0.35">
      <c r="A1639" s="4" t="s">
        <v>8</v>
      </c>
      <c r="B1639" s="5">
        <v>43434</v>
      </c>
      <c r="C1639">
        <v>857021</v>
      </c>
      <c r="D1639" t="s">
        <v>344</v>
      </c>
      <c r="E1639" t="s">
        <v>149</v>
      </c>
      <c r="F1639" t="s">
        <v>23</v>
      </c>
      <c r="G1639">
        <v>25000</v>
      </c>
      <c r="H1639" s="5">
        <v>43517</v>
      </c>
    </row>
    <row r="1640" spans="1:8" x14ac:dyDescent="0.35">
      <c r="A1640" s="4" t="s">
        <v>8</v>
      </c>
      <c r="B1640" s="5">
        <v>43434</v>
      </c>
      <c r="C1640">
        <v>857021</v>
      </c>
      <c r="D1640" t="s">
        <v>344</v>
      </c>
      <c r="E1640" t="s">
        <v>149</v>
      </c>
      <c r="F1640" t="s">
        <v>23</v>
      </c>
      <c r="G1640">
        <v>25000</v>
      </c>
      <c r="H1640" s="5">
        <v>43559</v>
      </c>
    </row>
    <row r="1641" spans="1:8" x14ac:dyDescent="0.35">
      <c r="A1641" s="4" t="s">
        <v>8</v>
      </c>
      <c r="B1641" s="5">
        <v>43434</v>
      </c>
      <c r="C1641">
        <v>857024</v>
      </c>
      <c r="D1641" t="s">
        <v>344</v>
      </c>
      <c r="E1641" t="s">
        <v>149</v>
      </c>
      <c r="F1641" t="s">
        <v>19</v>
      </c>
      <c r="G1641">
        <v>30000</v>
      </c>
      <c r="H1641" s="5">
        <v>43517</v>
      </c>
    </row>
    <row r="1642" spans="1:8" x14ac:dyDescent="0.35">
      <c r="A1642" s="4" t="s">
        <v>8</v>
      </c>
      <c r="B1642" s="5">
        <v>43434</v>
      </c>
      <c r="C1642">
        <v>857024</v>
      </c>
      <c r="D1642" t="s">
        <v>344</v>
      </c>
      <c r="E1642" t="s">
        <v>149</v>
      </c>
      <c r="F1642" t="s">
        <v>19</v>
      </c>
      <c r="G1642">
        <v>40000</v>
      </c>
      <c r="H1642" s="5">
        <v>43564</v>
      </c>
    </row>
    <row r="1643" spans="1:8" x14ac:dyDescent="0.35">
      <c r="A1643" s="4" t="s">
        <v>8</v>
      </c>
      <c r="B1643" s="5">
        <v>43434</v>
      </c>
      <c r="C1643">
        <v>857026</v>
      </c>
      <c r="D1643" t="s">
        <v>344</v>
      </c>
      <c r="E1643" t="s">
        <v>141</v>
      </c>
      <c r="F1643" t="s">
        <v>23</v>
      </c>
      <c r="G1643">
        <v>120000</v>
      </c>
      <c r="H1643" s="5">
        <v>43447</v>
      </c>
    </row>
    <row r="1644" spans="1:8" x14ac:dyDescent="0.35">
      <c r="A1644" s="4" t="s">
        <v>8</v>
      </c>
      <c r="B1644" s="5">
        <v>43434</v>
      </c>
      <c r="C1644">
        <v>857026</v>
      </c>
      <c r="D1644" t="s">
        <v>344</v>
      </c>
      <c r="E1644" t="s">
        <v>141</v>
      </c>
      <c r="F1644" t="s">
        <v>23</v>
      </c>
      <c r="G1644">
        <v>100000</v>
      </c>
      <c r="H1644" s="5">
        <v>43447</v>
      </c>
    </row>
    <row r="1645" spans="1:8" x14ac:dyDescent="0.35">
      <c r="A1645" s="4" t="s">
        <v>8</v>
      </c>
      <c r="B1645" s="5">
        <v>43434</v>
      </c>
      <c r="C1645">
        <v>857026</v>
      </c>
      <c r="D1645" t="s">
        <v>344</v>
      </c>
      <c r="E1645" t="s">
        <v>141</v>
      </c>
      <c r="F1645" t="s">
        <v>23</v>
      </c>
      <c r="G1645">
        <v>125000</v>
      </c>
      <c r="H1645" s="5">
        <v>43507</v>
      </c>
    </row>
    <row r="1646" spans="1:8" x14ac:dyDescent="0.35">
      <c r="A1646" s="4" t="s">
        <v>8</v>
      </c>
      <c r="B1646" s="5">
        <v>43434</v>
      </c>
      <c r="C1646">
        <v>857026</v>
      </c>
      <c r="D1646" t="s">
        <v>344</v>
      </c>
      <c r="E1646" t="s">
        <v>141</v>
      </c>
      <c r="F1646" t="s">
        <v>23</v>
      </c>
      <c r="G1646">
        <v>330000</v>
      </c>
      <c r="H1646" s="5">
        <v>43538</v>
      </c>
    </row>
    <row r="1647" spans="1:8" x14ac:dyDescent="0.35">
      <c r="A1647" s="4" t="s">
        <v>8</v>
      </c>
      <c r="B1647" s="5">
        <v>43434</v>
      </c>
      <c r="C1647">
        <v>857027</v>
      </c>
      <c r="D1647" t="s">
        <v>344</v>
      </c>
      <c r="E1647" t="s">
        <v>148</v>
      </c>
      <c r="F1647" t="s">
        <v>24</v>
      </c>
      <c r="G1647">
        <v>62600</v>
      </c>
      <c r="H1647" s="5">
        <v>43430</v>
      </c>
    </row>
    <row r="1648" spans="1:8" x14ac:dyDescent="0.35">
      <c r="A1648" s="4" t="s">
        <v>8</v>
      </c>
      <c r="B1648" s="5">
        <v>43434</v>
      </c>
      <c r="C1648">
        <v>857028</v>
      </c>
      <c r="D1648" t="s">
        <v>344</v>
      </c>
      <c r="E1648" t="s">
        <v>40</v>
      </c>
      <c r="F1648" t="s">
        <v>24</v>
      </c>
      <c r="G1648">
        <v>22000</v>
      </c>
      <c r="H1648" s="5">
        <v>43493</v>
      </c>
    </row>
    <row r="1649" spans="1:8" x14ac:dyDescent="0.35">
      <c r="A1649" s="4" t="s">
        <v>8</v>
      </c>
      <c r="B1649" s="5">
        <v>43434</v>
      </c>
      <c r="C1649">
        <v>857037</v>
      </c>
      <c r="D1649" t="s">
        <v>344</v>
      </c>
      <c r="E1649" t="s">
        <v>150</v>
      </c>
      <c r="F1649" t="s">
        <v>23</v>
      </c>
      <c r="G1649">
        <v>40000</v>
      </c>
      <c r="H1649" s="5">
        <v>43440</v>
      </c>
    </row>
    <row r="1650" spans="1:8" x14ac:dyDescent="0.35">
      <c r="A1650" s="4" t="s">
        <v>8</v>
      </c>
      <c r="B1650" s="5">
        <v>43434</v>
      </c>
      <c r="C1650">
        <v>857037</v>
      </c>
      <c r="D1650" t="s">
        <v>344</v>
      </c>
      <c r="E1650" t="s">
        <v>150</v>
      </c>
      <c r="F1650" t="s">
        <v>23</v>
      </c>
      <c r="G1650">
        <v>40000</v>
      </c>
      <c r="H1650" s="5">
        <v>43556</v>
      </c>
    </row>
    <row r="1651" spans="1:8" x14ac:dyDescent="0.35">
      <c r="A1651" s="4" t="s">
        <v>8</v>
      </c>
      <c r="B1651" s="5">
        <v>43434</v>
      </c>
      <c r="C1651">
        <v>857038</v>
      </c>
      <c r="D1651" t="s">
        <v>344</v>
      </c>
      <c r="E1651" t="s">
        <v>32</v>
      </c>
      <c r="F1651" t="s">
        <v>17</v>
      </c>
      <c r="G1651">
        <v>126000</v>
      </c>
      <c r="H1651" s="5">
        <v>43510</v>
      </c>
    </row>
    <row r="1652" spans="1:8" x14ac:dyDescent="0.35">
      <c r="A1652" s="4" t="s">
        <v>8</v>
      </c>
      <c r="B1652" s="5">
        <v>43434</v>
      </c>
      <c r="C1652">
        <v>857038</v>
      </c>
      <c r="D1652" t="s">
        <v>344</v>
      </c>
      <c r="E1652" t="s">
        <v>32</v>
      </c>
      <c r="F1652" t="s">
        <v>17</v>
      </c>
      <c r="G1652">
        <v>30000</v>
      </c>
      <c r="H1652" s="5">
        <v>43545</v>
      </c>
    </row>
    <row r="1653" spans="1:8" x14ac:dyDescent="0.35">
      <c r="A1653" s="4" t="s">
        <v>8</v>
      </c>
      <c r="B1653" s="5">
        <v>43434</v>
      </c>
      <c r="C1653">
        <v>857039</v>
      </c>
      <c r="D1653" t="s">
        <v>344</v>
      </c>
      <c r="E1653" t="s">
        <v>84</v>
      </c>
      <c r="F1653" t="s">
        <v>19</v>
      </c>
      <c r="G1653">
        <v>18000</v>
      </c>
      <c r="H1653" s="5">
        <v>43447</v>
      </c>
    </row>
    <row r="1654" spans="1:8" x14ac:dyDescent="0.35">
      <c r="A1654" s="4" t="s">
        <v>8</v>
      </c>
      <c r="B1654" s="5">
        <v>43434</v>
      </c>
      <c r="C1654">
        <v>857044</v>
      </c>
      <c r="D1654" t="s">
        <v>344</v>
      </c>
      <c r="E1654" t="s">
        <v>151</v>
      </c>
      <c r="F1654" t="s">
        <v>19</v>
      </c>
      <c r="G1654">
        <v>71000</v>
      </c>
      <c r="H1654" s="5">
        <v>43486</v>
      </c>
    </row>
    <row r="1655" spans="1:8" x14ac:dyDescent="0.35">
      <c r="A1655" s="4" t="s">
        <v>8</v>
      </c>
      <c r="B1655" s="5">
        <v>43434</v>
      </c>
      <c r="C1655">
        <v>857044</v>
      </c>
      <c r="D1655" t="s">
        <v>344</v>
      </c>
      <c r="E1655" t="s">
        <v>151</v>
      </c>
      <c r="F1655" t="s">
        <v>19</v>
      </c>
      <c r="G1655">
        <v>150000</v>
      </c>
      <c r="H1655" s="5">
        <v>43594</v>
      </c>
    </row>
    <row r="1656" spans="1:8" x14ac:dyDescent="0.35">
      <c r="A1656" s="4" t="s">
        <v>8</v>
      </c>
      <c r="B1656" s="5">
        <v>43434</v>
      </c>
      <c r="C1656">
        <v>857046</v>
      </c>
      <c r="D1656" t="s">
        <v>344</v>
      </c>
      <c r="E1656" t="s">
        <v>10</v>
      </c>
      <c r="F1656" t="s">
        <v>11</v>
      </c>
      <c r="G1656">
        <v>117000</v>
      </c>
      <c r="H1656" s="5">
        <v>43458</v>
      </c>
    </row>
    <row r="1657" spans="1:8" x14ac:dyDescent="0.35">
      <c r="A1657" s="4" t="s">
        <v>8</v>
      </c>
      <c r="B1657" s="5">
        <v>43434</v>
      </c>
      <c r="C1657">
        <v>857046</v>
      </c>
      <c r="D1657" t="s">
        <v>344</v>
      </c>
      <c r="E1657" t="s">
        <v>10</v>
      </c>
      <c r="F1657" t="s">
        <v>11</v>
      </c>
      <c r="G1657">
        <v>85000</v>
      </c>
      <c r="H1657" s="5">
        <v>43517</v>
      </c>
    </row>
    <row r="1658" spans="1:8" x14ac:dyDescent="0.35">
      <c r="A1658" s="4" t="s">
        <v>8</v>
      </c>
      <c r="B1658" s="5">
        <v>43434</v>
      </c>
      <c r="C1658">
        <v>857046</v>
      </c>
      <c r="D1658" t="s">
        <v>344</v>
      </c>
      <c r="E1658" t="s">
        <v>10</v>
      </c>
      <c r="F1658" t="s">
        <v>11</v>
      </c>
      <c r="G1658">
        <v>25000</v>
      </c>
      <c r="H1658" s="5">
        <v>43517</v>
      </c>
    </row>
    <row r="1659" spans="1:8" x14ac:dyDescent="0.35">
      <c r="A1659" s="4" t="s">
        <v>8</v>
      </c>
      <c r="B1659" s="5">
        <v>43434</v>
      </c>
      <c r="C1659">
        <v>857046</v>
      </c>
      <c r="D1659" t="s">
        <v>344</v>
      </c>
      <c r="E1659" t="s">
        <v>10</v>
      </c>
      <c r="F1659" t="s">
        <v>11</v>
      </c>
      <c r="G1659">
        <v>45000</v>
      </c>
      <c r="H1659" s="5">
        <v>43536</v>
      </c>
    </row>
    <row r="1660" spans="1:8" x14ac:dyDescent="0.35">
      <c r="A1660" s="4" t="s">
        <v>8</v>
      </c>
      <c r="B1660" s="5">
        <v>43434</v>
      </c>
      <c r="C1660">
        <v>857047</v>
      </c>
      <c r="D1660" t="s">
        <v>344</v>
      </c>
      <c r="E1660" t="s">
        <v>29</v>
      </c>
      <c r="F1660" t="s">
        <v>19</v>
      </c>
      <c r="G1660">
        <v>127000</v>
      </c>
      <c r="H1660" s="5">
        <v>43448</v>
      </c>
    </row>
    <row r="1661" spans="1:8" x14ac:dyDescent="0.35">
      <c r="A1661" s="4" t="s">
        <v>8</v>
      </c>
      <c r="B1661" s="5">
        <v>43434</v>
      </c>
      <c r="C1661">
        <v>857047</v>
      </c>
      <c r="D1661" t="s">
        <v>344</v>
      </c>
      <c r="E1661" t="s">
        <v>29</v>
      </c>
      <c r="F1661" t="s">
        <v>19</v>
      </c>
      <c r="G1661">
        <v>230000</v>
      </c>
      <c r="H1661" s="5">
        <v>43452</v>
      </c>
    </row>
    <row r="1662" spans="1:8" x14ac:dyDescent="0.35">
      <c r="A1662" s="4" t="s">
        <v>8</v>
      </c>
      <c r="B1662" s="5">
        <v>43434</v>
      </c>
      <c r="C1662">
        <v>857047</v>
      </c>
      <c r="D1662" t="s">
        <v>344</v>
      </c>
      <c r="E1662" t="s">
        <v>29</v>
      </c>
      <c r="F1662" t="s">
        <v>19</v>
      </c>
      <c r="G1662">
        <v>400000</v>
      </c>
      <c r="H1662" s="5">
        <v>43453</v>
      </c>
    </row>
    <row r="1663" spans="1:8" x14ac:dyDescent="0.35">
      <c r="A1663" s="4" t="s">
        <v>8</v>
      </c>
      <c r="B1663" s="5">
        <v>43434</v>
      </c>
      <c r="C1663">
        <v>857047</v>
      </c>
      <c r="D1663" t="s">
        <v>344</v>
      </c>
      <c r="E1663" t="s">
        <v>29</v>
      </c>
      <c r="F1663" t="s">
        <v>19</v>
      </c>
      <c r="G1663">
        <v>400000</v>
      </c>
      <c r="H1663" s="5">
        <v>43489</v>
      </c>
    </row>
    <row r="1664" spans="1:8" x14ac:dyDescent="0.35">
      <c r="A1664" s="4" t="s">
        <v>8</v>
      </c>
      <c r="B1664" s="5">
        <v>43434</v>
      </c>
      <c r="C1664">
        <v>857047</v>
      </c>
      <c r="D1664" t="s">
        <v>344</v>
      </c>
      <c r="E1664" t="s">
        <v>29</v>
      </c>
      <c r="F1664" t="s">
        <v>19</v>
      </c>
      <c r="G1664">
        <v>450000</v>
      </c>
      <c r="H1664" s="5">
        <v>43518</v>
      </c>
    </row>
    <row r="1665" spans="1:8" x14ac:dyDescent="0.35">
      <c r="A1665" s="4" t="s">
        <v>8</v>
      </c>
      <c r="B1665" s="5">
        <v>43434</v>
      </c>
      <c r="C1665">
        <v>857047</v>
      </c>
      <c r="D1665" t="s">
        <v>344</v>
      </c>
      <c r="E1665" t="s">
        <v>29</v>
      </c>
      <c r="F1665" t="s">
        <v>19</v>
      </c>
      <c r="G1665">
        <v>470000</v>
      </c>
      <c r="H1665" s="5">
        <v>43546</v>
      </c>
    </row>
    <row r="1666" spans="1:8" x14ac:dyDescent="0.35">
      <c r="A1666" s="4" t="s">
        <v>8</v>
      </c>
      <c r="B1666" s="5">
        <v>43434</v>
      </c>
      <c r="C1666">
        <v>857047</v>
      </c>
      <c r="D1666" t="s">
        <v>344</v>
      </c>
      <c r="F1666" t="s">
        <v>19</v>
      </c>
      <c r="G1666">
        <v>1900000</v>
      </c>
      <c r="H1666" s="5">
        <v>43587</v>
      </c>
    </row>
    <row r="1667" spans="1:8" x14ac:dyDescent="0.35">
      <c r="A1667" s="4" t="s">
        <v>8</v>
      </c>
      <c r="B1667" s="5">
        <v>43434</v>
      </c>
      <c r="C1667">
        <v>857051</v>
      </c>
      <c r="D1667" t="s">
        <v>344</v>
      </c>
      <c r="E1667" t="s">
        <v>37</v>
      </c>
      <c r="F1667" t="s">
        <v>17</v>
      </c>
      <c r="G1667">
        <v>26000</v>
      </c>
      <c r="H1667" s="5">
        <v>43552</v>
      </c>
    </row>
    <row r="1668" spans="1:8" x14ac:dyDescent="0.35">
      <c r="A1668" s="4" t="s">
        <v>8</v>
      </c>
      <c r="B1668" s="5">
        <v>43434</v>
      </c>
      <c r="C1668">
        <v>857077</v>
      </c>
      <c r="D1668" t="s">
        <v>344</v>
      </c>
      <c r="E1668" t="s">
        <v>41</v>
      </c>
      <c r="F1668" t="s">
        <v>23</v>
      </c>
      <c r="G1668">
        <v>70000</v>
      </c>
      <c r="H1668" s="5">
        <v>43447</v>
      </c>
    </row>
    <row r="1669" spans="1:8" x14ac:dyDescent="0.35">
      <c r="A1669" s="4" t="s">
        <v>8</v>
      </c>
      <c r="B1669" s="5">
        <v>43434</v>
      </c>
      <c r="C1669">
        <v>857077</v>
      </c>
      <c r="D1669" t="s">
        <v>344</v>
      </c>
      <c r="E1669" t="s">
        <v>41</v>
      </c>
      <c r="F1669" t="s">
        <v>23</v>
      </c>
      <c r="G1669">
        <v>80000</v>
      </c>
      <c r="H1669" s="5">
        <v>43475</v>
      </c>
    </row>
    <row r="1670" spans="1:8" x14ac:dyDescent="0.35">
      <c r="A1670" s="4" t="s">
        <v>8</v>
      </c>
      <c r="B1670" s="5">
        <v>43434</v>
      </c>
      <c r="C1670">
        <v>857077</v>
      </c>
      <c r="D1670" t="s">
        <v>344</v>
      </c>
      <c r="E1670" t="s">
        <v>41</v>
      </c>
      <c r="F1670" t="s">
        <v>23</v>
      </c>
      <c r="G1670">
        <v>50000</v>
      </c>
      <c r="H1670" s="5">
        <v>43528</v>
      </c>
    </row>
    <row r="1671" spans="1:8" x14ac:dyDescent="0.35">
      <c r="A1671" s="4" t="s">
        <v>8</v>
      </c>
      <c r="B1671" s="5">
        <v>43434</v>
      </c>
      <c r="C1671">
        <v>857077</v>
      </c>
      <c r="D1671" t="s">
        <v>344</v>
      </c>
      <c r="E1671" t="s">
        <v>41</v>
      </c>
      <c r="F1671" t="s">
        <v>23</v>
      </c>
      <c r="G1671">
        <v>160000</v>
      </c>
      <c r="H1671" s="5">
        <v>43629</v>
      </c>
    </row>
    <row r="1672" spans="1:8" x14ac:dyDescent="0.35">
      <c r="A1672" s="4" t="s">
        <v>8</v>
      </c>
      <c r="B1672" s="5">
        <v>43434</v>
      </c>
      <c r="C1672">
        <v>857082</v>
      </c>
      <c r="D1672" t="s">
        <v>344</v>
      </c>
      <c r="E1672" t="s">
        <v>10</v>
      </c>
      <c r="F1672" t="s">
        <v>122</v>
      </c>
      <c r="G1672">
        <v>190000</v>
      </c>
      <c r="H1672" s="5">
        <v>43433</v>
      </c>
    </row>
    <row r="1673" spans="1:8" x14ac:dyDescent="0.35">
      <c r="A1673" s="4" t="s">
        <v>8</v>
      </c>
      <c r="B1673" s="5">
        <v>43434</v>
      </c>
      <c r="C1673">
        <v>857082</v>
      </c>
      <c r="D1673" t="s">
        <v>344</v>
      </c>
      <c r="E1673" t="s">
        <v>10</v>
      </c>
      <c r="F1673" t="s">
        <v>122</v>
      </c>
      <c r="G1673">
        <v>89000</v>
      </c>
      <c r="H1673" s="5">
        <v>43433</v>
      </c>
    </row>
    <row r="1674" spans="1:8" x14ac:dyDescent="0.35">
      <c r="A1674" s="4" t="s">
        <v>8</v>
      </c>
      <c r="B1674" s="5">
        <v>43434</v>
      </c>
      <c r="C1674">
        <v>857082</v>
      </c>
      <c r="D1674" t="s">
        <v>344</v>
      </c>
      <c r="E1674" t="s">
        <v>10</v>
      </c>
      <c r="F1674" t="s">
        <v>122</v>
      </c>
      <c r="G1674">
        <v>150000</v>
      </c>
      <c r="H1674" s="5">
        <v>43517</v>
      </c>
    </row>
    <row r="1675" spans="1:8" x14ac:dyDescent="0.35">
      <c r="A1675" s="4" t="s">
        <v>8</v>
      </c>
      <c r="B1675" s="5">
        <v>43434</v>
      </c>
      <c r="C1675">
        <v>857092</v>
      </c>
      <c r="D1675" t="s">
        <v>344</v>
      </c>
      <c r="E1675" t="s">
        <v>10</v>
      </c>
      <c r="F1675" t="s">
        <v>23</v>
      </c>
      <c r="G1675">
        <v>85000</v>
      </c>
      <c r="H1675" s="5">
        <v>43497</v>
      </c>
    </row>
    <row r="1676" spans="1:8" x14ac:dyDescent="0.35">
      <c r="A1676" s="4" t="s">
        <v>8</v>
      </c>
      <c r="B1676" s="5">
        <v>43434</v>
      </c>
      <c r="C1676">
        <v>857100</v>
      </c>
      <c r="D1676" t="s">
        <v>344</v>
      </c>
      <c r="E1676" t="s">
        <v>38</v>
      </c>
      <c r="F1676" t="s">
        <v>23</v>
      </c>
      <c r="G1676">
        <v>26000</v>
      </c>
      <c r="H1676" s="5">
        <v>43447</v>
      </c>
    </row>
    <row r="1677" spans="1:8" x14ac:dyDescent="0.35">
      <c r="A1677" s="4" t="s">
        <v>8</v>
      </c>
      <c r="B1677" s="5">
        <v>43434</v>
      </c>
      <c r="C1677">
        <v>857101</v>
      </c>
      <c r="D1677" t="s">
        <v>344</v>
      </c>
      <c r="E1677" t="s">
        <v>152</v>
      </c>
      <c r="F1677" t="s">
        <v>23</v>
      </c>
      <c r="G1677">
        <v>28000</v>
      </c>
      <c r="H1677" s="5">
        <v>43531</v>
      </c>
    </row>
    <row r="1678" spans="1:8" x14ac:dyDescent="0.35">
      <c r="A1678" s="4" t="s">
        <v>8</v>
      </c>
      <c r="B1678" s="5">
        <v>43434</v>
      </c>
      <c r="C1678">
        <v>857102</v>
      </c>
      <c r="D1678" t="s">
        <v>344</v>
      </c>
      <c r="E1678" t="s">
        <v>152</v>
      </c>
      <c r="F1678" t="s">
        <v>17</v>
      </c>
      <c r="G1678">
        <v>55000</v>
      </c>
      <c r="H1678" s="5">
        <v>43482</v>
      </c>
    </row>
    <row r="1679" spans="1:8" x14ac:dyDescent="0.35">
      <c r="A1679" s="4" t="s">
        <v>8</v>
      </c>
      <c r="B1679" s="5">
        <v>43434</v>
      </c>
      <c r="C1679">
        <v>857102</v>
      </c>
      <c r="D1679" t="s">
        <v>344</v>
      </c>
      <c r="E1679" t="s">
        <v>152</v>
      </c>
      <c r="F1679" t="s">
        <v>17</v>
      </c>
      <c r="G1679">
        <v>27600</v>
      </c>
      <c r="H1679" s="5">
        <v>43493</v>
      </c>
    </row>
    <row r="1680" spans="1:8" x14ac:dyDescent="0.35">
      <c r="A1680" s="4" t="s">
        <v>8</v>
      </c>
      <c r="B1680" s="5">
        <v>43434</v>
      </c>
      <c r="C1680">
        <v>857102</v>
      </c>
      <c r="D1680" t="s">
        <v>344</v>
      </c>
      <c r="E1680" t="s">
        <v>152</v>
      </c>
      <c r="F1680" t="s">
        <v>17</v>
      </c>
      <c r="G1680">
        <v>16000</v>
      </c>
      <c r="H1680" s="5">
        <v>43559</v>
      </c>
    </row>
    <row r="1681" spans="1:8" x14ac:dyDescent="0.35">
      <c r="A1681" s="4" t="s">
        <v>8</v>
      </c>
      <c r="B1681" s="5">
        <v>43434</v>
      </c>
      <c r="C1681">
        <v>857104</v>
      </c>
      <c r="D1681" t="s">
        <v>344</v>
      </c>
      <c r="E1681" t="s">
        <v>153</v>
      </c>
      <c r="F1681" t="s">
        <v>23</v>
      </c>
      <c r="G1681">
        <v>44000</v>
      </c>
      <c r="H1681" s="5">
        <v>43496</v>
      </c>
    </row>
    <row r="1682" spans="1:8" x14ac:dyDescent="0.35">
      <c r="A1682" s="4" t="s">
        <v>8</v>
      </c>
      <c r="B1682" s="5">
        <v>43434</v>
      </c>
      <c r="C1682">
        <v>857117</v>
      </c>
      <c r="D1682" t="s">
        <v>344</v>
      </c>
      <c r="E1682" t="s">
        <v>10</v>
      </c>
      <c r="F1682" t="s">
        <v>122</v>
      </c>
      <c r="G1682">
        <v>200000</v>
      </c>
      <c r="H1682" s="5">
        <v>43451</v>
      </c>
    </row>
    <row r="1683" spans="1:8" x14ac:dyDescent="0.35">
      <c r="A1683" s="4" t="s">
        <v>8</v>
      </c>
      <c r="B1683" s="5">
        <v>43434</v>
      </c>
      <c r="C1683">
        <v>857117</v>
      </c>
      <c r="D1683" t="s">
        <v>344</v>
      </c>
      <c r="E1683" t="s">
        <v>10</v>
      </c>
      <c r="F1683" t="s">
        <v>122</v>
      </c>
      <c r="G1683">
        <v>200000</v>
      </c>
      <c r="H1683" s="5">
        <v>43468</v>
      </c>
    </row>
    <row r="1684" spans="1:8" x14ac:dyDescent="0.35">
      <c r="A1684" s="4" t="s">
        <v>8</v>
      </c>
      <c r="B1684" s="5">
        <v>43434</v>
      </c>
      <c r="C1684">
        <v>857117</v>
      </c>
      <c r="D1684" t="s">
        <v>344</v>
      </c>
      <c r="E1684" t="s">
        <v>10</v>
      </c>
      <c r="F1684" t="s">
        <v>122</v>
      </c>
      <c r="G1684">
        <v>200000</v>
      </c>
      <c r="H1684" s="5">
        <v>43496</v>
      </c>
    </row>
    <row r="1685" spans="1:8" x14ac:dyDescent="0.35">
      <c r="A1685" s="4" t="s">
        <v>8</v>
      </c>
      <c r="B1685" s="5">
        <v>43434</v>
      </c>
      <c r="C1685">
        <v>857117</v>
      </c>
      <c r="D1685" t="s">
        <v>344</v>
      </c>
      <c r="E1685" t="s">
        <v>10</v>
      </c>
      <c r="F1685" t="s">
        <v>122</v>
      </c>
      <c r="G1685">
        <v>200000</v>
      </c>
      <c r="H1685" s="5">
        <v>43524</v>
      </c>
    </row>
    <row r="1686" spans="1:8" x14ac:dyDescent="0.35">
      <c r="A1686" s="4" t="s">
        <v>12</v>
      </c>
      <c r="B1686" s="5">
        <v>43434</v>
      </c>
      <c r="C1686">
        <v>857117</v>
      </c>
      <c r="D1686" t="s">
        <v>344</v>
      </c>
      <c r="E1686" t="s">
        <v>10</v>
      </c>
      <c r="F1686" t="s">
        <v>122</v>
      </c>
      <c r="G1686">
        <v>200000</v>
      </c>
      <c r="H1686" s="5">
        <v>43619</v>
      </c>
    </row>
    <row r="1687" spans="1:8" x14ac:dyDescent="0.35">
      <c r="A1687" s="4" t="s">
        <v>12</v>
      </c>
      <c r="B1687" s="5">
        <v>43434</v>
      </c>
      <c r="C1687">
        <v>857117</v>
      </c>
      <c r="D1687" t="s">
        <v>344</v>
      </c>
      <c r="E1687" t="s">
        <v>10</v>
      </c>
      <c r="F1687" t="s">
        <v>122</v>
      </c>
      <c r="G1687">
        <v>200000</v>
      </c>
      <c r="H1687" s="5">
        <v>43619</v>
      </c>
    </row>
    <row r="1688" spans="1:8" x14ac:dyDescent="0.35">
      <c r="A1688" s="4" t="s">
        <v>8</v>
      </c>
      <c r="B1688" s="5">
        <v>43434</v>
      </c>
      <c r="C1688">
        <v>857121</v>
      </c>
      <c r="D1688" t="s">
        <v>344</v>
      </c>
      <c r="E1688" t="s">
        <v>154</v>
      </c>
      <c r="F1688" t="s">
        <v>23</v>
      </c>
      <c r="G1688">
        <v>38000</v>
      </c>
      <c r="H1688" s="5">
        <v>43455</v>
      </c>
    </row>
    <row r="1689" spans="1:8" x14ac:dyDescent="0.35">
      <c r="A1689" s="4" t="s">
        <v>8</v>
      </c>
      <c r="B1689" s="5">
        <v>43434</v>
      </c>
      <c r="C1689">
        <v>857121</v>
      </c>
      <c r="D1689" t="s">
        <v>344</v>
      </c>
      <c r="E1689" t="s">
        <v>154</v>
      </c>
      <c r="F1689" t="s">
        <v>23</v>
      </c>
      <c r="G1689">
        <v>50000</v>
      </c>
      <c r="H1689" s="5">
        <v>43486</v>
      </c>
    </row>
    <row r="1690" spans="1:8" x14ac:dyDescent="0.35">
      <c r="A1690" s="4" t="s">
        <v>8</v>
      </c>
      <c r="B1690" s="5">
        <v>43434</v>
      </c>
      <c r="C1690">
        <v>857121</v>
      </c>
      <c r="D1690" t="s">
        <v>344</v>
      </c>
      <c r="E1690" t="s">
        <v>154</v>
      </c>
      <c r="F1690" t="s">
        <v>23</v>
      </c>
      <c r="G1690">
        <v>120000</v>
      </c>
      <c r="H1690" s="5">
        <v>43486</v>
      </c>
    </row>
    <row r="1691" spans="1:8" x14ac:dyDescent="0.35">
      <c r="A1691" s="4" t="s">
        <v>8</v>
      </c>
      <c r="B1691" s="5">
        <v>43434</v>
      </c>
      <c r="C1691">
        <v>857121</v>
      </c>
      <c r="D1691" t="s">
        <v>344</v>
      </c>
      <c r="E1691" t="s">
        <v>154</v>
      </c>
      <c r="F1691" t="s">
        <v>23</v>
      </c>
      <c r="G1691">
        <v>100000</v>
      </c>
      <c r="H1691" s="5">
        <v>43517</v>
      </c>
    </row>
    <row r="1692" spans="1:8" x14ac:dyDescent="0.35">
      <c r="A1692" s="4" t="s">
        <v>8</v>
      </c>
      <c r="B1692" s="5">
        <v>43434</v>
      </c>
      <c r="C1692">
        <v>857121</v>
      </c>
      <c r="D1692" t="s">
        <v>344</v>
      </c>
      <c r="E1692" t="s">
        <v>154</v>
      </c>
      <c r="F1692" t="s">
        <v>23</v>
      </c>
      <c r="G1692">
        <v>20000</v>
      </c>
      <c r="H1692" s="5">
        <v>43580</v>
      </c>
    </row>
    <row r="1693" spans="1:8" x14ac:dyDescent="0.35">
      <c r="A1693" s="4" t="s">
        <v>8</v>
      </c>
      <c r="B1693" s="5">
        <v>43434</v>
      </c>
      <c r="C1693">
        <v>857122</v>
      </c>
      <c r="D1693" t="s">
        <v>344</v>
      </c>
      <c r="E1693" t="s">
        <v>155</v>
      </c>
      <c r="F1693" t="s">
        <v>19</v>
      </c>
      <c r="G1693">
        <v>43200</v>
      </c>
      <c r="H1693" s="5">
        <v>43447</v>
      </c>
    </row>
    <row r="1694" spans="1:8" x14ac:dyDescent="0.35">
      <c r="A1694" s="4" t="s">
        <v>8</v>
      </c>
      <c r="B1694" s="5">
        <v>43434</v>
      </c>
      <c r="C1694">
        <v>857122</v>
      </c>
      <c r="D1694" t="s">
        <v>344</v>
      </c>
      <c r="E1694" t="s">
        <v>155</v>
      </c>
      <c r="F1694" t="s">
        <v>19</v>
      </c>
      <c r="G1694">
        <v>50000</v>
      </c>
      <c r="H1694" s="5">
        <v>43482</v>
      </c>
    </row>
    <row r="1695" spans="1:8" x14ac:dyDescent="0.35">
      <c r="A1695" s="4" t="s">
        <v>8</v>
      </c>
      <c r="B1695" s="5">
        <v>43434</v>
      </c>
      <c r="C1695">
        <v>857122</v>
      </c>
      <c r="D1695" t="s">
        <v>344</v>
      </c>
      <c r="E1695" t="s">
        <v>155</v>
      </c>
      <c r="F1695" t="s">
        <v>19</v>
      </c>
      <c r="G1695">
        <v>120000</v>
      </c>
      <c r="H1695" s="5">
        <v>43486</v>
      </c>
    </row>
    <row r="1696" spans="1:8" x14ac:dyDescent="0.35">
      <c r="A1696" s="4" t="s">
        <v>8</v>
      </c>
      <c r="B1696" s="5">
        <v>43434</v>
      </c>
      <c r="C1696">
        <v>857122</v>
      </c>
      <c r="D1696" t="s">
        <v>344</v>
      </c>
      <c r="E1696" t="s">
        <v>155</v>
      </c>
      <c r="F1696" t="s">
        <v>19</v>
      </c>
      <c r="G1696">
        <v>100000</v>
      </c>
      <c r="H1696" s="5">
        <v>43517</v>
      </c>
    </row>
    <row r="1697" spans="1:8" x14ac:dyDescent="0.35">
      <c r="A1697" s="4" t="s">
        <v>8</v>
      </c>
      <c r="B1697" s="5">
        <v>43434</v>
      </c>
      <c r="C1697">
        <v>857122</v>
      </c>
      <c r="D1697" t="s">
        <v>344</v>
      </c>
      <c r="E1697" t="s">
        <v>155</v>
      </c>
      <c r="F1697" t="s">
        <v>19</v>
      </c>
      <c r="G1697">
        <v>25000</v>
      </c>
      <c r="H1697" s="5">
        <v>43580</v>
      </c>
    </row>
    <row r="1698" spans="1:8" x14ac:dyDescent="0.35">
      <c r="A1698" s="4" t="s">
        <v>8</v>
      </c>
      <c r="B1698" s="5">
        <v>43434</v>
      </c>
      <c r="C1698">
        <v>857122</v>
      </c>
      <c r="D1698" t="s">
        <v>344</v>
      </c>
      <c r="E1698" t="s">
        <v>155</v>
      </c>
      <c r="F1698" t="s">
        <v>19</v>
      </c>
      <c r="G1698">
        <v>100000</v>
      </c>
      <c r="H1698" s="5">
        <v>43580</v>
      </c>
    </row>
    <row r="1699" spans="1:8" x14ac:dyDescent="0.35">
      <c r="A1699" s="4" t="s">
        <v>8</v>
      </c>
      <c r="B1699" s="5">
        <v>43434</v>
      </c>
      <c r="C1699">
        <v>857127</v>
      </c>
      <c r="D1699" t="s">
        <v>344</v>
      </c>
      <c r="E1699" t="s">
        <v>156</v>
      </c>
      <c r="F1699" t="s">
        <v>24</v>
      </c>
      <c r="G1699">
        <v>70000</v>
      </c>
      <c r="H1699" s="5">
        <v>43496</v>
      </c>
    </row>
    <row r="1700" spans="1:8" x14ac:dyDescent="0.35">
      <c r="A1700" s="4" t="s">
        <v>8</v>
      </c>
      <c r="B1700" s="5">
        <v>43434</v>
      </c>
      <c r="C1700">
        <v>857127</v>
      </c>
      <c r="D1700" t="s">
        <v>344</v>
      </c>
      <c r="E1700" t="s">
        <v>156</v>
      </c>
      <c r="F1700" t="s">
        <v>24</v>
      </c>
      <c r="G1700">
        <v>25000</v>
      </c>
      <c r="H1700" s="5">
        <v>43559</v>
      </c>
    </row>
    <row r="1701" spans="1:8" x14ac:dyDescent="0.35">
      <c r="A1701" s="4" t="s">
        <v>8</v>
      </c>
      <c r="B1701" s="5">
        <v>43434</v>
      </c>
      <c r="C1701">
        <v>857128</v>
      </c>
      <c r="D1701" t="s">
        <v>344</v>
      </c>
      <c r="E1701" t="s">
        <v>156</v>
      </c>
      <c r="F1701" t="s">
        <v>23</v>
      </c>
      <c r="G1701">
        <v>25000</v>
      </c>
      <c r="H1701" s="5">
        <v>43545</v>
      </c>
    </row>
    <row r="1702" spans="1:8" x14ac:dyDescent="0.35">
      <c r="A1702" s="4" t="s">
        <v>8</v>
      </c>
      <c r="B1702" s="5">
        <v>43434</v>
      </c>
      <c r="C1702">
        <v>857131</v>
      </c>
      <c r="D1702" t="s">
        <v>344</v>
      </c>
      <c r="E1702" t="s">
        <v>157</v>
      </c>
      <c r="F1702" t="s">
        <v>23</v>
      </c>
      <c r="G1702">
        <v>55000</v>
      </c>
      <c r="H1702" s="5">
        <v>43440</v>
      </c>
    </row>
    <row r="1703" spans="1:8" x14ac:dyDescent="0.35">
      <c r="A1703" s="4" t="s">
        <v>8</v>
      </c>
      <c r="B1703" s="5">
        <v>43434</v>
      </c>
      <c r="C1703">
        <v>857131</v>
      </c>
      <c r="D1703" t="s">
        <v>344</v>
      </c>
      <c r="E1703" t="s">
        <v>157</v>
      </c>
      <c r="F1703" t="s">
        <v>23</v>
      </c>
      <c r="G1703">
        <v>72000</v>
      </c>
      <c r="H1703" s="5">
        <v>43510</v>
      </c>
    </row>
    <row r="1704" spans="1:8" x14ac:dyDescent="0.35">
      <c r="A1704" s="4" t="s">
        <v>8</v>
      </c>
      <c r="B1704" s="5">
        <v>43434</v>
      </c>
      <c r="C1704">
        <v>857132</v>
      </c>
      <c r="D1704" t="s">
        <v>344</v>
      </c>
      <c r="E1704" t="s">
        <v>41</v>
      </c>
      <c r="F1704" t="s">
        <v>23</v>
      </c>
      <c r="G1704">
        <v>150000</v>
      </c>
      <c r="H1704" s="5">
        <v>43458</v>
      </c>
    </row>
    <row r="1705" spans="1:8" x14ac:dyDescent="0.35">
      <c r="A1705" s="4" t="s">
        <v>8</v>
      </c>
      <c r="B1705" s="5">
        <v>43434</v>
      </c>
      <c r="C1705">
        <v>857132</v>
      </c>
      <c r="D1705" t="s">
        <v>344</v>
      </c>
      <c r="E1705" t="s">
        <v>41</v>
      </c>
      <c r="F1705" t="s">
        <v>23</v>
      </c>
      <c r="G1705">
        <v>165000</v>
      </c>
      <c r="H1705" s="5">
        <v>43468</v>
      </c>
    </row>
    <row r="1706" spans="1:8" x14ac:dyDescent="0.35">
      <c r="A1706" s="4" t="s">
        <v>8</v>
      </c>
      <c r="B1706" s="5">
        <v>43434</v>
      </c>
      <c r="C1706">
        <v>857132</v>
      </c>
      <c r="D1706" t="s">
        <v>344</v>
      </c>
      <c r="E1706" t="s">
        <v>41</v>
      </c>
      <c r="F1706" t="s">
        <v>23</v>
      </c>
      <c r="G1706">
        <v>65000</v>
      </c>
      <c r="H1706" s="5">
        <v>43479</v>
      </c>
    </row>
    <row r="1707" spans="1:8" x14ac:dyDescent="0.35">
      <c r="A1707" s="4" t="s">
        <v>8</v>
      </c>
      <c r="B1707" s="5">
        <v>43434</v>
      </c>
      <c r="C1707">
        <v>857132</v>
      </c>
      <c r="D1707" t="s">
        <v>344</v>
      </c>
      <c r="E1707" t="s">
        <v>41</v>
      </c>
      <c r="F1707" t="s">
        <v>23</v>
      </c>
      <c r="G1707">
        <v>103000</v>
      </c>
      <c r="H1707" s="5">
        <v>43488</v>
      </c>
    </row>
    <row r="1708" spans="1:8" x14ac:dyDescent="0.35">
      <c r="A1708" s="4" t="s">
        <v>8</v>
      </c>
      <c r="B1708" s="5">
        <v>43434</v>
      </c>
      <c r="C1708">
        <v>857132</v>
      </c>
      <c r="D1708" t="s">
        <v>344</v>
      </c>
      <c r="E1708" t="s">
        <v>41</v>
      </c>
      <c r="F1708" t="s">
        <v>23</v>
      </c>
      <c r="G1708">
        <v>330000</v>
      </c>
      <c r="H1708" s="5">
        <v>43496</v>
      </c>
    </row>
    <row r="1709" spans="1:8" x14ac:dyDescent="0.35">
      <c r="A1709" s="4" t="s">
        <v>8</v>
      </c>
      <c r="B1709" s="5">
        <v>43434</v>
      </c>
      <c r="C1709">
        <v>857132</v>
      </c>
      <c r="D1709" t="s">
        <v>344</v>
      </c>
      <c r="E1709" t="s">
        <v>41</v>
      </c>
      <c r="F1709" t="s">
        <v>23</v>
      </c>
      <c r="G1709">
        <v>100000</v>
      </c>
      <c r="H1709" s="5">
        <v>43503</v>
      </c>
    </row>
    <row r="1710" spans="1:8" x14ac:dyDescent="0.35">
      <c r="A1710" s="4" t="s">
        <v>8</v>
      </c>
      <c r="B1710" s="5">
        <v>43434</v>
      </c>
      <c r="C1710">
        <v>857132</v>
      </c>
      <c r="D1710" t="s">
        <v>344</v>
      </c>
      <c r="E1710" t="s">
        <v>41</v>
      </c>
      <c r="F1710" t="s">
        <v>23</v>
      </c>
      <c r="G1710">
        <v>270000</v>
      </c>
      <c r="H1710" s="5">
        <v>43538</v>
      </c>
    </row>
    <row r="1711" spans="1:8" x14ac:dyDescent="0.35">
      <c r="A1711" s="4" t="s">
        <v>8</v>
      </c>
      <c r="B1711" s="5">
        <v>43434</v>
      </c>
      <c r="C1711">
        <v>857132</v>
      </c>
      <c r="D1711" t="s">
        <v>344</v>
      </c>
      <c r="E1711" t="s">
        <v>41</v>
      </c>
      <c r="F1711" t="s">
        <v>23</v>
      </c>
      <c r="G1711">
        <v>100000</v>
      </c>
      <c r="H1711" s="5">
        <v>43556</v>
      </c>
    </row>
    <row r="1712" spans="1:8" x14ac:dyDescent="0.35">
      <c r="A1712" s="4" t="s">
        <v>8</v>
      </c>
      <c r="B1712" s="5">
        <v>43434</v>
      </c>
      <c r="C1712">
        <v>857133</v>
      </c>
      <c r="D1712" t="s">
        <v>344</v>
      </c>
      <c r="E1712" t="s">
        <v>153</v>
      </c>
      <c r="F1712" t="s">
        <v>19</v>
      </c>
      <c r="G1712">
        <v>50000</v>
      </c>
      <c r="H1712" s="5">
        <v>43556</v>
      </c>
    </row>
    <row r="1713" spans="1:8" x14ac:dyDescent="0.35">
      <c r="A1713" s="4" t="s">
        <v>8</v>
      </c>
      <c r="B1713" s="5">
        <v>43434</v>
      </c>
      <c r="C1713">
        <v>857137</v>
      </c>
      <c r="D1713" t="s">
        <v>344</v>
      </c>
      <c r="E1713" t="s">
        <v>21</v>
      </c>
      <c r="F1713" t="s">
        <v>17</v>
      </c>
      <c r="G1713">
        <v>25000</v>
      </c>
      <c r="H1713" s="5">
        <v>43447</v>
      </c>
    </row>
    <row r="1714" spans="1:8" x14ac:dyDescent="0.35">
      <c r="A1714" s="4" t="s">
        <v>8</v>
      </c>
      <c r="B1714" s="5">
        <v>43434</v>
      </c>
      <c r="C1714">
        <v>857140</v>
      </c>
      <c r="D1714" t="s">
        <v>344</v>
      </c>
      <c r="E1714" t="s">
        <v>158</v>
      </c>
      <c r="F1714" t="s">
        <v>23</v>
      </c>
      <c r="G1714">
        <v>21000</v>
      </c>
      <c r="H1714" s="5">
        <v>43458</v>
      </c>
    </row>
    <row r="1715" spans="1:8" x14ac:dyDescent="0.35">
      <c r="A1715" s="4" t="s">
        <v>8</v>
      </c>
      <c r="B1715" s="5">
        <v>43434</v>
      </c>
      <c r="C1715">
        <v>857146</v>
      </c>
      <c r="D1715" t="s">
        <v>344</v>
      </c>
      <c r="E1715" t="s">
        <v>38</v>
      </c>
      <c r="F1715" t="s">
        <v>122</v>
      </c>
      <c r="G1715">
        <v>1000</v>
      </c>
      <c r="H1715" s="5">
        <v>43433</v>
      </c>
    </row>
    <row r="1716" spans="1:8" x14ac:dyDescent="0.35">
      <c r="A1716" s="4" t="s">
        <v>8</v>
      </c>
      <c r="B1716" s="5">
        <v>43434</v>
      </c>
      <c r="C1716">
        <v>857146</v>
      </c>
      <c r="D1716" t="s">
        <v>344</v>
      </c>
      <c r="E1716" t="s">
        <v>38</v>
      </c>
      <c r="F1716" t="s">
        <v>122</v>
      </c>
      <c r="G1716">
        <v>200300</v>
      </c>
      <c r="H1716" s="5">
        <v>43538</v>
      </c>
    </row>
    <row r="1717" spans="1:8" x14ac:dyDescent="0.35">
      <c r="A1717" s="4" t="s">
        <v>8</v>
      </c>
      <c r="B1717" s="5">
        <v>43434</v>
      </c>
      <c r="C1717">
        <v>857147</v>
      </c>
      <c r="D1717" t="s">
        <v>344</v>
      </c>
      <c r="E1717" t="s">
        <v>10</v>
      </c>
      <c r="F1717" t="s">
        <v>122</v>
      </c>
      <c r="G1717">
        <v>240000</v>
      </c>
      <c r="H1717" s="5">
        <v>43472</v>
      </c>
    </row>
    <row r="1718" spans="1:8" x14ac:dyDescent="0.35">
      <c r="A1718" s="4" t="s">
        <v>8</v>
      </c>
      <c r="B1718" s="5">
        <v>43434</v>
      </c>
      <c r="C1718">
        <v>857147</v>
      </c>
      <c r="D1718" t="s">
        <v>344</v>
      </c>
      <c r="E1718" t="s">
        <v>10</v>
      </c>
      <c r="F1718" t="s">
        <v>122</v>
      </c>
      <c r="G1718">
        <v>110000</v>
      </c>
      <c r="H1718" s="5">
        <v>43486</v>
      </c>
    </row>
    <row r="1719" spans="1:8" x14ac:dyDescent="0.35">
      <c r="A1719" s="4" t="s">
        <v>8</v>
      </c>
      <c r="B1719" s="5">
        <v>43434</v>
      </c>
      <c r="C1719">
        <v>857147</v>
      </c>
      <c r="D1719" t="s">
        <v>344</v>
      </c>
      <c r="E1719" t="s">
        <v>10</v>
      </c>
      <c r="F1719" t="s">
        <v>122</v>
      </c>
      <c r="G1719">
        <v>100000</v>
      </c>
      <c r="H1719" s="5">
        <v>43517</v>
      </c>
    </row>
    <row r="1720" spans="1:8" x14ac:dyDescent="0.35">
      <c r="A1720" s="4" t="s">
        <v>8</v>
      </c>
      <c r="B1720" s="5">
        <v>43434</v>
      </c>
      <c r="C1720">
        <v>857147</v>
      </c>
      <c r="D1720" t="s">
        <v>344</v>
      </c>
      <c r="E1720" t="s">
        <v>10</v>
      </c>
      <c r="F1720" t="s">
        <v>122</v>
      </c>
      <c r="G1720">
        <v>250000</v>
      </c>
      <c r="H1720" s="5">
        <v>43517</v>
      </c>
    </row>
    <row r="1721" spans="1:8" x14ac:dyDescent="0.35">
      <c r="A1721" s="4" t="s">
        <v>8</v>
      </c>
      <c r="B1721" s="5">
        <v>43434</v>
      </c>
      <c r="C1721">
        <v>857147</v>
      </c>
      <c r="D1721" t="s">
        <v>344</v>
      </c>
      <c r="E1721" t="s">
        <v>10</v>
      </c>
      <c r="F1721" t="s">
        <v>122</v>
      </c>
      <c r="G1721">
        <v>260000</v>
      </c>
      <c r="H1721" s="5">
        <v>43545</v>
      </c>
    </row>
    <row r="1722" spans="1:8" x14ac:dyDescent="0.35">
      <c r="A1722" s="4" t="s">
        <v>12</v>
      </c>
      <c r="B1722" s="5">
        <v>43434</v>
      </c>
      <c r="C1722">
        <v>857147</v>
      </c>
      <c r="D1722" t="s">
        <v>344</v>
      </c>
      <c r="E1722" t="s">
        <v>10</v>
      </c>
      <c r="F1722" t="s">
        <v>122</v>
      </c>
      <c r="G1722">
        <v>160000</v>
      </c>
      <c r="H1722" s="5">
        <v>43587</v>
      </c>
    </row>
    <row r="1723" spans="1:8" x14ac:dyDescent="0.35">
      <c r="A1723" s="4" t="s">
        <v>8</v>
      </c>
      <c r="B1723" s="5">
        <v>43434</v>
      </c>
      <c r="C1723">
        <v>857149</v>
      </c>
      <c r="D1723" t="s">
        <v>344</v>
      </c>
      <c r="E1723" t="s">
        <v>159</v>
      </c>
      <c r="F1723" t="s">
        <v>24</v>
      </c>
      <c r="G1723">
        <v>200000</v>
      </c>
      <c r="H1723" s="5">
        <v>43479</v>
      </c>
    </row>
    <row r="1724" spans="1:8" x14ac:dyDescent="0.35">
      <c r="A1724" s="4" t="s">
        <v>8</v>
      </c>
      <c r="B1724" s="5">
        <v>43434</v>
      </c>
      <c r="C1724">
        <v>857152</v>
      </c>
      <c r="D1724" t="s">
        <v>344</v>
      </c>
      <c r="E1724" t="s">
        <v>38</v>
      </c>
      <c r="F1724" t="s">
        <v>122</v>
      </c>
      <c r="G1724">
        <v>180000</v>
      </c>
      <c r="H1724" s="5">
        <v>43475</v>
      </c>
    </row>
    <row r="1725" spans="1:8" x14ac:dyDescent="0.35">
      <c r="A1725" s="4" t="s">
        <v>12</v>
      </c>
      <c r="B1725" s="5">
        <v>43434</v>
      </c>
      <c r="C1725">
        <v>857152</v>
      </c>
      <c r="D1725" t="s">
        <v>344</v>
      </c>
      <c r="E1725" t="s">
        <v>38</v>
      </c>
      <c r="F1725" t="s">
        <v>122</v>
      </c>
      <c r="G1725">
        <v>235000</v>
      </c>
      <c r="H1725" s="5">
        <v>43594</v>
      </c>
    </row>
    <row r="1726" spans="1:8" x14ac:dyDescent="0.35">
      <c r="A1726" s="4" t="s">
        <v>12</v>
      </c>
      <c r="B1726" s="5">
        <v>43434</v>
      </c>
      <c r="C1726">
        <v>857152</v>
      </c>
      <c r="D1726" t="s">
        <v>344</v>
      </c>
      <c r="E1726" t="s">
        <v>38</v>
      </c>
      <c r="F1726" t="s">
        <v>122</v>
      </c>
      <c r="G1726">
        <v>200000</v>
      </c>
      <c r="H1726" s="5">
        <v>43682</v>
      </c>
    </row>
    <row r="1727" spans="1:8" x14ac:dyDescent="0.35">
      <c r="A1727" s="4" t="s">
        <v>8</v>
      </c>
      <c r="B1727" s="5">
        <v>43434</v>
      </c>
      <c r="C1727">
        <v>857161</v>
      </c>
      <c r="D1727" t="s">
        <v>344</v>
      </c>
      <c r="E1727" t="s">
        <v>160</v>
      </c>
      <c r="F1727" t="s">
        <v>17</v>
      </c>
      <c r="G1727">
        <v>75000</v>
      </c>
      <c r="H1727" s="5">
        <v>43451</v>
      </c>
    </row>
    <row r="1728" spans="1:8" x14ac:dyDescent="0.35">
      <c r="A1728" s="4" t="s">
        <v>8</v>
      </c>
      <c r="B1728" s="5">
        <v>43434</v>
      </c>
      <c r="C1728">
        <v>857161</v>
      </c>
      <c r="D1728" t="s">
        <v>344</v>
      </c>
      <c r="E1728" t="s">
        <v>160</v>
      </c>
      <c r="F1728" t="s">
        <v>17</v>
      </c>
      <c r="G1728">
        <v>55000</v>
      </c>
      <c r="H1728" s="5">
        <v>43500</v>
      </c>
    </row>
    <row r="1729" spans="1:8" x14ac:dyDescent="0.35">
      <c r="A1729" s="4" t="s">
        <v>8</v>
      </c>
      <c r="B1729" s="5">
        <v>43434</v>
      </c>
      <c r="C1729">
        <v>857164</v>
      </c>
      <c r="D1729" t="s">
        <v>344</v>
      </c>
      <c r="E1729" t="s">
        <v>29</v>
      </c>
      <c r="F1729" t="s">
        <v>23</v>
      </c>
      <c r="G1729">
        <v>49600</v>
      </c>
      <c r="H1729" s="5">
        <v>43489</v>
      </c>
    </row>
    <row r="1730" spans="1:8" x14ac:dyDescent="0.35">
      <c r="A1730" s="4" t="s">
        <v>8</v>
      </c>
      <c r="B1730" s="5">
        <v>43434</v>
      </c>
      <c r="C1730">
        <v>857166</v>
      </c>
      <c r="D1730" t="s">
        <v>344</v>
      </c>
      <c r="E1730" t="s">
        <v>41</v>
      </c>
      <c r="F1730" t="s">
        <v>17</v>
      </c>
      <c r="G1730">
        <v>31000</v>
      </c>
      <c r="H1730" s="5">
        <v>43437</v>
      </c>
    </row>
    <row r="1731" spans="1:8" x14ac:dyDescent="0.35">
      <c r="A1731" s="4" t="s">
        <v>8</v>
      </c>
      <c r="B1731" s="5">
        <v>43434</v>
      </c>
      <c r="C1731">
        <v>857166</v>
      </c>
      <c r="D1731" t="s">
        <v>344</v>
      </c>
      <c r="E1731" t="s">
        <v>41</v>
      </c>
      <c r="F1731" t="s">
        <v>17</v>
      </c>
      <c r="G1731">
        <v>100000</v>
      </c>
      <c r="H1731" s="5">
        <v>43439</v>
      </c>
    </row>
    <row r="1732" spans="1:8" x14ac:dyDescent="0.35">
      <c r="A1732" s="4" t="s">
        <v>8</v>
      </c>
      <c r="B1732" s="5">
        <v>43434</v>
      </c>
      <c r="C1732">
        <v>857171</v>
      </c>
      <c r="D1732" t="s">
        <v>344</v>
      </c>
      <c r="E1732" t="s">
        <v>161</v>
      </c>
      <c r="F1732" t="s">
        <v>36</v>
      </c>
      <c r="G1732">
        <v>55000</v>
      </c>
      <c r="H1732" s="5">
        <v>43475</v>
      </c>
    </row>
    <row r="1733" spans="1:8" x14ac:dyDescent="0.35">
      <c r="A1733" s="4" t="s">
        <v>8</v>
      </c>
      <c r="B1733" s="5">
        <v>43434</v>
      </c>
      <c r="C1733">
        <v>857172</v>
      </c>
      <c r="D1733" t="s">
        <v>344</v>
      </c>
      <c r="E1733" t="s">
        <v>161</v>
      </c>
      <c r="F1733" t="s">
        <v>24</v>
      </c>
      <c r="G1733">
        <v>55000</v>
      </c>
      <c r="H1733" s="5">
        <v>43475</v>
      </c>
    </row>
    <row r="1734" spans="1:8" x14ac:dyDescent="0.35">
      <c r="A1734" s="4" t="s">
        <v>8</v>
      </c>
      <c r="B1734" s="5">
        <v>43434</v>
      </c>
      <c r="C1734">
        <v>857175</v>
      </c>
      <c r="D1734" t="s">
        <v>344</v>
      </c>
      <c r="E1734" t="s">
        <v>162</v>
      </c>
      <c r="F1734" t="s">
        <v>23</v>
      </c>
      <c r="G1734">
        <v>30000</v>
      </c>
      <c r="H1734" s="5">
        <v>43451</v>
      </c>
    </row>
    <row r="1735" spans="1:8" x14ac:dyDescent="0.35">
      <c r="A1735" s="4" t="s">
        <v>8</v>
      </c>
      <c r="B1735" s="5">
        <v>43434</v>
      </c>
      <c r="C1735">
        <v>857175</v>
      </c>
      <c r="D1735" t="s">
        <v>344</v>
      </c>
      <c r="E1735" t="s">
        <v>162</v>
      </c>
      <c r="F1735" t="s">
        <v>23</v>
      </c>
      <c r="G1735">
        <v>15000</v>
      </c>
      <c r="H1735" s="5">
        <v>43542</v>
      </c>
    </row>
    <row r="1736" spans="1:8" x14ac:dyDescent="0.35">
      <c r="A1736" s="4" t="s">
        <v>8</v>
      </c>
      <c r="B1736" s="5">
        <v>43434</v>
      </c>
      <c r="C1736">
        <v>857175</v>
      </c>
      <c r="D1736" t="s">
        <v>344</v>
      </c>
      <c r="E1736" t="s">
        <v>162</v>
      </c>
      <c r="F1736" t="s">
        <v>23</v>
      </c>
      <c r="G1736">
        <v>56000</v>
      </c>
      <c r="H1736" s="5">
        <v>43601</v>
      </c>
    </row>
    <row r="1737" spans="1:8" x14ac:dyDescent="0.35">
      <c r="A1737" s="4" t="s">
        <v>12</v>
      </c>
      <c r="B1737" s="5">
        <v>43434</v>
      </c>
      <c r="C1737">
        <v>857176</v>
      </c>
      <c r="D1737" t="s">
        <v>344</v>
      </c>
      <c r="E1737" t="s">
        <v>10</v>
      </c>
      <c r="F1737" t="s">
        <v>11</v>
      </c>
      <c r="G1737">
        <v>28000</v>
      </c>
      <c r="H1737" s="5">
        <v>43556</v>
      </c>
    </row>
    <row r="1738" spans="1:8" x14ac:dyDescent="0.35">
      <c r="A1738" s="4" t="s">
        <v>8</v>
      </c>
      <c r="B1738" s="5">
        <v>43434</v>
      </c>
      <c r="C1738">
        <v>857180</v>
      </c>
      <c r="D1738" t="s">
        <v>344</v>
      </c>
      <c r="E1738" t="s">
        <v>29</v>
      </c>
      <c r="F1738" t="s">
        <v>17</v>
      </c>
      <c r="G1738">
        <v>25000</v>
      </c>
      <c r="H1738" s="5">
        <v>43433</v>
      </c>
    </row>
    <row r="1739" spans="1:8" x14ac:dyDescent="0.35">
      <c r="A1739" s="4" t="s">
        <v>8</v>
      </c>
      <c r="B1739" s="5">
        <v>43434</v>
      </c>
      <c r="C1739">
        <v>857180</v>
      </c>
      <c r="D1739" t="s">
        <v>344</v>
      </c>
      <c r="E1739" t="s">
        <v>29</v>
      </c>
      <c r="F1739" t="s">
        <v>17</v>
      </c>
      <c r="G1739">
        <v>225000</v>
      </c>
      <c r="H1739" s="5">
        <v>43433</v>
      </c>
    </row>
    <row r="1740" spans="1:8" x14ac:dyDescent="0.35">
      <c r="A1740" s="4" t="s">
        <v>8</v>
      </c>
      <c r="B1740" s="5">
        <v>43434</v>
      </c>
      <c r="C1740">
        <v>857180</v>
      </c>
      <c r="D1740" t="s">
        <v>344</v>
      </c>
      <c r="E1740" t="s">
        <v>29</v>
      </c>
      <c r="F1740" t="s">
        <v>17</v>
      </c>
      <c r="G1740">
        <v>100000</v>
      </c>
      <c r="H1740" s="5">
        <v>43486</v>
      </c>
    </row>
    <row r="1741" spans="1:8" x14ac:dyDescent="0.35">
      <c r="A1741" s="4" t="s">
        <v>8</v>
      </c>
      <c r="B1741" s="5">
        <v>43434</v>
      </c>
      <c r="C1741">
        <v>857180</v>
      </c>
      <c r="D1741" t="s">
        <v>344</v>
      </c>
      <c r="E1741" t="s">
        <v>29</v>
      </c>
      <c r="F1741" t="s">
        <v>17</v>
      </c>
      <c r="G1741">
        <v>100000</v>
      </c>
      <c r="H1741" s="5">
        <v>43489</v>
      </c>
    </row>
    <row r="1742" spans="1:8" x14ac:dyDescent="0.35">
      <c r="A1742" s="4" t="s">
        <v>8</v>
      </c>
      <c r="B1742" s="5">
        <v>43434</v>
      </c>
      <c r="C1742">
        <v>857180</v>
      </c>
      <c r="D1742" t="s">
        <v>344</v>
      </c>
      <c r="E1742" t="s">
        <v>29</v>
      </c>
      <c r="F1742" t="s">
        <v>17</v>
      </c>
      <c r="G1742">
        <v>250000</v>
      </c>
      <c r="H1742" s="5">
        <v>43503</v>
      </c>
    </row>
    <row r="1743" spans="1:8" x14ac:dyDescent="0.35">
      <c r="A1743" s="4" t="s">
        <v>8</v>
      </c>
      <c r="B1743" s="5">
        <v>43434</v>
      </c>
      <c r="C1743">
        <v>857180</v>
      </c>
      <c r="D1743" t="s">
        <v>344</v>
      </c>
      <c r="E1743" t="s">
        <v>29</v>
      </c>
      <c r="F1743" t="s">
        <v>17</v>
      </c>
      <c r="G1743">
        <v>115000</v>
      </c>
      <c r="H1743" s="5">
        <v>43503</v>
      </c>
    </row>
    <row r="1744" spans="1:8" x14ac:dyDescent="0.35">
      <c r="A1744" s="4" t="s">
        <v>8</v>
      </c>
      <c r="B1744" s="5">
        <v>43434</v>
      </c>
      <c r="C1744">
        <v>857180</v>
      </c>
      <c r="D1744" t="s">
        <v>344</v>
      </c>
      <c r="E1744" t="s">
        <v>29</v>
      </c>
      <c r="F1744" t="s">
        <v>17</v>
      </c>
      <c r="G1744">
        <v>300000</v>
      </c>
      <c r="H1744" s="5">
        <v>43552</v>
      </c>
    </row>
    <row r="1745" spans="1:8" x14ac:dyDescent="0.35">
      <c r="A1745" s="4" t="s">
        <v>8</v>
      </c>
      <c r="B1745" s="5">
        <v>43434</v>
      </c>
      <c r="C1745">
        <v>857189</v>
      </c>
      <c r="D1745" t="s">
        <v>344</v>
      </c>
      <c r="E1745" t="s">
        <v>163</v>
      </c>
      <c r="F1745" t="s">
        <v>23</v>
      </c>
      <c r="G1745">
        <v>320000</v>
      </c>
      <c r="H1745" s="5">
        <v>43475</v>
      </c>
    </row>
    <row r="1746" spans="1:8" x14ac:dyDescent="0.35">
      <c r="A1746" s="4" t="s">
        <v>8</v>
      </c>
      <c r="B1746" s="5">
        <v>43434</v>
      </c>
      <c r="C1746">
        <v>857189</v>
      </c>
      <c r="D1746" t="s">
        <v>344</v>
      </c>
      <c r="E1746" t="s">
        <v>163</v>
      </c>
      <c r="F1746" t="s">
        <v>23</v>
      </c>
      <c r="G1746">
        <v>100000</v>
      </c>
      <c r="H1746" s="5">
        <v>43517</v>
      </c>
    </row>
    <row r="1747" spans="1:8" x14ac:dyDescent="0.35">
      <c r="A1747" s="4" t="s">
        <v>8</v>
      </c>
      <c r="B1747" s="5">
        <v>43434</v>
      </c>
      <c r="C1747">
        <v>857189</v>
      </c>
      <c r="D1747" t="s">
        <v>344</v>
      </c>
      <c r="E1747" t="s">
        <v>163</v>
      </c>
      <c r="F1747" t="s">
        <v>23</v>
      </c>
      <c r="G1747">
        <v>120000</v>
      </c>
      <c r="H1747" s="5">
        <v>43598</v>
      </c>
    </row>
    <row r="1748" spans="1:8" x14ac:dyDescent="0.35">
      <c r="A1748" s="4" t="s">
        <v>8</v>
      </c>
      <c r="B1748" s="5">
        <v>43434</v>
      </c>
      <c r="C1748">
        <v>857194</v>
      </c>
      <c r="D1748" t="s">
        <v>344</v>
      </c>
      <c r="E1748" t="s">
        <v>10</v>
      </c>
      <c r="F1748" t="s">
        <v>17</v>
      </c>
      <c r="G1748">
        <v>10000</v>
      </c>
      <c r="H1748" s="5">
        <v>43500</v>
      </c>
    </row>
    <row r="1749" spans="1:8" x14ac:dyDescent="0.35">
      <c r="A1749" s="4" t="s">
        <v>8</v>
      </c>
      <c r="B1749" s="5">
        <v>43434</v>
      </c>
      <c r="C1749">
        <v>857194</v>
      </c>
      <c r="D1749" t="s">
        <v>344</v>
      </c>
      <c r="E1749" t="s">
        <v>10</v>
      </c>
      <c r="F1749" t="s">
        <v>17</v>
      </c>
      <c r="G1749">
        <v>20000</v>
      </c>
      <c r="H1749" s="5">
        <v>43500</v>
      </c>
    </row>
    <row r="1750" spans="1:8" x14ac:dyDescent="0.35">
      <c r="A1750" s="4" t="s">
        <v>8</v>
      </c>
      <c r="B1750" s="5">
        <v>43434</v>
      </c>
      <c r="C1750">
        <v>857198</v>
      </c>
      <c r="D1750" t="s">
        <v>344</v>
      </c>
      <c r="F1750" t="s">
        <v>19</v>
      </c>
      <c r="G1750">
        <v>20000</v>
      </c>
      <c r="H1750" s="5">
        <v>43587</v>
      </c>
    </row>
    <row r="1751" spans="1:8" x14ac:dyDescent="0.35">
      <c r="A1751" s="4" t="s">
        <v>8</v>
      </c>
      <c r="B1751" s="5">
        <v>43434</v>
      </c>
      <c r="C1751">
        <v>857198</v>
      </c>
      <c r="D1751" t="s">
        <v>344</v>
      </c>
      <c r="F1751" t="s">
        <v>19</v>
      </c>
      <c r="G1751">
        <v>20000</v>
      </c>
      <c r="H1751" s="5">
        <v>43619</v>
      </c>
    </row>
    <row r="1752" spans="1:8" x14ac:dyDescent="0.35">
      <c r="A1752" s="4" t="s">
        <v>8</v>
      </c>
      <c r="B1752" s="5">
        <v>43434</v>
      </c>
      <c r="C1752">
        <v>857199</v>
      </c>
      <c r="D1752" t="s">
        <v>344</v>
      </c>
      <c r="E1752" t="s">
        <v>164</v>
      </c>
      <c r="F1752" t="s">
        <v>23</v>
      </c>
      <c r="G1752">
        <v>50000</v>
      </c>
      <c r="H1752" s="5">
        <v>43524</v>
      </c>
    </row>
    <row r="1753" spans="1:8" x14ac:dyDescent="0.35">
      <c r="A1753" s="4" t="s">
        <v>8</v>
      </c>
      <c r="B1753" s="5">
        <v>43434</v>
      </c>
      <c r="C1753">
        <v>857199</v>
      </c>
      <c r="D1753" t="s">
        <v>344</v>
      </c>
      <c r="E1753" t="s">
        <v>164</v>
      </c>
      <c r="F1753" t="s">
        <v>23</v>
      </c>
      <c r="G1753">
        <v>25000</v>
      </c>
      <c r="H1753" s="5">
        <v>43535</v>
      </c>
    </row>
    <row r="1754" spans="1:8" x14ac:dyDescent="0.35">
      <c r="A1754" s="4" t="s">
        <v>8</v>
      </c>
      <c r="B1754" s="5">
        <v>43434</v>
      </c>
      <c r="C1754">
        <v>857210</v>
      </c>
      <c r="D1754" t="s">
        <v>344</v>
      </c>
      <c r="E1754" t="s">
        <v>165</v>
      </c>
      <c r="F1754" t="s">
        <v>23</v>
      </c>
      <c r="G1754">
        <v>5600</v>
      </c>
      <c r="H1754" s="5">
        <v>43433</v>
      </c>
    </row>
    <row r="1755" spans="1:8" x14ac:dyDescent="0.35">
      <c r="A1755" s="4" t="s">
        <v>8</v>
      </c>
      <c r="B1755" s="5">
        <v>43434</v>
      </c>
      <c r="C1755">
        <v>857210</v>
      </c>
      <c r="D1755" t="s">
        <v>344</v>
      </c>
      <c r="E1755" t="s">
        <v>165</v>
      </c>
      <c r="F1755" t="s">
        <v>23</v>
      </c>
      <c r="G1755">
        <v>1700</v>
      </c>
      <c r="H1755" s="5">
        <v>43514</v>
      </c>
    </row>
    <row r="1756" spans="1:8" x14ac:dyDescent="0.35">
      <c r="A1756" s="4" t="s">
        <v>8</v>
      </c>
      <c r="B1756" s="5">
        <v>43434</v>
      </c>
      <c r="C1756">
        <v>857210</v>
      </c>
      <c r="D1756" t="s">
        <v>344</v>
      </c>
      <c r="E1756" t="s">
        <v>165</v>
      </c>
      <c r="F1756" t="s">
        <v>23</v>
      </c>
      <c r="G1756">
        <v>40000</v>
      </c>
      <c r="H1756" s="5">
        <v>43598</v>
      </c>
    </row>
    <row r="1757" spans="1:8" x14ac:dyDescent="0.35">
      <c r="A1757" s="4" t="s">
        <v>8</v>
      </c>
      <c r="B1757" s="5">
        <v>43434</v>
      </c>
      <c r="C1757">
        <v>857210</v>
      </c>
      <c r="D1757" t="s">
        <v>344</v>
      </c>
      <c r="E1757" t="s">
        <v>165</v>
      </c>
      <c r="F1757" t="s">
        <v>23</v>
      </c>
      <c r="G1757">
        <v>120000</v>
      </c>
      <c r="H1757" s="5">
        <v>43605</v>
      </c>
    </row>
    <row r="1758" spans="1:8" x14ac:dyDescent="0.35">
      <c r="A1758" s="4" t="s">
        <v>8</v>
      </c>
      <c r="B1758" s="5">
        <v>43434</v>
      </c>
      <c r="C1758">
        <v>857231</v>
      </c>
      <c r="D1758" t="s">
        <v>344</v>
      </c>
      <c r="E1758" t="s">
        <v>166</v>
      </c>
      <c r="F1758" t="s">
        <v>23</v>
      </c>
      <c r="G1758">
        <v>100000</v>
      </c>
      <c r="H1758" s="5">
        <v>43440</v>
      </c>
    </row>
    <row r="1759" spans="1:8" x14ac:dyDescent="0.35">
      <c r="A1759" s="4" t="s">
        <v>8</v>
      </c>
      <c r="B1759" s="5">
        <v>43434</v>
      </c>
      <c r="C1759">
        <v>857231</v>
      </c>
      <c r="D1759" t="s">
        <v>344</v>
      </c>
      <c r="E1759" t="s">
        <v>166</v>
      </c>
      <c r="F1759" t="s">
        <v>23</v>
      </c>
      <c r="G1759">
        <v>120000</v>
      </c>
      <c r="H1759" s="5">
        <v>43486</v>
      </c>
    </row>
    <row r="1760" spans="1:8" x14ac:dyDescent="0.35">
      <c r="A1760" s="4" t="s">
        <v>8</v>
      </c>
      <c r="B1760" s="5">
        <v>43434</v>
      </c>
      <c r="C1760">
        <v>857231</v>
      </c>
      <c r="D1760" t="s">
        <v>344</v>
      </c>
      <c r="E1760" t="s">
        <v>166</v>
      </c>
      <c r="F1760" t="s">
        <v>23</v>
      </c>
      <c r="G1760">
        <v>110000</v>
      </c>
      <c r="H1760" s="5">
        <v>43531</v>
      </c>
    </row>
    <row r="1761" spans="1:8" x14ac:dyDescent="0.35">
      <c r="A1761" s="4" t="s">
        <v>8</v>
      </c>
      <c r="B1761" s="5">
        <v>43434</v>
      </c>
      <c r="C1761">
        <v>857231</v>
      </c>
      <c r="D1761" t="s">
        <v>344</v>
      </c>
      <c r="E1761" t="s">
        <v>166</v>
      </c>
      <c r="F1761" t="s">
        <v>23</v>
      </c>
      <c r="G1761">
        <v>100000</v>
      </c>
      <c r="H1761" s="5">
        <v>43563</v>
      </c>
    </row>
    <row r="1762" spans="1:8" x14ac:dyDescent="0.35">
      <c r="A1762" s="4" t="s">
        <v>8</v>
      </c>
      <c r="B1762" s="5">
        <v>43434</v>
      </c>
      <c r="C1762">
        <v>857234</v>
      </c>
      <c r="D1762" t="s">
        <v>344</v>
      </c>
      <c r="E1762" t="s">
        <v>10</v>
      </c>
      <c r="F1762" t="s">
        <v>19</v>
      </c>
      <c r="G1762">
        <v>200000</v>
      </c>
      <c r="H1762" s="5">
        <v>43488</v>
      </c>
    </row>
    <row r="1763" spans="1:8" x14ac:dyDescent="0.35">
      <c r="A1763" s="4" t="s">
        <v>8</v>
      </c>
      <c r="B1763" s="5">
        <v>43434</v>
      </c>
      <c r="C1763">
        <v>857234</v>
      </c>
      <c r="D1763" t="s">
        <v>344</v>
      </c>
      <c r="E1763" t="s">
        <v>10</v>
      </c>
      <c r="F1763" t="s">
        <v>19</v>
      </c>
      <c r="G1763">
        <v>50000</v>
      </c>
      <c r="H1763" s="5">
        <v>43510</v>
      </c>
    </row>
    <row r="1764" spans="1:8" x14ac:dyDescent="0.35">
      <c r="A1764" s="4" t="s">
        <v>8</v>
      </c>
      <c r="B1764" s="5">
        <v>43434</v>
      </c>
      <c r="C1764">
        <v>857234</v>
      </c>
      <c r="D1764" t="s">
        <v>344</v>
      </c>
      <c r="E1764" t="s">
        <v>10</v>
      </c>
      <c r="F1764" t="s">
        <v>19</v>
      </c>
      <c r="G1764">
        <v>80000</v>
      </c>
      <c r="H1764" s="5">
        <v>43524</v>
      </c>
    </row>
    <row r="1765" spans="1:8" x14ac:dyDescent="0.35">
      <c r="A1765" s="4" t="s">
        <v>8</v>
      </c>
      <c r="B1765" s="5">
        <v>43434</v>
      </c>
      <c r="C1765">
        <v>857249</v>
      </c>
      <c r="D1765" t="s">
        <v>344</v>
      </c>
      <c r="E1765" t="s">
        <v>10</v>
      </c>
      <c r="F1765" t="s">
        <v>17</v>
      </c>
      <c r="G1765">
        <v>173000</v>
      </c>
      <c r="H1765" s="5">
        <v>43445</v>
      </c>
    </row>
    <row r="1766" spans="1:8" x14ac:dyDescent="0.35">
      <c r="A1766" s="4" t="s">
        <v>8</v>
      </c>
      <c r="B1766" s="5">
        <v>43434</v>
      </c>
      <c r="C1766">
        <v>857249</v>
      </c>
      <c r="D1766" t="s">
        <v>344</v>
      </c>
      <c r="E1766" t="s">
        <v>10</v>
      </c>
      <c r="F1766" t="s">
        <v>17</v>
      </c>
      <c r="G1766">
        <v>100000</v>
      </c>
      <c r="H1766" s="5">
        <v>43503</v>
      </c>
    </row>
    <row r="1767" spans="1:8" x14ac:dyDescent="0.35">
      <c r="A1767" s="4" t="s">
        <v>8</v>
      </c>
      <c r="B1767" s="5">
        <v>43434</v>
      </c>
      <c r="C1767">
        <v>857249</v>
      </c>
      <c r="D1767" t="s">
        <v>344</v>
      </c>
      <c r="E1767" t="s">
        <v>10</v>
      </c>
      <c r="F1767" t="s">
        <v>17</v>
      </c>
      <c r="G1767">
        <v>60000</v>
      </c>
      <c r="H1767" s="5">
        <v>43524</v>
      </c>
    </row>
    <row r="1768" spans="1:8" x14ac:dyDescent="0.35">
      <c r="A1768" s="4" t="s">
        <v>8</v>
      </c>
      <c r="B1768" s="5">
        <v>43434</v>
      </c>
      <c r="C1768">
        <v>857249</v>
      </c>
      <c r="D1768" t="s">
        <v>344</v>
      </c>
      <c r="E1768" t="s">
        <v>10</v>
      </c>
      <c r="F1768" t="s">
        <v>17</v>
      </c>
      <c r="G1768">
        <v>105000</v>
      </c>
      <c r="H1768" s="5">
        <v>43545</v>
      </c>
    </row>
    <row r="1769" spans="1:8" x14ac:dyDescent="0.35">
      <c r="A1769" s="4" t="s">
        <v>8</v>
      </c>
      <c r="B1769" s="5">
        <v>43434</v>
      </c>
      <c r="C1769">
        <v>857249</v>
      </c>
      <c r="D1769" t="s">
        <v>344</v>
      </c>
      <c r="E1769" t="s">
        <v>10</v>
      </c>
      <c r="F1769" t="s">
        <v>17</v>
      </c>
      <c r="G1769">
        <v>65000</v>
      </c>
      <c r="H1769" s="5">
        <v>43552</v>
      </c>
    </row>
    <row r="1770" spans="1:8" x14ac:dyDescent="0.35">
      <c r="A1770" s="4" t="s">
        <v>8</v>
      </c>
      <c r="B1770" s="5">
        <v>43434</v>
      </c>
      <c r="C1770">
        <v>857249</v>
      </c>
      <c r="D1770" t="s">
        <v>344</v>
      </c>
      <c r="E1770" t="s">
        <v>10</v>
      </c>
      <c r="F1770" t="s">
        <v>17</v>
      </c>
      <c r="G1770">
        <v>140000</v>
      </c>
      <c r="H1770" s="5">
        <v>43559</v>
      </c>
    </row>
    <row r="1771" spans="1:8" x14ac:dyDescent="0.35">
      <c r="A1771" s="4" t="s">
        <v>8</v>
      </c>
      <c r="B1771" s="5">
        <v>43434</v>
      </c>
      <c r="C1771">
        <v>857250</v>
      </c>
      <c r="D1771" t="s">
        <v>344</v>
      </c>
      <c r="E1771" t="s">
        <v>10</v>
      </c>
      <c r="F1771" t="s">
        <v>11</v>
      </c>
      <c r="G1771">
        <v>500000</v>
      </c>
      <c r="H1771" s="5">
        <v>43514</v>
      </c>
    </row>
    <row r="1772" spans="1:8" x14ac:dyDescent="0.35">
      <c r="A1772" s="4" t="s">
        <v>8</v>
      </c>
      <c r="B1772" s="5">
        <v>43434</v>
      </c>
      <c r="C1772">
        <v>857250</v>
      </c>
      <c r="D1772" t="s">
        <v>344</v>
      </c>
      <c r="E1772" t="s">
        <v>10</v>
      </c>
      <c r="F1772" t="s">
        <v>11</v>
      </c>
      <c r="G1772">
        <v>500000</v>
      </c>
      <c r="H1772" s="5">
        <v>43559</v>
      </c>
    </row>
    <row r="1773" spans="1:8" x14ac:dyDescent="0.35">
      <c r="A1773" s="4" t="s">
        <v>8</v>
      </c>
      <c r="B1773" s="5">
        <v>43434</v>
      </c>
      <c r="C1773">
        <v>857251</v>
      </c>
      <c r="D1773" t="s">
        <v>344</v>
      </c>
      <c r="E1773" t="s">
        <v>10</v>
      </c>
      <c r="F1773" t="s">
        <v>19</v>
      </c>
      <c r="G1773">
        <v>50000</v>
      </c>
      <c r="H1773" s="5">
        <v>43496</v>
      </c>
    </row>
    <row r="1774" spans="1:8" x14ac:dyDescent="0.35">
      <c r="A1774" s="4" t="s">
        <v>8</v>
      </c>
      <c r="B1774" s="5">
        <v>43434</v>
      </c>
      <c r="C1774">
        <v>857251</v>
      </c>
      <c r="D1774" t="s">
        <v>344</v>
      </c>
      <c r="E1774" t="s">
        <v>10</v>
      </c>
      <c r="F1774" t="s">
        <v>19</v>
      </c>
      <c r="G1774">
        <v>50000</v>
      </c>
      <c r="H1774" s="5">
        <v>43517</v>
      </c>
    </row>
    <row r="1775" spans="1:8" x14ac:dyDescent="0.35">
      <c r="A1775" s="4" t="s">
        <v>8</v>
      </c>
      <c r="B1775" s="5">
        <v>43434</v>
      </c>
      <c r="C1775">
        <v>857251</v>
      </c>
      <c r="D1775" t="s">
        <v>344</v>
      </c>
      <c r="E1775" t="s">
        <v>10</v>
      </c>
      <c r="F1775" t="s">
        <v>19</v>
      </c>
      <c r="G1775">
        <v>50000</v>
      </c>
      <c r="H1775" s="5">
        <v>43521</v>
      </c>
    </row>
    <row r="1776" spans="1:8" x14ac:dyDescent="0.35">
      <c r="A1776" s="4" t="s">
        <v>8</v>
      </c>
      <c r="B1776" s="5">
        <v>43434</v>
      </c>
      <c r="C1776">
        <v>857251</v>
      </c>
      <c r="D1776" t="s">
        <v>344</v>
      </c>
      <c r="E1776" t="s">
        <v>10</v>
      </c>
      <c r="F1776" t="s">
        <v>19</v>
      </c>
      <c r="G1776">
        <v>50000</v>
      </c>
      <c r="H1776" s="5">
        <v>43566</v>
      </c>
    </row>
    <row r="1777" spans="1:8" x14ac:dyDescent="0.35">
      <c r="A1777" s="4" t="s">
        <v>8</v>
      </c>
      <c r="B1777" s="5">
        <v>43434</v>
      </c>
      <c r="C1777">
        <v>857253</v>
      </c>
      <c r="D1777" t="s">
        <v>344</v>
      </c>
      <c r="E1777" t="s">
        <v>94</v>
      </c>
      <c r="F1777" t="s">
        <v>19</v>
      </c>
      <c r="G1777">
        <v>32000</v>
      </c>
      <c r="H1777" s="5">
        <v>43510</v>
      </c>
    </row>
    <row r="1778" spans="1:8" x14ac:dyDescent="0.35">
      <c r="A1778" s="4" t="s">
        <v>8</v>
      </c>
      <c r="B1778" s="5">
        <v>43434</v>
      </c>
      <c r="C1778">
        <v>857260</v>
      </c>
      <c r="D1778" t="s">
        <v>344</v>
      </c>
      <c r="F1778" t="s">
        <v>19</v>
      </c>
      <c r="G1778">
        <v>42800</v>
      </c>
      <c r="H1778" s="5">
        <v>43437</v>
      </c>
    </row>
    <row r="1779" spans="1:8" x14ac:dyDescent="0.35">
      <c r="A1779" s="4" t="s">
        <v>8</v>
      </c>
      <c r="B1779" s="5">
        <v>43434</v>
      </c>
      <c r="C1779">
        <v>857265</v>
      </c>
      <c r="D1779" t="s">
        <v>344</v>
      </c>
      <c r="E1779" t="s">
        <v>53</v>
      </c>
      <c r="F1779" t="s">
        <v>17</v>
      </c>
      <c r="G1779">
        <v>145000</v>
      </c>
      <c r="H1779" s="5">
        <v>43455</v>
      </c>
    </row>
    <row r="1780" spans="1:8" x14ac:dyDescent="0.35">
      <c r="A1780" s="4" t="s">
        <v>8</v>
      </c>
      <c r="B1780" s="5">
        <v>43434</v>
      </c>
      <c r="C1780">
        <v>857265</v>
      </c>
      <c r="D1780" t="s">
        <v>344</v>
      </c>
      <c r="E1780" t="s">
        <v>53</v>
      </c>
      <c r="F1780" t="s">
        <v>17</v>
      </c>
      <c r="G1780">
        <v>100000</v>
      </c>
      <c r="H1780" s="5">
        <v>43468</v>
      </c>
    </row>
    <row r="1781" spans="1:8" x14ac:dyDescent="0.35">
      <c r="A1781" s="4" t="s">
        <v>8</v>
      </c>
      <c r="B1781" s="5">
        <v>43434</v>
      </c>
      <c r="C1781">
        <v>857265</v>
      </c>
      <c r="D1781" t="s">
        <v>344</v>
      </c>
      <c r="E1781" t="s">
        <v>53</v>
      </c>
      <c r="F1781" t="s">
        <v>17</v>
      </c>
      <c r="G1781">
        <v>200000</v>
      </c>
      <c r="H1781" s="5">
        <v>43517</v>
      </c>
    </row>
    <row r="1782" spans="1:8" x14ac:dyDescent="0.35">
      <c r="A1782" s="4" t="s">
        <v>8</v>
      </c>
      <c r="B1782" s="5">
        <v>43434</v>
      </c>
      <c r="C1782">
        <v>857265</v>
      </c>
      <c r="D1782" t="s">
        <v>344</v>
      </c>
      <c r="E1782" t="s">
        <v>53</v>
      </c>
      <c r="F1782" t="s">
        <v>17</v>
      </c>
      <c r="G1782">
        <v>160000</v>
      </c>
      <c r="H1782" s="5">
        <v>43623</v>
      </c>
    </row>
    <row r="1783" spans="1:8" x14ac:dyDescent="0.35">
      <c r="A1783" s="4" t="s">
        <v>8</v>
      </c>
      <c r="B1783" s="5">
        <v>43434</v>
      </c>
      <c r="C1783">
        <v>857275</v>
      </c>
      <c r="D1783" t="s">
        <v>344</v>
      </c>
      <c r="E1783" t="s">
        <v>38</v>
      </c>
      <c r="F1783" t="s">
        <v>23</v>
      </c>
      <c r="G1783">
        <v>110000</v>
      </c>
      <c r="H1783" s="5">
        <v>43503</v>
      </c>
    </row>
    <row r="1784" spans="1:8" x14ac:dyDescent="0.35">
      <c r="A1784" s="4" t="s">
        <v>12</v>
      </c>
      <c r="B1784" s="5">
        <v>43434</v>
      </c>
      <c r="C1784">
        <v>857275</v>
      </c>
      <c r="D1784" t="s">
        <v>344</v>
      </c>
      <c r="E1784" t="s">
        <v>38</v>
      </c>
      <c r="F1784" t="s">
        <v>23</v>
      </c>
      <c r="G1784">
        <v>56000</v>
      </c>
      <c r="H1784" s="5">
        <v>43672</v>
      </c>
    </row>
    <row r="1785" spans="1:8" x14ac:dyDescent="0.35">
      <c r="A1785" s="4" t="s">
        <v>8</v>
      </c>
      <c r="B1785" s="5">
        <v>43434</v>
      </c>
      <c r="C1785">
        <v>857288</v>
      </c>
      <c r="D1785" t="s">
        <v>344</v>
      </c>
      <c r="E1785" t="s">
        <v>10</v>
      </c>
      <c r="F1785" t="s">
        <v>19</v>
      </c>
      <c r="G1785">
        <v>150000</v>
      </c>
      <c r="H1785" s="5">
        <v>43451</v>
      </c>
    </row>
    <row r="1786" spans="1:8" x14ac:dyDescent="0.35">
      <c r="A1786" s="4" t="s">
        <v>8</v>
      </c>
      <c r="B1786" s="5">
        <v>43434</v>
      </c>
      <c r="C1786">
        <v>857288</v>
      </c>
      <c r="D1786" t="s">
        <v>344</v>
      </c>
      <c r="E1786" t="s">
        <v>10</v>
      </c>
      <c r="F1786" t="s">
        <v>19</v>
      </c>
      <c r="G1786">
        <v>50000</v>
      </c>
      <c r="H1786" s="5">
        <v>43480</v>
      </c>
    </row>
    <row r="1787" spans="1:8" x14ac:dyDescent="0.35">
      <c r="A1787" s="4" t="s">
        <v>8</v>
      </c>
      <c r="B1787" s="5">
        <v>43434</v>
      </c>
      <c r="C1787">
        <v>857288</v>
      </c>
      <c r="D1787" t="s">
        <v>344</v>
      </c>
      <c r="E1787" t="s">
        <v>10</v>
      </c>
      <c r="F1787" t="s">
        <v>19</v>
      </c>
      <c r="G1787">
        <v>200000</v>
      </c>
      <c r="H1787" s="5">
        <v>43481</v>
      </c>
    </row>
    <row r="1788" spans="1:8" x14ac:dyDescent="0.35">
      <c r="A1788" s="4" t="s">
        <v>8</v>
      </c>
      <c r="B1788" s="5">
        <v>43434</v>
      </c>
      <c r="C1788">
        <v>857288</v>
      </c>
      <c r="D1788" t="s">
        <v>344</v>
      </c>
      <c r="E1788" t="s">
        <v>10</v>
      </c>
      <c r="F1788" t="s">
        <v>19</v>
      </c>
      <c r="G1788">
        <v>200000</v>
      </c>
      <c r="H1788" s="5">
        <v>43515</v>
      </c>
    </row>
    <row r="1789" spans="1:8" x14ac:dyDescent="0.35">
      <c r="A1789" s="4" t="s">
        <v>8</v>
      </c>
      <c r="B1789" s="5">
        <v>43434</v>
      </c>
      <c r="C1789">
        <v>857294</v>
      </c>
      <c r="D1789" t="s">
        <v>344</v>
      </c>
      <c r="E1789" t="s">
        <v>167</v>
      </c>
      <c r="F1789" t="s">
        <v>23</v>
      </c>
      <c r="G1789">
        <v>12000</v>
      </c>
      <c r="H1789" s="5">
        <v>43545</v>
      </c>
    </row>
    <row r="1790" spans="1:8" x14ac:dyDescent="0.35">
      <c r="A1790" s="4" t="s">
        <v>8</v>
      </c>
      <c r="B1790" s="5">
        <v>43434</v>
      </c>
      <c r="C1790">
        <v>857295</v>
      </c>
      <c r="D1790" t="s">
        <v>344</v>
      </c>
      <c r="E1790" t="s">
        <v>168</v>
      </c>
      <c r="F1790" t="s">
        <v>23</v>
      </c>
      <c r="G1790">
        <v>270000</v>
      </c>
      <c r="H1790" s="5">
        <v>43447</v>
      </c>
    </row>
    <row r="1791" spans="1:8" x14ac:dyDescent="0.35">
      <c r="A1791" s="4" t="s">
        <v>8</v>
      </c>
      <c r="B1791" s="5">
        <v>43434</v>
      </c>
      <c r="C1791">
        <v>857295</v>
      </c>
      <c r="D1791" t="s">
        <v>344</v>
      </c>
      <c r="E1791" t="s">
        <v>168</v>
      </c>
      <c r="F1791" t="s">
        <v>23</v>
      </c>
      <c r="G1791">
        <v>80000</v>
      </c>
      <c r="H1791" s="5">
        <v>43479</v>
      </c>
    </row>
    <row r="1792" spans="1:8" x14ac:dyDescent="0.35">
      <c r="A1792" s="4" t="s">
        <v>8</v>
      </c>
      <c r="B1792" s="5">
        <v>43434</v>
      </c>
      <c r="C1792">
        <v>857304</v>
      </c>
      <c r="D1792" t="s">
        <v>344</v>
      </c>
      <c r="E1792" t="s">
        <v>10</v>
      </c>
      <c r="F1792" t="s">
        <v>17</v>
      </c>
      <c r="G1792">
        <v>178000</v>
      </c>
      <c r="H1792" s="5">
        <v>43468</v>
      </c>
    </row>
    <row r="1793" spans="1:8" x14ac:dyDescent="0.35">
      <c r="A1793" s="4" t="s">
        <v>8</v>
      </c>
      <c r="B1793" s="5">
        <v>43434</v>
      </c>
      <c r="C1793">
        <v>857304</v>
      </c>
      <c r="D1793" t="s">
        <v>344</v>
      </c>
      <c r="E1793" t="s">
        <v>10</v>
      </c>
      <c r="F1793" t="s">
        <v>17</v>
      </c>
      <c r="G1793">
        <v>10000</v>
      </c>
      <c r="H1793" s="5">
        <v>43497</v>
      </c>
    </row>
    <row r="1794" spans="1:8" x14ac:dyDescent="0.35">
      <c r="A1794" s="4" t="s">
        <v>8</v>
      </c>
      <c r="B1794" s="5">
        <v>43434</v>
      </c>
      <c r="C1794">
        <v>857304</v>
      </c>
      <c r="D1794" t="s">
        <v>344</v>
      </c>
      <c r="E1794" t="s">
        <v>10</v>
      </c>
      <c r="F1794" t="s">
        <v>17</v>
      </c>
      <c r="G1794">
        <v>62000</v>
      </c>
      <c r="H1794" s="5">
        <v>43559</v>
      </c>
    </row>
    <row r="1795" spans="1:8" x14ac:dyDescent="0.35">
      <c r="A1795" s="4" t="s">
        <v>8</v>
      </c>
      <c r="B1795" s="5">
        <v>43434</v>
      </c>
      <c r="C1795">
        <v>857305</v>
      </c>
      <c r="D1795" t="s">
        <v>344</v>
      </c>
      <c r="E1795" t="s">
        <v>10</v>
      </c>
      <c r="F1795" t="s">
        <v>19</v>
      </c>
      <c r="G1795">
        <v>20000</v>
      </c>
      <c r="H1795" s="5">
        <v>43496</v>
      </c>
    </row>
    <row r="1796" spans="1:8" x14ac:dyDescent="0.35">
      <c r="A1796" s="4" t="s">
        <v>8</v>
      </c>
      <c r="B1796" s="5">
        <v>43434</v>
      </c>
      <c r="C1796">
        <v>857305</v>
      </c>
      <c r="D1796" t="s">
        <v>344</v>
      </c>
      <c r="E1796" t="s">
        <v>10</v>
      </c>
      <c r="F1796" t="s">
        <v>19</v>
      </c>
      <c r="G1796">
        <v>25000</v>
      </c>
      <c r="H1796" s="5">
        <v>43542</v>
      </c>
    </row>
    <row r="1797" spans="1:8" x14ac:dyDescent="0.35">
      <c r="A1797" s="4" t="s">
        <v>8</v>
      </c>
      <c r="B1797" s="5">
        <v>43434</v>
      </c>
      <c r="C1797">
        <v>857305</v>
      </c>
      <c r="D1797" t="s">
        <v>344</v>
      </c>
      <c r="E1797" t="s">
        <v>10</v>
      </c>
      <c r="F1797" t="s">
        <v>19</v>
      </c>
      <c r="G1797">
        <v>100000</v>
      </c>
      <c r="H1797" s="5">
        <v>43542</v>
      </c>
    </row>
    <row r="1798" spans="1:8" x14ac:dyDescent="0.35">
      <c r="A1798" s="4" t="s">
        <v>8</v>
      </c>
      <c r="B1798" s="5">
        <v>43434</v>
      </c>
      <c r="C1798">
        <v>857311</v>
      </c>
      <c r="D1798" t="s">
        <v>344</v>
      </c>
      <c r="E1798" t="s">
        <v>168</v>
      </c>
      <c r="F1798" t="s">
        <v>23</v>
      </c>
      <c r="G1798">
        <v>160000</v>
      </c>
      <c r="H1798" s="5">
        <v>43468</v>
      </c>
    </row>
    <row r="1799" spans="1:8" x14ac:dyDescent="0.35">
      <c r="A1799" s="4" t="s">
        <v>8</v>
      </c>
      <c r="B1799" s="5">
        <v>43434</v>
      </c>
      <c r="C1799">
        <v>857311</v>
      </c>
      <c r="D1799" t="s">
        <v>344</v>
      </c>
      <c r="E1799" t="s">
        <v>168</v>
      </c>
      <c r="F1799" t="s">
        <v>23</v>
      </c>
      <c r="G1799">
        <v>623400</v>
      </c>
      <c r="H1799" s="5">
        <v>43486</v>
      </c>
    </row>
    <row r="1800" spans="1:8" x14ac:dyDescent="0.35">
      <c r="A1800" s="4" t="s">
        <v>8</v>
      </c>
      <c r="B1800" s="5">
        <v>43434</v>
      </c>
      <c r="C1800">
        <v>857311</v>
      </c>
      <c r="D1800" t="s">
        <v>344</v>
      </c>
      <c r="E1800" t="s">
        <v>168</v>
      </c>
      <c r="F1800" t="s">
        <v>23</v>
      </c>
      <c r="G1800">
        <v>210000</v>
      </c>
      <c r="H1800" s="5">
        <v>43543</v>
      </c>
    </row>
    <row r="1801" spans="1:8" x14ac:dyDescent="0.35">
      <c r="A1801" s="4" t="s">
        <v>8</v>
      </c>
      <c r="B1801" s="5">
        <v>43434</v>
      </c>
      <c r="C1801">
        <v>857311</v>
      </c>
      <c r="D1801" t="s">
        <v>344</v>
      </c>
      <c r="E1801" t="s">
        <v>168</v>
      </c>
      <c r="F1801" t="s">
        <v>23</v>
      </c>
      <c r="G1801">
        <v>210000</v>
      </c>
      <c r="H1801" s="5">
        <v>43559</v>
      </c>
    </row>
    <row r="1802" spans="1:8" x14ac:dyDescent="0.35">
      <c r="A1802" s="4" t="s">
        <v>8</v>
      </c>
      <c r="B1802" s="5">
        <v>43434</v>
      </c>
      <c r="C1802">
        <v>857311</v>
      </c>
      <c r="D1802" t="s">
        <v>344</v>
      </c>
      <c r="E1802" t="s">
        <v>168</v>
      </c>
      <c r="F1802" t="s">
        <v>23</v>
      </c>
      <c r="G1802">
        <v>200000</v>
      </c>
      <c r="H1802" s="5">
        <v>43608</v>
      </c>
    </row>
    <row r="1803" spans="1:8" x14ac:dyDescent="0.35">
      <c r="A1803" s="4" t="s">
        <v>8</v>
      </c>
      <c r="B1803" s="5">
        <v>43434</v>
      </c>
      <c r="C1803">
        <v>857315</v>
      </c>
      <c r="D1803" t="s">
        <v>344</v>
      </c>
      <c r="E1803" t="s">
        <v>169</v>
      </c>
      <c r="F1803" t="s">
        <v>23</v>
      </c>
      <c r="G1803">
        <v>154000</v>
      </c>
      <c r="H1803" s="5">
        <v>43468</v>
      </c>
    </row>
    <row r="1804" spans="1:8" x14ac:dyDescent="0.35">
      <c r="A1804" s="4" t="s">
        <v>8</v>
      </c>
      <c r="B1804" s="5">
        <v>43434</v>
      </c>
      <c r="C1804">
        <v>857315</v>
      </c>
      <c r="D1804" t="s">
        <v>344</v>
      </c>
      <c r="E1804" t="s">
        <v>169</v>
      </c>
      <c r="F1804" t="s">
        <v>23</v>
      </c>
      <c r="G1804">
        <v>330000</v>
      </c>
      <c r="H1804" s="5">
        <v>43475</v>
      </c>
    </row>
    <row r="1805" spans="1:8" x14ac:dyDescent="0.35">
      <c r="A1805" s="4" t="s">
        <v>8</v>
      </c>
      <c r="B1805" s="5">
        <v>43434</v>
      </c>
      <c r="C1805">
        <v>857315</v>
      </c>
      <c r="D1805" t="s">
        <v>344</v>
      </c>
      <c r="E1805" t="s">
        <v>169</v>
      </c>
      <c r="F1805" t="s">
        <v>23</v>
      </c>
      <c r="G1805">
        <v>150000</v>
      </c>
      <c r="H1805" s="5">
        <v>43543</v>
      </c>
    </row>
    <row r="1806" spans="1:8" x14ac:dyDescent="0.35">
      <c r="A1806" s="4" t="s">
        <v>8</v>
      </c>
      <c r="B1806" s="5">
        <v>43434</v>
      </c>
      <c r="C1806">
        <v>857315</v>
      </c>
      <c r="D1806" t="s">
        <v>344</v>
      </c>
      <c r="E1806" t="s">
        <v>169</v>
      </c>
      <c r="F1806" t="s">
        <v>23</v>
      </c>
      <c r="G1806">
        <v>50000</v>
      </c>
      <c r="H1806" s="5">
        <v>43566</v>
      </c>
    </row>
    <row r="1807" spans="1:8" x14ac:dyDescent="0.35">
      <c r="A1807" s="4" t="s">
        <v>8</v>
      </c>
      <c r="B1807" s="5">
        <v>43434</v>
      </c>
      <c r="C1807">
        <v>857315</v>
      </c>
      <c r="D1807" t="s">
        <v>344</v>
      </c>
      <c r="E1807" t="s">
        <v>169</v>
      </c>
      <c r="F1807" t="s">
        <v>23</v>
      </c>
      <c r="G1807">
        <v>110000</v>
      </c>
      <c r="H1807" s="5">
        <v>43605</v>
      </c>
    </row>
    <row r="1808" spans="1:8" x14ac:dyDescent="0.35">
      <c r="A1808" s="4" t="s">
        <v>8</v>
      </c>
      <c r="B1808" s="5">
        <v>43434</v>
      </c>
      <c r="C1808">
        <v>857317</v>
      </c>
      <c r="D1808" t="s">
        <v>344</v>
      </c>
      <c r="E1808" t="s">
        <v>170</v>
      </c>
      <c r="F1808" t="s">
        <v>23</v>
      </c>
      <c r="G1808">
        <v>82800</v>
      </c>
      <c r="H1808" s="5">
        <v>43458</v>
      </c>
    </row>
    <row r="1809" spans="1:8" x14ac:dyDescent="0.35">
      <c r="A1809" s="4" t="s">
        <v>8</v>
      </c>
      <c r="B1809" s="5">
        <v>43434</v>
      </c>
      <c r="C1809">
        <v>857317</v>
      </c>
      <c r="D1809" t="s">
        <v>344</v>
      </c>
      <c r="E1809" t="s">
        <v>170</v>
      </c>
      <c r="F1809" t="s">
        <v>23</v>
      </c>
      <c r="G1809">
        <v>100000</v>
      </c>
      <c r="H1809" s="5">
        <v>43458</v>
      </c>
    </row>
    <row r="1810" spans="1:8" x14ac:dyDescent="0.35">
      <c r="A1810" s="4" t="s">
        <v>8</v>
      </c>
      <c r="B1810" s="5">
        <v>43434</v>
      </c>
      <c r="C1810">
        <v>857317</v>
      </c>
      <c r="D1810" t="s">
        <v>344</v>
      </c>
      <c r="E1810" t="s">
        <v>170</v>
      </c>
      <c r="F1810" t="s">
        <v>23</v>
      </c>
      <c r="G1810">
        <v>100000</v>
      </c>
      <c r="H1810" s="5">
        <v>43559</v>
      </c>
    </row>
    <row r="1811" spans="1:8" x14ac:dyDescent="0.35">
      <c r="A1811" s="4" t="s">
        <v>8</v>
      </c>
      <c r="B1811" s="5">
        <v>43434</v>
      </c>
      <c r="C1811">
        <v>857319</v>
      </c>
      <c r="D1811" t="s">
        <v>344</v>
      </c>
      <c r="E1811" t="s">
        <v>10</v>
      </c>
      <c r="F1811" t="s">
        <v>17</v>
      </c>
      <c r="G1811">
        <v>300000</v>
      </c>
      <c r="H1811" s="5">
        <v>43496</v>
      </c>
    </row>
    <row r="1812" spans="1:8" x14ac:dyDescent="0.35">
      <c r="A1812" s="4" t="s">
        <v>8</v>
      </c>
      <c r="B1812" s="5">
        <v>43434</v>
      </c>
      <c r="C1812">
        <v>857319</v>
      </c>
      <c r="D1812" t="s">
        <v>344</v>
      </c>
      <c r="E1812" t="s">
        <v>10</v>
      </c>
      <c r="F1812" t="s">
        <v>17</v>
      </c>
      <c r="G1812">
        <v>300000</v>
      </c>
      <c r="H1812" s="5">
        <v>43517</v>
      </c>
    </row>
    <row r="1813" spans="1:8" x14ac:dyDescent="0.35">
      <c r="A1813" s="4" t="s">
        <v>8</v>
      </c>
      <c r="B1813" s="5">
        <v>43434</v>
      </c>
      <c r="C1813">
        <v>857319</v>
      </c>
      <c r="D1813" t="s">
        <v>344</v>
      </c>
      <c r="E1813" t="s">
        <v>10</v>
      </c>
      <c r="F1813" t="s">
        <v>17</v>
      </c>
      <c r="G1813">
        <v>200000</v>
      </c>
      <c r="H1813" s="5">
        <v>43559</v>
      </c>
    </row>
    <row r="1814" spans="1:8" x14ac:dyDescent="0.35">
      <c r="A1814" s="4" t="s">
        <v>12</v>
      </c>
      <c r="B1814" s="5">
        <v>43434</v>
      </c>
      <c r="C1814">
        <v>857319</v>
      </c>
      <c r="D1814" t="s">
        <v>344</v>
      </c>
      <c r="E1814" t="s">
        <v>10</v>
      </c>
      <c r="F1814" t="s">
        <v>17</v>
      </c>
      <c r="G1814">
        <v>270000</v>
      </c>
      <c r="H1814" s="5">
        <v>43580</v>
      </c>
    </row>
    <row r="1815" spans="1:8" x14ac:dyDescent="0.35">
      <c r="A1815" s="4" t="s">
        <v>8</v>
      </c>
      <c r="B1815" s="5">
        <v>43434</v>
      </c>
      <c r="C1815">
        <v>857321</v>
      </c>
      <c r="D1815" t="s">
        <v>344</v>
      </c>
      <c r="E1815" t="s">
        <v>171</v>
      </c>
      <c r="F1815" t="s">
        <v>24</v>
      </c>
      <c r="G1815">
        <v>30000</v>
      </c>
      <c r="H1815" s="5">
        <v>43468</v>
      </c>
    </row>
    <row r="1816" spans="1:8" x14ac:dyDescent="0.35">
      <c r="A1816" s="4" t="s">
        <v>8</v>
      </c>
      <c r="B1816" s="5">
        <v>43434</v>
      </c>
      <c r="C1816">
        <v>857321</v>
      </c>
      <c r="D1816" t="s">
        <v>344</v>
      </c>
      <c r="E1816" t="s">
        <v>171</v>
      </c>
      <c r="F1816" t="s">
        <v>24</v>
      </c>
      <c r="G1816">
        <v>10000</v>
      </c>
      <c r="H1816" s="5">
        <v>43650</v>
      </c>
    </row>
    <row r="1817" spans="1:8" x14ac:dyDescent="0.35">
      <c r="A1817" s="4" t="s">
        <v>8</v>
      </c>
      <c r="B1817" s="5">
        <v>43434</v>
      </c>
      <c r="C1817">
        <v>857321</v>
      </c>
      <c r="D1817" t="s">
        <v>344</v>
      </c>
      <c r="E1817" t="s">
        <v>171</v>
      </c>
      <c r="F1817" t="s">
        <v>24</v>
      </c>
      <c r="G1817">
        <v>15000</v>
      </c>
      <c r="H1817" s="5">
        <v>43685</v>
      </c>
    </row>
    <row r="1818" spans="1:8" x14ac:dyDescent="0.35">
      <c r="A1818" s="4" t="s">
        <v>8</v>
      </c>
      <c r="B1818" s="5">
        <v>43434</v>
      </c>
      <c r="C1818">
        <v>857321</v>
      </c>
      <c r="D1818" t="s">
        <v>344</v>
      </c>
      <c r="E1818" t="s">
        <v>171</v>
      </c>
      <c r="F1818" t="s">
        <v>24</v>
      </c>
      <c r="G1818">
        <v>10000</v>
      </c>
      <c r="H1818" s="5">
        <v>43713</v>
      </c>
    </row>
    <row r="1819" spans="1:8" x14ac:dyDescent="0.35">
      <c r="A1819" s="4" t="s">
        <v>8</v>
      </c>
      <c r="B1819" s="5">
        <v>43434</v>
      </c>
      <c r="C1819">
        <v>857321</v>
      </c>
      <c r="D1819" t="s">
        <v>344</v>
      </c>
      <c r="E1819" t="s">
        <v>171</v>
      </c>
      <c r="F1819" t="s">
        <v>24</v>
      </c>
      <c r="G1819">
        <v>10000</v>
      </c>
      <c r="H1819" s="5">
        <v>43741</v>
      </c>
    </row>
    <row r="1820" spans="1:8" x14ac:dyDescent="0.35">
      <c r="A1820" s="4" t="s">
        <v>8</v>
      </c>
      <c r="B1820" s="5">
        <v>43434</v>
      </c>
      <c r="C1820">
        <v>857325</v>
      </c>
      <c r="D1820" t="s">
        <v>344</v>
      </c>
      <c r="E1820" t="s">
        <v>172</v>
      </c>
      <c r="F1820" t="s">
        <v>24</v>
      </c>
      <c r="G1820">
        <v>20000</v>
      </c>
      <c r="H1820" s="5">
        <v>43507</v>
      </c>
    </row>
    <row r="1821" spans="1:8" x14ac:dyDescent="0.35">
      <c r="A1821" s="4" t="s">
        <v>8</v>
      </c>
      <c r="B1821" s="5">
        <v>43434</v>
      </c>
      <c r="C1821">
        <v>857325</v>
      </c>
      <c r="D1821" t="s">
        <v>344</v>
      </c>
      <c r="E1821" t="s">
        <v>172</v>
      </c>
      <c r="F1821" t="s">
        <v>24</v>
      </c>
      <c r="G1821">
        <v>10000</v>
      </c>
      <c r="H1821" s="5">
        <v>43594</v>
      </c>
    </row>
    <row r="1822" spans="1:8" x14ac:dyDescent="0.35">
      <c r="A1822" s="4" t="s">
        <v>8</v>
      </c>
      <c r="B1822" s="5">
        <v>43434</v>
      </c>
      <c r="C1822">
        <v>857325</v>
      </c>
      <c r="D1822" t="s">
        <v>344</v>
      </c>
      <c r="E1822" t="s">
        <v>172</v>
      </c>
      <c r="F1822" t="s">
        <v>24</v>
      </c>
      <c r="G1822">
        <v>10000</v>
      </c>
      <c r="H1822" s="5">
        <v>43623</v>
      </c>
    </row>
    <row r="1823" spans="1:8" x14ac:dyDescent="0.35">
      <c r="A1823" s="4" t="s">
        <v>8</v>
      </c>
      <c r="B1823" s="5">
        <v>43434</v>
      </c>
      <c r="C1823">
        <v>857343</v>
      </c>
      <c r="D1823" t="s">
        <v>344</v>
      </c>
      <c r="E1823" t="s">
        <v>10</v>
      </c>
      <c r="F1823" t="s">
        <v>17</v>
      </c>
      <c r="G1823">
        <v>120000</v>
      </c>
      <c r="H1823" s="5">
        <v>43447</v>
      </c>
    </row>
    <row r="1824" spans="1:8" x14ac:dyDescent="0.35">
      <c r="A1824" s="4" t="s">
        <v>8</v>
      </c>
      <c r="B1824" s="5">
        <v>43434</v>
      </c>
      <c r="C1824">
        <v>857343</v>
      </c>
      <c r="D1824" t="s">
        <v>344</v>
      </c>
      <c r="E1824" t="s">
        <v>10</v>
      </c>
      <c r="F1824" t="s">
        <v>17</v>
      </c>
      <c r="G1824">
        <v>100000</v>
      </c>
      <c r="H1824" s="5">
        <v>43447</v>
      </c>
    </row>
    <row r="1825" spans="1:8" x14ac:dyDescent="0.35">
      <c r="A1825" s="4" t="s">
        <v>8</v>
      </c>
      <c r="B1825" s="5">
        <v>43434</v>
      </c>
      <c r="C1825">
        <v>857343</v>
      </c>
      <c r="D1825" t="s">
        <v>344</v>
      </c>
      <c r="E1825" t="s">
        <v>10</v>
      </c>
      <c r="F1825" t="s">
        <v>17</v>
      </c>
      <c r="G1825">
        <v>52000</v>
      </c>
      <c r="H1825" s="5">
        <v>43447</v>
      </c>
    </row>
    <row r="1826" spans="1:8" x14ac:dyDescent="0.35">
      <c r="A1826" s="4" t="s">
        <v>8</v>
      </c>
      <c r="B1826" s="5">
        <v>43434</v>
      </c>
      <c r="C1826">
        <v>857343</v>
      </c>
      <c r="D1826" t="s">
        <v>344</v>
      </c>
      <c r="E1826" t="s">
        <v>10</v>
      </c>
      <c r="F1826" t="s">
        <v>17</v>
      </c>
      <c r="G1826">
        <v>50000</v>
      </c>
      <c r="H1826" s="5">
        <v>43598</v>
      </c>
    </row>
    <row r="1827" spans="1:8" x14ac:dyDescent="0.35">
      <c r="A1827" s="4" t="s">
        <v>8</v>
      </c>
      <c r="B1827" s="5">
        <v>43434</v>
      </c>
      <c r="C1827">
        <v>857343</v>
      </c>
      <c r="D1827" t="s">
        <v>344</v>
      </c>
      <c r="E1827" t="s">
        <v>10</v>
      </c>
      <c r="F1827" t="s">
        <v>17</v>
      </c>
      <c r="G1827">
        <v>115000</v>
      </c>
      <c r="H1827" s="5">
        <v>43598</v>
      </c>
    </row>
    <row r="1828" spans="1:8" x14ac:dyDescent="0.35">
      <c r="A1828" s="4" t="s">
        <v>8</v>
      </c>
      <c r="B1828" s="5">
        <v>43434</v>
      </c>
      <c r="C1828">
        <v>857350</v>
      </c>
      <c r="D1828" t="s">
        <v>344</v>
      </c>
      <c r="E1828" t="s">
        <v>173</v>
      </c>
      <c r="F1828" t="s">
        <v>19</v>
      </c>
      <c r="G1828">
        <v>25000</v>
      </c>
      <c r="H1828" s="5">
        <v>43592</v>
      </c>
    </row>
    <row r="1829" spans="1:8" x14ac:dyDescent="0.35">
      <c r="A1829" s="4" t="s">
        <v>8</v>
      </c>
      <c r="B1829" s="5">
        <v>43434</v>
      </c>
      <c r="C1829">
        <v>857351</v>
      </c>
      <c r="D1829" t="s">
        <v>344</v>
      </c>
      <c r="E1829" t="s">
        <v>173</v>
      </c>
      <c r="F1829" t="s">
        <v>23</v>
      </c>
      <c r="G1829">
        <v>40000</v>
      </c>
      <c r="H1829" s="5">
        <v>43559</v>
      </c>
    </row>
    <row r="1830" spans="1:8" x14ac:dyDescent="0.35">
      <c r="A1830" s="4" t="s">
        <v>8</v>
      </c>
      <c r="B1830" s="5">
        <v>43434</v>
      </c>
      <c r="C1830">
        <v>857352</v>
      </c>
      <c r="D1830" t="s">
        <v>344</v>
      </c>
      <c r="E1830" t="s">
        <v>173</v>
      </c>
      <c r="F1830" t="s">
        <v>24</v>
      </c>
      <c r="G1830">
        <v>73000</v>
      </c>
      <c r="H1830" s="5">
        <v>43447</v>
      </c>
    </row>
    <row r="1831" spans="1:8" x14ac:dyDescent="0.35">
      <c r="A1831" s="4" t="s">
        <v>8</v>
      </c>
      <c r="B1831" s="5">
        <v>43434</v>
      </c>
      <c r="C1831">
        <v>857355</v>
      </c>
      <c r="D1831" t="s">
        <v>344</v>
      </c>
      <c r="F1831" t="s">
        <v>19</v>
      </c>
      <c r="G1831">
        <v>46400</v>
      </c>
      <c r="H1831" s="5">
        <v>43437</v>
      </c>
    </row>
    <row r="1832" spans="1:8" x14ac:dyDescent="0.35">
      <c r="A1832" s="4" t="s">
        <v>8</v>
      </c>
      <c r="B1832" s="5">
        <v>43434</v>
      </c>
      <c r="C1832">
        <v>857355</v>
      </c>
      <c r="D1832" t="s">
        <v>344</v>
      </c>
      <c r="F1832" t="s">
        <v>19</v>
      </c>
      <c r="G1832">
        <v>46400</v>
      </c>
      <c r="H1832" s="5">
        <v>43467</v>
      </c>
    </row>
    <row r="1833" spans="1:8" x14ac:dyDescent="0.35">
      <c r="A1833" s="4" t="s">
        <v>8</v>
      </c>
      <c r="B1833" s="5">
        <v>43434</v>
      </c>
      <c r="C1833">
        <v>857355</v>
      </c>
      <c r="D1833" t="s">
        <v>344</v>
      </c>
      <c r="F1833" t="s">
        <v>19</v>
      </c>
      <c r="G1833">
        <v>46400</v>
      </c>
      <c r="H1833" s="5">
        <v>43525</v>
      </c>
    </row>
    <row r="1834" spans="1:8" x14ac:dyDescent="0.35">
      <c r="A1834" s="4" t="s">
        <v>8</v>
      </c>
      <c r="B1834" s="5">
        <v>43434</v>
      </c>
      <c r="C1834">
        <v>857355</v>
      </c>
      <c r="D1834" t="s">
        <v>344</v>
      </c>
      <c r="F1834" t="s">
        <v>19</v>
      </c>
      <c r="G1834">
        <v>46400</v>
      </c>
      <c r="H1834" s="5">
        <v>43619</v>
      </c>
    </row>
    <row r="1835" spans="1:8" x14ac:dyDescent="0.35">
      <c r="A1835" s="4" t="s">
        <v>8</v>
      </c>
      <c r="B1835" s="5">
        <v>43434</v>
      </c>
      <c r="C1835">
        <v>857355</v>
      </c>
      <c r="D1835" t="s">
        <v>344</v>
      </c>
      <c r="F1835" t="s">
        <v>19</v>
      </c>
      <c r="G1835">
        <v>46400</v>
      </c>
      <c r="H1835" s="5">
        <v>43678</v>
      </c>
    </row>
    <row r="1836" spans="1:8" x14ac:dyDescent="0.35">
      <c r="A1836" s="4" t="s">
        <v>8</v>
      </c>
      <c r="B1836" s="5">
        <v>43434</v>
      </c>
      <c r="C1836">
        <v>857355</v>
      </c>
      <c r="D1836" t="s">
        <v>344</v>
      </c>
      <c r="F1836" t="s">
        <v>19</v>
      </c>
      <c r="G1836">
        <v>92800</v>
      </c>
      <c r="H1836" s="5">
        <v>43739</v>
      </c>
    </row>
    <row r="1837" spans="1:8" x14ac:dyDescent="0.35">
      <c r="A1837" s="4" t="s">
        <v>8</v>
      </c>
      <c r="B1837" s="5">
        <v>43434</v>
      </c>
      <c r="C1837">
        <v>857360</v>
      </c>
      <c r="D1837" t="s">
        <v>344</v>
      </c>
      <c r="E1837" t="s">
        <v>174</v>
      </c>
      <c r="F1837" t="s">
        <v>19</v>
      </c>
      <c r="G1837">
        <v>3000</v>
      </c>
      <c r="H1837" s="5">
        <v>43503</v>
      </c>
    </row>
    <row r="1838" spans="1:8" x14ac:dyDescent="0.35">
      <c r="A1838" s="4" t="s">
        <v>8</v>
      </c>
      <c r="B1838" s="5">
        <v>43434</v>
      </c>
      <c r="C1838">
        <v>857360</v>
      </c>
      <c r="D1838" t="s">
        <v>344</v>
      </c>
      <c r="E1838" t="s">
        <v>174</v>
      </c>
      <c r="F1838" t="s">
        <v>19</v>
      </c>
      <c r="G1838">
        <v>22000</v>
      </c>
      <c r="H1838" s="5">
        <v>43510</v>
      </c>
    </row>
    <row r="1839" spans="1:8" x14ac:dyDescent="0.35">
      <c r="A1839" s="4" t="s">
        <v>8</v>
      </c>
      <c r="B1839" s="5">
        <v>43434</v>
      </c>
      <c r="C1839">
        <v>857361</v>
      </c>
      <c r="D1839" t="s">
        <v>344</v>
      </c>
      <c r="E1839" t="s">
        <v>29</v>
      </c>
      <c r="F1839" t="s">
        <v>36</v>
      </c>
      <c r="G1839">
        <v>90000</v>
      </c>
      <c r="H1839" s="5">
        <v>43440</v>
      </c>
    </row>
    <row r="1840" spans="1:8" x14ac:dyDescent="0.35">
      <c r="A1840" s="4" t="s">
        <v>8</v>
      </c>
      <c r="B1840" s="5">
        <v>43434</v>
      </c>
      <c r="C1840">
        <v>857361</v>
      </c>
      <c r="D1840" t="s">
        <v>344</v>
      </c>
      <c r="E1840" t="s">
        <v>29</v>
      </c>
      <c r="F1840" t="s">
        <v>36</v>
      </c>
      <c r="G1840">
        <v>50000</v>
      </c>
      <c r="H1840" s="5">
        <v>43468</v>
      </c>
    </row>
    <row r="1841" spans="1:8" x14ac:dyDescent="0.35">
      <c r="A1841" s="4" t="s">
        <v>8</v>
      </c>
      <c r="B1841" s="5">
        <v>43434</v>
      </c>
      <c r="C1841">
        <v>857362</v>
      </c>
      <c r="D1841" t="s">
        <v>344</v>
      </c>
      <c r="E1841" t="s">
        <v>160</v>
      </c>
      <c r="F1841" t="s">
        <v>24</v>
      </c>
      <c r="G1841">
        <v>10000</v>
      </c>
      <c r="H1841" s="5">
        <v>43510</v>
      </c>
    </row>
    <row r="1842" spans="1:8" x14ac:dyDescent="0.35">
      <c r="A1842" s="4" t="s">
        <v>8</v>
      </c>
      <c r="B1842" s="5">
        <v>43434</v>
      </c>
      <c r="C1842">
        <v>857379</v>
      </c>
      <c r="D1842" t="s">
        <v>344</v>
      </c>
      <c r="E1842" t="s">
        <v>87</v>
      </c>
      <c r="F1842" t="s">
        <v>24</v>
      </c>
      <c r="G1842">
        <v>25000</v>
      </c>
      <c r="H1842" s="5">
        <v>43496</v>
      </c>
    </row>
    <row r="1843" spans="1:8" x14ac:dyDescent="0.35">
      <c r="A1843" s="4" t="s">
        <v>8</v>
      </c>
      <c r="B1843" s="5">
        <v>43434</v>
      </c>
      <c r="C1843">
        <v>857382</v>
      </c>
      <c r="D1843" t="s">
        <v>344</v>
      </c>
      <c r="E1843" t="s">
        <v>14</v>
      </c>
      <c r="F1843" t="s">
        <v>19</v>
      </c>
      <c r="G1843">
        <v>251311</v>
      </c>
      <c r="H1843" s="5">
        <v>43455</v>
      </c>
    </row>
    <row r="1844" spans="1:8" x14ac:dyDescent="0.35">
      <c r="A1844" s="4" t="s">
        <v>8</v>
      </c>
      <c r="B1844" s="5">
        <v>43434</v>
      </c>
      <c r="C1844">
        <v>857382</v>
      </c>
      <c r="D1844" t="s">
        <v>344</v>
      </c>
      <c r="E1844" t="s">
        <v>14</v>
      </c>
      <c r="F1844" t="s">
        <v>19</v>
      </c>
      <c r="G1844">
        <v>50000</v>
      </c>
      <c r="H1844" s="5">
        <v>43500</v>
      </c>
    </row>
    <row r="1845" spans="1:8" x14ac:dyDescent="0.35">
      <c r="A1845" s="4" t="s">
        <v>8</v>
      </c>
      <c r="B1845" s="5">
        <v>43434</v>
      </c>
      <c r="C1845">
        <v>857382</v>
      </c>
      <c r="D1845" t="s">
        <v>344</v>
      </c>
      <c r="E1845" t="s">
        <v>14</v>
      </c>
      <c r="F1845" t="s">
        <v>19</v>
      </c>
      <c r="G1845">
        <v>182000</v>
      </c>
      <c r="H1845" s="5">
        <v>43524</v>
      </c>
    </row>
    <row r="1846" spans="1:8" x14ac:dyDescent="0.35">
      <c r="A1846" s="4" t="s">
        <v>8</v>
      </c>
      <c r="B1846" s="5">
        <v>43434</v>
      </c>
      <c r="C1846">
        <v>857382</v>
      </c>
      <c r="D1846" t="s">
        <v>344</v>
      </c>
      <c r="E1846" t="s">
        <v>14</v>
      </c>
      <c r="F1846" t="s">
        <v>19</v>
      </c>
      <c r="G1846">
        <v>50000</v>
      </c>
      <c r="H1846" s="5">
        <v>43556</v>
      </c>
    </row>
    <row r="1847" spans="1:8" x14ac:dyDescent="0.35">
      <c r="A1847" s="4" t="s">
        <v>8</v>
      </c>
      <c r="B1847" s="5">
        <v>43434</v>
      </c>
      <c r="C1847">
        <v>857399</v>
      </c>
      <c r="D1847" t="s">
        <v>344</v>
      </c>
      <c r="E1847" t="s">
        <v>175</v>
      </c>
      <c r="F1847" t="s">
        <v>23</v>
      </c>
      <c r="G1847">
        <v>100000</v>
      </c>
      <c r="H1847" s="5">
        <v>43451</v>
      </c>
    </row>
    <row r="1848" spans="1:8" x14ac:dyDescent="0.35">
      <c r="A1848" s="4" t="s">
        <v>8</v>
      </c>
      <c r="B1848" s="5">
        <v>43434</v>
      </c>
      <c r="C1848">
        <v>857399</v>
      </c>
      <c r="D1848" t="s">
        <v>344</v>
      </c>
      <c r="E1848" t="s">
        <v>175</v>
      </c>
      <c r="F1848" t="s">
        <v>23</v>
      </c>
      <c r="G1848">
        <v>42000</v>
      </c>
      <c r="H1848" s="5">
        <v>43451</v>
      </c>
    </row>
    <row r="1849" spans="1:8" x14ac:dyDescent="0.35">
      <c r="A1849" s="4" t="s">
        <v>8</v>
      </c>
      <c r="B1849" s="5">
        <v>43434</v>
      </c>
      <c r="C1849">
        <v>857399</v>
      </c>
      <c r="D1849" t="s">
        <v>344</v>
      </c>
      <c r="E1849" t="s">
        <v>175</v>
      </c>
      <c r="F1849" t="s">
        <v>23</v>
      </c>
      <c r="G1849">
        <v>180000</v>
      </c>
      <c r="H1849" s="5">
        <v>43451</v>
      </c>
    </row>
    <row r="1850" spans="1:8" x14ac:dyDescent="0.35">
      <c r="A1850" s="4" t="s">
        <v>8</v>
      </c>
      <c r="B1850" s="5">
        <v>43434</v>
      </c>
      <c r="C1850">
        <v>857399</v>
      </c>
      <c r="D1850" t="s">
        <v>344</v>
      </c>
      <c r="E1850" t="s">
        <v>175</v>
      </c>
      <c r="F1850" t="s">
        <v>23</v>
      </c>
      <c r="G1850">
        <v>120000</v>
      </c>
      <c r="H1850" s="5">
        <v>43486</v>
      </c>
    </row>
    <row r="1851" spans="1:8" x14ac:dyDescent="0.35">
      <c r="A1851" s="4" t="s">
        <v>8</v>
      </c>
      <c r="B1851" s="5">
        <v>43434</v>
      </c>
      <c r="C1851">
        <v>857399</v>
      </c>
      <c r="D1851" t="s">
        <v>344</v>
      </c>
      <c r="E1851" t="s">
        <v>175</v>
      </c>
      <c r="F1851" t="s">
        <v>23</v>
      </c>
      <c r="G1851">
        <v>60000</v>
      </c>
      <c r="H1851" s="5">
        <v>43486</v>
      </c>
    </row>
    <row r="1852" spans="1:8" x14ac:dyDescent="0.35">
      <c r="A1852" s="4" t="s">
        <v>8</v>
      </c>
      <c r="B1852" s="5">
        <v>43434</v>
      </c>
      <c r="C1852">
        <v>857399</v>
      </c>
      <c r="D1852" t="s">
        <v>344</v>
      </c>
      <c r="E1852" t="s">
        <v>175</v>
      </c>
      <c r="F1852" t="s">
        <v>23</v>
      </c>
      <c r="G1852">
        <v>200000</v>
      </c>
      <c r="H1852" s="5">
        <v>43552</v>
      </c>
    </row>
    <row r="1853" spans="1:8" x14ac:dyDescent="0.35">
      <c r="A1853" s="4" t="s">
        <v>8</v>
      </c>
      <c r="B1853" s="5">
        <v>43434</v>
      </c>
      <c r="C1853">
        <v>857400</v>
      </c>
      <c r="D1853" t="s">
        <v>344</v>
      </c>
      <c r="E1853" t="s">
        <v>175</v>
      </c>
      <c r="F1853" t="s">
        <v>19</v>
      </c>
      <c r="G1853">
        <v>120000</v>
      </c>
      <c r="H1853" s="5">
        <v>43482</v>
      </c>
    </row>
    <row r="1854" spans="1:8" x14ac:dyDescent="0.35">
      <c r="A1854" s="4" t="s">
        <v>8</v>
      </c>
      <c r="B1854" s="5">
        <v>43434</v>
      </c>
      <c r="C1854">
        <v>857400</v>
      </c>
      <c r="D1854" t="s">
        <v>344</v>
      </c>
      <c r="E1854" t="s">
        <v>175</v>
      </c>
      <c r="F1854" t="s">
        <v>19</v>
      </c>
      <c r="G1854">
        <v>150000</v>
      </c>
      <c r="H1854" s="5">
        <v>43536</v>
      </c>
    </row>
    <row r="1855" spans="1:8" x14ac:dyDescent="0.35">
      <c r="A1855" s="4" t="s">
        <v>8</v>
      </c>
      <c r="B1855" s="5">
        <v>43434</v>
      </c>
      <c r="C1855">
        <v>857400</v>
      </c>
      <c r="D1855" t="s">
        <v>344</v>
      </c>
      <c r="E1855" t="s">
        <v>175</v>
      </c>
      <c r="F1855" t="s">
        <v>19</v>
      </c>
      <c r="G1855">
        <v>50000</v>
      </c>
      <c r="H1855" s="5">
        <v>43542</v>
      </c>
    </row>
    <row r="1856" spans="1:8" x14ac:dyDescent="0.35">
      <c r="A1856" s="4" t="s">
        <v>8</v>
      </c>
      <c r="B1856" s="5">
        <v>43434</v>
      </c>
      <c r="C1856">
        <v>857400</v>
      </c>
      <c r="D1856" t="s">
        <v>344</v>
      </c>
      <c r="E1856" t="s">
        <v>175</v>
      </c>
      <c r="F1856" t="s">
        <v>19</v>
      </c>
      <c r="G1856">
        <v>100000</v>
      </c>
      <c r="H1856" s="5">
        <v>43601</v>
      </c>
    </row>
    <row r="1857" spans="1:8" x14ac:dyDescent="0.35">
      <c r="A1857" s="4" t="s">
        <v>8</v>
      </c>
      <c r="B1857" s="5">
        <v>43434</v>
      </c>
      <c r="C1857">
        <v>857402</v>
      </c>
      <c r="D1857" t="s">
        <v>344</v>
      </c>
      <c r="F1857" t="s">
        <v>17</v>
      </c>
      <c r="G1857">
        <v>24000</v>
      </c>
      <c r="H1857" s="5">
        <v>43619</v>
      </c>
    </row>
    <row r="1858" spans="1:8" x14ac:dyDescent="0.35">
      <c r="A1858" s="4" t="s">
        <v>8</v>
      </c>
      <c r="B1858" s="5">
        <v>43434</v>
      </c>
      <c r="C1858">
        <v>857405</v>
      </c>
      <c r="D1858" t="s">
        <v>344</v>
      </c>
      <c r="E1858" t="s">
        <v>176</v>
      </c>
      <c r="F1858" t="s">
        <v>19</v>
      </c>
      <c r="G1858">
        <v>35000</v>
      </c>
      <c r="H1858" s="5">
        <v>43431</v>
      </c>
    </row>
    <row r="1859" spans="1:8" x14ac:dyDescent="0.35">
      <c r="A1859" s="4" t="s">
        <v>8</v>
      </c>
      <c r="B1859" s="5">
        <v>43434</v>
      </c>
      <c r="C1859">
        <v>857405</v>
      </c>
      <c r="D1859" t="s">
        <v>344</v>
      </c>
      <c r="E1859" t="s">
        <v>176</v>
      </c>
      <c r="F1859" t="s">
        <v>19</v>
      </c>
      <c r="G1859">
        <v>40000</v>
      </c>
      <c r="H1859" s="5">
        <v>43473</v>
      </c>
    </row>
    <row r="1860" spans="1:8" x14ac:dyDescent="0.35">
      <c r="A1860" s="4" t="s">
        <v>8</v>
      </c>
      <c r="B1860" s="5">
        <v>43434</v>
      </c>
      <c r="C1860">
        <v>857405</v>
      </c>
      <c r="D1860" t="s">
        <v>344</v>
      </c>
      <c r="F1860" t="s">
        <v>19</v>
      </c>
      <c r="G1860">
        <v>10000</v>
      </c>
      <c r="H1860" s="5">
        <v>43497</v>
      </c>
    </row>
    <row r="1861" spans="1:8" x14ac:dyDescent="0.35">
      <c r="A1861" s="4" t="s">
        <v>8</v>
      </c>
      <c r="B1861" s="5">
        <v>43434</v>
      </c>
      <c r="C1861">
        <v>857405</v>
      </c>
      <c r="D1861" t="s">
        <v>344</v>
      </c>
      <c r="F1861" t="s">
        <v>19</v>
      </c>
      <c r="G1861">
        <v>10000</v>
      </c>
      <c r="H1861" s="5">
        <v>43556</v>
      </c>
    </row>
    <row r="1862" spans="1:8" x14ac:dyDescent="0.35">
      <c r="A1862" s="4" t="s">
        <v>8</v>
      </c>
      <c r="B1862" s="5">
        <v>43434</v>
      </c>
      <c r="C1862">
        <v>857405</v>
      </c>
      <c r="D1862" t="s">
        <v>344</v>
      </c>
      <c r="F1862" t="s">
        <v>19</v>
      </c>
      <c r="G1862">
        <v>10000</v>
      </c>
      <c r="H1862" s="5">
        <v>43587</v>
      </c>
    </row>
    <row r="1863" spans="1:8" x14ac:dyDescent="0.35">
      <c r="A1863" s="4" t="s">
        <v>8</v>
      </c>
      <c r="B1863" s="5">
        <v>43434</v>
      </c>
      <c r="C1863">
        <v>857405</v>
      </c>
      <c r="D1863" t="s">
        <v>344</v>
      </c>
      <c r="F1863" t="s">
        <v>19</v>
      </c>
      <c r="G1863">
        <v>30000</v>
      </c>
      <c r="H1863" s="5">
        <v>43619</v>
      </c>
    </row>
    <row r="1864" spans="1:8" x14ac:dyDescent="0.35">
      <c r="A1864" s="4" t="s">
        <v>8</v>
      </c>
      <c r="B1864" s="5">
        <v>43434</v>
      </c>
      <c r="C1864">
        <v>857407</v>
      </c>
      <c r="D1864" t="s">
        <v>344</v>
      </c>
      <c r="E1864" t="s">
        <v>176</v>
      </c>
      <c r="F1864" t="s">
        <v>23</v>
      </c>
      <c r="G1864">
        <v>55100</v>
      </c>
      <c r="H1864" s="5">
        <v>43447</v>
      </c>
    </row>
    <row r="1865" spans="1:8" x14ac:dyDescent="0.35">
      <c r="A1865" s="4" t="s">
        <v>8</v>
      </c>
      <c r="B1865" s="5">
        <v>43434</v>
      </c>
      <c r="C1865">
        <v>857407</v>
      </c>
      <c r="D1865" t="s">
        <v>344</v>
      </c>
      <c r="E1865" t="s">
        <v>176</v>
      </c>
      <c r="F1865" t="s">
        <v>23</v>
      </c>
      <c r="G1865">
        <v>30000</v>
      </c>
      <c r="H1865" s="5">
        <v>43552</v>
      </c>
    </row>
    <row r="1866" spans="1:8" x14ac:dyDescent="0.35">
      <c r="A1866" s="4" t="s">
        <v>8</v>
      </c>
      <c r="B1866" s="5">
        <v>43434</v>
      </c>
      <c r="C1866">
        <v>857407</v>
      </c>
      <c r="D1866" t="s">
        <v>344</v>
      </c>
      <c r="E1866" t="s">
        <v>176</v>
      </c>
      <c r="F1866" t="s">
        <v>23</v>
      </c>
      <c r="G1866">
        <v>40000</v>
      </c>
      <c r="H1866" s="5">
        <v>43570</v>
      </c>
    </row>
    <row r="1867" spans="1:8" x14ac:dyDescent="0.35">
      <c r="A1867" s="4" t="s">
        <v>8</v>
      </c>
      <c r="B1867" s="5">
        <v>43434</v>
      </c>
      <c r="C1867">
        <v>857408</v>
      </c>
      <c r="D1867" t="s">
        <v>344</v>
      </c>
      <c r="E1867" t="s">
        <v>176</v>
      </c>
      <c r="F1867" t="s">
        <v>24</v>
      </c>
      <c r="G1867">
        <v>25000</v>
      </c>
      <c r="H1867" s="5">
        <v>43447</v>
      </c>
    </row>
    <row r="1868" spans="1:8" x14ac:dyDescent="0.35">
      <c r="A1868" s="4" t="s">
        <v>8</v>
      </c>
      <c r="B1868" s="5">
        <v>43434</v>
      </c>
      <c r="C1868">
        <v>857408</v>
      </c>
      <c r="D1868" t="s">
        <v>344</v>
      </c>
      <c r="E1868" t="s">
        <v>176</v>
      </c>
      <c r="F1868" t="s">
        <v>24</v>
      </c>
      <c r="G1868">
        <v>38000</v>
      </c>
      <c r="H1868" s="5">
        <v>43545</v>
      </c>
    </row>
    <row r="1869" spans="1:8" x14ac:dyDescent="0.35">
      <c r="A1869" s="4" t="s">
        <v>8</v>
      </c>
      <c r="B1869" s="5">
        <v>43434</v>
      </c>
      <c r="C1869">
        <v>857410</v>
      </c>
      <c r="D1869" t="s">
        <v>344</v>
      </c>
      <c r="E1869" t="s">
        <v>177</v>
      </c>
      <c r="F1869" t="s">
        <v>23</v>
      </c>
      <c r="G1869">
        <v>55000</v>
      </c>
      <c r="H1869" s="5">
        <v>43489</v>
      </c>
    </row>
    <row r="1870" spans="1:8" x14ac:dyDescent="0.35">
      <c r="A1870" s="4" t="s">
        <v>8</v>
      </c>
      <c r="B1870" s="5">
        <v>43434</v>
      </c>
      <c r="C1870">
        <v>857410</v>
      </c>
      <c r="D1870" t="s">
        <v>344</v>
      </c>
      <c r="E1870" t="s">
        <v>177</v>
      </c>
      <c r="F1870" t="s">
        <v>23</v>
      </c>
      <c r="G1870">
        <v>35000</v>
      </c>
      <c r="H1870" s="5">
        <v>43587</v>
      </c>
    </row>
    <row r="1871" spans="1:8" x14ac:dyDescent="0.35">
      <c r="A1871" s="4" t="s">
        <v>8</v>
      </c>
      <c r="B1871" s="5">
        <v>43434</v>
      </c>
      <c r="C1871">
        <v>857413</v>
      </c>
      <c r="D1871" t="s">
        <v>344</v>
      </c>
      <c r="E1871" t="s">
        <v>178</v>
      </c>
      <c r="F1871" t="s">
        <v>17</v>
      </c>
      <c r="G1871">
        <v>52200</v>
      </c>
      <c r="H1871" s="5">
        <v>43523</v>
      </c>
    </row>
    <row r="1872" spans="1:8" x14ac:dyDescent="0.35">
      <c r="A1872" s="4" t="s">
        <v>8</v>
      </c>
      <c r="B1872" s="5">
        <v>43434</v>
      </c>
      <c r="C1872">
        <v>857413</v>
      </c>
      <c r="D1872" t="s">
        <v>344</v>
      </c>
      <c r="F1872" t="s">
        <v>17</v>
      </c>
      <c r="G1872">
        <v>52200</v>
      </c>
      <c r="H1872" s="5">
        <v>43739</v>
      </c>
    </row>
    <row r="1873" spans="1:8" x14ac:dyDescent="0.35">
      <c r="A1873" s="4" t="s">
        <v>8</v>
      </c>
      <c r="B1873" s="5">
        <v>43434</v>
      </c>
      <c r="C1873">
        <v>857417</v>
      </c>
      <c r="D1873" t="s">
        <v>344</v>
      </c>
      <c r="E1873" t="s">
        <v>179</v>
      </c>
      <c r="F1873" t="s">
        <v>23</v>
      </c>
      <c r="G1873">
        <v>125000</v>
      </c>
      <c r="H1873" s="5">
        <v>43489</v>
      </c>
    </row>
    <row r="1874" spans="1:8" x14ac:dyDescent="0.35">
      <c r="A1874" s="4" t="s">
        <v>8</v>
      </c>
      <c r="B1874" s="5">
        <v>43434</v>
      </c>
      <c r="C1874">
        <v>857419</v>
      </c>
      <c r="D1874" t="s">
        <v>344</v>
      </c>
      <c r="E1874" t="s">
        <v>173</v>
      </c>
      <c r="F1874" t="s">
        <v>17</v>
      </c>
      <c r="G1874">
        <v>79500</v>
      </c>
      <c r="H1874" s="5">
        <v>43440</v>
      </c>
    </row>
    <row r="1875" spans="1:8" x14ac:dyDescent="0.35">
      <c r="A1875" s="4" t="s">
        <v>8</v>
      </c>
      <c r="B1875" s="5">
        <v>43434</v>
      </c>
      <c r="C1875">
        <v>857429</v>
      </c>
      <c r="D1875" t="s">
        <v>344</v>
      </c>
      <c r="E1875" t="s">
        <v>29</v>
      </c>
      <c r="F1875" t="s">
        <v>17</v>
      </c>
      <c r="G1875">
        <v>50000</v>
      </c>
      <c r="H1875" s="5">
        <v>43479</v>
      </c>
    </row>
    <row r="1876" spans="1:8" x14ac:dyDescent="0.35">
      <c r="A1876" s="4" t="s">
        <v>8</v>
      </c>
      <c r="B1876" s="5">
        <v>43434</v>
      </c>
      <c r="C1876">
        <v>857434</v>
      </c>
      <c r="D1876" t="s">
        <v>344</v>
      </c>
      <c r="E1876" t="s">
        <v>180</v>
      </c>
      <c r="F1876" t="s">
        <v>17</v>
      </c>
      <c r="G1876">
        <v>9500</v>
      </c>
      <c r="H1876" s="5">
        <v>43447</v>
      </c>
    </row>
    <row r="1877" spans="1:8" x14ac:dyDescent="0.35">
      <c r="A1877" s="4" t="s">
        <v>8</v>
      </c>
      <c r="B1877" s="5">
        <v>43434</v>
      </c>
      <c r="C1877">
        <v>857434</v>
      </c>
      <c r="D1877" t="s">
        <v>344</v>
      </c>
      <c r="E1877" t="s">
        <v>180</v>
      </c>
      <c r="F1877" t="s">
        <v>17</v>
      </c>
      <c r="G1877">
        <v>176000</v>
      </c>
      <c r="H1877" s="5">
        <v>43447</v>
      </c>
    </row>
    <row r="1878" spans="1:8" x14ac:dyDescent="0.35">
      <c r="A1878" s="4" t="s">
        <v>8</v>
      </c>
      <c r="B1878" s="5">
        <v>43434</v>
      </c>
      <c r="C1878">
        <v>857434</v>
      </c>
      <c r="D1878" t="s">
        <v>344</v>
      </c>
      <c r="E1878" t="s">
        <v>180</v>
      </c>
      <c r="F1878" t="s">
        <v>17</v>
      </c>
      <c r="G1878">
        <v>27000</v>
      </c>
      <c r="H1878" s="5">
        <v>43451</v>
      </c>
    </row>
    <row r="1879" spans="1:8" x14ac:dyDescent="0.35">
      <c r="A1879" s="4" t="s">
        <v>8</v>
      </c>
      <c r="B1879" s="5">
        <v>43434</v>
      </c>
      <c r="C1879">
        <v>857434</v>
      </c>
      <c r="D1879" t="s">
        <v>344</v>
      </c>
      <c r="E1879" t="s">
        <v>180</v>
      </c>
      <c r="F1879" t="s">
        <v>17</v>
      </c>
      <c r="G1879">
        <v>81000</v>
      </c>
      <c r="H1879" s="5">
        <v>43574</v>
      </c>
    </row>
    <row r="1880" spans="1:8" x14ac:dyDescent="0.35">
      <c r="A1880" s="4" t="s">
        <v>8</v>
      </c>
      <c r="B1880" s="5">
        <v>43434</v>
      </c>
      <c r="C1880">
        <v>857439</v>
      </c>
      <c r="D1880" t="s">
        <v>344</v>
      </c>
      <c r="E1880" t="s">
        <v>180</v>
      </c>
      <c r="F1880" t="s">
        <v>23</v>
      </c>
      <c r="G1880">
        <v>120000</v>
      </c>
      <c r="H1880" s="5">
        <v>43447</v>
      </c>
    </row>
    <row r="1881" spans="1:8" x14ac:dyDescent="0.35">
      <c r="A1881" s="4" t="s">
        <v>8</v>
      </c>
      <c r="B1881" s="5">
        <v>43434</v>
      </c>
      <c r="C1881">
        <v>857439</v>
      </c>
      <c r="D1881" t="s">
        <v>344</v>
      </c>
      <c r="E1881" t="s">
        <v>180</v>
      </c>
      <c r="F1881" t="s">
        <v>23</v>
      </c>
      <c r="G1881">
        <v>20000</v>
      </c>
      <c r="H1881" s="5">
        <v>43514</v>
      </c>
    </row>
    <row r="1882" spans="1:8" x14ac:dyDescent="0.35">
      <c r="A1882" s="4" t="s">
        <v>8</v>
      </c>
      <c r="B1882" s="5">
        <v>43434</v>
      </c>
      <c r="C1882">
        <v>857440</v>
      </c>
      <c r="D1882" t="s">
        <v>344</v>
      </c>
      <c r="E1882" t="s">
        <v>180</v>
      </c>
      <c r="F1882" t="s">
        <v>19</v>
      </c>
      <c r="G1882">
        <v>110000</v>
      </c>
      <c r="H1882" s="5">
        <v>43446</v>
      </c>
    </row>
    <row r="1883" spans="1:8" x14ac:dyDescent="0.35">
      <c r="A1883" s="4" t="s">
        <v>8</v>
      </c>
      <c r="B1883" s="5">
        <v>43434</v>
      </c>
      <c r="C1883">
        <v>857440</v>
      </c>
      <c r="D1883" t="s">
        <v>344</v>
      </c>
      <c r="E1883" t="s">
        <v>180</v>
      </c>
      <c r="F1883" t="s">
        <v>19</v>
      </c>
      <c r="G1883">
        <v>85000</v>
      </c>
      <c r="H1883" s="5">
        <v>43447</v>
      </c>
    </row>
    <row r="1884" spans="1:8" x14ac:dyDescent="0.35">
      <c r="A1884" s="4" t="s">
        <v>8</v>
      </c>
      <c r="B1884" s="5">
        <v>43434</v>
      </c>
      <c r="C1884">
        <v>857441</v>
      </c>
      <c r="D1884" t="s">
        <v>344</v>
      </c>
      <c r="E1884" t="s">
        <v>55</v>
      </c>
      <c r="F1884" t="s">
        <v>17</v>
      </c>
      <c r="G1884">
        <v>49100</v>
      </c>
      <c r="H1884" s="5">
        <v>43479</v>
      </c>
    </row>
    <row r="1885" spans="1:8" x14ac:dyDescent="0.35">
      <c r="A1885" s="4" t="s">
        <v>8</v>
      </c>
      <c r="B1885" s="5">
        <v>43434</v>
      </c>
      <c r="C1885">
        <v>857441</v>
      </c>
      <c r="D1885" t="s">
        <v>344</v>
      </c>
      <c r="E1885" t="s">
        <v>55</v>
      </c>
      <c r="F1885" t="s">
        <v>17</v>
      </c>
      <c r="G1885">
        <v>50000</v>
      </c>
      <c r="H1885" s="5">
        <v>43566</v>
      </c>
    </row>
    <row r="1886" spans="1:8" x14ac:dyDescent="0.35">
      <c r="A1886" s="4" t="s">
        <v>8</v>
      </c>
      <c r="B1886" s="5">
        <v>43434</v>
      </c>
      <c r="C1886">
        <v>857444</v>
      </c>
      <c r="D1886" t="s">
        <v>344</v>
      </c>
      <c r="E1886" t="s">
        <v>137</v>
      </c>
      <c r="F1886" t="s">
        <v>23</v>
      </c>
      <c r="G1886">
        <v>50000</v>
      </c>
      <c r="H1886" s="5">
        <v>43570</v>
      </c>
    </row>
    <row r="1887" spans="1:8" x14ac:dyDescent="0.35">
      <c r="A1887" s="4" t="s">
        <v>8</v>
      </c>
      <c r="B1887" s="5">
        <v>43434</v>
      </c>
      <c r="C1887">
        <v>857449</v>
      </c>
      <c r="D1887" t="s">
        <v>344</v>
      </c>
      <c r="E1887" t="s">
        <v>181</v>
      </c>
      <c r="F1887" t="s">
        <v>17</v>
      </c>
      <c r="G1887">
        <v>120600</v>
      </c>
      <c r="H1887" s="5">
        <v>43444</v>
      </c>
    </row>
    <row r="1888" spans="1:8" x14ac:dyDescent="0.35">
      <c r="A1888" s="4" t="s">
        <v>8</v>
      </c>
      <c r="B1888" s="5">
        <v>43434</v>
      </c>
      <c r="C1888">
        <v>857449</v>
      </c>
      <c r="D1888" t="s">
        <v>344</v>
      </c>
      <c r="E1888" t="s">
        <v>181</v>
      </c>
      <c r="F1888" t="s">
        <v>17</v>
      </c>
      <c r="G1888">
        <v>250000</v>
      </c>
      <c r="H1888" s="5">
        <v>43444</v>
      </c>
    </row>
    <row r="1889" spans="1:8" x14ac:dyDescent="0.35">
      <c r="A1889" s="4" t="s">
        <v>8</v>
      </c>
      <c r="B1889" s="5">
        <v>43434</v>
      </c>
      <c r="C1889">
        <v>857449</v>
      </c>
      <c r="D1889" t="s">
        <v>344</v>
      </c>
      <c r="E1889" t="s">
        <v>181</v>
      </c>
      <c r="F1889" t="s">
        <v>17</v>
      </c>
      <c r="G1889">
        <v>250000</v>
      </c>
      <c r="H1889" s="5">
        <v>43486</v>
      </c>
    </row>
    <row r="1890" spans="1:8" x14ac:dyDescent="0.35">
      <c r="A1890" s="4" t="s">
        <v>8</v>
      </c>
      <c r="B1890" s="5">
        <v>43434</v>
      </c>
      <c r="C1890">
        <v>857449</v>
      </c>
      <c r="D1890" t="s">
        <v>344</v>
      </c>
      <c r="E1890" t="s">
        <v>181</v>
      </c>
      <c r="F1890" t="s">
        <v>17</v>
      </c>
      <c r="G1890">
        <v>250000</v>
      </c>
      <c r="H1890" s="5">
        <v>43496</v>
      </c>
    </row>
    <row r="1891" spans="1:8" x14ac:dyDescent="0.35">
      <c r="A1891" s="4" t="s">
        <v>8</v>
      </c>
      <c r="B1891" s="5">
        <v>43434</v>
      </c>
      <c r="C1891">
        <v>857449</v>
      </c>
      <c r="D1891" t="s">
        <v>344</v>
      </c>
      <c r="E1891" t="s">
        <v>181</v>
      </c>
      <c r="F1891" t="s">
        <v>17</v>
      </c>
      <c r="G1891">
        <v>250000</v>
      </c>
      <c r="H1891" s="5">
        <v>43507</v>
      </c>
    </row>
    <row r="1892" spans="1:8" x14ac:dyDescent="0.35">
      <c r="A1892" s="4" t="s">
        <v>12</v>
      </c>
      <c r="B1892" s="5">
        <v>43434</v>
      </c>
      <c r="C1892">
        <v>857449</v>
      </c>
      <c r="D1892" t="s">
        <v>344</v>
      </c>
      <c r="E1892" t="s">
        <v>181</v>
      </c>
      <c r="F1892" t="s">
        <v>17</v>
      </c>
      <c r="G1892">
        <v>100000</v>
      </c>
      <c r="H1892" s="5">
        <v>43580</v>
      </c>
    </row>
    <row r="1893" spans="1:8" x14ac:dyDescent="0.35">
      <c r="A1893" s="4" t="s">
        <v>12</v>
      </c>
      <c r="B1893" s="5">
        <v>43434</v>
      </c>
      <c r="C1893">
        <v>857449</v>
      </c>
      <c r="D1893" t="s">
        <v>344</v>
      </c>
      <c r="E1893" t="s">
        <v>181</v>
      </c>
      <c r="F1893" t="s">
        <v>17</v>
      </c>
      <c r="G1893">
        <v>150000</v>
      </c>
      <c r="H1893" s="5">
        <v>43580</v>
      </c>
    </row>
    <row r="1894" spans="1:8" x14ac:dyDescent="0.35">
      <c r="A1894" s="4" t="s">
        <v>12</v>
      </c>
      <c r="B1894" s="5">
        <v>43434</v>
      </c>
      <c r="C1894">
        <v>857449</v>
      </c>
      <c r="D1894" t="s">
        <v>344</v>
      </c>
      <c r="E1894" t="s">
        <v>181</v>
      </c>
      <c r="F1894" t="s">
        <v>17</v>
      </c>
      <c r="G1894">
        <v>100800</v>
      </c>
      <c r="H1894" s="5">
        <v>43619</v>
      </c>
    </row>
    <row r="1895" spans="1:8" x14ac:dyDescent="0.35">
      <c r="A1895" s="4" t="s">
        <v>8</v>
      </c>
      <c r="B1895" s="5">
        <v>43434</v>
      </c>
      <c r="C1895">
        <v>857451</v>
      </c>
      <c r="D1895" t="s">
        <v>344</v>
      </c>
      <c r="E1895" t="s">
        <v>10</v>
      </c>
      <c r="F1895" t="s">
        <v>23</v>
      </c>
      <c r="G1895">
        <v>2000</v>
      </c>
      <c r="H1895" s="5">
        <v>43433</v>
      </c>
    </row>
    <row r="1896" spans="1:8" x14ac:dyDescent="0.35">
      <c r="A1896" s="4" t="s">
        <v>8</v>
      </c>
      <c r="B1896" s="5">
        <v>43434</v>
      </c>
      <c r="C1896">
        <v>857451</v>
      </c>
      <c r="D1896" t="s">
        <v>344</v>
      </c>
      <c r="E1896" t="s">
        <v>10</v>
      </c>
      <c r="F1896" t="s">
        <v>23</v>
      </c>
      <c r="G1896">
        <v>28000</v>
      </c>
      <c r="H1896" s="5">
        <v>43447</v>
      </c>
    </row>
    <row r="1897" spans="1:8" x14ac:dyDescent="0.35">
      <c r="A1897" s="4" t="s">
        <v>8</v>
      </c>
      <c r="B1897" s="5">
        <v>43434</v>
      </c>
      <c r="C1897">
        <v>857451</v>
      </c>
      <c r="D1897" t="s">
        <v>344</v>
      </c>
      <c r="E1897" t="s">
        <v>10</v>
      </c>
      <c r="F1897" t="s">
        <v>23</v>
      </c>
      <c r="G1897">
        <v>80000</v>
      </c>
      <c r="H1897" s="5">
        <v>43496</v>
      </c>
    </row>
    <row r="1898" spans="1:8" x14ac:dyDescent="0.35">
      <c r="A1898" s="4" t="s">
        <v>8</v>
      </c>
      <c r="B1898" s="5">
        <v>43434</v>
      </c>
      <c r="C1898">
        <v>857451</v>
      </c>
      <c r="D1898" t="s">
        <v>344</v>
      </c>
      <c r="E1898" t="s">
        <v>10</v>
      </c>
      <c r="F1898" t="s">
        <v>23</v>
      </c>
      <c r="G1898">
        <v>60000</v>
      </c>
      <c r="H1898" s="5">
        <v>43517</v>
      </c>
    </row>
    <row r="1899" spans="1:8" x14ac:dyDescent="0.35">
      <c r="A1899" s="4" t="s">
        <v>8</v>
      </c>
      <c r="B1899" s="5">
        <v>43434</v>
      </c>
      <c r="C1899">
        <v>857451</v>
      </c>
      <c r="D1899" t="s">
        <v>344</v>
      </c>
      <c r="E1899" t="s">
        <v>10</v>
      </c>
      <c r="F1899" t="s">
        <v>23</v>
      </c>
      <c r="G1899">
        <v>80000</v>
      </c>
      <c r="H1899" s="5">
        <v>43559</v>
      </c>
    </row>
    <row r="1900" spans="1:8" x14ac:dyDescent="0.35">
      <c r="A1900" s="4" t="s">
        <v>8</v>
      </c>
      <c r="B1900" s="5">
        <v>43434</v>
      </c>
      <c r="C1900">
        <v>857453</v>
      </c>
      <c r="D1900" t="s">
        <v>344</v>
      </c>
      <c r="E1900" t="s">
        <v>177</v>
      </c>
      <c r="F1900" t="s">
        <v>17</v>
      </c>
      <c r="G1900">
        <v>202000</v>
      </c>
      <c r="H1900" s="5">
        <v>43433</v>
      </c>
    </row>
    <row r="1901" spans="1:8" x14ac:dyDescent="0.35">
      <c r="A1901" s="4" t="s">
        <v>8</v>
      </c>
      <c r="B1901" s="5">
        <v>43434</v>
      </c>
      <c r="C1901">
        <v>857453</v>
      </c>
      <c r="D1901" t="s">
        <v>344</v>
      </c>
      <c r="E1901" t="s">
        <v>177</v>
      </c>
      <c r="F1901" t="s">
        <v>17</v>
      </c>
      <c r="G1901">
        <v>250000</v>
      </c>
      <c r="H1901" s="5">
        <v>43475</v>
      </c>
    </row>
    <row r="1902" spans="1:8" x14ac:dyDescent="0.35">
      <c r="A1902" s="4" t="s">
        <v>8</v>
      </c>
      <c r="B1902" s="5">
        <v>43434</v>
      </c>
      <c r="C1902">
        <v>857453</v>
      </c>
      <c r="D1902" t="s">
        <v>344</v>
      </c>
      <c r="E1902" t="s">
        <v>177</v>
      </c>
      <c r="F1902" t="s">
        <v>17</v>
      </c>
      <c r="G1902">
        <v>160000</v>
      </c>
      <c r="H1902" s="5">
        <v>43475</v>
      </c>
    </row>
    <row r="1903" spans="1:8" x14ac:dyDescent="0.35">
      <c r="A1903" s="4" t="s">
        <v>8</v>
      </c>
      <c r="B1903" s="5">
        <v>43434</v>
      </c>
      <c r="C1903">
        <v>857453</v>
      </c>
      <c r="D1903" t="s">
        <v>344</v>
      </c>
      <c r="E1903" t="s">
        <v>177</v>
      </c>
      <c r="F1903" t="s">
        <v>17</v>
      </c>
      <c r="G1903">
        <v>150000</v>
      </c>
      <c r="H1903" s="5">
        <v>43503</v>
      </c>
    </row>
    <row r="1904" spans="1:8" x14ac:dyDescent="0.35">
      <c r="A1904" s="4" t="s">
        <v>8</v>
      </c>
      <c r="B1904" s="5">
        <v>43434</v>
      </c>
      <c r="C1904">
        <v>857453</v>
      </c>
      <c r="D1904" t="s">
        <v>344</v>
      </c>
      <c r="E1904" t="s">
        <v>177</v>
      </c>
      <c r="F1904" t="s">
        <v>17</v>
      </c>
      <c r="G1904">
        <v>80000</v>
      </c>
      <c r="H1904" s="5">
        <v>43532</v>
      </c>
    </row>
    <row r="1905" spans="1:8" x14ac:dyDescent="0.35">
      <c r="A1905" s="4" t="s">
        <v>8</v>
      </c>
      <c r="B1905" s="5">
        <v>43434</v>
      </c>
      <c r="C1905">
        <v>857453</v>
      </c>
      <c r="D1905" t="s">
        <v>344</v>
      </c>
      <c r="E1905" t="s">
        <v>177</v>
      </c>
      <c r="F1905" t="s">
        <v>17</v>
      </c>
      <c r="G1905">
        <v>50000</v>
      </c>
      <c r="H1905" s="5">
        <v>43556</v>
      </c>
    </row>
    <row r="1906" spans="1:8" x14ac:dyDescent="0.35">
      <c r="A1906" s="4" t="s">
        <v>8</v>
      </c>
      <c r="B1906" s="5">
        <v>43434</v>
      </c>
      <c r="C1906">
        <v>857453</v>
      </c>
      <c r="D1906" t="s">
        <v>344</v>
      </c>
      <c r="E1906" t="s">
        <v>177</v>
      </c>
      <c r="F1906" t="s">
        <v>17</v>
      </c>
      <c r="G1906">
        <v>150000</v>
      </c>
      <c r="H1906" s="5">
        <v>43560</v>
      </c>
    </row>
    <row r="1907" spans="1:8" x14ac:dyDescent="0.35">
      <c r="A1907" s="4" t="s">
        <v>8</v>
      </c>
      <c r="B1907" s="5">
        <v>43434</v>
      </c>
      <c r="C1907">
        <v>857453</v>
      </c>
      <c r="D1907" t="s">
        <v>344</v>
      </c>
      <c r="E1907" t="s">
        <v>177</v>
      </c>
      <c r="F1907" t="s">
        <v>17</v>
      </c>
      <c r="G1907">
        <v>330000</v>
      </c>
      <c r="H1907" s="5">
        <v>43574</v>
      </c>
    </row>
    <row r="1908" spans="1:8" x14ac:dyDescent="0.35">
      <c r="A1908" s="4" t="s">
        <v>8</v>
      </c>
      <c r="B1908" s="5">
        <v>43434</v>
      </c>
      <c r="C1908">
        <v>857453</v>
      </c>
      <c r="D1908" t="s">
        <v>344</v>
      </c>
      <c r="E1908" t="s">
        <v>177</v>
      </c>
      <c r="F1908" t="s">
        <v>17</v>
      </c>
      <c r="G1908">
        <v>280000</v>
      </c>
      <c r="H1908" s="5">
        <v>43592</v>
      </c>
    </row>
    <row r="1909" spans="1:8" x14ac:dyDescent="0.35">
      <c r="A1909" s="4" t="s">
        <v>8</v>
      </c>
      <c r="B1909" s="5">
        <v>43434</v>
      </c>
      <c r="C1909">
        <v>857453</v>
      </c>
      <c r="D1909" t="s">
        <v>344</v>
      </c>
      <c r="E1909" t="s">
        <v>177</v>
      </c>
      <c r="F1909" t="s">
        <v>17</v>
      </c>
      <c r="G1909">
        <v>200000</v>
      </c>
      <c r="H1909" s="5">
        <v>43655</v>
      </c>
    </row>
    <row r="1910" spans="1:8" x14ac:dyDescent="0.35">
      <c r="A1910" s="4" t="s">
        <v>8</v>
      </c>
      <c r="B1910" s="5">
        <v>43434</v>
      </c>
      <c r="C1910">
        <v>857461</v>
      </c>
      <c r="D1910" t="s">
        <v>344</v>
      </c>
      <c r="E1910" t="s">
        <v>29</v>
      </c>
      <c r="F1910" t="s">
        <v>23</v>
      </c>
      <c r="G1910">
        <v>172700</v>
      </c>
      <c r="H1910" s="5">
        <v>43447</v>
      </c>
    </row>
    <row r="1911" spans="1:8" x14ac:dyDescent="0.35">
      <c r="A1911" s="4" t="s">
        <v>8</v>
      </c>
      <c r="B1911" s="5">
        <v>43434</v>
      </c>
      <c r="C1911">
        <v>857461</v>
      </c>
      <c r="D1911" t="s">
        <v>344</v>
      </c>
      <c r="E1911" t="s">
        <v>29</v>
      </c>
      <c r="F1911" t="s">
        <v>23</v>
      </c>
      <c r="G1911">
        <v>200000</v>
      </c>
      <c r="H1911" s="5">
        <v>43563</v>
      </c>
    </row>
    <row r="1912" spans="1:8" x14ac:dyDescent="0.35">
      <c r="A1912" s="4" t="s">
        <v>8</v>
      </c>
      <c r="B1912" s="5">
        <v>43434</v>
      </c>
      <c r="C1912">
        <v>857463</v>
      </c>
      <c r="D1912" t="s">
        <v>344</v>
      </c>
      <c r="E1912" t="s">
        <v>153</v>
      </c>
      <c r="F1912" t="s">
        <v>36</v>
      </c>
      <c r="G1912">
        <v>13300</v>
      </c>
      <c r="H1912" s="5">
        <v>43482</v>
      </c>
    </row>
    <row r="1913" spans="1:8" x14ac:dyDescent="0.35">
      <c r="A1913" s="4" t="s">
        <v>8</v>
      </c>
      <c r="B1913" s="5">
        <v>43434</v>
      </c>
      <c r="C1913">
        <v>857463</v>
      </c>
      <c r="D1913" t="s">
        <v>344</v>
      </c>
      <c r="E1913" t="s">
        <v>153</v>
      </c>
      <c r="F1913" t="s">
        <v>36</v>
      </c>
      <c r="G1913">
        <v>60700</v>
      </c>
      <c r="H1913" s="5">
        <v>43496</v>
      </c>
    </row>
    <row r="1914" spans="1:8" x14ac:dyDescent="0.35">
      <c r="A1914" s="4" t="s">
        <v>8</v>
      </c>
      <c r="B1914" s="5">
        <v>43434</v>
      </c>
      <c r="C1914">
        <v>857463</v>
      </c>
      <c r="D1914" t="s">
        <v>344</v>
      </c>
      <c r="E1914" t="s">
        <v>153</v>
      </c>
      <c r="F1914" t="s">
        <v>36</v>
      </c>
      <c r="G1914">
        <v>26000</v>
      </c>
      <c r="H1914" s="5">
        <v>43545</v>
      </c>
    </row>
    <row r="1915" spans="1:8" x14ac:dyDescent="0.35">
      <c r="A1915" s="4" t="s">
        <v>8</v>
      </c>
      <c r="B1915" s="5">
        <v>43434</v>
      </c>
      <c r="C1915">
        <v>857469</v>
      </c>
      <c r="D1915" t="s">
        <v>344</v>
      </c>
      <c r="E1915" t="s">
        <v>182</v>
      </c>
      <c r="F1915" t="s">
        <v>24</v>
      </c>
      <c r="G1915">
        <v>60000</v>
      </c>
      <c r="H1915" s="5">
        <v>43486</v>
      </c>
    </row>
    <row r="1916" spans="1:8" x14ac:dyDescent="0.35">
      <c r="A1916" s="4" t="s">
        <v>8</v>
      </c>
      <c r="B1916" s="5">
        <v>43434</v>
      </c>
      <c r="C1916">
        <v>857469</v>
      </c>
      <c r="D1916" t="s">
        <v>344</v>
      </c>
      <c r="E1916" t="s">
        <v>182</v>
      </c>
      <c r="F1916" t="s">
        <v>24</v>
      </c>
      <c r="G1916">
        <v>260000</v>
      </c>
      <c r="H1916" s="5">
        <v>43517</v>
      </c>
    </row>
    <row r="1917" spans="1:8" x14ac:dyDescent="0.35">
      <c r="A1917" s="4" t="s">
        <v>8</v>
      </c>
      <c r="B1917" s="5">
        <v>43434</v>
      </c>
      <c r="C1917">
        <v>857473</v>
      </c>
      <c r="D1917" t="s">
        <v>344</v>
      </c>
      <c r="E1917" t="s">
        <v>183</v>
      </c>
      <c r="F1917" t="s">
        <v>23</v>
      </c>
      <c r="G1917">
        <v>18000</v>
      </c>
      <c r="H1917" s="5">
        <v>43563</v>
      </c>
    </row>
    <row r="1918" spans="1:8" x14ac:dyDescent="0.35">
      <c r="A1918" s="4" t="s">
        <v>8</v>
      </c>
      <c r="B1918" s="5">
        <v>43434</v>
      </c>
      <c r="C1918">
        <v>857475</v>
      </c>
      <c r="D1918" t="s">
        <v>344</v>
      </c>
      <c r="E1918" t="s">
        <v>183</v>
      </c>
      <c r="F1918" t="s">
        <v>19</v>
      </c>
      <c r="G1918">
        <v>18000</v>
      </c>
      <c r="H1918" s="5">
        <v>43542</v>
      </c>
    </row>
    <row r="1919" spans="1:8" x14ac:dyDescent="0.35">
      <c r="A1919" s="4" t="s">
        <v>8</v>
      </c>
      <c r="B1919" s="5">
        <v>43434</v>
      </c>
      <c r="C1919">
        <v>857476</v>
      </c>
      <c r="D1919" t="s">
        <v>344</v>
      </c>
      <c r="E1919" t="s">
        <v>184</v>
      </c>
      <c r="F1919" t="s">
        <v>17</v>
      </c>
      <c r="G1919">
        <v>100000</v>
      </c>
      <c r="H1919" s="5">
        <v>43475</v>
      </c>
    </row>
    <row r="1920" spans="1:8" x14ac:dyDescent="0.35">
      <c r="A1920" s="4" t="s">
        <v>8</v>
      </c>
      <c r="B1920" s="5">
        <v>43434</v>
      </c>
      <c r="C1920">
        <v>857476</v>
      </c>
      <c r="D1920" t="s">
        <v>344</v>
      </c>
      <c r="E1920" t="s">
        <v>184</v>
      </c>
      <c r="F1920" t="s">
        <v>17</v>
      </c>
      <c r="G1920">
        <v>110000</v>
      </c>
      <c r="H1920" s="5">
        <v>43503</v>
      </c>
    </row>
    <row r="1921" spans="1:8" x14ac:dyDescent="0.35">
      <c r="A1921" s="4" t="s">
        <v>8</v>
      </c>
      <c r="B1921" s="5">
        <v>43434</v>
      </c>
      <c r="C1921">
        <v>857476</v>
      </c>
      <c r="D1921" t="s">
        <v>344</v>
      </c>
      <c r="E1921" t="s">
        <v>184</v>
      </c>
      <c r="F1921" t="s">
        <v>17</v>
      </c>
      <c r="G1921">
        <v>110000</v>
      </c>
      <c r="H1921" s="5">
        <v>43531</v>
      </c>
    </row>
    <row r="1922" spans="1:8" x14ac:dyDescent="0.35">
      <c r="A1922" s="4" t="s">
        <v>8</v>
      </c>
      <c r="B1922" s="5">
        <v>43434</v>
      </c>
      <c r="C1922">
        <v>857477</v>
      </c>
      <c r="D1922" t="s">
        <v>344</v>
      </c>
      <c r="E1922" t="s">
        <v>185</v>
      </c>
      <c r="F1922" t="s">
        <v>17</v>
      </c>
      <c r="G1922">
        <v>148000</v>
      </c>
      <c r="H1922" s="5">
        <v>43475</v>
      </c>
    </row>
    <row r="1923" spans="1:8" x14ac:dyDescent="0.35">
      <c r="A1923" s="4" t="s">
        <v>8</v>
      </c>
      <c r="B1923" s="5">
        <v>43434</v>
      </c>
      <c r="C1923">
        <v>857478</v>
      </c>
      <c r="D1923" t="s">
        <v>344</v>
      </c>
      <c r="E1923" t="s">
        <v>184</v>
      </c>
      <c r="F1923" t="s">
        <v>19</v>
      </c>
      <c r="G1923">
        <v>64300</v>
      </c>
      <c r="H1923" s="5">
        <v>43493</v>
      </c>
    </row>
    <row r="1924" spans="1:8" x14ac:dyDescent="0.35">
      <c r="A1924" s="4" t="s">
        <v>8</v>
      </c>
      <c r="B1924" s="5">
        <v>43434</v>
      </c>
      <c r="C1924">
        <v>857478</v>
      </c>
      <c r="D1924" t="s">
        <v>344</v>
      </c>
      <c r="E1924" t="s">
        <v>184</v>
      </c>
      <c r="F1924" t="s">
        <v>19</v>
      </c>
      <c r="G1924">
        <v>150000</v>
      </c>
      <c r="H1924" s="5">
        <v>43493</v>
      </c>
    </row>
    <row r="1925" spans="1:8" x14ac:dyDescent="0.35">
      <c r="A1925" s="4" t="s">
        <v>8</v>
      </c>
      <c r="B1925" s="5">
        <v>43434</v>
      </c>
      <c r="C1925">
        <v>857478</v>
      </c>
      <c r="D1925" t="s">
        <v>344</v>
      </c>
      <c r="E1925" t="s">
        <v>184</v>
      </c>
      <c r="F1925" t="s">
        <v>19</v>
      </c>
      <c r="G1925">
        <v>180000</v>
      </c>
      <c r="H1925" s="5">
        <v>43510</v>
      </c>
    </row>
    <row r="1926" spans="1:8" x14ac:dyDescent="0.35">
      <c r="A1926" s="4" t="s">
        <v>8</v>
      </c>
      <c r="B1926" s="5">
        <v>43434</v>
      </c>
      <c r="C1926">
        <v>857478</v>
      </c>
      <c r="D1926" t="s">
        <v>344</v>
      </c>
      <c r="E1926" t="s">
        <v>184</v>
      </c>
      <c r="F1926" t="s">
        <v>19</v>
      </c>
      <c r="G1926">
        <v>60000</v>
      </c>
      <c r="H1926" s="5">
        <v>43549</v>
      </c>
    </row>
    <row r="1927" spans="1:8" x14ac:dyDescent="0.35">
      <c r="A1927" s="4" t="s">
        <v>8</v>
      </c>
      <c r="B1927" s="5">
        <v>43434</v>
      </c>
      <c r="C1927">
        <v>857484</v>
      </c>
      <c r="D1927" t="s">
        <v>344</v>
      </c>
      <c r="E1927" t="s">
        <v>186</v>
      </c>
      <c r="F1927" t="s">
        <v>11</v>
      </c>
      <c r="G1927">
        <v>63000</v>
      </c>
      <c r="H1927" s="5">
        <v>43599</v>
      </c>
    </row>
    <row r="1928" spans="1:8" x14ac:dyDescent="0.35">
      <c r="A1928" s="4" t="s">
        <v>8</v>
      </c>
      <c r="B1928" s="5">
        <v>43434</v>
      </c>
      <c r="C1928">
        <v>857486</v>
      </c>
      <c r="D1928" t="s">
        <v>344</v>
      </c>
      <c r="E1928" t="s">
        <v>187</v>
      </c>
      <c r="F1928" t="s">
        <v>19</v>
      </c>
      <c r="G1928">
        <v>25000</v>
      </c>
      <c r="H1928" s="5">
        <v>43447</v>
      </c>
    </row>
    <row r="1929" spans="1:8" x14ac:dyDescent="0.35">
      <c r="A1929" s="4" t="s">
        <v>8</v>
      </c>
      <c r="B1929" s="5">
        <v>43434</v>
      </c>
      <c r="C1929">
        <v>857487</v>
      </c>
      <c r="D1929" t="s">
        <v>344</v>
      </c>
      <c r="E1929" t="s">
        <v>187</v>
      </c>
      <c r="F1929" t="s">
        <v>23</v>
      </c>
      <c r="G1929">
        <v>78000</v>
      </c>
      <c r="H1929" s="5">
        <v>43556</v>
      </c>
    </row>
    <row r="1930" spans="1:8" x14ac:dyDescent="0.35">
      <c r="A1930" s="4" t="s">
        <v>8</v>
      </c>
      <c r="B1930" s="5">
        <v>43434</v>
      </c>
      <c r="C1930">
        <v>857488</v>
      </c>
      <c r="D1930" t="s">
        <v>344</v>
      </c>
      <c r="E1930" t="s">
        <v>188</v>
      </c>
      <c r="F1930" t="s">
        <v>17</v>
      </c>
      <c r="G1930">
        <v>25000</v>
      </c>
      <c r="H1930" s="5">
        <v>43565</v>
      </c>
    </row>
    <row r="1931" spans="1:8" x14ac:dyDescent="0.35">
      <c r="A1931" s="4" t="s">
        <v>8</v>
      </c>
      <c r="B1931" s="5">
        <v>43434</v>
      </c>
      <c r="C1931">
        <v>857493</v>
      </c>
      <c r="D1931" t="s">
        <v>344</v>
      </c>
      <c r="E1931" t="s">
        <v>189</v>
      </c>
      <c r="F1931" t="s">
        <v>23</v>
      </c>
      <c r="G1931">
        <v>6600</v>
      </c>
      <c r="H1931" s="5">
        <v>43433</v>
      </c>
    </row>
    <row r="1932" spans="1:8" x14ac:dyDescent="0.35">
      <c r="A1932" s="4" t="s">
        <v>8</v>
      </c>
      <c r="B1932" s="5">
        <v>43434</v>
      </c>
      <c r="C1932">
        <v>857493</v>
      </c>
      <c r="D1932" t="s">
        <v>344</v>
      </c>
      <c r="E1932" t="s">
        <v>189</v>
      </c>
      <c r="F1932" t="s">
        <v>23</v>
      </c>
      <c r="G1932">
        <v>45800</v>
      </c>
      <c r="H1932" s="5">
        <v>43524</v>
      </c>
    </row>
    <row r="1933" spans="1:8" x14ac:dyDescent="0.35">
      <c r="A1933" s="4" t="s">
        <v>8</v>
      </c>
      <c r="B1933" s="5">
        <v>43434</v>
      </c>
      <c r="C1933">
        <v>857493</v>
      </c>
      <c r="D1933" t="s">
        <v>344</v>
      </c>
      <c r="E1933" t="s">
        <v>189</v>
      </c>
      <c r="F1933" t="s">
        <v>23</v>
      </c>
      <c r="G1933">
        <v>100000</v>
      </c>
      <c r="H1933" s="5">
        <v>43538</v>
      </c>
    </row>
    <row r="1934" spans="1:8" x14ac:dyDescent="0.35">
      <c r="A1934" s="4" t="s">
        <v>8</v>
      </c>
      <c r="B1934" s="5">
        <v>43434</v>
      </c>
      <c r="C1934">
        <v>857496</v>
      </c>
      <c r="D1934" t="s">
        <v>344</v>
      </c>
      <c r="E1934" t="s">
        <v>14</v>
      </c>
      <c r="F1934" t="s">
        <v>19</v>
      </c>
      <c r="G1934">
        <v>548000</v>
      </c>
      <c r="H1934" s="5">
        <v>43440</v>
      </c>
    </row>
    <row r="1935" spans="1:8" x14ac:dyDescent="0.35">
      <c r="A1935" s="4" t="s">
        <v>8</v>
      </c>
      <c r="B1935" s="5">
        <v>43434</v>
      </c>
      <c r="C1935">
        <v>857496</v>
      </c>
      <c r="D1935" t="s">
        <v>344</v>
      </c>
      <c r="E1935" t="s">
        <v>14</v>
      </c>
      <c r="F1935" t="s">
        <v>19</v>
      </c>
      <c r="G1935">
        <v>348000</v>
      </c>
      <c r="H1935" s="5">
        <v>43447</v>
      </c>
    </row>
    <row r="1936" spans="1:8" x14ac:dyDescent="0.35">
      <c r="A1936" s="4" t="s">
        <v>8</v>
      </c>
      <c r="B1936" s="5">
        <v>43434</v>
      </c>
      <c r="C1936">
        <v>857496</v>
      </c>
      <c r="D1936" t="s">
        <v>344</v>
      </c>
      <c r="E1936" t="s">
        <v>14</v>
      </c>
      <c r="F1936" t="s">
        <v>19</v>
      </c>
      <c r="G1936">
        <v>600000</v>
      </c>
      <c r="H1936" s="5">
        <v>43472</v>
      </c>
    </row>
    <row r="1937" spans="1:8" x14ac:dyDescent="0.35">
      <c r="A1937" s="4" t="s">
        <v>8</v>
      </c>
      <c r="B1937" s="5">
        <v>43434</v>
      </c>
      <c r="C1937">
        <v>857496</v>
      </c>
      <c r="D1937" t="s">
        <v>344</v>
      </c>
      <c r="E1937" t="s">
        <v>14</v>
      </c>
      <c r="F1937" t="s">
        <v>19</v>
      </c>
      <c r="G1937">
        <v>600000</v>
      </c>
      <c r="H1937" s="5">
        <v>43486</v>
      </c>
    </row>
    <row r="1938" spans="1:8" x14ac:dyDescent="0.35">
      <c r="A1938" s="4" t="s">
        <v>8</v>
      </c>
      <c r="B1938" s="5">
        <v>43434</v>
      </c>
      <c r="C1938">
        <v>857496</v>
      </c>
      <c r="D1938" t="s">
        <v>344</v>
      </c>
      <c r="E1938" t="s">
        <v>14</v>
      </c>
      <c r="F1938" t="s">
        <v>19</v>
      </c>
      <c r="G1938">
        <v>600000</v>
      </c>
      <c r="H1938" s="5">
        <v>43500</v>
      </c>
    </row>
    <row r="1939" spans="1:8" x14ac:dyDescent="0.35">
      <c r="A1939" s="4" t="s">
        <v>8</v>
      </c>
      <c r="B1939" s="5">
        <v>43434</v>
      </c>
      <c r="C1939">
        <v>857496</v>
      </c>
      <c r="D1939" t="s">
        <v>344</v>
      </c>
      <c r="E1939" t="s">
        <v>14</v>
      </c>
      <c r="F1939" t="s">
        <v>19</v>
      </c>
      <c r="G1939">
        <v>25000</v>
      </c>
      <c r="H1939" s="5">
        <v>43503</v>
      </c>
    </row>
    <row r="1940" spans="1:8" x14ac:dyDescent="0.35">
      <c r="A1940" s="4" t="s">
        <v>8</v>
      </c>
      <c r="B1940" s="5">
        <v>43434</v>
      </c>
      <c r="C1940">
        <v>857496</v>
      </c>
      <c r="D1940" t="s">
        <v>344</v>
      </c>
      <c r="E1940" t="s">
        <v>14</v>
      </c>
      <c r="F1940" t="s">
        <v>19</v>
      </c>
      <c r="G1940">
        <v>600000</v>
      </c>
      <c r="H1940" s="5">
        <v>43514</v>
      </c>
    </row>
    <row r="1941" spans="1:8" x14ac:dyDescent="0.35">
      <c r="A1941" s="4" t="s">
        <v>8</v>
      </c>
      <c r="B1941" s="5">
        <v>43434</v>
      </c>
      <c r="C1941">
        <v>857496</v>
      </c>
      <c r="D1941" t="s">
        <v>344</v>
      </c>
      <c r="E1941" t="s">
        <v>14</v>
      </c>
      <c r="F1941" t="s">
        <v>19</v>
      </c>
      <c r="G1941">
        <v>600000</v>
      </c>
      <c r="H1941" s="5">
        <v>43528</v>
      </c>
    </row>
    <row r="1942" spans="1:8" x14ac:dyDescent="0.35">
      <c r="A1942" s="4" t="s">
        <v>8</v>
      </c>
      <c r="B1942" s="5">
        <v>43434</v>
      </c>
      <c r="C1942">
        <v>857496</v>
      </c>
      <c r="D1942" t="s">
        <v>344</v>
      </c>
      <c r="E1942" t="s">
        <v>14</v>
      </c>
      <c r="F1942" t="s">
        <v>19</v>
      </c>
      <c r="G1942">
        <v>600000</v>
      </c>
      <c r="H1942" s="5">
        <v>43528</v>
      </c>
    </row>
    <row r="1943" spans="1:8" x14ac:dyDescent="0.35">
      <c r="A1943" s="4" t="s">
        <v>8</v>
      </c>
      <c r="B1943" s="5">
        <v>43434</v>
      </c>
      <c r="C1943">
        <v>857496</v>
      </c>
      <c r="D1943" t="s">
        <v>344</v>
      </c>
      <c r="E1943" t="s">
        <v>14</v>
      </c>
      <c r="F1943" t="s">
        <v>19</v>
      </c>
      <c r="G1943">
        <v>600000</v>
      </c>
      <c r="H1943" s="5">
        <v>43549</v>
      </c>
    </row>
    <row r="1944" spans="1:8" x14ac:dyDescent="0.35">
      <c r="A1944" s="4" t="s">
        <v>8</v>
      </c>
      <c r="B1944" s="5">
        <v>43434</v>
      </c>
      <c r="C1944">
        <v>857496</v>
      </c>
      <c r="D1944" t="s">
        <v>344</v>
      </c>
      <c r="E1944" t="s">
        <v>14</v>
      </c>
      <c r="F1944" t="s">
        <v>19</v>
      </c>
      <c r="G1944">
        <v>600000</v>
      </c>
      <c r="H1944" s="5">
        <v>43566</v>
      </c>
    </row>
    <row r="1945" spans="1:8" x14ac:dyDescent="0.35">
      <c r="A1945" s="4" t="s">
        <v>12</v>
      </c>
      <c r="B1945" s="5">
        <v>43434</v>
      </c>
      <c r="C1945">
        <v>857496</v>
      </c>
      <c r="D1945" t="s">
        <v>344</v>
      </c>
      <c r="E1945" t="s">
        <v>14</v>
      </c>
      <c r="F1945" t="s">
        <v>19</v>
      </c>
      <c r="G1945">
        <v>600000</v>
      </c>
      <c r="H1945" s="5">
        <v>43585</v>
      </c>
    </row>
    <row r="1946" spans="1:8" x14ac:dyDescent="0.35">
      <c r="A1946" s="4" t="s">
        <v>8</v>
      </c>
      <c r="B1946" s="5">
        <v>43434</v>
      </c>
      <c r="C1946">
        <v>857512</v>
      </c>
      <c r="D1946" t="s">
        <v>344</v>
      </c>
      <c r="E1946" t="s">
        <v>190</v>
      </c>
      <c r="F1946" t="s">
        <v>23</v>
      </c>
      <c r="G1946">
        <v>94000</v>
      </c>
      <c r="H1946" s="5">
        <v>43517</v>
      </c>
    </row>
    <row r="1947" spans="1:8" x14ac:dyDescent="0.35">
      <c r="A1947" s="4" t="s">
        <v>8</v>
      </c>
      <c r="B1947" s="5">
        <v>43434</v>
      </c>
      <c r="C1947">
        <v>857512</v>
      </c>
      <c r="D1947" t="s">
        <v>344</v>
      </c>
      <c r="E1947" t="s">
        <v>190</v>
      </c>
      <c r="F1947" t="s">
        <v>23</v>
      </c>
      <c r="G1947">
        <v>110000</v>
      </c>
      <c r="H1947" s="5">
        <v>43524</v>
      </c>
    </row>
    <row r="1948" spans="1:8" x14ac:dyDescent="0.35">
      <c r="A1948" s="4" t="s">
        <v>8</v>
      </c>
      <c r="B1948" s="5">
        <v>43434</v>
      </c>
      <c r="C1948">
        <v>857512</v>
      </c>
      <c r="D1948" t="s">
        <v>344</v>
      </c>
      <c r="E1948" t="s">
        <v>190</v>
      </c>
      <c r="F1948" t="s">
        <v>23</v>
      </c>
      <c r="G1948">
        <v>100000</v>
      </c>
      <c r="H1948" s="5">
        <v>43587</v>
      </c>
    </row>
    <row r="1949" spans="1:8" x14ac:dyDescent="0.35">
      <c r="A1949" s="4" t="s">
        <v>8</v>
      </c>
      <c r="B1949" s="5">
        <v>43434</v>
      </c>
      <c r="C1949">
        <v>857522</v>
      </c>
      <c r="D1949" t="s">
        <v>344</v>
      </c>
      <c r="E1949" t="s">
        <v>191</v>
      </c>
      <c r="F1949" t="s">
        <v>17</v>
      </c>
      <c r="G1949">
        <v>10000</v>
      </c>
      <c r="H1949" s="5">
        <v>43482</v>
      </c>
    </row>
    <row r="1950" spans="1:8" x14ac:dyDescent="0.35">
      <c r="A1950" s="4" t="s">
        <v>8</v>
      </c>
      <c r="B1950" s="5">
        <v>43434</v>
      </c>
      <c r="C1950">
        <v>857522</v>
      </c>
      <c r="D1950" t="s">
        <v>344</v>
      </c>
      <c r="E1950" t="s">
        <v>191</v>
      </c>
      <c r="F1950" t="s">
        <v>17</v>
      </c>
      <c r="G1950">
        <v>100000</v>
      </c>
      <c r="H1950" s="5">
        <v>43594</v>
      </c>
    </row>
    <row r="1951" spans="1:8" x14ac:dyDescent="0.35">
      <c r="A1951" s="4" t="s">
        <v>8</v>
      </c>
      <c r="B1951" s="5">
        <v>43434</v>
      </c>
      <c r="C1951">
        <v>857522</v>
      </c>
      <c r="D1951" t="s">
        <v>344</v>
      </c>
      <c r="E1951" t="s">
        <v>191</v>
      </c>
      <c r="F1951" t="s">
        <v>17</v>
      </c>
      <c r="G1951">
        <v>100000</v>
      </c>
      <c r="H1951" s="5">
        <v>43608</v>
      </c>
    </row>
    <row r="1952" spans="1:8" x14ac:dyDescent="0.35">
      <c r="A1952" s="4" t="s">
        <v>8</v>
      </c>
      <c r="B1952" s="5">
        <v>43434</v>
      </c>
      <c r="C1952">
        <v>857523</v>
      </c>
      <c r="D1952" t="s">
        <v>344</v>
      </c>
      <c r="E1952" t="s">
        <v>41</v>
      </c>
      <c r="F1952" t="s">
        <v>23</v>
      </c>
      <c r="G1952">
        <v>106600</v>
      </c>
      <c r="H1952" s="5">
        <v>43433</v>
      </c>
    </row>
    <row r="1953" spans="1:8" x14ac:dyDescent="0.35">
      <c r="A1953" s="4" t="s">
        <v>8</v>
      </c>
      <c r="B1953" s="5">
        <v>43434</v>
      </c>
      <c r="C1953">
        <v>857523</v>
      </c>
      <c r="D1953" t="s">
        <v>344</v>
      </c>
      <c r="E1953" t="s">
        <v>41</v>
      </c>
      <c r="F1953" t="s">
        <v>23</v>
      </c>
      <c r="G1953">
        <v>50000</v>
      </c>
      <c r="H1953" s="5">
        <v>43440</v>
      </c>
    </row>
    <row r="1954" spans="1:8" x14ac:dyDescent="0.35">
      <c r="A1954" s="4" t="s">
        <v>8</v>
      </c>
      <c r="B1954" s="5">
        <v>43434</v>
      </c>
      <c r="C1954">
        <v>857523</v>
      </c>
      <c r="D1954" t="s">
        <v>344</v>
      </c>
      <c r="E1954" t="s">
        <v>41</v>
      </c>
      <c r="F1954" t="s">
        <v>23</v>
      </c>
      <c r="G1954">
        <v>150000</v>
      </c>
      <c r="H1954" s="5">
        <v>43503</v>
      </c>
    </row>
    <row r="1955" spans="1:8" x14ac:dyDescent="0.35">
      <c r="A1955" s="4" t="s">
        <v>8</v>
      </c>
      <c r="B1955" s="5">
        <v>43434</v>
      </c>
      <c r="C1955">
        <v>857523</v>
      </c>
      <c r="D1955" t="s">
        <v>344</v>
      </c>
      <c r="E1955" t="s">
        <v>41</v>
      </c>
      <c r="F1955" t="s">
        <v>23</v>
      </c>
      <c r="G1955">
        <v>100000</v>
      </c>
      <c r="H1955" s="5">
        <v>43580</v>
      </c>
    </row>
    <row r="1956" spans="1:8" x14ac:dyDescent="0.35">
      <c r="A1956" s="4" t="s">
        <v>8</v>
      </c>
      <c r="B1956" s="5">
        <v>43434</v>
      </c>
      <c r="C1956">
        <v>857523</v>
      </c>
      <c r="D1956" t="s">
        <v>344</v>
      </c>
      <c r="E1956" t="s">
        <v>41</v>
      </c>
      <c r="F1956" t="s">
        <v>23</v>
      </c>
      <c r="G1956">
        <v>250000</v>
      </c>
      <c r="H1956" s="5">
        <v>43598</v>
      </c>
    </row>
    <row r="1957" spans="1:8" x14ac:dyDescent="0.35">
      <c r="A1957" s="4" t="s">
        <v>8</v>
      </c>
      <c r="B1957" s="5">
        <v>43434</v>
      </c>
      <c r="C1957">
        <v>857523</v>
      </c>
      <c r="D1957" t="s">
        <v>344</v>
      </c>
      <c r="E1957" t="s">
        <v>41</v>
      </c>
      <c r="F1957" t="s">
        <v>23</v>
      </c>
      <c r="G1957">
        <v>80000</v>
      </c>
      <c r="H1957" s="5">
        <v>43601</v>
      </c>
    </row>
    <row r="1958" spans="1:8" x14ac:dyDescent="0.35">
      <c r="A1958" s="4" t="s">
        <v>8</v>
      </c>
      <c r="B1958" s="5">
        <v>43434</v>
      </c>
      <c r="C1958">
        <v>857539</v>
      </c>
      <c r="D1958" t="s">
        <v>344</v>
      </c>
      <c r="E1958" t="s">
        <v>192</v>
      </c>
      <c r="F1958" t="s">
        <v>26</v>
      </c>
      <c r="G1958">
        <v>50000</v>
      </c>
      <c r="H1958" s="5">
        <v>43468</v>
      </c>
    </row>
    <row r="1959" spans="1:8" x14ac:dyDescent="0.35">
      <c r="A1959" s="4" t="s">
        <v>8</v>
      </c>
      <c r="B1959" s="5">
        <v>43434</v>
      </c>
      <c r="C1959">
        <v>857542</v>
      </c>
      <c r="D1959" t="s">
        <v>344</v>
      </c>
      <c r="E1959" t="s">
        <v>14</v>
      </c>
      <c r="F1959" t="s">
        <v>19</v>
      </c>
      <c r="G1959">
        <v>281110</v>
      </c>
      <c r="H1959" s="5">
        <v>43447</v>
      </c>
    </row>
    <row r="1960" spans="1:8" x14ac:dyDescent="0.35">
      <c r="A1960" s="4" t="s">
        <v>8</v>
      </c>
      <c r="B1960" s="5">
        <v>43434</v>
      </c>
      <c r="C1960">
        <v>857542</v>
      </c>
      <c r="D1960" t="s">
        <v>344</v>
      </c>
      <c r="E1960" t="s">
        <v>14</v>
      </c>
      <c r="F1960" t="s">
        <v>19</v>
      </c>
      <c r="G1960">
        <v>105000</v>
      </c>
      <c r="H1960" s="5">
        <v>43486</v>
      </c>
    </row>
    <row r="1961" spans="1:8" x14ac:dyDescent="0.35">
      <c r="A1961" s="4" t="s">
        <v>8</v>
      </c>
      <c r="B1961" s="5">
        <v>43434</v>
      </c>
      <c r="C1961">
        <v>857549</v>
      </c>
      <c r="D1961" t="s">
        <v>344</v>
      </c>
      <c r="E1961" t="s">
        <v>10</v>
      </c>
      <c r="F1961" t="s">
        <v>11</v>
      </c>
      <c r="G1961">
        <v>300000</v>
      </c>
      <c r="H1961" s="5">
        <v>43509</v>
      </c>
    </row>
    <row r="1962" spans="1:8" x14ac:dyDescent="0.35">
      <c r="A1962" s="4" t="s">
        <v>8</v>
      </c>
      <c r="B1962" s="5">
        <v>43434</v>
      </c>
      <c r="C1962">
        <v>857549</v>
      </c>
      <c r="D1962" t="s">
        <v>344</v>
      </c>
      <c r="E1962" t="s">
        <v>10</v>
      </c>
      <c r="F1962" t="s">
        <v>11</v>
      </c>
      <c r="G1962">
        <v>300000</v>
      </c>
      <c r="H1962" s="5">
        <v>43509</v>
      </c>
    </row>
    <row r="1963" spans="1:8" x14ac:dyDescent="0.35">
      <c r="A1963" s="4" t="s">
        <v>8</v>
      </c>
      <c r="B1963" s="5">
        <v>43434</v>
      </c>
      <c r="C1963">
        <v>857549</v>
      </c>
      <c r="D1963" t="s">
        <v>344</v>
      </c>
      <c r="E1963" t="s">
        <v>10</v>
      </c>
      <c r="F1963" t="s">
        <v>11</v>
      </c>
      <c r="G1963">
        <v>300000</v>
      </c>
      <c r="H1963" s="5">
        <v>43535</v>
      </c>
    </row>
    <row r="1964" spans="1:8" x14ac:dyDescent="0.35">
      <c r="A1964" s="4" t="s">
        <v>8</v>
      </c>
      <c r="B1964" s="5">
        <v>43434</v>
      </c>
      <c r="C1964">
        <v>857549</v>
      </c>
      <c r="D1964" t="s">
        <v>344</v>
      </c>
      <c r="E1964" t="s">
        <v>10</v>
      </c>
      <c r="F1964" t="s">
        <v>11</v>
      </c>
      <c r="G1964">
        <v>400000</v>
      </c>
      <c r="H1964" s="5">
        <v>43535</v>
      </c>
    </row>
    <row r="1965" spans="1:8" x14ac:dyDescent="0.35">
      <c r="A1965" s="4" t="s">
        <v>12</v>
      </c>
      <c r="B1965" s="5">
        <v>43434</v>
      </c>
      <c r="C1965">
        <v>857549</v>
      </c>
      <c r="D1965" t="s">
        <v>344</v>
      </c>
      <c r="F1965" t="s">
        <v>11</v>
      </c>
      <c r="G1965">
        <v>400000</v>
      </c>
      <c r="H1965" s="5">
        <v>43556</v>
      </c>
    </row>
    <row r="1966" spans="1:8" x14ac:dyDescent="0.35">
      <c r="A1966" s="4" t="s">
        <v>8</v>
      </c>
      <c r="B1966" s="5">
        <v>43434</v>
      </c>
      <c r="C1966">
        <v>857549</v>
      </c>
      <c r="D1966" t="s">
        <v>344</v>
      </c>
      <c r="E1966" t="s">
        <v>10</v>
      </c>
      <c r="F1966" t="s">
        <v>11</v>
      </c>
      <c r="G1966">
        <v>400000</v>
      </c>
      <c r="H1966" s="5">
        <v>43563</v>
      </c>
    </row>
    <row r="1967" spans="1:8" x14ac:dyDescent="0.35">
      <c r="A1967" s="4" t="s">
        <v>12</v>
      </c>
      <c r="B1967" s="5">
        <v>43434</v>
      </c>
      <c r="C1967">
        <v>857549</v>
      </c>
      <c r="D1967" t="s">
        <v>344</v>
      </c>
      <c r="F1967" t="s">
        <v>11</v>
      </c>
      <c r="G1967">
        <v>400000</v>
      </c>
      <c r="H1967" s="5">
        <v>43587</v>
      </c>
    </row>
    <row r="1968" spans="1:8" x14ac:dyDescent="0.35">
      <c r="A1968" s="4" t="s">
        <v>12</v>
      </c>
      <c r="B1968" s="5">
        <v>43434</v>
      </c>
      <c r="C1968">
        <v>857549</v>
      </c>
      <c r="D1968" t="s">
        <v>344</v>
      </c>
      <c r="F1968" t="s">
        <v>11</v>
      </c>
      <c r="G1968">
        <v>400000</v>
      </c>
      <c r="H1968" s="5">
        <v>43619</v>
      </c>
    </row>
    <row r="1969" spans="1:8" x14ac:dyDescent="0.35">
      <c r="A1969" s="4" t="s">
        <v>12</v>
      </c>
      <c r="B1969" s="5">
        <v>43434</v>
      </c>
      <c r="C1969">
        <v>857549</v>
      </c>
      <c r="D1969" t="s">
        <v>344</v>
      </c>
      <c r="F1969" t="s">
        <v>11</v>
      </c>
      <c r="G1969">
        <v>400000</v>
      </c>
      <c r="H1969" s="5">
        <v>43647</v>
      </c>
    </row>
    <row r="1970" spans="1:8" x14ac:dyDescent="0.35">
      <c r="A1970" s="4" t="s">
        <v>12</v>
      </c>
      <c r="B1970" s="5">
        <v>43434</v>
      </c>
      <c r="C1970">
        <v>857549</v>
      </c>
      <c r="D1970" t="s">
        <v>344</v>
      </c>
      <c r="F1970" t="s">
        <v>11</v>
      </c>
      <c r="G1970">
        <v>400000</v>
      </c>
      <c r="H1970" s="5">
        <v>43678</v>
      </c>
    </row>
    <row r="1971" spans="1:8" x14ac:dyDescent="0.35">
      <c r="A1971" s="4" t="s">
        <v>8</v>
      </c>
      <c r="B1971" s="5">
        <v>43434</v>
      </c>
      <c r="C1971">
        <v>857551</v>
      </c>
      <c r="D1971" t="s">
        <v>344</v>
      </c>
      <c r="E1971" t="s">
        <v>193</v>
      </c>
      <c r="F1971" t="s">
        <v>17</v>
      </c>
      <c r="G1971">
        <v>42000</v>
      </c>
      <c r="H1971" s="5">
        <v>43447</v>
      </c>
    </row>
    <row r="1972" spans="1:8" x14ac:dyDescent="0.35">
      <c r="A1972" s="4" t="s">
        <v>8</v>
      </c>
      <c r="B1972" s="5">
        <v>43434</v>
      </c>
      <c r="C1972">
        <v>857552</v>
      </c>
      <c r="D1972" t="s">
        <v>344</v>
      </c>
      <c r="E1972" t="s">
        <v>193</v>
      </c>
      <c r="F1972" t="s">
        <v>24</v>
      </c>
      <c r="G1972">
        <v>10000</v>
      </c>
      <c r="H1972" s="5">
        <v>43500</v>
      </c>
    </row>
    <row r="1973" spans="1:8" x14ac:dyDescent="0.35">
      <c r="A1973" s="4" t="s">
        <v>8</v>
      </c>
      <c r="B1973" s="5">
        <v>43434</v>
      </c>
      <c r="C1973">
        <v>857554</v>
      </c>
      <c r="D1973" t="s">
        <v>344</v>
      </c>
      <c r="E1973" t="s">
        <v>194</v>
      </c>
      <c r="F1973" t="s">
        <v>23</v>
      </c>
      <c r="G1973">
        <v>20000</v>
      </c>
      <c r="H1973" s="5">
        <v>43475</v>
      </c>
    </row>
    <row r="1974" spans="1:8" x14ac:dyDescent="0.35">
      <c r="A1974" s="4" t="s">
        <v>8</v>
      </c>
      <c r="B1974" s="5">
        <v>43434</v>
      </c>
      <c r="C1974">
        <v>857554</v>
      </c>
      <c r="D1974" t="s">
        <v>344</v>
      </c>
      <c r="E1974" t="s">
        <v>194</v>
      </c>
      <c r="F1974" t="s">
        <v>23</v>
      </c>
      <c r="G1974">
        <v>25000</v>
      </c>
      <c r="H1974" s="5">
        <v>43619</v>
      </c>
    </row>
    <row r="1975" spans="1:8" x14ac:dyDescent="0.35">
      <c r="A1975" s="4" t="s">
        <v>8</v>
      </c>
      <c r="B1975" s="5">
        <v>43434</v>
      </c>
      <c r="C1975">
        <v>857557</v>
      </c>
      <c r="D1975" t="s">
        <v>344</v>
      </c>
      <c r="E1975" t="s">
        <v>194</v>
      </c>
      <c r="F1975" t="s">
        <v>19</v>
      </c>
      <c r="G1975">
        <v>10000</v>
      </c>
      <c r="H1975" s="5">
        <v>43469</v>
      </c>
    </row>
    <row r="1976" spans="1:8" x14ac:dyDescent="0.35">
      <c r="A1976" s="4" t="s">
        <v>8</v>
      </c>
      <c r="B1976" s="5">
        <v>43434</v>
      </c>
      <c r="C1976">
        <v>857557</v>
      </c>
      <c r="D1976" t="s">
        <v>344</v>
      </c>
      <c r="E1976" t="s">
        <v>194</v>
      </c>
      <c r="F1976" t="s">
        <v>19</v>
      </c>
      <c r="G1976">
        <v>25000</v>
      </c>
      <c r="H1976" s="5">
        <v>43479</v>
      </c>
    </row>
    <row r="1977" spans="1:8" x14ac:dyDescent="0.35">
      <c r="A1977" s="4" t="s">
        <v>8</v>
      </c>
      <c r="B1977" s="5">
        <v>43434</v>
      </c>
      <c r="C1977">
        <v>857573</v>
      </c>
      <c r="D1977" t="s">
        <v>344</v>
      </c>
      <c r="E1977" t="s">
        <v>10</v>
      </c>
      <c r="F1977" t="s">
        <v>24</v>
      </c>
      <c r="G1977">
        <v>8400</v>
      </c>
      <c r="H1977" s="5">
        <v>43458</v>
      </c>
    </row>
    <row r="1978" spans="1:8" x14ac:dyDescent="0.35">
      <c r="A1978" s="4" t="s">
        <v>8</v>
      </c>
      <c r="B1978" s="5">
        <v>43434</v>
      </c>
      <c r="C1978">
        <v>857573</v>
      </c>
      <c r="D1978" t="s">
        <v>344</v>
      </c>
      <c r="E1978" t="s">
        <v>10</v>
      </c>
      <c r="F1978" t="s">
        <v>24</v>
      </c>
      <c r="G1978">
        <v>106000</v>
      </c>
      <c r="H1978" s="5">
        <v>43486</v>
      </c>
    </row>
    <row r="1979" spans="1:8" x14ac:dyDescent="0.35">
      <c r="A1979" s="4" t="s">
        <v>8</v>
      </c>
      <c r="B1979" s="5">
        <v>43434</v>
      </c>
      <c r="C1979">
        <v>857573</v>
      </c>
      <c r="D1979" t="s">
        <v>344</v>
      </c>
      <c r="E1979" t="s">
        <v>10</v>
      </c>
      <c r="F1979" t="s">
        <v>24</v>
      </c>
      <c r="G1979">
        <v>91000</v>
      </c>
      <c r="H1979" s="5">
        <v>43496</v>
      </c>
    </row>
    <row r="1980" spans="1:8" x14ac:dyDescent="0.35">
      <c r="A1980" s="4" t="s">
        <v>8</v>
      </c>
      <c r="B1980" s="5">
        <v>43434</v>
      </c>
      <c r="C1980">
        <v>857573</v>
      </c>
      <c r="D1980" t="s">
        <v>344</v>
      </c>
      <c r="E1980" t="s">
        <v>10</v>
      </c>
      <c r="F1980" t="s">
        <v>24</v>
      </c>
      <c r="G1980">
        <v>140000</v>
      </c>
      <c r="H1980" s="5">
        <v>43507</v>
      </c>
    </row>
    <row r="1981" spans="1:8" x14ac:dyDescent="0.35">
      <c r="A1981" s="4" t="s">
        <v>8</v>
      </c>
      <c r="B1981" s="5">
        <v>43434</v>
      </c>
      <c r="C1981">
        <v>857573</v>
      </c>
      <c r="D1981" t="s">
        <v>344</v>
      </c>
      <c r="E1981" t="s">
        <v>10</v>
      </c>
      <c r="F1981" t="s">
        <v>24</v>
      </c>
      <c r="G1981">
        <v>152000</v>
      </c>
      <c r="H1981" s="5">
        <v>43552</v>
      </c>
    </row>
    <row r="1982" spans="1:8" x14ac:dyDescent="0.35">
      <c r="A1982" s="4" t="s">
        <v>8</v>
      </c>
      <c r="B1982" s="5">
        <v>43434</v>
      </c>
      <c r="C1982">
        <v>857573</v>
      </c>
      <c r="D1982" t="s">
        <v>344</v>
      </c>
      <c r="E1982" t="s">
        <v>10</v>
      </c>
      <c r="F1982" t="s">
        <v>24</v>
      </c>
      <c r="G1982">
        <v>175000</v>
      </c>
      <c r="H1982" s="5">
        <v>43563</v>
      </c>
    </row>
    <row r="1983" spans="1:8" x14ac:dyDescent="0.35">
      <c r="A1983" s="4" t="s">
        <v>8</v>
      </c>
      <c r="B1983" s="5">
        <v>43434</v>
      </c>
      <c r="C1983">
        <v>857583</v>
      </c>
      <c r="D1983" t="s">
        <v>344</v>
      </c>
      <c r="E1983" t="s">
        <v>195</v>
      </c>
      <c r="F1983" t="s">
        <v>23</v>
      </c>
      <c r="G1983">
        <v>280700</v>
      </c>
      <c r="H1983" s="5">
        <v>43451</v>
      </c>
    </row>
    <row r="1984" spans="1:8" x14ac:dyDescent="0.35">
      <c r="A1984" s="4" t="s">
        <v>8</v>
      </c>
      <c r="B1984" s="5">
        <v>43434</v>
      </c>
      <c r="C1984">
        <v>857583</v>
      </c>
      <c r="D1984" t="s">
        <v>344</v>
      </c>
      <c r="E1984" t="s">
        <v>195</v>
      </c>
      <c r="F1984" t="s">
        <v>23</v>
      </c>
      <c r="G1984">
        <v>45000</v>
      </c>
      <c r="H1984" s="5">
        <v>43458</v>
      </c>
    </row>
    <row r="1985" spans="1:8" x14ac:dyDescent="0.35">
      <c r="A1985" s="4" t="s">
        <v>8</v>
      </c>
      <c r="B1985" s="5">
        <v>43434</v>
      </c>
      <c r="C1985">
        <v>857583</v>
      </c>
      <c r="D1985" t="s">
        <v>344</v>
      </c>
      <c r="E1985" t="s">
        <v>195</v>
      </c>
      <c r="F1985" t="s">
        <v>23</v>
      </c>
      <c r="G1985">
        <v>73000</v>
      </c>
      <c r="H1985" s="5">
        <v>43468</v>
      </c>
    </row>
    <row r="1986" spans="1:8" x14ac:dyDescent="0.35">
      <c r="A1986" s="4" t="s">
        <v>8</v>
      </c>
      <c r="B1986" s="5">
        <v>43434</v>
      </c>
      <c r="C1986">
        <v>857583</v>
      </c>
      <c r="D1986" t="s">
        <v>344</v>
      </c>
      <c r="E1986" t="s">
        <v>195</v>
      </c>
      <c r="F1986" t="s">
        <v>23</v>
      </c>
      <c r="G1986">
        <v>50000</v>
      </c>
      <c r="H1986" s="5">
        <v>43468</v>
      </c>
    </row>
    <row r="1987" spans="1:8" x14ac:dyDescent="0.35">
      <c r="A1987" s="4" t="s">
        <v>8</v>
      </c>
      <c r="B1987" s="5">
        <v>43434</v>
      </c>
      <c r="C1987">
        <v>857583</v>
      </c>
      <c r="D1987" t="s">
        <v>344</v>
      </c>
      <c r="E1987" t="s">
        <v>195</v>
      </c>
      <c r="F1987" t="s">
        <v>23</v>
      </c>
      <c r="G1987">
        <v>320000</v>
      </c>
      <c r="H1987" s="5">
        <v>43479</v>
      </c>
    </row>
    <row r="1988" spans="1:8" x14ac:dyDescent="0.35">
      <c r="A1988" s="4" t="s">
        <v>8</v>
      </c>
      <c r="B1988" s="5">
        <v>43434</v>
      </c>
      <c r="C1988">
        <v>857583</v>
      </c>
      <c r="D1988" t="s">
        <v>344</v>
      </c>
      <c r="E1988" t="s">
        <v>195</v>
      </c>
      <c r="F1988" t="s">
        <v>23</v>
      </c>
      <c r="G1988">
        <v>40000</v>
      </c>
      <c r="H1988" s="5">
        <v>43496</v>
      </c>
    </row>
    <row r="1989" spans="1:8" x14ac:dyDescent="0.35">
      <c r="A1989" s="4" t="s">
        <v>8</v>
      </c>
      <c r="B1989" s="5">
        <v>43434</v>
      </c>
      <c r="C1989">
        <v>857594</v>
      </c>
      <c r="D1989" t="s">
        <v>344</v>
      </c>
      <c r="E1989" t="s">
        <v>196</v>
      </c>
      <c r="F1989" t="s">
        <v>23</v>
      </c>
      <c r="G1989">
        <v>226000</v>
      </c>
      <c r="H1989" s="5">
        <v>43507</v>
      </c>
    </row>
    <row r="1990" spans="1:8" x14ac:dyDescent="0.35">
      <c r="A1990" s="4" t="s">
        <v>8</v>
      </c>
      <c r="B1990" s="5">
        <v>43434</v>
      </c>
      <c r="C1990">
        <v>857605</v>
      </c>
      <c r="D1990" t="s">
        <v>344</v>
      </c>
      <c r="E1990" t="s">
        <v>197</v>
      </c>
      <c r="F1990" t="s">
        <v>23</v>
      </c>
      <c r="G1990">
        <v>325000</v>
      </c>
      <c r="H1990" s="5">
        <v>43451</v>
      </c>
    </row>
    <row r="1991" spans="1:8" x14ac:dyDescent="0.35">
      <c r="A1991" s="4" t="s">
        <v>8</v>
      </c>
      <c r="B1991" s="5">
        <v>43434</v>
      </c>
      <c r="C1991">
        <v>857605</v>
      </c>
      <c r="D1991" t="s">
        <v>344</v>
      </c>
      <c r="E1991" t="s">
        <v>197</v>
      </c>
      <c r="F1991" t="s">
        <v>23</v>
      </c>
      <c r="G1991">
        <v>256000</v>
      </c>
      <c r="H1991" s="5">
        <v>43472</v>
      </c>
    </row>
    <row r="1992" spans="1:8" x14ac:dyDescent="0.35">
      <c r="A1992" s="4" t="s">
        <v>8</v>
      </c>
      <c r="B1992" s="5">
        <v>43434</v>
      </c>
      <c r="C1992">
        <v>857610</v>
      </c>
      <c r="D1992" t="s">
        <v>344</v>
      </c>
      <c r="E1992" t="s">
        <v>25</v>
      </c>
      <c r="F1992" t="s">
        <v>19</v>
      </c>
      <c r="G1992">
        <v>41000</v>
      </c>
      <c r="H1992" s="5">
        <v>43510</v>
      </c>
    </row>
    <row r="1993" spans="1:8" x14ac:dyDescent="0.35">
      <c r="A1993" s="4" t="s">
        <v>8</v>
      </c>
      <c r="B1993" s="5">
        <v>43434</v>
      </c>
      <c r="C1993">
        <v>857614</v>
      </c>
      <c r="D1993" t="s">
        <v>344</v>
      </c>
      <c r="E1993" t="s">
        <v>10</v>
      </c>
      <c r="F1993" t="s">
        <v>17</v>
      </c>
      <c r="G1993">
        <v>22000</v>
      </c>
      <c r="H1993" s="5">
        <v>43518</v>
      </c>
    </row>
    <row r="1994" spans="1:8" x14ac:dyDescent="0.35">
      <c r="A1994" s="4" t="s">
        <v>8</v>
      </c>
      <c r="B1994" s="5">
        <v>43434</v>
      </c>
      <c r="C1994">
        <v>857615</v>
      </c>
      <c r="D1994" t="s">
        <v>344</v>
      </c>
      <c r="E1994" t="s">
        <v>198</v>
      </c>
      <c r="F1994" t="s">
        <v>23</v>
      </c>
      <c r="G1994">
        <v>37200</v>
      </c>
      <c r="H1994" s="5">
        <v>43479</v>
      </c>
    </row>
    <row r="1995" spans="1:8" x14ac:dyDescent="0.35">
      <c r="A1995" s="4" t="s">
        <v>8</v>
      </c>
      <c r="B1995" s="5">
        <v>43434</v>
      </c>
      <c r="C1995">
        <v>857616</v>
      </c>
      <c r="D1995" t="s">
        <v>344</v>
      </c>
      <c r="E1995" t="s">
        <v>72</v>
      </c>
      <c r="F1995" t="s">
        <v>17</v>
      </c>
      <c r="G1995">
        <v>200000</v>
      </c>
      <c r="H1995" s="5">
        <v>43433</v>
      </c>
    </row>
    <row r="1996" spans="1:8" x14ac:dyDescent="0.35">
      <c r="A1996" s="4" t="s">
        <v>8</v>
      </c>
      <c r="B1996" s="5">
        <v>43434</v>
      </c>
      <c r="C1996">
        <v>857616</v>
      </c>
      <c r="D1996" t="s">
        <v>344</v>
      </c>
      <c r="E1996" t="s">
        <v>72</v>
      </c>
      <c r="F1996" t="s">
        <v>17</v>
      </c>
      <c r="G1996">
        <v>23000</v>
      </c>
      <c r="H1996" s="5">
        <v>43455</v>
      </c>
    </row>
    <row r="1997" spans="1:8" x14ac:dyDescent="0.35">
      <c r="A1997" s="4" t="s">
        <v>8</v>
      </c>
      <c r="B1997" s="5">
        <v>43434</v>
      </c>
      <c r="C1997">
        <v>857616</v>
      </c>
      <c r="D1997" t="s">
        <v>344</v>
      </c>
      <c r="E1997" t="s">
        <v>72</v>
      </c>
      <c r="F1997" t="s">
        <v>17</v>
      </c>
      <c r="G1997">
        <v>100000</v>
      </c>
      <c r="H1997" s="5">
        <v>43468</v>
      </c>
    </row>
    <row r="1998" spans="1:8" x14ac:dyDescent="0.35">
      <c r="A1998" s="4" t="s">
        <v>8</v>
      </c>
      <c r="B1998" s="5">
        <v>43434</v>
      </c>
      <c r="C1998">
        <v>857616</v>
      </c>
      <c r="D1998" t="s">
        <v>344</v>
      </c>
      <c r="E1998" t="s">
        <v>72</v>
      </c>
      <c r="F1998" t="s">
        <v>17</v>
      </c>
      <c r="G1998">
        <v>250000</v>
      </c>
      <c r="H1998" s="5">
        <v>43468</v>
      </c>
    </row>
    <row r="1999" spans="1:8" x14ac:dyDescent="0.35">
      <c r="A1999" s="4" t="s">
        <v>8</v>
      </c>
      <c r="B1999" s="5">
        <v>43434</v>
      </c>
      <c r="C1999">
        <v>857616</v>
      </c>
      <c r="D1999" t="s">
        <v>344</v>
      </c>
      <c r="E1999" t="s">
        <v>72</v>
      </c>
      <c r="F1999" t="s">
        <v>17</v>
      </c>
      <c r="G1999">
        <v>300000</v>
      </c>
      <c r="H1999" s="5">
        <v>43510</v>
      </c>
    </row>
    <row r="2000" spans="1:8" x14ac:dyDescent="0.35">
      <c r="A2000" s="4" t="s">
        <v>8</v>
      </c>
      <c r="B2000" s="5">
        <v>43434</v>
      </c>
      <c r="C2000">
        <v>857616</v>
      </c>
      <c r="D2000" t="s">
        <v>344</v>
      </c>
      <c r="E2000" t="s">
        <v>72</v>
      </c>
      <c r="F2000" t="s">
        <v>17</v>
      </c>
      <c r="G2000">
        <v>300000</v>
      </c>
      <c r="H2000" s="5">
        <v>43524</v>
      </c>
    </row>
    <row r="2001" spans="1:8" x14ac:dyDescent="0.35">
      <c r="A2001" s="4" t="s">
        <v>8</v>
      </c>
      <c r="B2001" s="5">
        <v>43434</v>
      </c>
      <c r="C2001">
        <v>857616</v>
      </c>
      <c r="D2001" t="s">
        <v>344</v>
      </c>
      <c r="E2001" t="s">
        <v>72</v>
      </c>
      <c r="F2001" t="s">
        <v>17</v>
      </c>
      <c r="G2001">
        <v>450000</v>
      </c>
      <c r="H2001" s="5">
        <v>43535</v>
      </c>
    </row>
    <row r="2002" spans="1:8" x14ac:dyDescent="0.35">
      <c r="A2002" s="4" t="s">
        <v>8</v>
      </c>
      <c r="B2002" s="5">
        <v>43434</v>
      </c>
      <c r="C2002">
        <v>857616</v>
      </c>
      <c r="D2002" t="s">
        <v>344</v>
      </c>
      <c r="E2002" t="s">
        <v>72</v>
      </c>
      <c r="F2002" t="s">
        <v>17</v>
      </c>
      <c r="G2002">
        <v>50000</v>
      </c>
      <c r="H2002" s="5">
        <v>43574</v>
      </c>
    </row>
    <row r="2003" spans="1:8" x14ac:dyDescent="0.35">
      <c r="A2003" s="4" t="s">
        <v>12</v>
      </c>
      <c r="B2003" s="5">
        <v>43434</v>
      </c>
      <c r="C2003">
        <v>857616</v>
      </c>
      <c r="D2003" t="s">
        <v>344</v>
      </c>
      <c r="E2003" t="s">
        <v>72</v>
      </c>
      <c r="F2003" t="s">
        <v>17</v>
      </c>
      <c r="G2003">
        <v>300000</v>
      </c>
      <c r="H2003" s="5">
        <v>43587</v>
      </c>
    </row>
    <row r="2004" spans="1:8" x14ac:dyDescent="0.35">
      <c r="A2004" s="4" t="s">
        <v>12</v>
      </c>
      <c r="B2004" s="5">
        <v>43434</v>
      </c>
      <c r="C2004">
        <v>857616</v>
      </c>
      <c r="D2004" t="s">
        <v>344</v>
      </c>
      <c r="E2004" t="s">
        <v>72</v>
      </c>
      <c r="F2004" t="s">
        <v>17</v>
      </c>
      <c r="G2004">
        <v>300000</v>
      </c>
      <c r="H2004" s="5">
        <v>43614</v>
      </c>
    </row>
    <row r="2005" spans="1:8" x14ac:dyDescent="0.35">
      <c r="A2005" s="4" t="s">
        <v>12</v>
      </c>
      <c r="B2005" s="5">
        <v>43434</v>
      </c>
      <c r="C2005">
        <v>857616</v>
      </c>
      <c r="D2005" t="s">
        <v>344</v>
      </c>
      <c r="E2005" t="s">
        <v>72</v>
      </c>
      <c r="F2005" t="s">
        <v>17</v>
      </c>
      <c r="G2005">
        <v>300000</v>
      </c>
      <c r="H2005" s="5">
        <v>43650</v>
      </c>
    </row>
    <row r="2006" spans="1:8" x14ac:dyDescent="0.35">
      <c r="A2006" s="4" t="s">
        <v>8</v>
      </c>
      <c r="B2006" s="5">
        <v>43434</v>
      </c>
      <c r="C2006">
        <v>857618</v>
      </c>
      <c r="D2006" t="s">
        <v>344</v>
      </c>
      <c r="E2006" t="s">
        <v>52</v>
      </c>
      <c r="F2006" t="s">
        <v>23</v>
      </c>
      <c r="G2006">
        <v>18000</v>
      </c>
      <c r="H2006" s="5">
        <v>43472</v>
      </c>
    </row>
    <row r="2007" spans="1:8" x14ac:dyDescent="0.35">
      <c r="A2007" s="4" t="s">
        <v>8</v>
      </c>
      <c r="B2007" s="5">
        <v>43434</v>
      </c>
      <c r="C2007">
        <v>857618</v>
      </c>
      <c r="D2007" t="s">
        <v>344</v>
      </c>
      <c r="E2007" t="s">
        <v>52</v>
      </c>
      <c r="F2007" t="s">
        <v>23</v>
      </c>
      <c r="G2007">
        <v>7000</v>
      </c>
      <c r="H2007" s="5">
        <v>43531</v>
      </c>
    </row>
    <row r="2008" spans="1:8" x14ac:dyDescent="0.35">
      <c r="A2008" s="4" t="s">
        <v>8</v>
      </c>
      <c r="B2008" s="5">
        <v>43434</v>
      </c>
      <c r="C2008">
        <v>857622</v>
      </c>
      <c r="D2008" t="s">
        <v>344</v>
      </c>
      <c r="E2008" t="s">
        <v>40</v>
      </c>
      <c r="F2008" t="s">
        <v>19</v>
      </c>
      <c r="G2008">
        <v>58000</v>
      </c>
      <c r="H2008" s="5">
        <v>43447</v>
      </c>
    </row>
    <row r="2009" spans="1:8" x14ac:dyDescent="0.35">
      <c r="A2009" s="4" t="s">
        <v>8</v>
      </c>
      <c r="B2009" s="5">
        <v>43434</v>
      </c>
      <c r="C2009">
        <v>857622</v>
      </c>
      <c r="D2009" t="s">
        <v>344</v>
      </c>
      <c r="E2009" t="s">
        <v>40</v>
      </c>
      <c r="F2009" t="s">
        <v>19</v>
      </c>
      <c r="G2009">
        <v>100000</v>
      </c>
      <c r="H2009" s="5">
        <v>43447</v>
      </c>
    </row>
    <row r="2010" spans="1:8" x14ac:dyDescent="0.35">
      <c r="A2010" s="4" t="s">
        <v>12</v>
      </c>
      <c r="B2010" s="5">
        <v>43434</v>
      </c>
      <c r="C2010">
        <v>857622</v>
      </c>
      <c r="D2010" t="s">
        <v>344</v>
      </c>
      <c r="E2010" t="s">
        <v>40</v>
      </c>
      <c r="F2010" t="s">
        <v>19</v>
      </c>
      <c r="G2010">
        <v>50000</v>
      </c>
      <c r="H2010" s="5">
        <v>43451</v>
      </c>
    </row>
    <row r="2011" spans="1:8" x14ac:dyDescent="0.35">
      <c r="A2011" s="4" t="s">
        <v>8</v>
      </c>
      <c r="B2011" s="5">
        <v>43434</v>
      </c>
      <c r="C2011">
        <v>857622</v>
      </c>
      <c r="D2011" t="s">
        <v>344</v>
      </c>
      <c r="E2011" t="s">
        <v>40</v>
      </c>
      <c r="F2011" t="s">
        <v>19</v>
      </c>
      <c r="G2011">
        <v>30000</v>
      </c>
      <c r="H2011" s="5">
        <v>43482</v>
      </c>
    </row>
    <row r="2012" spans="1:8" x14ac:dyDescent="0.35">
      <c r="A2012" s="4" t="s">
        <v>8</v>
      </c>
      <c r="B2012" s="5">
        <v>43434</v>
      </c>
      <c r="C2012">
        <v>857622</v>
      </c>
      <c r="D2012" t="s">
        <v>344</v>
      </c>
      <c r="E2012" t="s">
        <v>40</v>
      </c>
      <c r="F2012" t="s">
        <v>19</v>
      </c>
      <c r="G2012">
        <v>60000</v>
      </c>
      <c r="H2012" s="5">
        <v>43496</v>
      </c>
    </row>
    <row r="2013" spans="1:8" x14ac:dyDescent="0.35">
      <c r="A2013" s="4" t="s">
        <v>8</v>
      </c>
      <c r="B2013" s="5">
        <v>43434</v>
      </c>
      <c r="C2013">
        <v>857622</v>
      </c>
      <c r="D2013" t="s">
        <v>344</v>
      </c>
      <c r="E2013" t="s">
        <v>40</v>
      </c>
      <c r="F2013" t="s">
        <v>19</v>
      </c>
      <c r="G2013">
        <v>50000</v>
      </c>
      <c r="H2013" s="5">
        <v>43552</v>
      </c>
    </row>
    <row r="2014" spans="1:8" x14ac:dyDescent="0.35">
      <c r="A2014" s="4" t="s">
        <v>8</v>
      </c>
      <c r="B2014" s="5">
        <v>43434</v>
      </c>
      <c r="C2014">
        <v>857622</v>
      </c>
      <c r="D2014" t="s">
        <v>344</v>
      </c>
      <c r="E2014" t="s">
        <v>40</v>
      </c>
      <c r="F2014" t="s">
        <v>19</v>
      </c>
      <c r="G2014">
        <v>100000</v>
      </c>
      <c r="H2014" s="5">
        <v>43566</v>
      </c>
    </row>
    <row r="2015" spans="1:8" x14ac:dyDescent="0.35">
      <c r="A2015" s="4" t="s">
        <v>8</v>
      </c>
      <c r="B2015" s="5">
        <v>43434</v>
      </c>
      <c r="C2015">
        <v>857623</v>
      </c>
      <c r="D2015" t="s">
        <v>344</v>
      </c>
      <c r="E2015" t="s">
        <v>199</v>
      </c>
      <c r="F2015" t="s">
        <v>23</v>
      </c>
      <c r="G2015">
        <v>188700</v>
      </c>
      <c r="H2015" s="5">
        <v>43447</v>
      </c>
    </row>
    <row r="2016" spans="1:8" x14ac:dyDescent="0.35">
      <c r="A2016" s="4" t="s">
        <v>8</v>
      </c>
      <c r="B2016" s="5">
        <v>43434</v>
      </c>
      <c r="C2016">
        <v>857625</v>
      </c>
      <c r="D2016" t="s">
        <v>344</v>
      </c>
      <c r="E2016" t="s">
        <v>200</v>
      </c>
      <c r="F2016" t="s">
        <v>17</v>
      </c>
      <c r="G2016">
        <v>98500</v>
      </c>
      <c r="H2016" s="5">
        <v>43451</v>
      </c>
    </row>
    <row r="2017" spans="1:8" x14ac:dyDescent="0.35">
      <c r="A2017" s="4" t="s">
        <v>8</v>
      </c>
      <c r="B2017" s="5">
        <v>43434</v>
      </c>
      <c r="C2017">
        <v>857625</v>
      </c>
      <c r="D2017" t="s">
        <v>344</v>
      </c>
      <c r="E2017" t="s">
        <v>200</v>
      </c>
      <c r="F2017" t="s">
        <v>17</v>
      </c>
      <c r="G2017">
        <v>160000</v>
      </c>
      <c r="H2017" s="5">
        <v>43507</v>
      </c>
    </row>
    <row r="2018" spans="1:8" x14ac:dyDescent="0.35">
      <c r="A2018" s="4" t="s">
        <v>8</v>
      </c>
      <c r="B2018" s="5">
        <v>43434</v>
      </c>
      <c r="C2018">
        <v>857625</v>
      </c>
      <c r="D2018" t="s">
        <v>344</v>
      </c>
      <c r="E2018" t="s">
        <v>200</v>
      </c>
      <c r="F2018" t="s">
        <v>17</v>
      </c>
      <c r="G2018">
        <v>160000</v>
      </c>
      <c r="H2018" s="5">
        <v>43507</v>
      </c>
    </row>
    <row r="2019" spans="1:8" x14ac:dyDescent="0.35">
      <c r="A2019" s="4" t="s">
        <v>8</v>
      </c>
      <c r="B2019" s="5">
        <v>43434</v>
      </c>
      <c r="C2019">
        <v>857625</v>
      </c>
      <c r="D2019" t="s">
        <v>344</v>
      </c>
      <c r="E2019" t="s">
        <v>200</v>
      </c>
      <c r="F2019" t="s">
        <v>17</v>
      </c>
      <c r="G2019">
        <v>160000</v>
      </c>
      <c r="H2019" s="5">
        <v>43510</v>
      </c>
    </row>
    <row r="2020" spans="1:8" x14ac:dyDescent="0.35">
      <c r="A2020" s="4" t="s">
        <v>8</v>
      </c>
      <c r="B2020" s="5">
        <v>43434</v>
      </c>
      <c r="C2020">
        <v>857627</v>
      </c>
      <c r="D2020" t="s">
        <v>344</v>
      </c>
      <c r="E2020" t="s">
        <v>14</v>
      </c>
      <c r="F2020" t="s">
        <v>19</v>
      </c>
      <c r="G2020">
        <v>286000</v>
      </c>
      <c r="H2020" s="5">
        <v>43468</v>
      </c>
    </row>
    <row r="2021" spans="1:8" x14ac:dyDescent="0.35">
      <c r="A2021" s="4" t="s">
        <v>8</v>
      </c>
      <c r="B2021" s="5">
        <v>43434</v>
      </c>
      <c r="C2021">
        <v>857627</v>
      </c>
      <c r="D2021" t="s">
        <v>344</v>
      </c>
      <c r="E2021" t="s">
        <v>14</v>
      </c>
      <c r="F2021" t="s">
        <v>19</v>
      </c>
      <c r="G2021">
        <v>300000</v>
      </c>
      <c r="H2021" s="5">
        <v>43507</v>
      </c>
    </row>
    <row r="2022" spans="1:8" x14ac:dyDescent="0.35">
      <c r="A2022" s="4" t="s">
        <v>8</v>
      </c>
      <c r="B2022" s="5">
        <v>43434</v>
      </c>
      <c r="C2022">
        <v>857629</v>
      </c>
      <c r="D2022" t="s">
        <v>344</v>
      </c>
      <c r="E2022" t="s">
        <v>201</v>
      </c>
      <c r="F2022" t="s">
        <v>19</v>
      </c>
      <c r="G2022">
        <v>25000</v>
      </c>
      <c r="H2022" s="5">
        <v>43454</v>
      </c>
    </row>
    <row r="2023" spans="1:8" x14ac:dyDescent="0.35">
      <c r="A2023" s="4" t="s">
        <v>8</v>
      </c>
      <c r="B2023" s="5">
        <v>43434</v>
      </c>
      <c r="C2023">
        <v>857629</v>
      </c>
      <c r="D2023" t="s">
        <v>344</v>
      </c>
      <c r="E2023" t="s">
        <v>201</v>
      </c>
      <c r="F2023" t="s">
        <v>19</v>
      </c>
      <c r="G2023">
        <v>25000</v>
      </c>
      <c r="H2023" s="5">
        <v>43489</v>
      </c>
    </row>
    <row r="2024" spans="1:8" x14ac:dyDescent="0.35">
      <c r="A2024" s="4" t="s">
        <v>8</v>
      </c>
      <c r="B2024" s="5">
        <v>43434</v>
      </c>
      <c r="C2024">
        <v>857631</v>
      </c>
      <c r="D2024" t="s">
        <v>344</v>
      </c>
      <c r="E2024" t="s">
        <v>10</v>
      </c>
      <c r="F2024" t="s">
        <v>11</v>
      </c>
      <c r="G2024">
        <v>270000</v>
      </c>
      <c r="H2024" s="5">
        <v>43826</v>
      </c>
    </row>
    <row r="2025" spans="1:8" x14ac:dyDescent="0.35">
      <c r="A2025" s="4" t="s">
        <v>8</v>
      </c>
      <c r="B2025" s="5">
        <v>43434</v>
      </c>
      <c r="C2025">
        <v>857631</v>
      </c>
      <c r="D2025" t="s">
        <v>344</v>
      </c>
      <c r="E2025" t="s">
        <v>10</v>
      </c>
      <c r="F2025" t="s">
        <v>11</v>
      </c>
      <c r="G2025">
        <v>270000</v>
      </c>
      <c r="H2025" s="5">
        <v>43826</v>
      </c>
    </row>
    <row r="2026" spans="1:8" x14ac:dyDescent="0.35">
      <c r="A2026" s="4" t="s">
        <v>8</v>
      </c>
      <c r="B2026" s="5">
        <v>43434</v>
      </c>
      <c r="C2026">
        <v>857631</v>
      </c>
      <c r="D2026" t="s">
        <v>344</v>
      </c>
      <c r="E2026" t="s">
        <v>10</v>
      </c>
      <c r="F2026" t="s">
        <v>11</v>
      </c>
      <c r="G2026">
        <v>270000</v>
      </c>
      <c r="H2026" s="5">
        <v>43826</v>
      </c>
    </row>
    <row r="2027" spans="1:8" x14ac:dyDescent="0.35">
      <c r="A2027" s="4" t="s">
        <v>8</v>
      </c>
      <c r="B2027" s="5">
        <v>43434</v>
      </c>
      <c r="C2027">
        <v>857632</v>
      </c>
      <c r="D2027" t="s">
        <v>344</v>
      </c>
      <c r="E2027" t="s">
        <v>10</v>
      </c>
      <c r="F2027" t="s">
        <v>11</v>
      </c>
      <c r="G2027">
        <v>270000</v>
      </c>
      <c r="H2027" s="5">
        <v>43826</v>
      </c>
    </row>
    <row r="2028" spans="1:8" x14ac:dyDescent="0.35">
      <c r="A2028" s="4" t="s">
        <v>8</v>
      </c>
      <c r="B2028" s="5">
        <v>43434</v>
      </c>
      <c r="C2028">
        <v>857632</v>
      </c>
      <c r="D2028" t="s">
        <v>344</v>
      </c>
      <c r="E2028" t="s">
        <v>10</v>
      </c>
      <c r="F2028" t="s">
        <v>11</v>
      </c>
      <c r="G2028">
        <v>270000</v>
      </c>
      <c r="H2028" s="5">
        <v>43826</v>
      </c>
    </row>
    <row r="2029" spans="1:8" x14ac:dyDescent="0.35">
      <c r="A2029" s="4" t="s">
        <v>8</v>
      </c>
      <c r="B2029" s="5">
        <v>43434</v>
      </c>
      <c r="C2029">
        <v>857632</v>
      </c>
      <c r="D2029" t="s">
        <v>344</v>
      </c>
      <c r="E2029" t="s">
        <v>10</v>
      </c>
      <c r="F2029" t="s">
        <v>11</v>
      </c>
      <c r="G2029">
        <v>270000</v>
      </c>
      <c r="H2029" s="5">
        <v>43826</v>
      </c>
    </row>
    <row r="2030" spans="1:8" x14ac:dyDescent="0.35">
      <c r="A2030" s="4" t="s">
        <v>8</v>
      </c>
      <c r="B2030" s="5">
        <v>43434</v>
      </c>
      <c r="C2030">
        <v>857632</v>
      </c>
      <c r="D2030" t="s">
        <v>344</v>
      </c>
      <c r="E2030" t="s">
        <v>10</v>
      </c>
      <c r="F2030" t="s">
        <v>11</v>
      </c>
      <c r="G2030">
        <v>270000</v>
      </c>
      <c r="H2030" s="5">
        <v>43826</v>
      </c>
    </row>
    <row r="2031" spans="1:8" x14ac:dyDescent="0.35">
      <c r="A2031" s="4" t="s">
        <v>8</v>
      </c>
      <c r="B2031" s="5">
        <v>43434</v>
      </c>
      <c r="C2031">
        <v>857632</v>
      </c>
      <c r="D2031" t="s">
        <v>344</v>
      </c>
      <c r="E2031" t="s">
        <v>10</v>
      </c>
      <c r="F2031" t="s">
        <v>11</v>
      </c>
      <c r="G2031">
        <v>270000</v>
      </c>
      <c r="H2031" s="5">
        <v>43826</v>
      </c>
    </row>
    <row r="2032" spans="1:8" x14ac:dyDescent="0.35">
      <c r="A2032" s="4" t="s">
        <v>8</v>
      </c>
      <c r="B2032" s="5">
        <v>43434</v>
      </c>
      <c r="C2032">
        <v>857632</v>
      </c>
      <c r="D2032" t="s">
        <v>344</v>
      </c>
      <c r="E2032" t="s">
        <v>10</v>
      </c>
      <c r="F2032" t="s">
        <v>11</v>
      </c>
      <c r="G2032">
        <v>270000</v>
      </c>
      <c r="H2032" s="5">
        <v>43826</v>
      </c>
    </row>
    <row r="2033" spans="1:8" x14ac:dyDescent="0.35">
      <c r="A2033" s="4" t="s">
        <v>8</v>
      </c>
      <c r="B2033" s="5">
        <v>43434</v>
      </c>
      <c r="C2033">
        <v>857632</v>
      </c>
      <c r="D2033" t="s">
        <v>344</v>
      </c>
      <c r="E2033" t="s">
        <v>10</v>
      </c>
      <c r="F2033" t="s">
        <v>11</v>
      </c>
      <c r="G2033">
        <v>270000</v>
      </c>
      <c r="H2033" s="5">
        <v>43826</v>
      </c>
    </row>
    <row r="2034" spans="1:8" x14ac:dyDescent="0.35">
      <c r="A2034" s="4" t="s">
        <v>8</v>
      </c>
      <c r="B2034" s="5">
        <v>43434</v>
      </c>
      <c r="C2034">
        <v>857632</v>
      </c>
      <c r="D2034" t="s">
        <v>344</v>
      </c>
      <c r="E2034" t="s">
        <v>10</v>
      </c>
      <c r="F2034" t="s">
        <v>11</v>
      </c>
      <c r="G2034">
        <v>270000</v>
      </c>
      <c r="H2034" s="5">
        <v>43826</v>
      </c>
    </row>
    <row r="2035" spans="1:8" x14ac:dyDescent="0.35">
      <c r="A2035" s="4" t="s">
        <v>8</v>
      </c>
      <c r="B2035" s="5">
        <v>43434</v>
      </c>
      <c r="C2035">
        <v>857632</v>
      </c>
      <c r="D2035" t="s">
        <v>344</v>
      </c>
      <c r="E2035" t="s">
        <v>10</v>
      </c>
      <c r="F2035" t="s">
        <v>11</v>
      </c>
      <c r="G2035">
        <v>270000</v>
      </c>
      <c r="H2035" s="5">
        <v>43826</v>
      </c>
    </row>
    <row r="2036" spans="1:8" x14ac:dyDescent="0.35">
      <c r="A2036" s="4" t="s">
        <v>8</v>
      </c>
      <c r="B2036" s="5">
        <v>43434</v>
      </c>
      <c r="C2036">
        <v>857652</v>
      </c>
      <c r="D2036" t="s">
        <v>344</v>
      </c>
      <c r="E2036" t="s">
        <v>202</v>
      </c>
      <c r="F2036" t="s">
        <v>17</v>
      </c>
      <c r="G2036">
        <v>44000</v>
      </c>
      <c r="H2036" s="5">
        <v>43496</v>
      </c>
    </row>
    <row r="2037" spans="1:8" x14ac:dyDescent="0.35">
      <c r="A2037" s="4" t="s">
        <v>8</v>
      </c>
      <c r="B2037" s="5">
        <v>43434</v>
      </c>
      <c r="C2037">
        <v>857653</v>
      </c>
      <c r="D2037" t="s">
        <v>344</v>
      </c>
      <c r="E2037" t="s">
        <v>203</v>
      </c>
      <c r="F2037" t="s">
        <v>23</v>
      </c>
      <c r="G2037">
        <v>120000</v>
      </c>
      <c r="H2037" s="5">
        <v>43475</v>
      </c>
    </row>
    <row r="2038" spans="1:8" x14ac:dyDescent="0.35">
      <c r="A2038" s="4" t="s">
        <v>8</v>
      </c>
      <c r="B2038" s="5">
        <v>43434</v>
      </c>
      <c r="C2038">
        <v>857653</v>
      </c>
      <c r="D2038" t="s">
        <v>344</v>
      </c>
      <c r="E2038" t="s">
        <v>203</v>
      </c>
      <c r="F2038" t="s">
        <v>23</v>
      </c>
      <c r="G2038">
        <v>62200</v>
      </c>
      <c r="H2038" s="5">
        <v>43507</v>
      </c>
    </row>
    <row r="2039" spans="1:8" x14ac:dyDescent="0.35">
      <c r="A2039" s="4" t="s">
        <v>8</v>
      </c>
      <c r="B2039" s="5">
        <v>43434</v>
      </c>
      <c r="C2039">
        <v>857653</v>
      </c>
      <c r="D2039" t="s">
        <v>344</v>
      </c>
      <c r="E2039" t="s">
        <v>203</v>
      </c>
      <c r="F2039" t="s">
        <v>23</v>
      </c>
      <c r="G2039">
        <v>60000</v>
      </c>
      <c r="H2039" s="5">
        <v>43657</v>
      </c>
    </row>
    <row r="2040" spans="1:8" x14ac:dyDescent="0.35">
      <c r="A2040" s="4" t="s">
        <v>8</v>
      </c>
      <c r="B2040" s="5">
        <v>43434</v>
      </c>
      <c r="C2040">
        <v>857656</v>
      </c>
      <c r="D2040" t="s">
        <v>344</v>
      </c>
      <c r="E2040" t="s">
        <v>10</v>
      </c>
      <c r="F2040" t="s">
        <v>11</v>
      </c>
      <c r="G2040">
        <v>324000</v>
      </c>
      <c r="H2040" s="5">
        <v>43826</v>
      </c>
    </row>
    <row r="2041" spans="1:8" x14ac:dyDescent="0.35">
      <c r="A2041" s="4" t="s">
        <v>8</v>
      </c>
      <c r="B2041" s="5">
        <v>43434</v>
      </c>
      <c r="C2041">
        <v>857656</v>
      </c>
      <c r="D2041" t="s">
        <v>344</v>
      </c>
      <c r="E2041" t="s">
        <v>10</v>
      </c>
      <c r="F2041" t="s">
        <v>11</v>
      </c>
      <c r="G2041">
        <v>324000</v>
      </c>
      <c r="H2041" s="5">
        <v>43826</v>
      </c>
    </row>
    <row r="2042" spans="1:8" x14ac:dyDescent="0.35">
      <c r="A2042" s="4" t="s">
        <v>8</v>
      </c>
      <c r="B2042" s="5">
        <v>43434</v>
      </c>
      <c r="C2042">
        <v>857656</v>
      </c>
      <c r="D2042" t="s">
        <v>344</v>
      </c>
      <c r="E2042" t="s">
        <v>10</v>
      </c>
      <c r="F2042" t="s">
        <v>11</v>
      </c>
      <c r="G2042">
        <v>324000</v>
      </c>
      <c r="H2042" s="5">
        <v>43826</v>
      </c>
    </row>
    <row r="2043" spans="1:8" x14ac:dyDescent="0.35">
      <c r="A2043" s="4" t="s">
        <v>8</v>
      </c>
      <c r="B2043" s="5">
        <v>43434</v>
      </c>
      <c r="C2043">
        <v>857657</v>
      </c>
      <c r="D2043" t="s">
        <v>344</v>
      </c>
      <c r="E2043" t="s">
        <v>10</v>
      </c>
      <c r="F2043" t="s">
        <v>11</v>
      </c>
      <c r="G2043">
        <v>324000</v>
      </c>
      <c r="H2043" s="5">
        <v>43826</v>
      </c>
    </row>
    <row r="2044" spans="1:8" x14ac:dyDescent="0.35">
      <c r="A2044" s="4" t="s">
        <v>8</v>
      </c>
      <c r="B2044" s="5">
        <v>43434</v>
      </c>
      <c r="C2044">
        <v>857657</v>
      </c>
      <c r="D2044" t="s">
        <v>344</v>
      </c>
      <c r="E2044" t="s">
        <v>10</v>
      </c>
      <c r="F2044" t="s">
        <v>11</v>
      </c>
      <c r="G2044">
        <v>324000</v>
      </c>
      <c r="H2044" s="5">
        <v>43826</v>
      </c>
    </row>
    <row r="2045" spans="1:8" x14ac:dyDescent="0.35">
      <c r="A2045" s="4" t="s">
        <v>8</v>
      </c>
      <c r="B2045" s="5">
        <v>43434</v>
      </c>
      <c r="C2045">
        <v>857657</v>
      </c>
      <c r="D2045" t="s">
        <v>344</v>
      </c>
      <c r="E2045" t="s">
        <v>10</v>
      </c>
      <c r="F2045" t="s">
        <v>11</v>
      </c>
      <c r="G2045">
        <v>324000</v>
      </c>
      <c r="H2045" s="5">
        <v>43826</v>
      </c>
    </row>
    <row r="2046" spans="1:8" x14ac:dyDescent="0.35">
      <c r="A2046" s="4" t="s">
        <v>8</v>
      </c>
      <c r="B2046" s="5">
        <v>43434</v>
      </c>
      <c r="C2046">
        <v>857658</v>
      </c>
      <c r="D2046" t="s">
        <v>344</v>
      </c>
      <c r="E2046" t="s">
        <v>10</v>
      </c>
      <c r="F2046" t="s">
        <v>11</v>
      </c>
      <c r="G2046">
        <v>324000</v>
      </c>
      <c r="H2046" s="5">
        <v>43826</v>
      </c>
    </row>
    <row r="2047" spans="1:8" x14ac:dyDescent="0.35">
      <c r="A2047" s="4" t="s">
        <v>8</v>
      </c>
      <c r="B2047" s="5">
        <v>43434</v>
      </c>
      <c r="C2047">
        <v>857658</v>
      </c>
      <c r="D2047" t="s">
        <v>344</v>
      </c>
      <c r="E2047" t="s">
        <v>10</v>
      </c>
      <c r="F2047" t="s">
        <v>11</v>
      </c>
      <c r="G2047">
        <v>324000</v>
      </c>
      <c r="H2047" s="5">
        <v>43826</v>
      </c>
    </row>
    <row r="2048" spans="1:8" x14ac:dyDescent="0.35">
      <c r="A2048" s="4" t="s">
        <v>8</v>
      </c>
      <c r="B2048" s="5">
        <v>43434</v>
      </c>
      <c r="C2048">
        <v>857658</v>
      </c>
      <c r="D2048" t="s">
        <v>344</v>
      </c>
      <c r="E2048" t="s">
        <v>10</v>
      </c>
      <c r="F2048" t="s">
        <v>11</v>
      </c>
      <c r="G2048">
        <v>324000</v>
      </c>
      <c r="H2048" s="5">
        <v>43826</v>
      </c>
    </row>
    <row r="2049" spans="1:8" x14ac:dyDescent="0.35">
      <c r="A2049" s="4" t="s">
        <v>8</v>
      </c>
      <c r="B2049" s="5">
        <v>43434</v>
      </c>
      <c r="C2049">
        <v>857658</v>
      </c>
      <c r="D2049" t="s">
        <v>344</v>
      </c>
      <c r="E2049" t="s">
        <v>10</v>
      </c>
      <c r="F2049" t="s">
        <v>11</v>
      </c>
      <c r="G2049">
        <v>270000</v>
      </c>
      <c r="H2049" s="5">
        <v>43826</v>
      </c>
    </row>
    <row r="2050" spans="1:8" x14ac:dyDescent="0.35">
      <c r="A2050" s="4" t="s">
        <v>8</v>
      </c>
      <c r="B2050" s="5">
        <v>43434</v>
      </c>
      <c r="C2050">
        <v>857658</v>
      </c>
      <c r="D2050" t="s">
        <v>344</v>
      </c>
      <c r="E2050" t="s">
        <v>10</v>
      </c>
      <c r="F2050" t="s">
        <v>11</v>
      </c>
      <c r="G2050">
        <v>270000</v>
      </c>
      <c r="H2050" s="5">
        <v>43826</v>
      </c>
    </row>
    <row r="2051" spans="1:8" x14ac:dyDescent="0.35">
      <c r="A2051" s="4" t="s">
        <v>8</v>
      </c>
      <c r="B2051" s="5">
        <v>43434</v>
      </c>
      <c r="C2051">
        <v>857658</v>
      </c>
      <c r="D2051" t="s">
        <v>344</v>
      </c>
      <c r="E2051" t="s">
        <v>10</v>
      </c>
      <c r="F2051" t="s">
        <v>11</v>
      </c>
      <c r="G2051">
        <v>270000</v>
      </c>
      <c r="H2051" s="5">
        <v>43826</v>
      </c>
    </row>
    <row r="2052" spans="1:8" x14ac:dyDescent="0.35">
      <c r="A2052" s="4" t="s">
        <v>8</v>
      </c>
      <c r="B2052" s="5">
        <v>43434</v>
      </c>
      <c r="C2052">
        <v>857658</v>
      </c>
      <c r="D2052" t="s">
        <v>344</v>
      </c>
      <c r="E2052" t="s">
        <v>10</v>
      </c>
      <c r="F2052" t="s">
        <v>11</v>
      </c>
      <c r="G2052">
        <v>270000</v>
      </c>
      <c r="H2052" s="5">
        <v>43826</v>
      </c>
    </row>
    <row r="2053" spans="1:8" x14ac:dyDescent="0.35">
      <c r="A2053" s="4" t="s">
        <v>8</v>
      </c>
      <c r="B2053" s="5">
        <v>43434</v>
      </c>
      <c r="C2053">
        <v>857658</v>
      </c>
      <c r="D2053" t="s">
        <v>344</v>
      </c>
      <c r="E2053" t="s">
        <v>10</v>
      </c>
      <c r="F2053" t="s">
        <v>11</v>
      </c>
      <c r="G2053">
        <v>270000</v>
      </c>
      <c r="H2053" s="5">
        <v>43826</v>
      </c>
    </row>
    <row r="2054" spans="1:8" x14ac:dyDescent="0.35">
      <c r="A2054" s="4" t="s">
        <v>8</v>
      </c>
      <c r="B2054" s="5">
        <v>43434</v>
      </c>
      <c r="C2054">
        <v>857658</v>
      </c>
      <c r="D2054" t="s">
        <v>344</v>
      </c>
      <c r="E2054" t="s">
        <v>10</v>
      </c>
      <c r="F2054" t="s">
        <v>11</v>
      </c>
      <c r="G2054">
        <v>270000</v>
      </c>
      <c r="H2054" s="5">
        <v>43826</v>
      </c>
    </row>
    <row r="2055" spans="1:8" x14ac:dyDescent="0.35">
      <c r="A2055" s="4" t="s">
        <v>8</v>
      </c>
      <c r="B2055" s="5">
        <v>43434</v>
      </c>
      <c r="C2055">
        <v>857658</v>
      </c>
      <c r="D2055" t="s">
        <v>344</v>
      </c>
      <c r="E2055" t="s">
        <v>10</v>
      </c>
      <c r="F2055" t="s">
        <v>11</v>
      </c>
      <c r="G2055">
        <v>270000</v>
      </c>
      <c r="H2055" s="5">
        <v>43826</v>
      </c>
    </row>
    <row r="2056" spans="1:8" x14ac:dyDescent="0.35">
      <c r="A2056" s="4" t="s">
        <v>8</v>
      </c>
      <c r="B2056" s="5">
        <v>43434</v>
      </c>
      <c r="C2056">
        <v>857658</v>
      </c>
      <c r="D2056" t="s">
        <v>344</v>
      </c>
      <c r="E2056" t="s">
        <v>10</v>
      </c>
      <c r="F2056" t="s">
        <v>11</v>
      </c>
      <c r="G2056">
        <v>270000</v>
      </c>
      <c r="H2056" s="5">
        <v>43826</v>
      </c>
    </row>
    <row r="2057" spans="1:8" x14ac:dyDescent="0.35">
      <c r="A2057" s="4" t="s">
        <v>8</v>
      </c>
      <c r="B2057" s="5">
        <v>43434</v>
      </c>
      <c r="C2057">
        <v>857658</v>
      </c>
      <c r="D2057" t="s">
        <v>344</v>
      </c>
      <c r="E2057" t="s">
        <v>10</v>
      </c>
      <c r="F2057" t="s">
        <v>11</v>
      </c>
      <c r="G2057">
        <v>270000</v>
      </c>
      <c r="H2057" s="5">
        <v>43826</v>
      </c>
    </row>
    <row r="2058" spans="1:8" x14ac:dyDescent="0.35">
      <c r="A2058" s="4" t="s">
        <v>8</v>
      </c>
      <c r="B2058" s="5">
        <v>43434</v>
      </c>
      <c r="C2058">
        <v>857658</v>
      </c>
      <c r="D2058" t="s">
        <v>344</v>
      </c>
      <c r="E2058" t="s">
        <v>10</v>
      </c>
      <c r="F2058" t="s">
        <v>11</v>
      </c>
      <c r="G2058">
        <v>324000</v>
      </c>
      <c r="H2058" s="5">
        <v>43826</v>
      </c>
    </row>
    <row r="2059" spans="1:8" x14ac:dyDescent="0.35">
      <c r="A2059" s="4" t="s">
        <v>8</v>
      </c>
      <c r="B2059" s="5">
        <v>43434</v>
      </c>
      <c r="C2059">
        <v>857671</v>
      </c>
      <c r="D2059" t="s">
        <v>344</v>
      </c>
      <c r="E2059" t="s">
        <v>204</v>
      </c>
      <c r="F2059" t="s">
        <v>17</v>
      </c>
      <c r="G2059">
        <v>21000</v>
      </c>
      <c r="H2059" s="5">
        <v>43489</v>
      </c>
    </row>
    <row r="2060" spans="1:8" x14ac:dyDescent="0.35">
      <c r="A2060" s="4" t="s">
        <v>8</v>
      </c>
      <c r="B2060" s="5">
        <v>43434</v>
      </c>
      <c r="C2060">
        <v>857671</v>
      </c>
      <c r="D2060" t="s">
        <v>344</v>
      </c>
      <c r="E2060" t="s">
        <v>204</v>
      </c>
      <c r="F2060" t="s">
        <v>17</v>
      </c>
      <c r="G2060">
        <v>135000</v>
      </c>
      <c r="H2060" s="5">
        <v>43489</v>
      </c>
    </row>
    <row r="2061" spans="1:8" x14ac:dyDescent="0.35">
      <c r="A2061" s="4" t="s">
        <v>8</v>
      </c>
      <c r="B2061" s="5">
        <v>43434</v>
      </c>
      <c r="C2061">
        <v>857671</v>
      </c>
      <c r="D2061" t="s">
        <v>344</v>
      </c>
      <c r="E2061" t="s">
        <v>204</v>
      </c>
      <c r="F2061" t="s">
        <v>17</v>
      </c>
      <c r="G2061">
        <v>40000</v>
      </c>
      <c r="H2061" s="5">
        <v>43619</v>
      </c>
    </row>
    <row r="2062" spans="1:8" x14ac:dyDescent="0.35">
      <c r="A2062" s="4" t="s">
        <v>8</v>
      </c>
      <c r="B2062" s="5">
        <v>43434</v>
      </c>
      <c r="C2062">
        <v>857672</v>
      </c>
      <c r="D2062" t="s">
        <v>344</v>
      </c>
      <c r="E2062" t="s">
        <v>204</v>
      </c>
      <c r="F2062" t="s">
        <v>11</v>
      </c>
      <c r="G2062">
        <v>30800</v>
      </c>
      <c r="H2062" s="5">
        <v>43514</v>
      </c>
    </row>
    <row r="2063" spans="1:8" x14ac:dyDescent="0.35">
      <c r="A2063" s="4" t="s">
        <v>8</v>
      </c>
      <c r="B2063" s="5">
        <v>43434</v>
      </c>
      <c r="C2063">
        <v>857672</v>
      </c>
      <c r="D2063" t="s">
        <v>344</v>
      </c>
      <c r="E2063" t="s">
        <v>204</v>
      </c>
      <c r="F2063" t="s">
        <v>11</v>
      </c>
      <c r="G2063">
        <v>115000</v>
      </c>
      <c r="H2063" s="5">
        <v>43521</v>
      </c>
    </row>
    <row r="2064" spans="1:8" x14ac:dyDescent="0.35">
      <c r="A2064" s="4" t="s">
        <v>8</v>
      </c>
      <c r="B2064" s="5">
        <v>43434</v>
      </c>
      <c r="C2064">
        <v>857672</v>
      </c>
      <c r="D2064" t="s">
        <v>344</v>
      </c>
      <c r="E2064" t="s">
        <v>204</v>
      </c>
      <c r="F2064" t="s">
        <v>11</v>
      </c>
      <c r="G2064">
        <v>170000</v>
      </c>
      <c r="H2064" s="5">
        <v>43528</v>
      </c>
    </row>
    <row r="2065" spans="1:8" x14ac:dyDescent="0.35">
      <c r="A2065" s="4" t="s">
        <v>8</v>
      </c>
      <c r="B2065" s="5">
        <v>43434</v>
      </c>
      <c r="C2065">
        <v>857672</v>
      </c>
      <c r="D2065" t="s">
        <v>344</v>
      </c>
      <c r="E2065" t="s">
        <v>204</v>
      </c>
      <c r="F2065" t="s">
        <v>11</v>
      </c>
      <c r="G2065">
        <v>50000</v>
      </c>
      <c r="H2065" s="5">
        <v>43587</v>
      </c>
    </row>
    <row r="2066" spans="1:8" x14ac:dyDescent="0.35">
      <c r="A2066" s="4" t="s">
        <v>8</v>
      </c>
      <c r="B2066" s="5">
        <v>43434</v>
      </c>
      <c r="C2066">
        <v>857678</v>
      </c>
      <c r="D2066" t="s">
        <v>344</v>
      </c>
      <c r="E2066" t="s">
        <v>205</v>
      </c>
      <c r="F2066" t="s">
        <v>23</v>
      </c>
      <c r="G2066">
        <v>185500</v>
      </c>
      <c r="H2066" s="5">
        <v>43453</v>
      </c>
    </row>
    <row r="2067" spans="1:8" x14ac:dyDescent="0.35">
      <c r="A2067" s="4" t="s">
        <v>8</v>
      </c>
      <c r="B2067" s="5">
        <v>43434</v>
      </c>
      <c r="C2067">
        <v>857678</v>
      </c>
      <c r="D2067" t="s">
        <v>344</v>
      </c>
      <c r="E2067" t="s">
        <v>205</v>
      </c>
      <c r="F2067" t="s">
        <v>23</v>
      </c>
      <c r="G2067">
        <v>100000</v>
      </c>
      <c r="H2067" s="5">
        <v>43536</v>
      </c>
    </row>
    <row r="2068" spans="1:8" x14ac:dyDescent="0.35">
      <c r="A2068" s="4" t="s">
        <v>8</v>
      </c>
      <c r="B2068" s="5">
        <v>43434</v>
      </c>
      <c r="C2068">
        <v>857678</v>
      </c>
      <c r="D2068" t="s">
        <v>344</v>
      </c>
      <c r="E2068" t="s">
        <v>205</v>
      </c>
      <c r="F2068" t="s">
        <v>23</v>
      </c>
      <c r="G2068">
        <v>100000</v>
      </c>
      <c r="H2068" s="5">
        <v>43545</v>
      </c>
    </row>
    <row r="2069" spans="1:8" x14ac:dyDescent="0.35">
      <c r="A2069" s="4" t="s">
        <v>8</v>
      </c>
      <c r="B2069" s="5">
        <v>43434</v>
      </c>
      <c r="C2069">
        <v>857678</v>
      </c>
      <c r="D2069" t="s">
        <v>344</v>
      </c>
      <c r="E2069" t="s">
        <v>205</v>
      </c>
      <c r="F2069" t="s">
        <v>23</v>
      </c>
      <c r="G2069">
        <v>40000</v>
      </c>
      <c r="H2069" s="5">
        <v>43564</v>
      </c>
    </row>
    <row r="2070" spans="1:8" x14ac:dyDescent="0.35">
      <c r="A2070" s="4" t="s">
        <v>8</v>
      </c>
      <c r="B2070" s="5">
        <v>43434</v>
      </c>
      <c r="C2070">
        <v>857679</v>
      </c>
      <c r="D2070" t="s">
        <v>344</v>
      </c>
      <c r="E2070" t="s">
        <v>205</v>
      </c>
      <c r="F2070" t="s">
        <v>19</v>
      </c>
      <c r="G2070">
        <v>220000</v>
      </c>
      <c r="H2070" s="5">
        <v>43444</v>
      </c>
    </row>
    <row r="2071" spans="1:8" x14ac:dyDescent="0.35">
      <c r="A2071" s="4" t="s">
        <v>8</v>
      </c>
      <c r="B2071" s="5">
        <v>43434</v>
      </c>
      <c r="C2071">
        <v>857679</v>
      </c>
      <c r="D2071" t="s">
        <v>344</v>
      </c>
      <c r="E2071" t="s">
        <v>205</v>
      </c>
      <c r="F2071" t="s">
        <v>19</v>
      </c>
      <c r="G2071">
        <v>150000</v>
      </c>
      <c r="H2071" s="5">
        <v>43446</v>
      </c>
    </row>
    <row r="2072" spans="1:8" x14ac:dyDescent="0.35">
      <c r="A2072" s="4" t="s">
        <v>8</v>
      </c>
      <c r="B2072" s="5">
        <v>43434</v>
      </c>
      <c r="C2072">
        <v>857679</v>
      </c>
      <c r="D2072" t="s">
        <v>344</v>
      </c>
      <c r="E2072" t="s">
        <v>205</v>
      </c>
      <c r="F2072" t="s">
        <v>19</v>
      </c>
      <c r="G2072">
        <v>150000</v>
      </c>
      <c r="H2072" s="5">
        <v>43447</v>
      </c>
    </row>
    <row r="2073" spans="1:8" x14ac:dyDescent="0.35">
      <c r="A2073" s="4" t="s">
        <v>8</v>
      </c>
      <c r="B2073" s="5">
        <v>43434</v>
      </c>
      <c r="C2073">
        <v>857679</v>
      </c>
      <c r="D2073" t="s">
        <v>344</v>
      </c>
      <c r="E2073" t="s">
        <v>205</v>
      </c>
      <c r="F2073" t="s">
        <v>19</v>
      </c>
      <c r="G2073">
        <v>200000</v>
      </c>
      <c r="H2073" s="5">
        <v>43472</v>
      </c>
    </row>
    <row r="2074" spans="1:8" x14ac:dyDescent="0.35">
      <c r="A2074" s="4" t="s">
        <v>8</v>
      </c>
      <c r="B2074" s="5">
        <v>43434</v>
      </c>
      <c r="C2074">
        <v>857680</v>
      </c>
      <c r="D2074" t="s">
        <v>344</v>
      </c>
      <c r="E2074" t="s">
        <v>206</v>
      </c>
      <c r="F2074" t="s">
        <v>26</v>
      </c>
      <c r="G2074">
        <v>25000</v>
      </c>
      <c r="H2074" s="5">
        <v>43502</v>
      </c>
    </row>
    <row r="2075" spans="1:8" x14ac:dyDescent="0.35">
      <c r="A2075" s="4" t="s">
        <v>8</v>
      </c>
      <c r="B2075" s="5">
        <v>43434</v>
      </c>
      <c r="C2075">
        <v>857680</v>
      </c>
      <c r="D2075" t="s">
        <v>344</v>
      </c>
      <c r="E2075" t="s">
        <v>206</v>
      </c>
      <c r="F2075" t="s">
        <v>26</v>
      </c>
      <c r="G2075">
        <v>17500</v>
      </c>
      <c r="H2075" s="5">
        <v>43510</v>
      </c>
    </row>
    <row r="2076" spans="1:8" x14ac:dyDescent="0.35">
      <c r="A2076" s="4" t="s">
        <v>8</v>
      </c>
      <c r="B2076" s="5">
        <v>43434</v>
      </c>
      <c r="C2076">
        <v>857680</v>
      </c>
      <c r="D2076" t="s">
        <v>344</v>
      </c>
      <c r="F2076" t="s">
        <v>26</v>
      </c>
      <c r="G2076">
        <v>25000</v>
      </c>
      <c r="H2076" s="5">
        <v>43525</v>
      </c>
    </row>
    <row r="2077" spans="1:8" x14ac:dyDescent="0.35">
      <c r="A2077" s="4" t="s">
        <v>8</v>
      </c>
      <c r="B2077" s="5">
        <v>43434</v>
      </c>
      <c r="C2077">
        <v>857690</v>
      </c>
      <c r="D2077" t="s">
        <v>344</v>
      </c>
      <c r="E2077" t="s">
        <v>14</v>
      </c>
      <c r="F2077" t="s">
        <v>19</v>
      </c>
      <c r="G2077">
        <v>212056</v>
      </c>
      <c r="H2077" s="5">
        <v>43447</v>
      </c>
    </row>
    <row r="2078" spans="1:8" x14ac:dyDescent="0.35">
      <c r="A2078" s="4" t="s">
        <v>8</v>
      </c>
      <c r="B2078" s="5">
        <v>43434</v>
      </c>
      <c r="C2078">
        <v>857690</v>
      </c>
      <c r="D2078" t="s">
        <v>344</v>
      </c>
      <c r="E2078" t="s">
        <v>14</v>
      </c>
      <c r="F2078" t="s">
        <v>19</v>
      </c>
      <c r="G2078">
        <v>600000</v>
      </c>
      <c r="H2078" s="5">
        <v>43542</v>
      </c>
    </row>
    <row r="2079" spans="1:8" x14ac:dyDescent="0.35">
      <c r="A2079" s="4" t="s">
        <v>8</v>
      </c>
      <c r="B2079" s="5">
        <v>43434</v>
      </c>
      <c r="C2079">
        <v>857697</v>
      </c>
      <c r="D2079" t="s">
        <v>344</v>
      </c>
      <c r="E2079" t="s">
        <v>27</v>
      </c>
      <c r="F2079" t="s">
        <v>23</v>
      </c>
      <c r="G2079">
        <v>15500</v>
      </c>
      <c r="H2079" s="5">
        <v>43503</v>
      </c>
    </row>
    <row r="2080" spans="1:8" x14ac:dyDescent="0.35">
      <c r="A2080" s="4" t="s">
        <v>8</v>
      </c>
      <c r="B2080" s="5">
        <v>43434</v>
      </c>
      <c r="C2080">
        <v>857706</v>
      </c>
      <c r="D2080" t="s">
        <v>344</v>
      </c>
      <c r="E2080" t="s">
        <v>207</v>
      </c>
      <c r="F2080" t="s">
        <v>26</v>
      </c>
      <c r="G2080">
        <v>28000</v>
      </c>
      <c r="H2080" s="5">
        <v>43447</v>
      </c>
    </row>
    <row r="2081" spans="1:8" x14ac:dyDescent="0.35">
      <c r="A2081" s="4" t="s">
        <v>8</v>
      </c>
      <c r="B2081" s="5">
        <v>43434</v>
      </c>
      <c r="C2081">
        <v>857716</v>
      </c>
      <c r="D2081" t="s">
        <v>344</v>
      </c>
      <c r="E2081" t="s">
        <v>35</v>
      </c>
      <c r="F2081" t="s">
        <v>23</v>
      </c>
      <c r="G2081">
        <v>600000</v>
      </c>
      <c r="H2081" s="5">
        <v>43475</v>
      </c>
    </row>
    <row r="2082" spans="1:8" x14ac:dyDescent="0.35">
      <c r="A2082" s="4" t="s">
        <v>8</v>
      </c>
      <c r="B2082" s="5">
        <v>43434</v>
      </c>
      <c r="C2082">
        <v>857716</v>
      </c>
      <c r="D2082" t="s">
        <v>344</v>
      </c>
      <c r="E2082" t="s">
        <v>35</v>
      </c>
      <c r="F2082" t="s">
        <v>23</v>
      </c>
      <c r="G2082">
        <v>600000</v>
      </c>
      <c r="H2082" s="5">
        <v>43489</v>
      </c>
    </row>
    <row r="2083" spans="1:8" x14ac:dyDescent="0.35">
      <c r="A2083" s="4" t="s">
        <v>8</v>
      </c>
      <c r="B2083" s="5">
        <v>43434</v>
      </c>
      <c r="C2083">
        <v>857716</v>
      </c>
      <c r="D2083" t="s">
        <v>344</v>
      </c>
      <c r="E2083" t="s">
        <v>35</v>
      </c>
      <c r="F2083" t="s">
        <v>23</v>
      </c>
      <c r="G2083">
        <v>600000</v>
      </c>
      <c r="H2083" s="5">
        <v>43538</v>
      </c>
    </row>
    <row r="2084" spans="1:8" x14ac:dyDescent="0.35">
      <c r="A2084" s="4" t="s">
        <v>8</v>
      </c>
      <c r="B2084" s="5">
        <v>43434</v>
      </c>
      <c r="C2084">
        <v>857728</v>
      </c>
      <c r="D2084" t="s">
        <v>344</v>
      </c>
      <c r="E2084" t="s">
        <v>208</v>
      </c>
      <c r="F2084" t="s">
        <v>17</v>
      </c>
      <c r="G2084">
        <v>26000</v>
      </c>
      <c r="H2084" s="5">
        <v>43447</v>
      </c>
    </row>
    <row r="2085" spans="1:8" x14ac:dyDescent="0.35">
      <c r="A2085" s="4" t="s">
        <v>8</v>
      </c>
      <c r="B2085" s="5">
        <v>43434</v>
      </c>
      <c r="C2085">
        <v>857728</v>
      </c>
      <c r="D2085" t="s">
        <v>344</v>
      </c>
      <c r="E2085" t="s">
        <v>208</v>
      </c>
      <c r="F2085" t="s">
        <v>17</v>
      </c>
      <c r="G2085">
        <v>32000</v>
      </c>
      <c r="H2085" s="5">
        <v>43517</v>
      </c>
    </row>
    <row r="2086" spans="1:8" x14ac:dyDescent="0.35">
      <c r="A2086" s="4" t="s">
        <v>12</v>
      </c>
      <c r="B2086" s="5">
        <v>43434</v>
      </c>
      <c r="C2086">
        <v>857735</v>
      </c>
      <c r="D2086" t="s">
        <v>344</v>
      </c>
      <c r="F2086" t="s">
        <v>11</v>
      </c>
      <c r="G2086">
        <v>220000</v>
      </c>
      <c r="H2086" s="5">
        <v>43467</v>
      </c>
    </row>
    <row r="2087" spans="1:8" x14ac:dyDescent="0.35">
      <c r="A2087" s="4" t="s">
        <v>8</v>
      </c>
      <c r="B2087" s="5">
        <v>43434</v>
      </c>
      <c r="C2087">
        <v>857735</v>
      </c>
      <c r="D2087" t="s">
        <v>344</v>
      </c>
      <c r="E2087" t="s">
        <v>209</v>
      </c>
      <c r="F2087" t="s">
        <v>11</v>
      </c>
      <c r="G2087">
        <v>220000</v>
      </c>
      <c r="H2087" s="5">
        <v>43495</v>
      </c>
    </row>
    <row r="2088" spans="1:8" x14ac:dyDescent="0.35">
      <c r="A2088" s="4" t="s">
        <v>8</v>
      </c>
      <c r="B2088" s="5">
        <v>43434</v>
      </c>
      <c r="C2088">
        <v>857735</v>
      </c>
      <c r="D2088" t="s">
        <v>344</v>
      </c>
      <c r="E2088" t="s">
        <v>209</v>
      </c>
      <c r="F2088" t="s">
        <v>11</v>
      </c>
      <c r="G2088">
        <v>220000</v>
      </c>
      <c r="H2088" s="5">
        <v>43495</v>
      </c>
    </row>
    <row r="2089" spans="1:8" x14ac:dyDescent="0.35">
      <c r="A2089" s="4" t="s">
        <v>8</v>
      </c>
      <c r="B2089" s="5">
        <v>43434</v>
      </c>
      <c r="C2089">
        <v>857742</v>
      </c>
      <c r="D2089" t="s">
        <v>344</v>
      </c>
      <c r="E2089" t="s">
        <v>14</v>
      </c>
      <c r="F2089" t="s">
        <v>17</v>
      </c>
      <c r="G2089">
        <v>35000</v>
      </c>
      <c r="H2089" s="5">
        <v>43447</v>
      </c>
    </row>
    <row r="2090" spans="1:8" x14ac:dyDescent="0.35">
      <c r="A2090" s="4" t="s">
        <v>8</v>
      </c>
      <c r="B2090" s="5">
        <v>43434</v>
      </c>
      <c r="C2090">
        <v>857744</v>
      </c>
      <c r="D2090" t="s">
        <v>344</v>
      </c>
      <c r="E2090" t="s">
        <v>14</v>
      </c>
      <c r="F2090" t="s">
        <v>11</v>
      </c>
      <c r="G2090">
        <v>18600</v>
      </c>
      <c r="H2090" s="5">
        <v>43507</v>
      </c>
    </row>
    <row r="2091" spans="1:8" x14ac:dyDescent="0.35">
      <c r="A2091" s="4" t="s">
        <v>8</v>
      </c>
      <c r="B2091" s="5">
        <v>43434</v>
      </c>
      <c r="C2091">
        <v>857745</v>
      </c>
      <c r="D2091" t="s">
        <v>344</v>
      </c>
      <c r="E2091" t="s">
        <v>100</v>
      </c>
      <c r="F2091" t="s">
        <v>122</v>
      </c>
      <c r="G2091">
        <v>53700</v>
      </c>
      <c r="H2091" s="5">
        <v>43444</v>
      </c>
    </row>
    <row r="2092" spans="1:8" x14ac:dyDescent="0.35">
      <c r="A2092" s="4" t="s">
        <v>8</v>
      </c>
      <c r="B2092" s="5">
        <v>43434</v>
      </c>
      <c r="C2092">
        <v>857745</v>
      </c>
      <c r="D2092" t="s">
        <v>344</v>
      </c>
      <c r="E2092" t="s">
        <v>100</v>
      </c>
      <c r="F2092" t="s">
        <v>122</v>
      </c>
      <c r="G2092">
        <v>50000</v>
      </c>
      <c r="H2092" s="5">
        <v>43549</v>
      </c>
    </row>
    <row r="2093" spans="1:8" x14ac:dyDescent="0.35">
      <c r="A2093" s="4" t="s">
        <v>12</v>
      </c>
      <c r="B2093" s="5">
        <v>43434</v>
      </c>
      <c r="C2093">
        <v>857745</v>
      </c>
      <c r="D2093" t="s">
        <v>344</v>
      </c>
      <c r="E2093" t="s">
        <v>100</v>
      </c>
      <c r="F2093" t="s">
        <v>122</v>
      </c>
      <c r="G2093">
        <v>50000</v>
      </c>
      <c r="H2093" s="5">
        <v>43594</v>
      </c>
    </row>
    <row r="2094" spans="1:8" x14ac:dyDescent="0.35">
      <c r="A2094" s="4" t="s">
        <v>8</v>
      </c>
      <c r="B2094" s="5">
        <v>43434</v>
      </c>
      <c r="C2094">
        <v>857749</v>
      </c>
      <c r="D2094" t="s">
        <v>344</v>
      </c>
      <c r="E2094" t="s">
        <v>170</v>
      </c>
      <c r="F2094" t="s">
        <v>19</v>
      </c>
      <c r="G2094">
        <v>123300</v>
      </c>
      <c r="H2094" s="5">
        <v>43440</v>
      </c>
    </row>
    <row r="2095" spans="1:8" x14ac:dyDescent="0.35">
      <c r="A2095" s="4" t="s">
        <v>8</v>
      </c>
      <c r="B2095" s="5">
        <v>43434</v>
      </c>
      <c r="C2095">
        <v>857749</v>
      </c>
      <c r="D2095" t="s">
        <v>344</v>
      </c>
      <c r="E2095" t="s">
        <v>170</v>
      </c>
      <c r="F2095" t="s">
        <v>19</v>
      </c>
      <c r="G2095">
        <v>111000</v>
      </c>
      <c r="H2095" s="5">
        <v>43440</v>
      </c>
    </row>
    <row r="2096" spans="1:8" x14ac:dyDescent="0.35">
      <c r="A2096" s="4" t="s">
        <v>8</v>
      </c>
      <c r="B2096" s="5">
        <v>43434</v>
      </c>
      <c r="C2096">
        <v>857749</v>
      </c>
      <c r="D2096" t="s">
        <v>344</v>
      </c>
      <c r="E2096" t="s">
        <v>170</v>
      </c>
      <c r="F2096" t="s">
        <v>19</v>
      </c>
      <c r="G2096">
        <v>20000</v>
      </c>
      <c r="H2096" s="5">
        <v>43440</v>
      </c>
    </row>
    <row r="2097" spans="1:8" x14ac:dyDescent="0.35">
      <c r="A2097" s="4" t="s">
        <v>8</v>
      </c>
      <c r="B2097" s="5">
        <v>43434</v>
      </c>
      <c r="C2097">
        <v>857749</v>
      </c>
      <c r="D2097" t="s">
        <v>344</v>
      </c>
      <c r="E2097" t="s">
        <v>170</v>
      </c>
      <c r="F2097" t="s">
        <v>19</v>
      </c>
      <c r="G2097">
        <v>31000</v>
      </c>
      <c r="H2097" s="5">
        <v>43447</v>
      </c>
    </row>
    <row r="2098" spans="1:8" x14ac:dyDescent="0.35">
      <c r="A2098" s="4" t="s">
        <v>8</v>
      </c>
      <c r="B2098" s="5">
        <v>43434</v>
      </c>
      <c r="C2098">
        <v>857749</v>
      </c>
      <c r="D2098" t="s">
        <v>344</v>
      </c>
      <c r="E2098" t="s">
        <v>170</v>
      </c>
      <c r="F2098" t="s">
        <v>19</v>
      </c>
      <c r="G2098">
        <v>120000</v>
      </c>
      <c r="H2098" s="5">
        <v>43447</v>
      </c>
    </row>
    <row r="2099" spans="1:8" x14ac:dyDescent="0.35">
      <c r="A2099" s="4" t="s">
        <v>8</v>
      </c>
      <c r="B2099" s="5">
        <v>43434</v>
      </c>
      <c r="C2099">
        <v>857749</v>
      </c>
      <c r="D2099" t="s">
        <v>344</v>
      </c>
      <c r="E2099" t="s">
        <v>170</v>
      </c>
      <c r="F2099" t="s">
        <v>19</v>
      </c>
      <c r="G2099">
        <v>120000</v>
      </c>
      <c r="H2099" s="5">
        <v>43524</v>
      </c>
    </row>
    <row r="2100" spans="1:8" x14ac:dyDescent="0.35">
      <c r="A2100" s="4" t="s">
        <v>8</v>
      </c>
      <c r="B2100" s="5">
        <v>43434</v>
      </c>
      <c r="C2100">
        <v>857749</v>
      </c>
      <c r="D2100" t="s">
        <v>344</v>
      </c>
      <c r="E2100" t="s">
        <v>170</v>
      </c>
      <c r="F2100" t="s">
        <v>19</v>
      </c>
      <c r="G2100">
        <v>50000</v>
      </c>
      <c r="H2100" s="5">
        <v>43556</v>
      </c>
    </row>
    <row r="2101" spans="1:8" x14ac:dyDescent="0.35">
      <c r="A2101" s="4" t="s">
        <v>8</v>
      </c>
      <c r="B2101" s="5">
        <v>43434</v>
      </c>
      <c r="C2101">
        <v>857749</v>
      </c>
      <c r="D2101" t="s">
        <v>344</v>
      </c>
      <c r="E2101" t="s">
        <v>170</v>
      </c>
      <c r="F2101" t="s">
        <v>19</v>
      </c>
      <c r="G2101">
        <v>180000</v>
      </c>
      <c r="H2101" s="5">
        <v>43605</v>
      </c>
    </row>
    <row r="2102" spans="1:8" x14ac:dyDescent="0.35">
      <c r="A2102" s="4" t="s">
        <v>12</v>
      </c>
      <c r="B2102" s="5">
        <v>43434</v>
      </c>
      <c r="C2102">
        <v>857752</v>
      </c>
      <c r="D2102" t="s">
        <v>344</v>
      </c>
      <c r="F2102" t="s">
        <v>19</v>
      </c>
      <c r="G2102">
        <v>50000</v>
      </c>
      <c r="H2102" s="5">
        <v>43497</v>
      </c>
    </row>
    <row r="2103" spans="1:8" x14ac:dyDescent="0.35">
      <c r="A2103" s="4" t="s">
        <v>12</v>
      </c>
      <c r="B2103" s="5">
        <v>43434</v>
      </c>
      <c r="C2103">
        <v>857752</v>
      </c>
      <c r="D2103" t="s">
        <v>344</v>
      </c>
      <c r="F2103" t="s">
        <v>19</v>
      </c>
      <c r="G2103">
        <v>50000</v>
      </c>
      <c r="H2103" s="5">
        <v>43739</v>
      </c>
    </row>
    <row r="2104" spans="1:8" x14ac:dyDescent="0.35">
      <c r="A2104" s="4" t="s">
        <v>12</v>
      </c>
      <c r="B2104" s="5">
        <v>43434</v>
      </c>
      <c r="C2104">
        <v>857753</v>
      </c>
      <c r="D2104" t="s">
        <v>344</v>
      </c>
      <c r="F2104" t="s">
        <v>17</v>
      </c>
      <c r="G2104">
        <v>50000</v>
      </c>
      <c r="H2104" s="5">
        <v>43587</v>
      </c>
    </row>
    <row r="2105" spans="1:8" x14ac:dyDescent="0.35">
      <c r="A2105" s="4" t="s">
        <v>12</v>
      </c>
      <c r="B2105" s="5">
        <v>43434</v>
      </c>
      <c r="C2105">
        <v>857753</v>
      </c>
      <c r="D2105" t="s">
        <v>344</v>
      </c>
      <c r="F2105" t="s">
        <v>17</v>
      </c>
      <c r="G2105">
        <v>50000</v>
      </c>
      <c r="H2105" s="5">
        <v>43739</v>
      </c>
    </row>
    <row r="2106" spans="1:8" x14ac:dyDescent="0.35">
      <c r="A2106" s="4" t="s">
        <v>8</v>
      </c>
      <c r="B2106" s="5">
        <v>43434</v>
      </c>
      <c r="C2106">
        <v>857754</v>
      </c>
      <c r="D2106" t="s">
        <v>344</v>
      </c>
      <c r="E2106" t="s">
        <v>14</v>
      </c>
      <c r="F2106" t="s">
        <v>11</v>
      </c>
      <c r="G2106">
        <v>17500</v>
      </c>
      <c r="H2106" s="5">
        <v>43440</v>
      </c>
    </row>
    <row r="2107" spans="1:8" x14ac:dyDescent="0.35">
      <c r="A2107" s="4" t="s">
        <v>8</v>
      </c>
      <c r="B2107" s="5">
        <v>43434</v>
      </c>
      <c r="C2107">
        <v>857754</v>
      </c>
      <c r="D2107" t="s">
        <v>344</v>
      </c>
      <c r="E2107" t="s">
        <v>14</v>
      </c>
      <c r="F2107" t="s">
        <v>11</v>
      </c>
      <c r="G2107">
        <v>90000</v>
      </c>
      <c r="H2107" s="5">
        <v>43490</v>
      </c>
    </row>
    <row r="2108" spans="1:8" x14ac:dyDescent="0.35">
      <c r="A2108" s="4" t="s">
        <v>8</v>
      </c>
      <c r="B2108" s="5">
        <v>43434</v>
      </c>
      <c r="C2108">
        <v>857754</v>
      </c>
      <c r="D2108" t="s">
        <v>344</v>
      </c>
      <c r="E2108" t="s">
        <v>14</v>
      </c>
      <c r="F2108" t="s">
        <v>11</v>
      </c>
      <c r="G2108">
        <v>250000</v>
      </c>
      <c r="H2108" s="5">
        <v>43552</v>
      </c>
    </row>
    <row r="2109" spans="1:8" x14ac:dyDescent="0.35">
      <c r="A2109" s="4" t="s">
        <v>8</v>
      </c>
      <c r="B2109" s="5">
        <v>43434</v>
      </c>
      <c r="C2109">
        <v>857756</v>
      </c>
      <c r="D2109" t="s">
        <v>344</v>
      </c>
      <c r="E2109" t="s">
        <v>210</v>
      </c>
      <c r="F2109" t="s">
        <v>122</v>
      </c>
      <c r="G2109">
        <v>50000</v>
      </c>
      <c r="H2109" s="5">
        <v>43496</v>
      </c>
    </row>
    <row r="2110" spans="1:8" x14ac:dyDescent="0.35">
      <c r="A2110" s="4" t="s">
        <v>8</v>
      </c>
      <c r="B2110" s="5">
        <v>43434</v>
      </c>
      <c r="C2110">
        <v>857759</v>
      </c>
      <c r="D2110" t="s">
        <v>344</v>
      </c>
      <c r="E2110" t="s">
        <v>153</v>
      </c>
      <c r="F2110" t="s">
        <v>24</v>
      </c>
      <c r="G2110">
        <v>50000</v>
      </c>
      <c r="H2110" s="5">
        <v>43556</v>
      </c>
    </row>
    <row r="2111" spans="1:8" x14ac:dyDescent="0.35">
      <c r="A2111" s="4" t="s">
        <v>8</v>
      </c>
      <c r="B2111" s="5">
        <v>43434</v>
      </c>
      <c r="C2111">
        <v>857762</v>
      </c>
      <c r="D2111" t="s">
        <v>344</v>
      </c>
      <c r="E2111" t="s">
        <v>28</v>
      </c>
      <c r="F2111" t="s">
        <v>17</v>
      </c>
      <c r="G2111">
        <v>60000</v>
      </c>
      <c r="H2111" s="5">
        <v>43444</v>
      </c>
    </row>
    <row r="2112" spans="1:8" x14ac:dyDescent="0.35">
      <c r="A2112" s="4" t="s">
        <v>8</v>
      </c>
      <c r="B2112" s="5">
        <v>43434</v>
      </c>
      <c r="C2112">
        <v>857764</v>
      </c>
      <c r="D2112" t="s">
        <v>344</v>
      </c>
      <c r="E2112" t="s">
        <v>211</v>
      </c>
      <c r="F2112" t="s">
        <v>24</v>
      </c>
      <c r="G2112">
        <v>30000</v>
      </c>
      <c r="H2112" s="5">
        <v>43510</v>
      </c>
    </row>
    <row r="2113" spans="1:8" x14ac:dyDescent="0.35">
      <c r="A2113" s="4" t="s">
        <v>8</v>
      </c>
      <c r="B2113" s="5">
        <v>43434</v>
      </c>
      <c r="C2113">
        <v>857767</v>
      </c>
      <c r="D2113" t="s">
        <v>344</v>
      </c>
      <c r="E2113" t="s">
        <v>40</v>
      </c>
      <c r="F2113" t="s">
        <v>122</v>
      </c>
      <c r="G2113">
        <v>240000</v>
      </c>
      <c r="H2113" s="5">
        <v>43468</v>
      </c>
    </row>
    <row r="2114" spans="1:8" x14ac:dyDescent="0.35">
      <c r="A2114" s="4" t="s">
        <v>8</v>
      </c>
      <c r="B2114" s="5">
        <v>43434</v>
      </c>
      <c r="C2114">
        <v>857767</v>
      </c>
      <c r="D2114" t="s">
        <v>344</v>
      </c>
      <c r="E2114" t="s">
        <v>40</v>
      </c>
      <c r="F2114" t="s">
        <v>122</v>
      </c>
      <c r="G2114">
        <v>100000</v>
      </c>
      <c r="H2114" s="5">
        <v>43503</v>
      </c>
    </row>
    <row r="2115" spans="1:8" x14ac:dyDescent="0.35">
      <c r="A2115" s="4" t="s">
        <v>12</v>
      </c>
      <c r="B2115" s="5">
        <v>43434</v>
      </c>
      <c r="C2115">
        <v>857767</v>
      </c>
      <c r="D2115" t="s">
        <v>344</v>
      </c>
      <c r="E2115" t="s">
        <v>40</v>
      </c>
      <c r="F2115" t="s">
        <v>122</v>
      </c>
      <c r="G2115">
        <v>115000</v>
      </c>
      <c r="H2115" s="5">
        <v>43556</v>
      </c>
    </row>
    <row r="2116" spans="1:8" x14ac:dyDescent="0.35">
      <c r="A2116" s="4" t="s">
        <v>12</v>
      </c>
      <c r="B2116" s="5">
        <v>43434</v>
      </c>
      <c r="C2116">
        <v>857767</v>
      </c>
      <c r="D2116" t="s">
        <v>344</v>
      </c>
      <c r="E2116" t="s">
        <v>40</v>
      </c>
      <c r="F2116" t="s">
        <v>122</v>
      </c>
      <c r="G2116">
        <v>101000</v>
      </c>
      <c r="H2116" s="5">
        <v>43587</v>
      </c>
    </row>
    <row r="2117" spans="1:8" x14ac:dyDescent="0.35">
      <c r="A2117" s="4" t="s">
        <v>8</v>
      </c>
      <c r="B2117" s="5">
        <v>43434</v>
      </c>
      <c r="C2117">
        <v>857768</v>
      </c>
      <c r="D2117" t="s">
        <v>344</v>
      </c>
      <c r="E2117" t="s">
        <v>43</v>
      </c>
      <c r="F2117" t="s">
        <v>23</v>
      </c>
      <c r="G2117">
        <v>10000</v>
      </c>
      <c r="H2117" s="5">
        <v>43475</v>
      </c>
    </row>
    <row r="2118" spans="1:8" x14ac:dyDescent="0.35">
      <c r="A2118" s="4" t="s">
        <v>12</v>
      </c>
      <c r="B2118" s="5">
        <v>43434</v>
      </c>
      <c r="C2118">
        <v>857768</v>
      </c>
      <c r="D2118" t="s">
        <v>344</v>
      </c>
      <c r="E2118" t="s">
        <v>43</v>
      </c>
      <c r="F2118" t="s">
        <v>23</v>
      </c>
      <c r="G2118">
        <v>30000</v>
      </c>
      <c r="H2118" s="5">
        <v>43619</v>
      </c>
    </row>
    <row r="2119" spans="1:8" x14ac:dyDescent="0.35">
      <c r="A2119" s="4" t="s">
        <v>8</v>
      </c>
      <c r="B2119" s="5">
        <v>43434</v>
      </c>
      <c r="C2119">
        <v>857770</v>
      </c>
      <c r="D2119" t="s">
        <v>344</v>
      </c>
      <c r="E2119" t="s">
        <v>10</v>
      </c>
      <c r="F2119" t="s">
        <v>23</v>
      </c>
      <c r="G2119">
        <v>208000</v>
      </c>
      <c r="H2119" s="5">
        <v>43486</v>
      </c>
    </row>
    <row r="2120" spans="1:8" x14ac:dyDescent="0.35">
      <c r="A2120" s="4" t="s">
        <v>8</v>
      </c>
      <c r="B2120" s="5">
        <v>43434</v>
      </c>
      <c r="C2120">
        <v>857770</v>
      </c>
      <c r="D2120" t="s">
        <v>344</v>
      </c>
      <c r="E2120" t="s">
        <v>10</v>
      </c>
      <c r="F2120" t="s">
        <v>23</v>
      </c>
      <c r="G2120">
        <v>400000</v>
      </c>
      <c r="H2120" s="5">
        <v>43493</v>
      </c>
    </row>
    <row r="2121" spans="1:8" x14ac:dyDescent="0.35">
      <c r="A2121" s="4" t="s">
        <v>8</v>
      </c>
      <c r="B2121" s="5">
        <v>43434</v>
      </c>
      <c r="C2121">
        <v>857777</v>
      </c>
      <c r="D2121" t="s">
        <v>344</v>
      </c>
      <c r="E2121" t="s">
        <v>27</v>
      </c>
      <c r="F2121" t="s">
        <v>17</v>
      </c>
      <c r="G2121">
        <v>19500</v>
      </c>
      <c r="H2121" s="5">
        <v>43479</v>
      </c>
    </row>
    <row r="2122" spans="1:8" x14ac:dyDescent="0.35">
      <c r="A2122" s="4" t="s">
        <v>8</v>
      </c>
      <c r="B2122" s="5">
        <v>43434</v>
      </c>
      <c r="C2122">
        <v>857781</v>
      </c>
      <c r="D2122" t="s">
        <v>344</v>
      </c>
      <c r="E2122" t="s">
        <v>14</v>
      </c>
      <c r="F2122" t="s">
        <v>19</v>
      </c>
      <c r="G2122">
        <v>27000</v>
      </c>
      <c r="H2122" s="5">
        <v>43539</v>
      </c>
    </row>
    <row r="2123" spans="1:8" x14ac:dyDescent="0.35">
      <c r="A2123" s="4" t="s">
        <v>8</v>
      </c>
      <c r="B2123" s="5">
        <v>43434</v>
      </c>
      <c r="C2123">
        <v>857782</v>
      </c>
      <c r="D2123" t="s">
        <v>344</v>
      </c>
      <c r="E2123" t="s">
        <v>212</v>
      </c>
      <c r="F2123" t="s">
        <v>23</v>
      </c>
      <c r="G2123">
        <v>12000</v>
      </c>
      <c r="H2123" s="5">
        <v>43510</v>
      </c>
    </row>
    <row r="2124" spans="1:8" x14ac:dyDescent="0.35">
      <c r="A2124" s="4" t="s">
        <v>8</v>
      </c>
      <c r="B2124" s="5">
        <v>43434</v>
      </c>
      <c r="C2124">
        <v>857782</v>
      </c>
      <c r="D2124" t="s">
        <v>344</v>
      </c>
      <c r="E2124" t="s">
        <v>212</v>
      </c>
      <c r="F2124" t="s">
        <v>23</v>
      </c>
      <c r="G2124">
        <v>38000</v>
      </c>
      <c r="H2124" s="5">
        <v>43620</v>
      </c>
    </row>
    <row r="2125" spans="1:8" x14ac:dyDescent="0.35">
      <c r="A2125" s="4" t="s">
        <v>8</v>
      </c>
      <c r="B2125" s="5">
        <v>43434</v>
      </c>
      <c r="C2125">
        <v>857793</v>
      </c>
      <c r="D2125" t="s">
        <v>344</v>
      </c>
      <c r="E2125" t="s">
        <v>48</v>
      </c>
      <c r="F2125" t="s">
        <v>23</v>
      </c>
      <c r="G2125">
        <v>88000</v>
      </c>
      <c r="H2125" s="5">
        <v>43479</v>
      </c>
    </row>
    <row r="2126" spans="1:8" x14ac:dyDescent="0.35">
      <c r="A2126" s="4" t="s">
        <v>8</v>
      </c>
      <c r="B2126" s="5">
        <v>43434</v>
      </c>
      <c r="C2126">
        <v>857793</v>
      </c>
      <c r="D2126" t="s">
        <v>344</v>
      </c>
      <c r="E2126" t="s">
        <v>48</v>
      </c>
      <c r="F2126" t="s">
        <v>23</v>
      </c>
      <c r="G2126">
        <v>320000</v>
      </c>
      <c r="H2126" s="5">
        <v>43510</v>
      </c>
    </row>
    <row r="2127" spans="1:8" x14ac:dyDescent="0.35">
      <c r="A2127" s="4" t="s">
        <v>12</v>
      </c>
      <c r="B2127" s="5">
        <v>43434</v>
      </c>
      <c r="C2127">
        <v>857794</v>
      </c>
      <c r="D2127" t="s">
        <v>344</v>
      </c>
      <c r="E2127" t="s">
        <v>10</v>
      </c>
      <c r="F2127" t="s">
        <v>122</v>
      </c>
      <c r="G2127">
        <v>50000</v>
      </c>
      <c r="H2127" s="5">
        <v>43580</v>
      </c>
    </row>
    <row r="2128" spans="1:8" x14ac:dyDescent="0.35">
      <c r="A2128" s="4" t="s">
        <v>8</v>
      </c>
      <c r="B2128" s="5">
        <v>43434</v>
      </c>
      <c r="C2128">
        <v>857799</v>
      </c>
      <c r="D2128" t="s">
        <v>344</v>
      </c>
      <c r="E2128" t="s">
        <v>14</v>
      </c>
      <c r="F2128" t="s">
        <v>23</v>
      </c>
      <c r="G2128">
        <v>13000</v>
      </c>
      <c r="H2128" s="5">
        <v>43489</v>
      </c>
    </row>
    <row r="2129" spans="1:8" x14ac:dyDescent="0.35">
      <c r="A2129" s="4" t="s">
        <v>8</v>
      </c>
      <c r="B2129" s="5">
        <v>43434</v>
      </c>
      <c r="C2129">
        <v>857801</v>
      </c>
      <c r="D2129" t="s">
        <v>344</v>
      </c>
      <c r="E2129" t="s">
        <v>213</v>
      </c>
      <c r="F2129" t="s">
        <v>17</v>
      </c>
      <c r="G2129">
        <v>17500</v>
      </c>
      <c r="H2129" s="5">
        <v>43566</v>
      </c>
    </row>
    <row r="2130" spans="1:8" x14ac:dyDescent="0.35">
      <c r="A2130" s="4" t="s">
        <v>8</v>
      </c>
      <c r="B2130" s="5">
        <v>43434</v>
      </c>
      <c r="C2130">
        <v>857801</v>
      </c>
      <c r="D2130" t="s">
        <v>344</v>
      </c>
      <c r="E2130" t="s">
        <v>213</v>
      </c>
      <c r="F2130" t="s">
        <v>17</v>
      </c>
      <c r="G2130">
        <v>30000</v>
      </c>
      <c r="H2130" s="5">
        <v>43566</v>
      </c>
    </row>
    <row r="2131" spans="1:8" x14ac:dyDescent="0.35">
      <c r="A2131" s="4" t="s">
        <v>8</v>
      </c>
      <c r="B2131" s="5">
        <v>43434</v>
      </c>
      <c r="C2131">
        <v>857801</v>
      </c>
      <c r="D2131" t="s">
        <v>344</v>
      </c>
      <c r="E2131" t="s">
        <v>213</v>
      </c>
      <c r="F2131" t="s">
        <v>17</v>
      </c>
      <c r="G2131">
        <v>40000</v>
      </c>
      <c r="H2131" s="5">
        <v>43689</v>
      </c>
    </row>
    <row r="2132" spans="1:8" x14ac:dyDescent="0.35">
      <c r="A2132" s="4" t="s">
        <v>8</v>
      </c>
      <c r="B2132" s="5">
        <v>43434</v>
      </c>
      <c r="C2132">
        <v>857812</v>
      </c>
      <c r="D2132" t="s">
        <v>344</v>
      </c>
      <c r="E2132" t="s">
        <v>214</v>
      </c>
      <c r="F2132" t="s">
        <v>24</v>
      </c>
      <c r="G2132">
        <v>50000</v>
      </c>
      <c r="H2132" s="5">
        <v>43570</v>
      </c>
    </row>
    <row r="2133" spans="1:8" x14ac:dyDescent="0.35">
      <c r="A2133" s="4" t="s">
        <v>8</v>
      </c>
      <c r="B2133" s="5">
        <v>43434</v>
      </c>
      <c r="C2133">
        <v>857821</v>
      </c>
      <c r="D2133" t="s">
        <v>344</v>
      </c>
      <c r="E2133" t="s">
        <v>14</v>
      </c>
      <c r="F2133" t="s">
        <v>23</v>
      </c>
      <c r="G2133">
        <v>20000</v>
      </c>
      <c r="H2133" s="5">
        <v>43496</v>
      </c>
    </row>
    <row r="2134" spans="1:8" x14ac:dyDescent="0.35">
      <c r="A2134" s="4" t="s">
        <v>8</v>
      </c>
      <c r="B2134" s="5">
        <v>43434</v>
      </c>
      <c r="C2134">
        <v>857821</v>
      </c>
      <c r="D2134" t="s">
        <v>344</v>
      </c>
      <c r="E2134" t="s">
        <v>14</v>
      </c>
      <c r="F2134" t="s">
        <v>23</v>
      </c>
      <c r="G2134">
        <v>10000</v>
      </c>
      <c r="H2134" s="5">
        <v>43503</v>
      </c>
    </row>
    <row r="2135" spans="1:8" x14ac:dyDescent="0.35">
      <c r="A2135" s="4" t="s">
        <v>12</v>
      </c>
      <c r="B2135" s="5">
        <v>43434</v>
      </c>
      <c r="C2135">
        <v>857821</v>
      </c>
      <c r="D2135" t="s">
        <v>344</v>
      </c>
      <c r="E2135" t="s">
        <v>14</v>
      </c>
      <c r="F2135" t="s">
        <v>23</v>
      </c>
      <c r="G2135">
        <v>26000</v>
      </c>
      <c r="H2135" s="5">
        <v>43595</v>
      </c>
    </row>
    <row r="2136" spans="1:8" x14ac:dyDescent="0.35">
      <c r="A2136" s="4" t="s">
        <v>12</v>
      </c>
      <c r="B2136" s="5">
        <v>43434</v>
      </c>
      <c r="C2136">
        <v>857821</v>
      </c>
      <c r="D2136" t="s">
        <v>344</v>
      </c>
      <c r="E2136" t="s">
        <v>14</v>
      </c>
      <c r="F2136" t="s">
        <v>23</v>
      </c>
      <c r="G2136">
        <v>12000</v>
      </c>
      <c r="H2136" s="5">
        <v>43658</v>
      </c>
    </row>
    <row r="2137" spans="1:8" x14ac:dyDescent="0.35">
      <c r="A2137" s="4" t="s">
        <v>12</v>
      </c>
      <c r="B2137" s="5">
        <v>43434</v>
      </c>
      <c r="C2137">
        <v>857821</v>
      </c>
      <c r="D2137" t="s">
        <v>344</v>
      </c>
      <c r="E2137" t="s">
        <v>14</v>
      </c>
      <c r="F2137" t="s">
        <v>23</v>
      </c>
      <c r="G2137">
        <v>12000</v>
      </c>
      <c r="H2137" s="5">
        <v>43658</v>
      </c>
    </row>
    <row r="2138" spans="1:8" x14ac:dyDescent="0.35">
      <c r="A2138" s="4" t="s">
        <v>12</v>
      </c>
      <c r="B2138" s="5">
        <v>43434</v>
      </c>
      <c r="C2138">
        <v>857822</v>
      </c>
      <c r="D2138" t="s">
        <v>344</v>
      </c>
      <c r="E2138" t="s">
        <v>61</v>
      </c>
      <c r="F2138" t="s">
        <v>23</v>
      </c>
      <c r="G2138">
        <v>154000</v>
      </c>
      <c r="H2138" s="5">
        <v>43465</v>
      </c>
    </row>
    <row r="2139" spans="1:8" x14ac:dyDescent="0.35">
      <c r="A2139" s="4" t="s">
        <v>12</v>
      </c>
      <c r="B2139" s="5">
        <v>43434</v>
      </c>
      <c r="C2139">
        <v>857822</v>
      </c>
      <c r="D2139" t="s">
        <v>344</v>
      </c>
      <c r="E2139" t="s">
        <v>61</v>
      </c>
      <c r="F2139" t="s">
        <v>23</v>
      </c>
      <c r="G2139">
        <v>240000</v>
      </c>
      <c r="H2139" s="5">
        <v>43472</v>
      </c>
    </row>
    <row r="2140" spans="1:8" x14ac:dyDescent="0.35">
      <c r="A2140" s="4" t="s">
        <v>8</v>
      </c>
      <c r="B2140" s="5">
        <v>43434</v>
      </c>
      <c r="C2140">
        <v>857822</v>
      </c>
      <c r="D2140" t="s">
        <v>344</v>
      </c>
      <c r="E2140" t="s">
        <v>61</v>
      </c>
      <c r="F2140" t="s">
        <v>23</v>
      </c>
      <c r="G2140">
        <v>300000</v>
      </c>
      <c r="H2140" s="5">
        <v>43524</v>
      </c>
    </row>
    <row r="2141" spans="1:8" x14ac:dyDescent="0.35">
      <c r="A2141" s="4" t="s">
        <v>8</v>
      </c>
      <c r="B2141" s="5">
        <v>43434</v>
      </c>
      <c r="C2141">
        <v>857822</v>
      </c>
      <c r="D2141" t="s">
        <v>344</v>
      </c>
      <c r="E2141" t="s">
        <v>61</v>
      </c>
      <c r="F2141" t="s">
        <v>23</v>
      </c>
      <c r="G2141">
        <v>390000</v>
      </c>
      <c r="H2141" s="5">
        <v>43559</v>
      </c>
    </row>
    <row r="2142" spans="1:8" x14ac:dyDescent="0.35">
      <c r="A2142" s="4" t="s">
        <v>12</v>
      </c>
      <c r="B2142" s="5">
        <v>43434</v>
      </c>
      <c r="C2142">
        <v>857822</v>
      </c>
      <c r="D2142" t="s">
        <v>344</v>
      </c>
      <c r="E2142" t="s">
        <v>61</v>
      </c>
      <c r="F2142" t="s">
        <v>23</v>
      </c>
      <c r="G2142">
        <v>300000</v>
      </c>
      <c r="H2142" s="5">
        <v>43594</v>
      </c>
    </row>
    <row r="2143" spans="1:8" x14ac:dyDescent="0.35">
      <c r="A2143" s="4" t="s">
        <v>8</v>
      </c>
      <c r="B2143" s="5">
        <v>43434</v>
      </c>
      <c r="C2143">
        <v>857822</v>
      </c>
      <c r="D2143" t="s">
        <v>344</v>
      </c>
      <c r="E2143" t="s">
        <v>61</v>
      </c>
      <c r="F2143" t="s">
        <v>23</v>
      </c>
      <c r="G2143">
        <v>300000</v>
      </c>
      <c r="H2143" s="5">
        <v>43643</v>
      </c>
    </row>
    <row r="2144" spans="1:8" x14ac:dyDescent="0.35">
      <c r="A2144" s="4" t="s">
        <v>8</v>
      </c>
      <c r="B2144" s="5">
        <v>43434</v>
      </c>
      <c r="C2144">
        <v>857833</v>
      </c>
      <c r="D2144" t="s">
        <v>344</v>
      </c>
      <c r="E2144" t="s">
        <v>215</v>
      </c>
      <c r="F2144" t="s">
        <v>23</v>
      </c>
      <c r="G2144">
        <v>43100</v>
      </c>
      <c r="H2144" s="5">
        <v>43510</v>
      </c>
    </row>
    <row r="2145" spans="1:8" x14ac:dyDescent="0.35">
      <c r="A2145" s="4" t="s">
        <v>8</v>
      </c>
      <c r="B2145" s="5">
        <v>43434</v>
      </c>
      <c r="C2145">
        <v>857835</v>
      </c>
      <c r="D2145" t="s">
        <v>344</v>
      </c>
      <c r="E2145" t="s">
        <v>216</v>
      </c>
      <c r="F2145" t="s">
        <v>36</v>
      </c>
      <c r="G2145">
        <v>15000</v>
      </c>
      <c r="H2145" s="5">
        <v>43517</v>
      </c>
    </row>
    <row r="2146" spans="1:8" x14ac:dyDescent="0.35">
      <c r="A2146" s="4" t="s">
        <v>8</v>
      </c>
      <c r="B2146" s="5">
        <v>43434</v>
      </c>
      <c r="C2146">
        <v>857838</v>
      </c>
      <c r="D2146" t="s">
        <v>344</v>
      </c>
      <c r="E2146" t="s">
        <v>217</v>
      </c>
      <c r="F2146" t="s">
        <v>23</v>
      </c>
      <c r="G2146">
        <v>43700</v>
      </c>
      <c r="H2146" s="5">
        <v>43437</v>
      </c>
    </row>
    <row r="2147" spans="1:8" x14ac:dyDescent="0.35">
      <c r="A2147" s="4" t="s">
        <v>8</v>
      </c>
      <c r="B2147" s="5">
        <v>43434</v>
      </c>
      <c r="C2147">
        <v>857838</v>
      </c>
      <c r="D2147" t="s">
        <v>344</v>
      </c>
      <c r="E2147" t="s">
        <v>217</v>
      </c>
      <c r="F2147" t="s">
        <v>23</v>
      </c>
      <c r="G2147">
        <v>15000</v>
      </c>
      <c r="H2147" s="5">
        <v>43496</v>
      </c>
    </row>
    <row r="2148" spans="1:8" x14ac:dyDescent="0.35">
      <c r="A2148" s="4" t="s">
        <v>8</v>
      </c>
      <c r="B2148" s="5">
        <v>43434</v>
      </c>
      <c r="C2148">
        <v>857838</v>
      </c>
      <c r="D2148" t="s">
        <v>344</v>
      </c>
      <c r="E2148" t="s">
        <v>217</v>
      </c>
      <c r="F2148" t="s">
        <v>23</v>
      </c>
      <c r="G2148">
        <v>45000</v>
      </c>
      <c r="H2148" s="5">
        <v>43496</v>
      </c>
    </row>
    <row r="2149" spans="1:8" x14ac:dyDescent="0.35">
      <c r="A2149" s="4" t="s">
        <v>8</v>
      </c>
      <c r="B2149" s="5">
        <v>43434</v>
      </c>
      <c r="C2149">
        <v>857842</v>
      </c>
      <c r="D2149" t="s">
        <v>344</v>
      </c>
      <c r="E2149" t="s">
        <v>218</v>
      </c>
      <c r="F2149" t="s">
        <v>24</v>
      </c>
      <c r="G2149">
        <v>25000</v>
      </c>
      <c r="H2149" s="5">
        <v>43535</v>
      </c>
    </row>
    <row r="2150" spans="1:8" x14ac:dyDescent="0.35">
      <c r="A2150" s="4" t="s">
        <v>8</v>
      </c>
      <c r="B2150" s="5">
        <v>43434</v>
      </c>
      <c r="C2150">
        <v>857842</v>
      </c>
      <c r="D2150" t="s">
        <v>344</v>
      </c>
      <c r="E2150" t="s">
        <v>218</v>
      </c>
      <c r="F2150" t="s">
        <v>24</v>
      </c>
      <c r="G2150">
        <v>25000</v>
      </c>
      <c r="H2150" s="5">
        <v>43563</v>
      </c>
    </row>
    <row r="2151" spans="1:8" x14ac:dyDescent="0.35">
      <c r="A2151" s="4" t="s">
        <v>8</v>
      </c>
      <c r="B2151" s="5">
        <v>43434</v>
      </c>
      <c r="C2151">
        <v>857853</v>
      </c>
      <c r="D2151" t="s">
        <v>344</v>
      </c>
      <c r="E2151" t="s">
        <v>216</v>
      </c>
      <c r="F2151" t="s">
        <v>23</v>
      </c>
      <c r="G2151">
        <v>20000</v>
      </c>
      <c r="H2151" s="5">
        <v>43500</v>
      </c>
    </row>
    <row r="2152" spans="1:8" x14ac:dyDescent="0.35">
      <c r="A2152" s="4" t="s">
        <v>8</v>
      </c>
      <c r="B2152" s="5">
        <v>43434</v>
      </c>
      <c r="C2152">
        <v>857854</v>
      </c>
      <c r="D2152" t="s">
        <v>344</v>
      </c>
      <c r="E2152" t="s">
        <v>219</v>
      </c>
      <c r="F2152" t="s">
        <v>23</v>
      </c>
      <c r="G2152">
        <v>50000</v>
      </c>
      <c r="H2152" s="5">
        <v>43608</v>
      </c>
    </row>
    <row r="2153" spans="1:8" x14ac:dyDescent="0.35">
      <c r="A2153" s="4" t="s">
        <v>8</v>
      </c>
      <c r="B2153" s="5">
        <v>43434</v>
      </c>
      <c r="C2153">
        <v>857854</v>
      </c>
      <c r="D2153" t="s">
        <v>344</v>
      </c>
      <c r="E2153" t="s">
        <v>219</v>
      </c>
      <c r="F2153" t="s">
        <v>23</v>
      </c>
      <c r="G2153">
        <v>52530</v>
      </c>
      <c r="H2153" s="5">
        <v>43608</v>
      </c>
    </row>
    <row r="2154" spans="1:8" x14ac:dyDescent="0.35">
      <c r="A2154" s="4" t="s">
        <v>8</v>
      </c>
      <c r="B2154" s="5">
        <v>43434</v>
      </c>
      <c r="C2154">
        <v>857854</v>
      </c>
      <c r="D2154" t="s">
        <v>344</v>
      </c>
      <c r="E2154" t="s">
        <v>219</v>
      </c>
      <c r="F2154" t="s">
        <v>23</v>
      </c>
      <c r="G2154">
        <v>52530</v>
      </c>
      <c r="H2154" s="5">
        <v>43608</v>
      </c>
    </row>
    <row r="2155" spans="1:8" x14ac:dyDescent="0.35">
      <c r="A2155" s="4" t="s">
        <v>8</v>
      </c>
      <c r="B2155" s="5">
        <v>43434</v>
      </c>
      <c r="C2155">
        <v>857857</v>
      </c>
      <c r="D2155" t="s">
        <v>344</v>
      </c>
      <c r="E2155" t="s">
        <v>55</v>
      </c>
      <c r="F2155" t="s">
        <v>36</v>
      </c>
      <c r="G2155">
        <v>115000</v>
      </c>
      <c r="H2155" s="5">
        <v>43440</v>
      </c>
    </row>
    <row r="2156" spans="1:8" x14ac:dyDescent="0.35">
      <c r="A2156" s="4" t="s">
        <v>8</v>
      </c>
      <c r="B2156" s="5">
        <v>43434</v>
      </c>
      <c r="C2156">
        <v>857861</v>
      </c>
      <c r="D2156" t="s">
        <v>344</v>
      </c>
      <c r="E2156" t="s">
        <v>220</v>
      </c>
      <c r="F2156" t="s">
        <v>19</v>
      </c>
      <c r="G2156">
        <v>40000</v>
      </c>
      <c r="H2156" s="5">
        <v>43574</v>
      </c>
    </row>
    <row r="2157" spans="1:8" x14ac:dyDescent="0.35">
      <c r="A2157" s="4" t="s">
        <v>8</v>
      </c>
      <c r="B2157" s="5">
        <v>43434</v>
      </c>
      <c r="C2157">
        <v>857865</v>
      </c>
      <c r="D2157" t="s">
        <v>344</v>
      </c>
      <c r="E2157" t="s">
        <v>220</v>
      </c>
      <c r="F2157" t="s">
        <v>23</v>
      </c>
      <c r="G2157">
        <v>72800</v>
      </c>
      <c r="H2157" s="5">
        <v>43447</v>
      </c>
    </row>
    <row r="2158" spans="1:8" x14ac:dyDescent="0.35">
      <c r="A2158" s="4" t="s">
        <v>8</v>
      </c>
      <c r="B2158" s="5">
        <v>43434</v>
      </c>
      <c r="C2158">
        <v>857865</v>
      </c>
      <c r="D2158" t="s">
        <v>344</v>
      </c>
      <c r="E2158" t="s">
        <v>220</v>
      </c>
      <c r="F2158" t="s">
        <v>23</v>
      </c>
      <c r="G2158">
        <v>40000</v>
      </c>
      <c r="H2158" s="5">
        <v>43574</v>
      </c>
    </row>
    <row r="2159" spans="1:8" x14ac:dyDescent="0.35">
      <c r="A2159" s="4" t="s">
        <v>8</v>
      </c>
      <c r="B2159" s="5">
        <v>43434</v>
      </c>
      <c r="C2159">
        <v>857866</v>
      </c>
      <c r="D2159" t="s">
        <v>344</v>
      </c>
      <c r="E2159" t="s">
        <v>50</v>
      </c>
      <c r="F2159" t="s">
        <v>19</v>
      </c>
      <c r="G2159">
        <v>55000</v>
      </c>
      <c r="H2159" s="5">
        <v>43444</v>
      </c>
    </row>
    <row r="2160" spans="1:8" x14ac:dyDescent="0.35">
      <c r="A2160" s="4" t="s">
        <v>8</v>
      </c>
      <c r="B2160" s="5">
        <v>43434</v>
      </c>
      <c r="C2160">
        <v>857866</v>
      </c>
      <c r="D2160" t="s">
        <v>344</v>
      </c>
      <c r="E2160" t="s">
        <v>50</v>
      </c>
      <c r="F2160" t="s">
        <v>19</v>
      </c>
      <c r="G2160">
        <v>30000</v>
      </c>
      <c r="H2160" s="5">
        <v>43531</v>
      </c>
    </row>
    <row r="2161" spans="1:8" x14ac:dyDescent="0.35">
      <c r="A2161" s="4" t="s">
        <v>8</v>
      </c>
      <c r="B2161" s="5">
        <v>43434</v>
      </c>
      <c r="C2161">
        <v>857878</v>
      </c>
      <c r="D2161" t="s">
        <v>344</v>
      </c>
      <c r="E2161" t="s">
        <v>221</v>
      </c>
      <c r="F2161" t="s">
        <v>17</v>
      </c>
      <c r="G2161">
        <v>86000</v>
      </c>
      <c r="H2161" s="5">
        <v>43455</v>
      </c>
    </row>
    <row r="2162" spans="1:8" x14ac:dyDescent="0.35">
      <c r="A2162" s="4" t="s">
        <v>8</v>
      </c>
      <c r="B2162" s="5">
        <v>43434</v>
      </c>
      <c r="C2162">
        <v>857878</v>
      </c>
      <c r="D2162" t="s">
        <v>344</v>
      </c>
      <c r="E2162" t="s">
        <v>221</v>
      </c>
      <c r="F2162" t="s">
        <v>17</v>
      </c>
      <c r="G2162">
        <v>25000</v>
      </c>
      <c r="H2162" s="5">
        <v>43455</v>
      </c>
    </row>
    <row r="2163" spans="1:8" x14ac:dyDescent="0.35">
      <c r="A2163" s="4" t="s">
        <v>8</v>
      </c>
      <c r="B2163" s="5">
        <v>43434</v>
      </c>
      <c r="C2163">
        <v>857878</v>
      </c>
      <c r="D2163" t="s">
        <v>344</v>
      </c>
      <c r="E2163" t="s">
        <v>221</v>
      </c>
      <c r="F2163" t="s">
        <v>17</v>
      </c>
      <c r="G2163">
        <v>61000</v>
      </c>
      <c r="H2163" s="5">
        <v>43486</v>
      </c>
    </row>
    <row r="2164" spans="1:8" x14ac:dyDescent="0.35">
      <c r="A2164" s="4" t="s">
        <v>8</v>
      </c>
      <c r="B2164" s="5">
        <v>43434</v>
      </c>
      <c r="C2164">
        <v>857878</v>
      </c>
      <c r="D2164" t="s">
        <v>344</v>
      </c>
      <c r="E2164" t="s">
        <v>221</v>
      </c>
      <c r="F2164" t="s">
        <v>17</v>
      </c>
      <c r="G2164">
        <v>50000</v>
      </c>
      <c r="H2164" s="5">
        <v>43536</v>
      </c>
    </row>
    <row r="2165" spans="1:8" x14ac:dyDescent="0.35">
      <c r="A2165" s="4" t="s">
        <v>8</v>
      </c>
      <c r="B2165" s="5">
        <v>43434</v>
      </c>
      <c r="C2165">
        <v>857882</v>
      </c>
      <c r="D2165" t="s">
        <v>344</v>
      </c>
      <c r="E2165" t="s">
        <v>221</v>
      </c>
      <c r="F2165" t="s">
        <v>11</v>
      </c>
      <c r="G2165">
        <v>90000</v>
      </c>
      <c r="H2165" s="5">
        <v>43447</v>
      </c>
    </row>
    <row r="2166" spans="1:8" x14ac:dyDescent="0.35">
      <c r="A2166" s="4" t="s">
        <v>8</v>
      </c>
      <c r="B2166" s="5">
        <v>43434</v>
      </c>
      <c r="C2166">
        <v>857882</v>
      </c>
      <c r="D2166" t="s">
        <v>344</v>
      </c>
      <c r="E2166" t="s">
        <v>221</v>
      </c>
      <c r="F2166" t="s">
        <v>11</v>
      </c>
      <c r="G2166">
        <v>60000</v>
      </c>
      <c r="H2166" s="5">
        <v>43447</v>
      </c>
    </row>
    <row r="2167" spans="1:8" x14ac:dyDescent="0.35">
      <c r="A2167" s="4" t="s">
        <v>8</v>
      </c>
      <c r="B2167" s="5">
        <v>43434</v>
      </c>
      <c r="C2167">
        <v>857882</v>
      </c>
      <c r="D2167" t="s">
        <v>344</v>
      </c>
      <c r="E2167" t="s">
        <v>221</v>
      </c>
      <c r="F2167" t="s">
        <v>11</v>
      </c>
      <c r="G2167">
        <v>59000</v>
      </c>
      <c r="H2167" s="5">
        <v>43524</v>
      </c>
    </row>
    <row r="2168" spans="1:8" x14ac:dyDescent="0.35">
      <c r="A2168" s="4" t="s">
        <v>8</v>
      </c>
      <c r="B2168" s="5">
        <v>43434</v>
      </c>
      <c r="C2168">
        <v>857886</v>
      </c>
      <c r="D2168" t="s">
        <v>344</v>
      </c>
      <c r="E2168" t="s">
        <v>222</v>
      </c>
      <c r="F2168" t="s">
        <v>17</v>
      </c>
      <c r="G2168">
        <v>200</v>
      </c>
      <c r="H2168" s="5">
        <v>43437</v>
      </c>
    </row>
    <row r="2169" spans="1:8" x14ac:dyDescent="0.35">
      <c r="A2169" s="4" t="s">
        <v>8</v>
      </c>
      <c r="B2169" s="5">
        <v>43434</v>
      </c>
      <c r="C2169">
        <v>857891</v>
      </c>
      <c r="D2169" t="s">
        <v>344</v>
      </c>
      <c r="E2169" t="s">
        <v>10</v>
      </c>
      <c r="F2169" t="s">
        <v>19</v>
      </c>
      <c r="G2169">
        <v>70000</v>
      </c>
      <c r="H2169" s="5">
        <v>43458</v>
      </c>
    </row>
    <row r="2170" spans="1:8" x14ac:dyDescent="0.35">
      <c r="A2170" s="4" t="s">
        <v>8</v>
      </c>
      <c r="B2170" s="5">
        <v>43434</v>
      </c>
      <c r="C2170">
        <v>857891</v>
      </c>
      <c r="D2170" t="s">
        <v>344</v>
      </c>
      <c r="E2170" t="s">
        <v>10</v>
      </c>
      <c r="F2170" t="s">
        <v>19</v>
      </c>
      <c r="G2170">
        <v>60000</v>
      </c>
      <c r="H2170" s="5">
        <v>43472</v>
      </c>
    </row>
    <row r="2171" spans="1:8" x14ac:dyDescent="0.35">
      <c r="A2171" s="4" t="s">
        <v>8</v>
      </c>
      <c r="B2171" s="5">
        <v>43434</v>
      </c>
      <c r="C2171">
        <v>857891</v>
      </c>
      <c r="D2171" t="s">
        <v>344</v>
      </c>
      <c r="E2171" t="s">
        <v>10</v>
      </c>
      <c r="F2171" t="s">
        <v>19</v>
      </c>
      <c r="G2171">
        <v>50000</v>
      </c>
      <c r="H2171" s="5">
        <v>43472</v>
      </c>
    </row>
    <row r="2172" spans="1:8" x14ac:dyDescent="0.35">
      <c r="A2172" s="4" t="s">
        <v>8</v>
      </c>
      <c r="B2172" s="5">
        <v>43434</v>
      </c>
      <c r="C2172">
        <v>857891</v>
      </c>
      <c r="D2172" t="s">
        <v>344</v>
      </c>
      <c r="E2172" t="s">
        <v>10</v>
      </c>
      <c r="F2172" t="s">
        <v>19</v>
      </c>
      <c r="G2172">
        <v>70000</v>
      </c>
      <c r="H2172" s="5">
        <v>43531</v>
      </c>
    </row>
    <row r="2173" spans="1:8" x14ac:dyDescent="0.35">
      <c r="A2173" s="4" t="s">
        <v>8</v>
      </c>
      <c r="B2173" s="5">
        <v>43434</v>
      </c>
      <c r="C2173">
        <v>857891</v>
      </c>
      <c r="D2173" t="s">
        <v>344</v>
      </c>
      <c r="E2173" t="s">
        <v>10</v>
      </c>
      <c r="F2173" t="s">
        <v>19</v>
      </c>
      <c r="G2173">
        <v>50000</v>
      </c>
      <c r="H2173" s="5">
        <v>43545</v>
      </c>
    </row>
    <row r="2174" spans="1:8" x14ac:dyDescent="0.35">
      <c r="A2174" s="4" t="s">
        <v>8</v>
      </c>
      <c r="B2174" s="5">
        <v>43434</v>
      </c>
      <c r="C2174">
        <v>857891</v>
      </c>
      <c r="D2174" t="s">
        <v>344</v>
      </c>
      <c r="E2174" t="s">
        <v>10</v>
      </c>
      <c r="F2174" t="s">
        <v>19</v>
      </c>
      <c r="G2174">
        <v>25000</v>
      </c>
      <c r="H2174" s="5">
        <v>43587</v>
      </c>
    </row>
    <row r="2175" spans="1:8" x14ac:dyDescent="0.35">
      <c r="A2175" s="4" t="s">
        <v>8</v>
      </c>
      <c r="B2175" s="5">
        <v>43434</v>
      </c>
      <c r="C2175">
        <v>857892</v>
      </c>
      <c r="D2175" t="s">
        <v>344</v>
      </c>
      <c r="E2175" t="s">
        <v>29</v>
      </c>
      <c r="F2175" t="s">
        <v>17</v>
      </c>
      <c r="G2175">
        <v>49000</v>
      </c>
      <c r="H2175" s="5">
        <v>43431</v>
      </c>
    </row>
    <row r="2176" spans="1:8" x14ac:dyDescent="0.35">
      <c r="A2176" s="4" t="s">
        <v>8</v>
      </c>
      <c r="B2176" s="5">
        <v>43434</v>
      </c>
      <c r="C2176">
        <v>857892</v>
      </c>
      <c r="D2176" t="s">
        <v>344</v>
      </c>
      <c r="E2176" t="s">
        <v>29</v>
      </c>
      <c r="F2176" t="s">
        <v>17</v>
      </c>
      <c r="G2176">
        <v>7000</v>
      </c>
      <c r="H2176" s="5">
        <v>43432</v>
      </c>
    </row>
    <row r="2177" spans="1:8" x14ac:dyDescent="0.35">
      <c r="A2177" s="4" t="s">
        <v>8</v>
      </c>
      <c r="B2177" s="5">
        <v>43434</v>
      </c>
      <c r="C2177">
        <v>857892</v>
      </c>
      <c r="D2177" t="s">
        <v>344</v>
      </c>
      <c r="E2177" t="s">
        <v>29</v>
      </c>
      <c r="F2177" t="s">
        <v>17</v>
      </c>
      <c r="G2177">
        <v>56000</v>
      </c>
      <c r="H2177" s="5">
        <v>43447</v>
      </c>
    </row>
    <row r="2178" spans="1:8" x14ac:dyDescent="0.35">
      <c r="A2178" s="4" t="s">
        <v>8</v>
      </c>
      <c r="B2178" s="5">
        <v>43434</v>
      </c>
      <c r="C2178">
        <v>857892</v>
      </c>
      <c r="D2178" t="s">
        <v>344</v>
      </c>
      <c r="F2178" t="s">
        <v>17</v>
      </c>
      <c r="G2178">
        <v>56000</v>
      </c>
      <c r="H2178" s="5">
        <v>43587</v>
      </c>
    </row>
    <row r="2179" spans="1:8" x14ac:dyDescent="0.35">
      <c r="A2179" s="4" t="s">
        <v>8</v>
      </c>
      <c r="B2179" s="5">
        <v>43434</v>
      </c>
      <c r="C2179">
        <v>857892</v>
      </c>
      <c r="D2179" t="s">
        <v>344</v>
      </c>
      <c r="F2179" t="s">
        <v>17</v>
      </c>
      <c r="G2179">
        <v>56000</v>
      </c>
      <c r="H2179" s="5">
        <v>43647</v>
      </c>
    </row>
    <row r="2180" spans="1:8" x14ac:dyDescent="0.35">
      <c r="A2180" s="4" t="s">
        <v>8</v>
      </c>
      <c r="B2180" s="5">
        <v>43434</v>
      </c>
      <c r="C2180">
        <v>857892</v>
      </c>
      <c r="D2180" t="s">
        <v>344</v>
      </c>
      <c r="F2180" t="s">
        <v>17</v>
      </c>
      <c r="G2180">
        <v>168000</v>
      </c>
      <c r="H2180" s="5">
        <v>43739</v>
      </c>
    </row>
    <row r="2181" spans="1:8" x14ac:dyDescent="0.35">
      <c r="A2181" s="4" t="s">
        <v>8</v>
      </c>
      <c r="B2181" s="5">
        <v>43434</v>
      </c>
      <c r="C2181">
        <v>857900</v>
      </c>
      <c r="D2181" t="s">
        <v>344</v>
      </c>
      <c r="E2181" t="s">
        <v>10</v>
      </c>
      <c r="F2181" t="s">
        <v>17</v>
      </c>
      <c r="G2181">
        <v>140000</v>
      </c>
      <c r="H2181" s="5">
        <v>43444</v>
      </c>
    </row>
    <row r="2182" spans="1:8" x14ac:dyDescent="0.35">
      <c r="A2182" s="4" t="s">
        <v>8</v>
      </c>
      <c r="B2182" s="5">
        <v>43434</v>
      </c>
      <c r="C2182">
        <v>857900</v>
      </c>
      <c r="D2182" t="s">
        <v>344</v>
      </c>
      <c r="E2182" t="s">
        <v>10</v>
      </c>
      <c r="F2182" t="s">
        <v>17</v>
      </c>
      <c r="G2182">
        <v>130000</v>
      </c>
      <c r="H2182" s="5">
        <v>43455</v>
      </c>
    </row>
    <row r="2183" spans="1:8" x14ac:dyDescent="0.35">
      <c r="A2183" s="4" t="s">
        <v>8</v>
      </c>
      <c r="B2183" s="5">
        <v>43434</v>
      </c>
      <c r="C2183">
        <v>857900</v>
      </c>
      <c r="D2183" t="s">
        <v>344</v>
      </c>
      <c r="E2183" t="s">
        <v>10</v>
      </c>
      <c r="F2183" t="s">
        <v>17</v>
      </c>
      <c r="G2183">
        <v>110000</v>
      </c>
      <c r="H2183" s="5">
        <v>43468</v>
      </c>
    </row>
    <row r="2184" spans="1:8" x14ac:dyDescent="0.35">
      <c r="A2184" s="4" t="s">
        <v>8</v>
      </c>
      <c r="B2184" s="5">
        <v>43434</v>
      </c>
      <c r="C2184">
        <v>857900</v>
      </c>
      <c r="D2184" t="s">
        <v>344</v>
      </c>
      <c r="E2184" t="s">
        <v>10</v>
      </c>
      <c r="F2184" t="s">
        <v>17</v>
      </c>
      <c r="G2184">
        <v>100000</v>
      </c>
      <c r="H2184" s="5">
        <v>43552</v>
      </c>
    </row>
    <row r="2185" spans="1:8" x14ac:dyDescent="0.35">
      <c r="A2185" s="4" t="s">
        <v>12</v>
      </c>
      <c r="B2185" s="5">
        <v>43434</v>
      </c>
      <c r="C2185">
        <v>857908</v>
      </c>
      <c r="D2185" t="s">
        <v>344</v>
      </c>
      <c r="E2185" t="s">
        <v>38</v>
      </c>
      <c r="F2185" t="s">
        <v>17</v>
      </c>
      <c r="G2185">
        <v>25000</v>
      </c>
      <c r="H2185" s="5">
        <v>43438</v>
      </c>
    </row>
    <row r="2186" spans="1:8" x14ac:dyDescent="0.35">
      <c r="A2186" s="4" t="s">
        <v>12</v>
      </c>
      <c r="B2186" s="5">
        <v>43434</v>
      </c>
      <c r="C2186">
        <v>857908</v>
      </c>
      <c r="D2186" t="s">
        <v>344</v>
      </c>
      <c r="F2186" t="s">
        <v>17</v>
      </c>
      <c r="G2186">
        <v>25000</v>
      </c>
      <c r="H2186" s="5">
        <v>43497</v>
      </c>
    </row>
    <row r="2187" spans="1:8" x14ac:dyDescent="0.35">
      <c r="A2187" s="4" t="s">
        <v>12</v>
      </c>
      <c r="B2187" s="5">
        <v>43434</v>
      </c>
      <c r="C2187">
        <v>857908</v>
      </c>
      <c r="D2187" t="s">
        <v>344</v>
      </c>
      <c r="F2187" t="s">
        <v>17</v>
      </c>
      <c r="G2187">
        <v>25000</v>
      </c>
      <c r="H2187" s="5">
        <v>43619</v>
      </c>
    </row>
    <row r="2188" spans="1:8" x14ac:dyDescent="0.35">
      <c r="A2188" s="4" t="s">
        <v>8</v>
      </c>
      <c r="B2188" s="5">
        <v>43434</v>
      </c>
      <c r="C2188">
        <v>857909</v>
      </c>
      <c r="D2188" t="s">
        <v>344</v>
      </c>
      <c r="E2188" t="s">
        <v>38</v>
      </c>
      <c r="F2188" t="s">
        <v>19</v>
      </c>
      <c r="G2188">
        <v>25000</v>
      </c>
      <c r="H2188" s="5">
        <v>43438</v>
      </c>
    </row>
    <row r="2189" spans="1:8" x14ac:dyDescent="0.35">
      <c r="A2189" s="4" t="s">
        <v>12</v>
      </c>
      <c r="B2189" s="5">
        <v>43434</v>
      </c>
      <c r="C2189">
        <v>857909</v>
      </c>
      <c r="D2189" t="s">
        <v>344</v>
      </c>
      <c r="F2189" t="s">
        <v>19</v>
      </c>
      <c r="G2189">
        <v>25000</v>
      </c>
      <c r="H2189" s="5">
        <v>43497</v>
      </c>
    </row>
    <row r="2190" spans="1:8" x14ac:dyDescent="0.35">
      <c r="A2190" s="4" t="s">
        <v>12</v>
      </c>
      <c r="B2190" s="5">
        <v>43434</v>
      </c>
      <c r="C2190">
        <v>857909</v>
      </c>
      <c r="D2190" t="s">
        <v>344</v>
      </c>
      <c r="F2190" t="s">
        <v>19</v>
      </c>
      <c r="G2190">
        <v>50000</v>
      </c>
      <c r="H2190" s="5">
        <v>43525</v>
      </c>
    </row>
    <row r="2191" spans="1:8" x14ac:dyDescent="0.35">
      <c r="A2191" s="4" t="s">
        <v>12</v>
      </c>
      <c r="B2191" s="5">
        <v>43434</v>
      </c>
      <c r="C2191">
        <v>857909</v>
      </c>
      <c r="D2191" t="s">
        <v>344</v>
      </c>
      <c r="F2191" t="s">
        <v>19</v>
      </c>
      <c r="G2191">
        <v>25000</v>
      </c>
      <c r="H2191" s="5">
        <v>43556</v>
      </c>
    </row>
    <row r="2192" spans="1:8" x14ac:dyDescent="0.35">
      <c r="A2192" s="4" t="s">
        <v>12</v>
      </c>
      <c r="B2192" s="5">
        <v>43434</v>
      </c>
      <c r="C2192">
        <v>857909</v>
      </c>
      <c r="D2192" t="s">
        <v>344</v>
      </c>
      <c r="F2192" t="s">
        <v>19</v>
      </c>
      <c r="G2192">
        <v>25000</v>
      </c>
      <c r="H2192" s="5">
        <v>43647</v>
      </c>
    </row>
    <row r="2193" spans="1:8" x14ac:dyDescent="0.35">
      <c r="A2193" s="4" t="s">
        <v>8</v>
      </c>
      <c r="B2193" s="5">
        <v>43434</v>
      </c>
      <c r="C2193">
        <v>857910</v>
      </c>
      <c r="D2193" t="s">
        <v>344</v>
      </c>
      <c r="E2193" t="s">
        <v>38</v>
      </c>
      <c r="F2193" t="s">
        <v>23</v>
      </c>
      <c r="G2193">
        <v>27000</v>
      </c>
      <c r="H2193" s="5">
        <v>43503</v>
      </c>
    </row>
    <row r="2194" spans="1:8" x14ac:dyDescent="0.35">
      <c r="A2194" s="4" t="s">
        <v>8</v>
      </c>
      <c r="B2194" s="5">
        <v>43434</v>
      </c>
      <c r="C2194">
        <v>857911</v>
      </c>
      <c r="D2194" t="s">
        <v>344</v>
      </c>
      <c r="E2194" t="s">
        <v>10</v>
      </c>
      <c r="F2194" t="s">
        <v>23</v>
      </c>
      <c r="G2194">
        <v>352500</v>
      </c>
      <c r="H2194" s="5">
        <v>43451</v>
      </c>
    </row>
    <row r="2195" spans="1:8" x14ac:dyDescent="0.35">
      <c r="A2195" s="4" t="s">
        <v>8</v>
      </c>
      <c r="B2195" s="5">
        <v>43434</v>
      </c>
      <c r="C2195">
        <v>857911</v>
      </c>
      <c r="D2195" t="s">
        <v>344</v>
      </c>
      <c r="E2195" t="s">
        <v>10</v>
      </c>
      <c r="F2195" t="s">
        <v>23</v>
      </c>
      <c r="G2195">
        <v>100000</v>
      </c>
      <c r="H2195" s="5">
        <v>43496</v>
      </c>
    </row>
    <row r="2196" spans="1:8" x14ac:dyDescent="0.35">
      <c r="A2196" s="4" t="s">
        <v>8</v>
      </c>
      <c r="B2196" s="5">
        <v>43434</v>
      </c>
      <c r="C2196">
        <v>857911</v>
      </c>
      <c r="D2196" t="s">
        <v>344</v>
      </c>
      <c r="E2196" t="s">
        <v>10</v>
      </c>
      <c r="F2196" t="s">
        <v>23</v>
      </c>
      <c r="G2196">
        <v>210000</v>
      </c>
      <c r="H2196" s="5">
        <v>43549</v>
      </c>
    </row>
    <row r="2197" spans="1:8" x14ac:dyDescent="0.35">
      <c r="A2197" s="4" t="s">
        <v>8</v>
      </c>
      <c r="B2197" s="5">
        <v>43434</v>
      </c>
      <c r="C2197">
        <v>857916</v>
      </c>
      <c r="D2197" t="s">
        <v>344</v>
      </c>
      <c r="E2197" t="s">
        <v>223</v>
      </c>
      <c r="F2197" t="s">
        <v>11</v>
      </c>
      <c r="G2197">
        <v>50000</v>
      </c>
      <c r="H2197" s="5">
        <v>43545</v>
      </c>
    </row>
    <row r="2198" spans="1:8" x14ac:dyDescent="0.35">
      <c r="A2198" s="4" t="s">
        <v>8</v>
      </c>
      <c r="B2198" s="5">
        <v>43434</v>
      </c>
      <c r="C2198">
        <v>857924</v>
      </c>
      <c r="D2198" t="s">
        <v>344</v>
      </c>
      <c r="E2198" t="s">
        <v>224</v>
      </c>
      <c r="F2198" t="s">
        <v>23</v>
      </c>
      <c r="G2198">
        <v>35000</v>
      </c>
      <c r="H2198" s="5">
        <v>43472</v>
      </c>
    </row>
    <row r="2199" spans="1:8" x14ac:dyDescent="0.35">
      <c r="A2199" s="4" t="s">
        <v>8</v>
      </c>
      <c r="B2199" s="5">
        <v>43434</v>
      </c>
      <c r="C2199">
        <v>857924</v>
      </c>
      <c r="D2199" t="s">
        <v>344</v>
      </c>
      <c r="E2199" t="s">
        <v>224</v>
      </c>
      <c r="F2199" t="s">
        <v>23</v>
      </c>
      <c r="G2199">
        <v>72000</v>
      </c>
      <c r="H2199" s="5">
        <v>43531</v>
      </c>
    </row>
    <row r="2200" spans="1:8" x14ac:dyDescent="0.35">
      <c r="A2200" s="4" t="s">
        <v>8</v>
      </c>
      <c r="B2200" s="5">
        <v>43434</v>
      </c>
      <c r="C2200">
        <v>857924</v>
      </c>
      <c r="D2200" t="s">
        <v>344</v>
      </c>
      <c r="E2200" t="s">
        <v>224</v>
      </c>
      <c r="F2200" t="s">
        <v>23</v>
      </c>
      <c r="G2200">
        <v>80000</v>
      </c>
      <c r="H2200" s="5">
        <v>43619</v>
      </c>
    </row>
    <row r="2201" spans="1:8" x14ac:dyDescent="0.35">
      <c r="A2201" s="4" t="s">
        <v>8</v>
      </c>
      <c r="B2201" s="5">
        <v>43434</v>
      </c>
      <c r="C2201">
        <v>857924</v>
      </c>
      <c r="D2201" t="s">
        <v>344</v>
      </c>
      <c r="E2201" t="s">
        <v>224</v>
      </c>
      <c r="F2201" t="s">
        <v>23</v>
      </c>
      <c r="G2201">
        <v>80000</v>
      </c>
      <c r="H2201" s="5">
        <v>43650</v>
      </c>
    </row>
    <row r="2202" spans="1:8" x14ac:dyDescent="0.35">
      <c r="A2202" s="4" t="s">
        <v>8</v>
      </c>
      <c r="B2202" s="5">
        <v>43434</v>
      </c>
      <c r="C2202">
        <v>857925</v>
      </c>
      <c r="D2202" t="s">
        <v>344</v>
      </c>
      <c r="E2202" t="s">
        <v>225</v>
      </c>
      <c r="F2202" t="s">
        <v>19</v>
      </c>
      <c r="G2202">
        <v>42500</v>
      </c>
      <c r="H2202" s="5">
        <v>43431</v>
      </c>
    </row>
    <row r="2203" spans="1:8" x14ac:dyDescent="0.35">
      <c r="A2203" s="4" t="s">
        <v>8</v>
      </c>
      <c r="B2203" s="5">
        <v>43434</v>
      </c>
      <c r="C2203">
        <v>857925</v>
      </c>
      <c r="D2203" t="s">
        <v>344</v>
      </c>
      <c r="E2203" t="s">
        <v>225</v>
      </c>
      <c r="F2203" t="s">
        <v>19</v>
      </c>
      <c r="G2203">
        <v>100000</v>
      </c>
      <c r="H2203" s="5">
        <v>43434</v>
      </c>
    </row>
    <row r="2204" spans="1:8" x14ac:dyDescent="0.35">
      <c r="A2204" s="4" t="s">
        <v>8</v>
      </c>
      <c r="B2204" s="5">
        <v>43434</v>
      </c>
      <c r="C2204">
        <v>857925</v>
      </c>
      <c r="D2204" t="s">
        <v>344</v>
      </c>
      <c r="F2204" t="s">
        <v>19</v>
      </c>
      <c r="G2204">
        <v>300000</v>
      </c>
      <c r="H2204" s="5">
        <v>43556</v>
      </c>
    </row>
    <row r="2205" spans="1:8" x14ac:dyDescent="0.35">
      <c r="A2205" s="4" t="s">
        <v>8</v>
      </c>
      <c r="B2205" s="5">
        <v>43434</v>
      </c>
      <c r="C2205">
        <v>857925</v>
      </c>
      <c r="D2205" t="s">
        <v>344</v>
      </c>
      <c r="F2205" t="s">
        <v>19</v>
      </c>
      <c r="G2205">
        <v>100000</v>
      </c>
      <c r="H2205" s="5">
        <v>43587</v>
      </c>
    </row>
    <row r="2206" spans="1:8" x14ac:dyDescent="0.35">
      <c r="A2206" s="4" t="s">
        <v>8</v>
      </c>
      <c r="B2206" s="5">
        <v>43434</v>
      </c>
      <c r="C2206">
        <v>857925</v>
      </c>
      <c r="D2206" t="s">
        <v>344</v>
      </c>
      <c r="F2206" t="s">
        <v>19</v>
      </c>
      <c r="G2206">
        <v>100000</v>
      </c>
      <c r="H2206" s="5">
        <v>43619</v>
      </c>
    </row>
    <row r="2207" spans="1:8" x14ac:dyDescent="0.35">
      <c r="A2207" s="4" t="s">
        <v>8</v>
      </c>
      <c r="B2207" s="5">
        <v>43434</v>
      </c>
      <c r="C2207">
        <v>857925</v>
      </c>
      <c r="D2207" t="s">
        <v>344</v>
      </c>
      <c r="F2207" t="s">
        <v>19</v>
      </c>
      <c r="G2207">
        <v>100000</v>
      </c>
      <c r="H2207" s="5">
        <v>43678</v>
      </c>
    </row>
    <row r="2208" spans="1:8" x14ac:dyDescent="0.35">
      <c r="A2208" s="4" t="s">
        <v>8</v>
      </c>
      <c r="B2208" s="5">
        <v>43434</v>
      </c>
      <c r="C2208">
        <v>857925</v>
      </c>
      <c r="D2208" t="s">
        <v>344</v>
      </c>
      <c r="F2208" t="s">
        <v>19</v>
      </c>
      <c r="G2208">
        <v>300000</v>
      </c>
      <c r="H2208" s="5">
        <v>43739</v>
      </c>
    </row>
    <row r="2209" spans="1:8" x14ac:dyDescent="0.35">
      <c r="A2209" s="4" t="s">
        <v>8</v>
      </c>
      <c r="B2209" s="5">
        <v>43434</v>
      </c>
      <c r="C2209">
        <v>857930</v>
      </c>
      <c r="D2209" t="s">
        <v>344</v>
      </c>
      <c r="E2209" t="s">
        <v>226</v>
      </c>
      <c r="F2209" t="s">
        <v>23</v>
      </c>
      <c r="G2209">
        <v>25000</v>
      </c>
      <c r="H2209" s="5">
        <v>43489</v>
      </c>
    </row>
    <row r="2210" spans="1:8" x14ac:dyDescent="0.35">
      <c r="A2210" s="4" t="s">
        <v>8</v>
      </c>
      <c r="B2210" s="5">
        <v>43434</v>
      </c>
      <c r="C2210">
        <v>857930</v>
      </c>
      <c r="D2210" t="s">
        <v>344</v>
      </c>
      <c r="E2210" t="s">
        <v>226</v>
      </c>
      <c r="F2210" t="s">
        <v>23</v>
      </c>
      <c r="G2210">
        <v>28000</v>
      </c>
      <c r="H2210" s="5">
        <v>43552</v>
      </c>
    </row>
    <row r="2211" spans="1:8" x14ac:dyDescent="0.35">
      <c r="A2211" s="4" t="s">
        <v>8</v>
      </c>
      <c r="B2211" s="5">
        <v>43434</v>
      </c>
      <c r="C2211">
        <v>857932</v>
      </c>
      <c r="D2211" t="s">
        <v>344</v>
      </c>
      <c r="E2211" t="s">
        <v>29</v>
      </c>
      <c r="F2211" t="s">
        <v>23</v>
      </c>
      <c r="G2211">
        <v>40700</v>
      </c>
      <c r="H2211" s="5">
        <v>43458</v>
      </c>
    </row>
    <row r="2212" spans="1:8" x14ac:dyDescent="0.35">
      <c r="A2212" s="4" t="s">
        <v>8</v>
      </c>
      <c r="B2212" s="5">
        <v>43434</v>
      </c>
      <c r="C2212">
        <v>857932</v>
      </c>
      <c r="D2212" t="s">
        <v>344</v>
      </c>
      <c r="E2212" t="s">
        <v>29</v>
      </c>
      <c r="F2212" t="s">
        <v>23</v>
      </c>
      <c r="G2212">
        <v>125000</v>
      </c>
      <c r="H2212" s="5">
        <v>43458</v>
      </c>
    </row>
    <row r="2213" spans="1:8" x14ac:dyDescent="0.35">
      <c r="A2213" s="4" t="s">
        <v>8</v>
      </c>
      <c r="B2213" s="5">
        <v>43434</v>
      </c>
      <c r="C2213">
        <v>857956</v>
      </c>
      <c r="D2213" t="s">
        <v>344</v>
      </c>
      <c r="E2213" t="s">
        <v>38</v>
      </c>
      <c r="F2213" t="s">
        <v>24</v>
      </c>
      <c r="G2213">
        <v>6000</v>
      </c>
      <c r="H2213" s="5">
        <v>43510</v>
      </c>
    </row>
    <row r="2214" spans="1:8" x14ac:dyDescent="0.35">
      <c r="A2214" s="4" t="s">
        <v>8</v>
      </c>
      <c r="B2214" s="5">
        <v>43434</v>
      </c>
      <c r="C2214">
        <v>857956</v>
      </c>
      <c r="D2214" t="s">
        <v>344</v>
      </c>
      <c r="E2214" t="s">
        <v>38</v>
      </c>
      <c r="F2214" t="s">
        <v>24</v>
      </c>
      <c r="G2214">
        <v>25000</v>
      </c>
      <c r="H2214" s="5">
        <v>43535</v>
      </c>
    </row>
    <row r="2215" spans="1:8" x14ac:dyDescent="0.35">
      <c r="A2215" s="4" t="s">
        <v>8</v>
      </c>
      <c r="B2215" s="5">
        <v>43434</v>
      </c>
      <c r="C2215">
        <v>857959</v>
      </c>
      <c r="D2215" t="s">
        <v>344</v>
      </c>
      <c r="E2215" t="s">
        <v>38</v>
      </c>
      <c r="F2215" t="s">
        <v>23</v>
      </c>
      <c r="G2215">
        <v>54000</v>
      </c>
      <c r="H2215" s="5">
        <v>43503</v>
      </c>
    </row>
    <row r="2216" spans="1:8" x14ac:dyDescent="0.35">
      <c r="A2216" s="4" t="s">
        <v>8</v>
      </c>
      <c r="B2216" s="5">
        <v>43434</v>
      </c>
      <c r="C2216">
        <v>857964</v>
      </c>
      <c r="D2216" t="s">
        <v>344</v>
      </c>
      <c r="E2216" t="s">
        <v>29</v>
      </c>
      <c r="F2216" t="s">
        <v>23</v>
      </c>
      <c r="G2216">
        <v>100000</v>
      </c>
      <c r="H2216" s="5">
        <v>43500</v>
      </c>
    </row>
    <row r="2217" spans="1:8" x14ac:dyDescent="0.35">
      <c r="A2217" s="4" t="s">
        <v>8</v>
      </c>
      <c r="B2217" s="5">
        <v>43434</v>
      </c>
      <c r="C2217">
        <v>857964</v>
      </c>
      <c r="D2217" t="s">
        <v>344</v>
      </c>
      <c r="E2217" t="s">
        <v>29</v>
      </c>
      <c r="F2217" t="s">
        <v>23</v>
      </c>
      <c r="G2217">
        <v>101000</v>
      </c>
      <c r="H2217" s="5">
        <v>43524</v>
      </c>
    </row>
    <row r="2218" spans="1:8" x14ac:dyDescent="0.35">
      <c r="A2218" s="4" t="s">
        <v>8</v>
      </c>
      <c r="B2218" s="5">
        <v>43434</v>
      </c>
      <c r="C2218">
        <v>857965</v>
      </c>
      <c r="D2218" t="s">
        <v>344</v>
      </c>
      <c r="E2218" t="s">
        <v>29</v>
      </c>
      <c r="F2218" t="s">
        <v>17</v>
      </c>
      <c r="G2218">
        <v>85000</v>
      </c>
      <c r="H2218" s="5">
        <v>43521</v>
      </c>
    </row>
    <row r="2219" spans="1:8" x14ac:dyDescent="0.35">
      <c r="A2219" s="4" t="s">
        <v>8</v>
      </c>
      <c r="B2219" s="5">
        <v>43434</v>
      </c>
      <c r="C2219">
        <v>857973</v>
      </c>
      <c r="D2219" t="s">
        <v>344</v>
      </c>
      <c r="E2219" t="s">
        <v>227</v>
      </c>
      <c r="F2219" t="s">
        <v>23</v>
      </c>
      <c r="G2219">
        <v>75000</v>
      </c>
      <c r="H2219" s="5">
        <v>43482</v>
      </c>
    </row>
    <row r="2220" spans="1:8" x14ac:dyDescent="0.35">
      <c r="A2220" s="4" t="s">
        <v>8</v>
      </c>
      <c r="B2220" s="5">
        <v>43434</v>
      </c>
      <c r="C2220">
        <v>857973</v>
      </c>
      <c r="D2220" t="s">
        <v>344</v>
      </c>
      <c r="E2220" t="s">
        <v>227</v>
      </c>
      <c r="F2220" t="s">
        <v>23</v>
      </c>
      <c r="G2220">
        <v>25000</v>
      </c>
      <c r="H2220" s="5">
        <v>43549</v>
      </c>
    </row>
    <row r="2221" spans="1:8" x14ac:dyDescent="0.35">
      <c r="A2221" s="4" t="s">
        <v>8</v>
      </c>
      <c r="B2221" s="5">
        <v>43434</v>
      </c>
      <c r="C2221">
        <v>857975</v>
      </c>
      <c r="D2221" t="s">
        <v>344</v>
      </c>
      <c r="E2221" t="s">
        <v>228</v>
      </c>
      <c r="F2221" t="s">
        <v>23</v>
      </c>
      <c r="G2221">
        <v>78000</v>
      </c>
      <c r="H2221" s="5">
        <v>43489</v>
      </c>
    </row>
    <row r="2222" spans="1:8" x14ac:dyDescent="0.35">
      <c r="A2222" s="4" t="s">
        <v>8</v>
      </c>
      <c r="B2222" s="5">
        <v>43434</v>
      </c>
      <c r="C2222">
        <v>857975</v>
      </c>
      <c r="D2222" t="s">
        <v>344</v>
      </c>
      <c r="E2222" t="s">
        <v>228</v>
      </c>
      <c r="F2222" t="s">
        <v>23</v>
      </c>
      <c r="G2222">
        <v>25000</v>
      </c>
      <c r="H2222" s="5">
        <v>43549</v>
      </c>
    </row>
    <row r="2223" spans="1:8" x14ac:dyDescent="0.35">
      <c r="A2223" s="4" t="s">
        <v>8</v>
      </c>
      <c r="B2223" s="5">
        <v>43434</v>
      </c>
      <c r="C2223">
        <v>857976</v>
      </c>
      <c r="D2223" t="s">
        <v>344</v>
      </c>
      <c r="E2223" t="s">
        <v>227</v>
      </c>
      <c r="F2223" t="s">
        <v>19</v>
      </c>
      <c r="G2223">
        <v>70000</v>
      </c>
      <c r="H2223" s="5">
        <v>43447</v>
      </c>
    </row>
    <row r="2224" spans="1:8" x14ac:dyDescent="0.35">
      <c r="A2224" s="4" t="s">
        <v>8</v>
      </c>
      <c r="B2224" s="5">
        <v>43434</v>
      </c>
      <c r="C2224">
        <v>857976</v>
      </c>
      <c r="D2224" t="s">
        <v>344</v>
      </c>
      <c r="E2224" t="s">
        <v>227</v>
      </c>
      <c r="F2224" t="s">
        <v>19</v>
      </c>
      <c r="G2224">
        <v>21000</v>
      </c>
      <c r="H2224" s="5">
        <v>43549</v>
      </c>
    </row>
    <row r="2225" spans="1:8" x14ac:dyDescent="0.35">
      <c r="A2225" s="4" t="s">
        <v>8</v>
      </c>
      <c r="B2225" s="5">
        <v>43434</v>
      </c>
      <c r="C2225">
        <v>857977</v>
      </c>
      <c r="D2225" t="s">
        <v>344</v>
      </c>
      <c r="E2225" t="s">
        <v>228</v>
      </c>
      <c r="F2225" t="s">
        <v>19</v>
      </c>
      <c r="G2225">
        <v>64600</v>
      </c>
      <c r="H2225" s="5">
        <v>43447</v>
      </c>
    </row>
    <row r="2226" spans="1:8" x14ac:dyDescent="0.35">
      <c r="A2226" s="4" t="s">
        <v>8</v>
      </c>
      <c r="B2226" s="5">
        <v>43434</v>
      </c>
      <c r="C2226">
        <v>857977</v>
      </c>
      <c r="D2226" t="s">
        <v>344</v>
      </c>
      <c r="E2226" t="s">
        <v>228</v>
      </c>
      <c r="F2226" t="s">
        <v>19</v>
      </c>
      <c r="G2226">
        <v>21000</v>
      </c>
      <c r="H2226" s="5">
        <v>43549</v>
      </c>
    </row>
    <row r="2227" spans="1:8" x14ac:dyDescent="0.35">
      <c r="A2227" s="4" t="s">
        <v>8</v>
      </c>
      <c r="B2227" s="5">
        <v>43434</v>
      </c>
      <c r="C2227">
        <v>857983</v>
      </c>
      <c r="D2227" t="s">
        <v>344</v>
      </c>
      <c r="E2227" t="s">
        <v>229</v>
      </c>
      <c r="F2227" t="s">
        <v>23</v>
      </c>
      <c r="G2227">
        <v>11700</v>
      </c>
      <c r="H2227" s="5">
        <v>43472</v>
      </c>
    </row>
    <row r="2228" spans="1:8" x14ac:dyDescent="0.35">
      <c r="A2228" s="4" t="s">
        <v>8</v>
      </c>
      <c r="B2228" s="5">
        <v>43434</v>
      </c>
      <c r="C2228">
        <v>857983</v>
      </c>
      <c r="D2228" t="s">
        <v>344</v>
      </c>
      <c r="E2228" t="s">
        <v>229</v>
      </c>
      <c r="F2228" t="s">
        <v>23</v>
      </c>
      <c r="G2228">
        <v>18300</v>
      </c>
      <c r="H2228" s="5">
        <v>43559</v>
      </c>
    </row>
    <row r="2229" spans="1:8" x14ac:dyDescent="0.35">
      <c r="A2229" s="4" t="s">
        <v>8</v>
      </c>
      <c r="B2229" s="5">
        <v>43434</v>
      </c>
      <c r="C2229">
        <v>857985</v>
      </c>
      <c r="D2229" t="s">
        <v>344</v>
      </c>
      <c r="E2229" t="s">
        <v>50</v>
      </c>
      <c r="F2229" t="s">
        <v>19</v>
      </c>
      <c r="G2229">
        <v>8700</v>
      </c>
      <c r="H2229" s="5">
        <v>43447</v>
      </c>
    </row>
    <row r="2230" spans="1:8" x14ac:dyDescent="0.35">
      <c r="A2230" s="4" t="s">
        <v>8</v>
      </c>
      <c r="B2230" s="5">
        <v>43434</v>
      </c>
      <c r="C2230">
        <v>857993</v>
      </c>
      <c r="D2230" t="s">
        <v>344</v>
      </c>
      <c r="E2230" t="s">
        <v>14</v>
      </c>
      <c r="F2230" t="s">
        <v>19</v>
      </c>
      <c r="G2230">
        <v>65000</v>
      </c>
      <c r="H2230" s="5">
        <v>43496</v>
      </c>
    </row>
    <row r="2231" spans="1:8" x14ac:dyDescent="0.35">
      <c r="A2231" s="4" t="s">
        <v>8</v>
      </c>
      <c r="B2231" s="5">
        <v>43434</v>
      </c>
      <c r="C2231">
        <v>857999</v>
      </c>
      <c r="D2231" t="s">
        <v>344</v>
      </c>
      <c r="E2231" t="s">
        <v>221</v>
      </c>
      <c r="F2231" t="s">
        <v>19</v>
      </c>
      <c r="G2231">
        <v>60000</v>
      </c>
      <c r="H2231" s="5">
        <v>43510</v>
      </c>
    </row>
    <row r="2232" spans="1:8" x14ac:dyDescent="0.35">
      <c r="A2232" s="4" t="s">
        <v>8</v>
      </c>
      <c r="B2232" s="5">
        <v>43434</v>
      </c>
      <c r="C2232">
        <v>857999</v>
      </c>
      <c r="D2232" t="s">
        <v>344</v>
      </c>
      <c r="E2232" t="s">
        <v>221</v>
      </c>
      <c r="F2232" t="s">
        <v>19</v>
      </c>
      <c r="G2232">
        <v>36000</v>
      </c>
      <c r="H2232" s="5">
        <v>43514</v>
      </c>
    </row>
    <row r="2233" spans="1:8" x14ac:dyDescent="0.35">
      <c r="A2233" s="4" t="s">
        <v>8</v>
      </c>
      <c r="B2233" s="5">
        <v>43434</v>
      </c>
      <c r="C2233">
        <v>857999</v>
      </c>
      <c r="D2233" t="s">
        <v>344</v>
      </c>
      <c r="E2233" t="s">
        <v>221</v>
      </c>
      <c r="F2233" t="s">
        <v>19</v>
      </c>
      <c r="G2233">
        <v>63000</v>
      </c>
      <c r="H2233" s="5">
        <v>43536</v>
      </c>
    </row>
    <row r="2234" spans="1:8" x14ac:dyDescent="0.35">
      <c r="A2234" s="4" t="s">
        <v>8</v>
      </c>
      <c r="B2234" s="5">
        <v>43434</v>
      </c>
      <c r="C2234">
        <v>857999</v>
      </c>
      <c r="D2234" t="s">
        <v>344</v>
      </c>
      <c r="E2234" t="s">
        <v>221</v>
      </c>
      <c r="F2234" t="s">
        <v>19</v>
      </c>
      <c r="G2234">
        <v>100000</v>
      </c>
      <c r="H2234" s="5">
        <v>43549</v>
      </c>
    </row>
    <row r="2235" spans="1:8" x14ac:dyDescent="0.35">
      <c r="A2235" s="4" t="s">
        <v>8</v>
      </c>
      <c r="B2235" s="5">
        <v>43434</v>
      </c>
      <c r="C2235">
        <v>857999</v>
      </c>
      <c r="D2235" t="s">
        <v>344</v>
      </c>
      <c r="E2235" t="s">
        <v>221</v>
      </c>
      <c r="F2235" t="s">
        <v>19</v>
      </c>
      <c r="G2235">
        <v>20000</v>
      </c>
      <c r="H2235" s="5">
        <v>43552</v>
      </c>
    </row>
    <row r="2236" spans="1:8" x14ac:dyDescent="0.35">
      <c r="A2236" s="4" t="s">
        <v>8</v>
      </c>
      <c r="B2236" s="5">
        <v>43434</v>
      </c>
      <c r="C2236">
        <v>857999</v>
      </c>
      <c r="D2236" t="s">
        <v>344</v>
      </c>
      <c r="E2236" t="s">
        <v>221</v>
      </c>
      <c r="F2236" t="s">
        <v>19</v>
      </c>
      <c r="G2236">
        <v>35000</v>
      </c>
      <c r="H2236" s="5">
        <v>43556</v>
      </c>
    </row>
    <row r="2237" spans="1:8" x14ac:dyDescent="0.35">
      <c r="A2237" s="4" t="s">
        <v>8</v>
      </c>
      <c r="B2237" s="5">
        <v>43434</v>
      </c>
      <c r="C2237">
        <v>858000</v>
      </c>
      <c r="D2237" t="s">
        <v>344</v>
      </c>
      <c r="E2237" t="s">
        <v>221</v>
      </c>
      <c r="F2237" t="s">
        <v>23</v>
      </c>
      <c r="G2237">
        <v>102000</v>
      </c>
      <c r="H2237" s="5">
        <v>43510</v>
      </c>
    </row>
    <row r="2238" spans="1:8" x14ac:dyDescent="0.35">
      <c r="A2238" s="4" t="s">
        <v>8</v>
      </c>
      <c r="B2238" s="5">
        <v>43434</v>
      </c>
      <c r="C2238">
        <v>858000</v>
      </c>
      <c r="D2238" t="s">
        <v>344</v>
      </c>
      <c r="E2238" t="s">
        <v>221</v>
      </c>
      <c r="F2238" t="s">
        <v>23</v>
      </c>
      <c r="G2238">
        <v>75000</v>
      </c>
      <c r="H2238" s="5">
        <v>43510</v>
      </c>
    </row>
    <row r="2239" spans="1:8" x14ac:dyDescent="0.35">
      <c r="A2239" s="4" t="s">
        <v>8</v>
      </c>
      <c r="B2239" s="5">
        <v>43434</v>
      </c>
      <c r="C2239">
        <v>858000</v>
      </c>
      <c r="D2239" t="s">
        <v>344</v>
      </c>
      <c r="E2239" t="s">
        <v>221</v>
      </c>
      <c r="F2239" t="s">
        <v>23</v>
      </c>
      <c r="G2239">
        <v>50000</v>
      </c>
      <c r="H2239" s="5">
        <v>43552</v>
      </c>
    </row>
    <row r="2240" spans="1:8" x14ac:dyDescent="0.35">
      <c r="A2240" s="4" t="s">
        <v>8</v>
      </c>
      <c r="B2240" s="5">
        <v>43434</v>
      </c>
      <c r="C2240">
        <v>858000</v>
      </c>
      <c r="D2240" t="s">
        <v>344</v>
      </c>
      <c r="E2240" t="s">
        <v>221</v>
      </c>
      <c r="F2240" t="s">
        <v>23</v>
      </c>
      <c r="G2240">
        <v>80000</v>
      </c>
      <c r="H2240" s="5">
        <v>43601</v>
      </c>
    </row>
    <row r="2241" spans="1:8" x14ac:dyDescent="0.35">
      <c r="A2241" s="4" t="s">
        <v>8</v>
      </c>
      <c r="B2241" s="5">
        <v>43434</v>
      </c>
      <c r="C2241">
        <v>858000</v>
      </c>
      <c r="D2241" t="s">
        <v>344</v>
      </c>
      <c r="E2241" t="s">
        <v>221</v>
      </c>
      <c r="F2241" t="s">
        <v>23</v>
      </c>
      <c r="G2241">
        <v>160000</v>
      </c>
      <c r="H2241" s="5">
        <v>43601</v>
      </c>
    </row>
    <row r="2242" spans="1:8" x14ac:dyDescent="0.35">
      <c r="A2242" s="4" t="s">
        <v>8</v>
      </c>
      <c r="B2242" s="5">
        <v>43434</v>
      </c>
      <c r="C2242">
        <v>858008</v>
      </c>
      <c r="D2242" t="s">
        <v>344</v>
      </c>
      <c r="E2242" t="s">
        <v>10</v>
      </c>
      <c r="F2242" t="s">
        <v>24</v>
      </c>
      <c r="G2242">
        <v>10000</v>
      </c>
      <c r="H2242" s="5">
        <v>43545</v>
      </c>
    </row>
    <row r="2243" spans="1:8" x14ac:dyDescent="0.35">
      <c r="A2243" s="4" t="s">
        <v>8</v>
      </c>
      <c r="B2243" s="5">
        <v>43434</v>
      </c>
      <c r="C2243">
        <v>858010</v>
      </c>
      <c r="D2243" t="s">
        <v>344</v>
      </c>
      <c r="E2243" t="s">
        <v>10</v>
      </c>
      <c r="F2243" t="s">
        <v>23</v>
      </c>
      <c r="G2243">
        <v>41400</v>
      </c>
      <c r="H2243" s="5">
        <v>43493</v>
      </c>
    </row>
    <row r="2244" spans="1:8" x14ac:dyDescent="0.35">
      <c r="A2244" s="4" t="s">
        <v>8</v>
      </c>
      <c r="B2244" s="5">
        <v>43434</v>
      </c>
      <c r="C2244">
        <v>858020</v>
      </c>
      <c r="D2244" t="s">
        <v>344</v>
      </c>
      <c r="E2244" t="s">
        <v>230</v>
      </c>
      <c r="F2244" t="s">
        <v>17</v>
      </c>
      <c r="G2244">
        <v>55000</v>
      </c>
      <c r="H2244" s="5">
        <v>43545</v>
      </c>
    </row>
    <row r="2245" spans="1:8" x14ac:dyDescent="0.35">
      <c r="A2245" s="4" t="s">
        <v>8</v>
      </c>
      <c r="B2245" s="5">
        <v>43434</v>
      </c>
      <c r="C2245">
        <v>858021</v>
      </c>
      <c r="D2245" t="s">
        <v>344</v>
      </c>
      <c r="E2245" t="s">
        <v>230</v>
      </c>
      <c r="F2245" t="s">
        <v>19</v>
      </c>
      <c r="G2245">
        <v>29300</v>
      </c>
      <c r="H2245" s="5">
        <v>43580</v>
      </c>
    </row>
    <row r="2246" spans="1:8" x14ac:dyDescent="0.35">
      <c r="A2246" s="4" t="s">
        <v>8</v>
      </c>
      <c r="B2246" s="5">
        <v>43434</v>
      </c>
      <c r="C2246">
        <v>858026</v>
      </c>
      <c r="D2246" t="s">
        <v>344</v>
      </c>
      <c r="E2246" t="s">
        <v>231</v>
      </c>
      <c r="F2246" t="s">
        <v>26</v>
      </c>
      <c r="G2246">
        <v>10000</v>
      </c>
      <c r="H2246" s="5">
        <v>43551</v>
      </c>
    </row>
    <row r="2247" spans="1:8" x14ac:dyDescent="0.35">
      <c r="A2247" s="4" t="s">
        <v>8</v>
      </c>
      <c r="B2247" s="5">
        <v>43434</v>
      </c>
      <c r="C2247">
        <v>858031</v>
      </c>
      <c r="D2247" t="s">
        <v>344</v>
      </c>
      <c r="E2247" t="s">
        <v>232</v>
      </c>
      <c r="F2247" t="s">
        <v>23</v>
      </c>
      <c r="G2247">
        <v>4800</v>
      </c>
      <c r="H2247" s="5">
        <v>43489</v>
      </c>
    </row>
    <row r="2248" spans="1:8" x14ac:dyDescent="0.35">
      <c r="A2248" s="4" t="s">
        <v>8</v>
      </c>
      <c r="B2248" s="5">
        <v>43434</v>
      </c>
      <c r="C2248">
        <v>858034</v>
      </c>
      <c r="D2248" t="s">
        <v>344</v>
      </c>
      <c r="E2248" t="s">
        <v>10</v>
      </c>
      <c r="F2248" t="s">
        <v>44</v>
      </c>
      <c r="G2248">
        <v>500000</v>
      </c>
      <c r="H2248" s="5">
        <v>43482</v>
      </c>
    </row>
    <row r="2249" spans="1:8" x14ac:dyDescent="0.35">
      <c r="A2249" s="4" t="s">
        <v>8</v>
      </c>
      <c r="B2249" s="5">
        <v>43434</v>
      </c>
      <c r="C2249">
        <v>858034</v>
      </c>
      <c r="D2249" t="s">
        <v>344</v>
      </c>
      <c r="E2249" t="s">
        <v>10</v>
      </c>
      <c r="F2249" t="s">
        <v>44</v>
      </c>
      <c r="G2249">
        <v>200000</v>
      </c>
      <c r="H2249" s="5">
        <v>43545</v>
      </c>
    </row>
    <row r="2250" spans="1:8" x14ac:dyDescent="0.35">
      <c r="A2250" s="4" t="s">
        <v>8</v>
      </c>
      <c r="B2250" s="5">
        <v>43434</v>
      </c>
      <c r="C2250">
        <v>858034</v>
      </c>
      <c r="D2250" t="s">
        <v>344</v>
      </c>
      <c r="E2250" t="s">
        <v>10</v>
      </c>
      <c r="F2250" t="s">
        <v>44</v>
      </c>
      <c r="G2250">
        <v>300000</v>
      </c>
      <c r="H2250" s="5">
        <v>43552</v>
      </c>
    </row>
    <row r="2251" spans="1:8" x14ac:dyDescent="0.35">
      <c r="A2251" s="4" t="s">
        <v>8</v>
      </c>
      <c r="B2251" s="5">
        <v>43434</v>
      </c>
      <c r="C2251">
        <v>858035</v>
      </c>
      <c r="D2251" t="s">
        <v>344</v>
      </c>
      <c r="E2251" t="s">
        <v>233</v>
      </c>
      <c r="F2251" t="s">
        <v>23</v>
      </c>
      <c r="G2251">
        <v>17500</v>
      </c>
      <c r="H2251" s="5">
        <v>43503</v>
      </c>
    </row>
    <row r="2252" spans="1:8" x14ac:dyDescent="0.35">
      <c r="A2252" s="4" t="s">
        <v>8</v>
      </c>
      <c r="B2252" s="5">
        <v>43434</v>
      </c>
      <c r="C2252">
        <v>858038</v>
      </c>
      <c r="D2252" t="s">
        <v>344</v>
      </c>
      <c r="E2252" t="s">
        <v>40</v>
      </c>
      <c r="F2252" t="s">
        <v>23</v>
      </c>
      <c r="G2252">
        <v>170000</v>
      </c>
      <c r="H2252" s="5">
        <v>43517</v>
      </c>
    </row>
    <row r="2253" spans="1:8" x14ac:dyDescent="0.35">
      <c r="A2253" s="4" t="s">
        <v>8</v>
      </c>
      <c r="B2253" s="5">
        <v>43434</v>
      </c>
      <c r="C2253">
        <v>858038</v>
      </c>
      <c r="D2253" t="s">
        <v>344</v>
      </c>
      <c r="E2253" t="s">
        <v>40</v>
      </c>
      <c r="F2253" t="s">
        <v>23</v>
      </c>
      <c r="G2253">
        <v>100000</v>
      </c>
      <c r="H2253" s="5">
        <v>43521</v>
      </c>
    </row>
    <row r="2254" spans="1:8" x14ac:dyDescent="0.35">
      <c r="A2254" s="4" t="s">
        <v>8</v>
      </c>
      <c r="B2254" s="5">
        <v>43434</v>
      </c>
      <c r="C2254">
        <v>858038</v>
      </c>
      <c r="D2254" t="s">
        <v>344</v>
      </c>
      <c r="E2254" t="s">
        <v>40</v>
      </c>
      <c r="F2254" t="s">
        <v>23</v>
      </c>
      <c r="G2254">
        <v>150000</v>
      </c>
      <c r="H2254" s="5">
        <v>43524</v>
      </c>
    </row>
    <row r="2255" spans="1:8" x14ac:dyDescent="0.35">
      <c r="A2255" s="4" t="s">
        <v>8</v>
      </c>
      <c r="B2255" s="5">
        <v>43434</v>
      </c>
      <c r="C2255">
        <v>858038</v>
      </c>
      <c r="D2255" t="s">
        <v>344</v>
      </c>
      <c r="E2255" t="s">
        <v>40</v>
      </c>
      <c r="F2255" t="s">
        <v>23</v>
      </c>
      <c r="G2255">
        <v>50000</v>
      </c>
      <c r="H2255" s="5">
        <v>43531</v>
      </c>
    </row>
    <row r="2256" spans="1:8" x14ac:dyDescent="0.35">
      <c r="A2256" s="4" t="s">
        <v>8</v>
      </c>
      <c r="B2256" s="5">
        <v>43434</v>
      </c>
      <c r="C2256">
        <v>858044</v>
      </c>
      <c r="D2256" t="s">
        <v>344</v>
      </c>
      <c r="E2256" t="s">
        <v>10</v>
      </c>
      <c r="F2256" t="s">
        <v>19</v>
      </c>
      <c r="G2256">
        <v>48400</v>
      </c>
      <c r="H2256" s="5">
        <v>43451</v>
      </c>
    </row>
    <row r="2257" spans="1:8" x14ac:dyDescent="0.35">
      <c r="A2257" s="4" t="s">
        <v>8</v>
      </c>
      <c r="B2257" s="5">
        <v>43434</v>
      </c>
      <c r="C2257">
        <v>858044</v>
      </c>
      <c r="D2257" t="s">
        <v>344</v>
      </c>
      <c r="E2257" t="s">
        <v>10</v>
      </c>
      <c r="F2257" t="s">
        <v>19</v>
      </c>
      <c r="G2257">
        <v>48400</v>
      </c>
      <c r="H2257" s="5">
        <v>43479</v>
      </c>
    </row>
    <row r="2258" spans="1:8" x14ac:dyDescent="0.35">
      <c r="A2258" s="4" t="s">
        <v>12</v>
      </c>
      <c r="B2258" s="5">
        <v>43434</v>
      </c>
      <c r="C2258">
        <v>858044</v>
      </c>
      <c r="D2258" t="s">
        <v>344</v>
      </c>
      <c r="F2258" t="s">
        <v>19</v>
      </c>
      <c r="G2258">
        <v>48400</v>
      </c>
      <c r="H2258" s="5">
        <v>43530</v>
      </c>
    </row>
    <row r="2259" spans="1:8" x14ac:dyDescent="0.35">
      <c r="A2259" s="4" t="s">
        <v>12</v>
      </c>
      <c r="B2259" s="5">
        <v>43434</v>
      </c>
      <c r="C2259">
        <v>858044</v>
      </c>
      <c r="D2259" t="s">
        <v>344</v>
      </c>
      <c r="F2259" t="s">
        <v>19</v>
      </c>
      <c r="G2259">
        <v>48400</v>
      </c>
      <c r="H2259" s="5">
        <v>43551</v>
      </c>
    </row>
    <row r="2260" spans="1:8" x14ac:dyDescent="0.35">
      <c r="A2260" s="4" t="s">
        <v>12</v>
      </c>
      <c r="B2260" s="5">
        <v>43434</v>
      </c>
      <c r="C2260">
        <v>858044</v>
      </c>
      <c r="D2260" t="s">
        <v>344</v>
      </c>
      <c r="F2260" t="s">
        <v>19</v>
      </c>
      <c r="G2260">
        <v>48400</v>
      </c>
      <c r="H2260" s="5">
        <v>43558</v>
      </c>
    </row>
    <row r="2261" spans="1:8" x14ac:dyDescent="0.35">
      <c r="A2261" s="4" t="s">
        <v>12</v>
      </c>
      <c r="B2261" s="5">
        <v>43434</v>
      </c>
      <c r="C2261">
        <v>858044</v>
      </c>
      <c r="D2261" t="s">
        <v>344</v>
      </c>
      <c r="F2261" t="s">
        <v>19</v>
      </c>
      <c r="G2261">
        <v>48400</v>
      </c>
      <c r="H2261" s="5">
        <v>43600</v>
      </c>
    </row>
    <row r="2262" spans="1:8" x14ac:dyDescent="0.35">
      <c r="A2262" s="4" t="s">
        <v>12</v>
      </c>
      <c r="B2262" s="5">
        <v>43434</v>
      </c>
      <c r="C2262">
        <v>858044</v>
      </c>
      <c r="D2262" t="s">
        <v>344</v>
      </c>
      <c r="F2262" t="s">
        <v>19</v>
      </c>
      <c r="G2262">
        <v>48400</v>
      </c>
      <c r="H2262" s="5">
        <v>43642</v>
      </c>
    </row>
    <row r="2263" spans="1:8" x14ac:dyDescent="0.35">
      <c r="A2263" s="4" t="s">
        <v>12</v>
      </c>
      <c r="B2263" s="5">
        <v>43434</v>
      </c>
      <c r="C2263">
        <v>858044</v>
      </c>
      <c r="D2263" t="s">
        <v>344</v>
      </c>
      <c r="F2263" t="s">
        <v>19</v>
      </c>
      <c r="G2263">
        <v>48400</v>
      </c>
      <c r="H2263" s="5">
        <v>43656</v>
      </c>
    </row>
    <row r="2264" spans="1:8" x14ac:dyDescent="0.35">
      <c r="A2264" s="4" t="s">
        <v>12</v>
      </c>
      <c r="B2264" s="5">
        <v>43434</v>
      </c>
      <c r="C2264">
        <v>858044</v>
      </c>
      <c r="D2264" t="s">
        <v>344</v>
      </c>
      <c r="F2264" t="s">
        <v>19</v>
      </c>
      <c r="G2264">
        <v>48400</v>
      </c>
      <c r="H2264" s="5">
        <v>43698</v>
      </c>
    </row>
    <row r="2265" spans="1:8" x14ac:dyDescent="0.35">
      <c r="A2265" s="4" t="s">
        <v>12</v>
      </c>
      <c r="B2265" s="5">
        <v>43434</v>
      </c>
      <c r="C2265">
        <v>858044</v>
      </c>
      <c r="D2265" t="s">
        <v>344</v>
      </c>
      <c r="F2265" t="s">
        <v>19</v>
      </c>
      <c r="G2265">
        <v>48400</v>
      </c>
      <c r="H2265" s="5">
        <v>43726</v>
      </c>
    </row>
    <row r="2266" spans="1:8" x14ac:dyDescent="0.35">
      <c r="A2266" s="4" t="s">
        <v>12</v>
      </c>
      <c r="B2266" s="5">
        <v>43434</v>
      </c>
      <c r="C2266">
        <v>858044</v>
      </c>
      <c r="D2266" t="s">
        <v>344</v>
      </c>
      <c r="F2266" t="s">
        <v>19</v>
      </c>
      <c r="G2266">
        <v>48400</v>
      </c>
      <c r="H2266" s="5">
        <v>43747</v>
      </c>
    </row>
    <row r="2267" spans="1:8" x14ac:dyDescent="0.35">
      <c r="A2267" s="4" t="s">
        <v>12</v>
      </c>
      <c r="B2267" s="5">
        <v>43434</v>
      </c>
      <c r="C2267">
        <v>858044</v>
      </c>
      <c r="D2267" t="s">
        <v>344</v>
      </c>
      <c r="F2267" t="s">
        <v>19</v>
      </c>
      <c r="G2267">
        <v>48400</v>
      </c>
      <c r="H2267" s="5">
        <v>43796</v>
      </c>
    </row>
    <row r="2268" spans="1:8" x14ac:dyDescent="0.35">
      <c r="A2268" s="4" t="s">
        <v>8</v>
      </c>
      <c r="B2268" s="5">
        <v>43434</v>
      </c>
      <c r="C2268">
        <v>858047</v>
      </c>
      <c r="D2268" t="s">
        <v>344</v>
      </c>
      <c r="E2268" t="s">
        <v>14</v>
      </c>
      <c r="F2268" t="s">
        <v>19</v>
      </c>
      <c r="G2268">
        <v>184193</v>
      </c>
      <c r="H2268" s="5">
        <v>43557</v>
      </c>
    </row>
    <row r="2269" spans="1:8" x14ac:dyDescent="0.35">
      <c r="A2269" s="4" t="s">
        <v>8</v>
      </c>
      <c r="B2269" s="5">
        <v>43434</v>
      </c>
      <c r="C2269">
        <v>858049</v>
      </c>
      <c r="D2269" t="s">
        <v>344</v>
      </c>
      <c r="E2269" t="s">
        <v>234</v>
      </c>
      <c r="F2269" t="s">
        <v>19</v>
      </c>
      <c r="G2269">
        <v>22600</v>
      </c>
      <c r="H2269" s="5">
        <v>43476</v>
      </c>
    </row>
    <row r="2270" spans="1:8" x14ac:dyDescent="0.35">
      <c r="A2270" s="4" t="s">
        <v>8</v>
      </c>
      <c r="B2270" s="5">
        <v>43434</v>
      </c>
      <c r="C2270">
        <v>858064</v>
      </c>
      <c r="D2270" t="s">
        <v>344</v>
      </c>
      <c r="E2270" t="s">
        <v>180</v>
      </c>
      <c r="F2270" t="s">
        <v>11</v>
      </c>
      <c r="G2270">
        <v>100000</v>
      </c>
      <c r="H2270" s="5">
        <v>43447</v>
      </c>
    </row>
    <row r="2271" spans="1:8" x14ac:dyDescent="0.35">
      <c r="A2271" s="4" t="s">
        <v>8</v>
      </c>
      <c r="B2271" s="5">
        <v>43434</v>
      </c>
      <c r="C2271">
        <v>858064</v>
      </c>
      <c r="D2271" t="s">
        <v>344</v>
      </c>
      <c r="E2271" t="s">
        <v>180</v>
      </c>
      <c r="F2271" t="s">
        <v>11</v>
      </c>
      <c r="G2271">
        <v>30000</v>
      </c>
      <c r="H2271" s="5">
        <v>43451</v>
      </c>
    </row>
    <row r="2272" spans="1:8" x14ac:dyDescent="0.35">
      <c r="A2272" s="4" t="s">
        <v>8</v>
      </c>
      <c r="B2272" s="5">
        <v>43434</v>
      </c>
      <c r="C2272">
        <v>858064</v>
      </c>
      <c r="D2272" t="s">
        <v>344</v>
      </c>
      <c r="E2272" t="s">
        <v>180</v>
      </c>
      <c r="F2272" t="s">
        <v>11</v>
      </c>
      <c r="G2272">
        <v>70000</v>
      </c>
      <c r="H2272" s="5">
        <v>43601</v>
      </c>
    </row>
    <row r="2273" spans="1:8" x14ac:dyDescent="0.35">
      <c r="A2273" s="4" t="s">
        <v>8</v>
      </c>
      <c r="B2273" s="5">
        <v>43434</v>
      </c>
      <c r="C2273">
        <v>858073</v>
      </c>
      <c r="D2273" t="s">
        <v>344</v>
      </c>
      <c r="F2273" t="s">
        <v>11</v>
      </c>
      <c r="G2273">
        <v>3279</v>
      </c>
      <c r="H2273" s="5">
        <v>43467</v>
      </c>
    </row>
    <row r="2274" spans="1:8" x14ac:dyDescent="0.35">
      <c r="A2274" s="4" t="s">
        <v>8</v>
      </c>
      <c r="B2274" s="5">
        <v>43434</v>
      </c>
      <c r="C2274">
        <v>858073</v>
      </c>
      <c r="D2274" t="s">
        <v>344</v>
      </c>
      <c r="F2274" t="s">
        <v>11</v>
      </c>
      <c r="G2274">
        <v>3691</v>
      </c>
      <c r="H2274" s="5">
        <v>43525</v>
      </c>
    </row>
    <row r="2275" spans="1:8" x14ac:dyDescent="0.35">
      <c r="A2275" s="4" t="s">
        <v>8</v>
      </c>
      <c r="B2275" s="5">
        <v>43434</v>
      </c>
      <c r="C2275">
        <v>858073</v>
      </c>
      <c r="D2275" t="s">
        <v>344</v>
      </c>
      <c r="F2275" t="s">
        <v>11</v>
      </c>
      <c r="G2275">
        <v>1699</v>
      </c>
      <c r="H2275" s="5">
        <v>43587</v>
      </c>
    </row>
    <row r="2276" spans="1:8" x14ac:dyDescent="0.35">
      <c r="A2276" s="4" t="s">
        <v>8</v>
      </c>
      <c r="B2276" s="5">
        <v>43434</v>
      </c>
      <c r="C2276">
        <v>858077</v>
      </c>
      <c r="D2276" t="s">
        <v>344</v>
      </c>
      <c r="E2276" t="s">
        <v>140</v>
      </c>
      <c r="F2276" t="s">
        <v>23</v>
      </c>
      <c r="G2276">
        <v>50000</v>
      </c>
      <c r="H2276" s="5">
        <v>43472</v>
      </c>
    </row>
    <row r="2277" spans="1:8" x14ac:dyDescent="0.35">
      <c r="A2277" s="4" t="s">
        <v>8</v>
      </c>
      <c r="B2277" s="5">
        <v>43434</v>
      </c>
      <c r="C2277">
        <v>858077</v>
      </c>
      <c r="D2277" t="s">
        <v>344</v>
      </c>
      <c r="E2277" t="s">
        <v>140</v>
      </c>
      <c r="F2277" t="s">
        <v>23</v>
      </c>
      <c r="G2277">
        <v>50000</v>
      </c>
      <c r="H2277" s="5">
        <v>43545</v>
      </c>
    </row>
    <row r="2278" spans="1:8" x14ac:dyDescent="0.35">
      <c r="A2278" s="4" t="s">
        <v>8</v>
      </c>
      <c r="B2278" s="5">
        <v>43434</v>
      </c>
      <c r="C2278">
        <v>858082</v>
      </c>
      <c r="D2278" t="s">
        <v>344</v>
      </c>
      <c r="E2278" t="s">
        <v>10</v>
      </c>
      <c r="F2278" t="s">
        <v>17</v>
      </c>
      <c r="G2278">
        <v>25000</v>
      </c>
      <c r="H2278" s="5">
        <v>43503</v>
      </c>
    </row>
    <row r="2279" spans="1:8" x14ac:dyDescent="0.35">
      <c r="A2279" s="4" t="s">
        <v>8</v>
      </c>
      <c r="B2279" s="5">
        <v>43434</v>
      </c>
      <c r="C2279">
        <v>858083</v>
      </c>
      <c r="D2279" t="s">
        <v>344</v>
      </c>
      <c r="E2279" t="s">
        <v>45</v>
      </c>
      <c r="F2279" t="s">
        <v>19</v>
      </c>
      <c r="G2279">
        <v>71800</v>
      </c>
      <c r="H2279" s="5">
        <v>43440</v>
      </c>
    </row>
    <row r="2280" spans="1:8" x14ac:dyDescent="0.35">
      <c r="A2280" s="4" t="s">
        <v>8</v>
      </c>
      <c r="B2280" s="5">
        <v>43434</v>
      </c>
      <c r="C2280">
        <v>858083</v>
      </c>
      <c r="D2280" t="s">
        <v>344</v>
      </c>
      <c r="E2280" t="s">
        <v>45</v>
      </c>
      <c r="F2280" t="s">
        <v>19</v>
      </c>
      <c r="G2280">
        <v>186121</v>
      </c>
      <c r="H2280" s="5">
        <v>43440</v>
      </c>
    </row>
    <row r="2281" spans="1:8" x14ac:dyDescent="0.35">
      <c r="A2281" s="4" t="s">
        <v>8</v>
      </c>
      <c r="B2281" s="5">
        <v>43434</v>
      </c>
      <c r="C2281">
        <v>858083</v>
      </c>
      <c r="D2281" t="s">
        <v>344</v>
      </c>
      <c r="E2281" t="s">
        <v>45</v>
      </c>
      <c r="F2281" t="s">
        <v>19</v>
      </c>
      <c r="G2281">
        <v>200000</v>
      </c>
      <c r="H2281" s="5">
        <v>43475</v>
      </c>
    </row>
    <row r="2282" spans="1:8" x14ac:dyDescent="0.35">
      <c r="A2282" s="4" t="s">
        <v>8</v>
      </c>
      <c r="B2282" s="5">
        <v>43434</v>
      </c>
      <c r="C2282">
        <v>858083</v>
      </c>
      <c r="D2282" t="s">
        <v>344</v>
      </c>
      <c r="E2282" t="s">
        <v>45</v>
      </c>
      <c r="F2282" t="s">
        <v>19</v>
      </c>
      <c r="G2282">
        <v>200000</v>
      </c>
      <c r="H2282" s="5">
        <v>43517</v>
      </c>
    </row>
    <row r="2283" spans="1:8" x14ac:dyDescent="0.35">
      <c r="A2283" s="4" t="s">
        <v>8</v>
      </c>
      <c r="B2283" s="5">
        <v>43434</v>
      </c>
      <c r="C2283">
        <v>858083</v>
      </c>
      <c r="D2283" t="s">
        <v>344</v>
      </c>
      <c r="E2283" t="s">
        <v>45</v>
      </c>
      <c r="F2283" t="s">
        <v>19</v>
      </c>
      <c r="G2283">
        <v>200000</v>
      </c>
      <c r="H2283" s="5">
        <v>43549</v>
      </c>
    </row>
    <row r="2284" spans="1:8" x14ac:dyDescent="0.35">
      <c r="A2284" s="4" t="s">
        <v>8</v>
      </c>
      <c r="B2284" s="5">
        <v>43434</v>
      </c>
      <c r="C2284">
        <v>858087</v>
      </c>
      <c r="D2284" t="s">
        <v>344</v>
      </c>
      <c r="E2284" t="s">
        <v>37</v>
      </c>
      <c r="F2284" t="s">
        <v>17</v>
      </c>
      <c r="G2284">
        <v>14500</v>
      </c>
      <c r="H2284" s="5">
        <v>43447</v>
      </c>
    </row>
    <row r="2285" spans="1:8" x14ac:dyDescent="0.35">
      <c r="A2285" s="4" t="s">
        <v>8</v>
      </c>
      <c r="B2285" s="5">
        <v>43434</v>
      </c>
      <c r="C2285">
        <v>858087</v>
      </c>
      <c r="D2285" t="s">
        <v>344</v>
      </c>
      <c r="E2285" t="s">
        <v>37</v>
      </c>
      <c r="F2285" t="s">
        <v>17</v>
      </c>
      <c r="G2285">
        <v>50000</v>
      </c>
      <c r="H2285" s="5">
        <v>43496</v>
      </c>
    </row>
    <row r="2286" spans="1:8" x14ac:dyDescent="0.35">
      <c r="A2286" s="4" t="s">
        <v>8</v>
      </c>
      <c r="B2286" s="5">
        <v>43434</v>
      </c>
      <c r="C2286">
        <v>858092</v>
      </c>
      <c r="D2286" t="s">
        <v>344</v>
      </c>
      <c r="E2286" t="s">
        <v>235</v>
      </c>
      <c r="F2286" t="s">
        <v>23</v>
      </c>
      <c r="G2286">
        <v>179900</v>
      </c>
      <c r="H2286" s="5">
        <v>43447</v>
      </c>
    </row>
    <row r="2287" spans="1:8" x14ac:dyDescent="0.35">
      <c r="A2287" s="4" t="s">
        <v>8</v>
      </c>
      <c r="B2287" s="5">
        <v>43434</v>
      </c>
      <c r="C2287">
        <v>858092</v>
      </c>
      <c r="D2287" t="s">
        <v>344</v>
      </c>
      <c r="E2287" t="s">
        <v>235</v>
      </c>
      <c r="F2287" t="s">
        <v>23</v>
      </c>
      <c r="G2287">
        <v>215000</v>
      </c>
      <c r="H2287" s="5">
        <v>43500</v>
      </c>
    </row>
    <row r="2288" spans="1:8" x14ac:dyDescent="0.35">
      <c r="A2288" s="4" t="s">
        <v>8</v>
      </c>
      <c r="B2288" s="5">
        <v>43434</v>
      </c>
      <c r="C2288">
        <v>858092</v>
      </c>
      <c r="D2288" t="s">
        <v>344</v>
      </c>
      <c r="E2288" t="s">
        <v>235</v>
      </c>
      <c r="F2288" t="s">
        <v>23</v>
      </c>
      <c r="G2288">
        <v>100000</v>
      </c>
      <c r="H2288" s="5">
        <v>43514</v>
      </c>
    </row>
    <row r="2289" spans="1:8" x14ac:dyDescent="0.35">
      <c r="A2289" s="4" t="s">
        <v>8</v>
      </c>
      <c r="B2289" s="5">
        <v>43434</v>
      </c>
      <c r="C2289">
        <v>858094</v>
      </c>
      <c r="D2289" t="s">
        <v>344</v>
      </c>
      <c r="E2289" t="s">
        <v>236</v>
      </c>
      <c r="F2289" t="s">
        <v>23</v>
      </c>
      <c r="G2289">
        <v>40000</v>
      </c>
      <c r="H2289" s="5">
        <v>43434</v>
      </c>
    </row>
    <row r="2290" spans="1:8" x14ac:dyDescent="0.35">
      <c r="A2290" s="4" t="s">
        <v>8</v>
      </c>
      <c r="B2290" s="5">
        <v>43434</v>
      </c>
      <c r="C2290">
        <v>858094</v>
      </c>
      <c r="D2290" t="s">
        <v>344</v>
      </c>
      <c r="E2290" t="s">
        <v>236</v>
      </c>
      <c r="F2290" t="s">
        <v>23</v>
      </c>
      <c r="G2290">
        <v>60000</v>
      </c>
      <c r="H2290" s="5">
        <v>43437</v>
      </c>
    </row>
    <row r="2291" spans="1:8" x14ac:dyDescent="0.35">
      <c r="A2291" s="4" t="s">
        <v>8</v>
      </c>
      <c r="B2291" s="5">
        <v>43434</v>
      </c>
      <c r="C2291">
        <v>858094</v>
      </c>
      <c r="D2291" t="s">
        <v>344</v>
      </c>
      <c r="E2291" t="s">
        <v>236</v>
      </c>
      <c r="F2291" t="s">
        <v>23</v>
      </c>
      <c r="G2291">
        <v>200000</v>
      </c>
      <c r="H2291" s="5">
        <v>43496</v>
      </c>
    </row>
    <row r="2292" spans="1:8" x14ac:dyDescent="0.35">
      <c r="A2292" s="4" t="s">
        <v>8</v>
      </c>
      <c r="B2292" s="5">
        <v>43434</v>
      </c>
      <c r="C2292">
        <v>858105</v>
      </c>
      <c r="D2292" t="s">
        <v>344</v>
      </c>
      <c r="E2292" t="s">
        <v>237</v>
      </c>
      <c r="F2292" t="s">
        <v>23</v>
      </c>
      <c r="G2292">
        <v>25000</v>
      </c>
      <c r="H2292" s="5">
        <v>43619</v>
      </c>
    </row>
    <row r="2293" spans="1:8" x14ac:dyDescent="0.35">
      <c r="A2293" s="4" t="s">
        <v>8</v>
      </c>
      <c r="B2293" s="5">
        <v>43434</v>
      </c>
      <c r="C2293">
        <v>858106</v>
      </c>
      <c r="D2293" t="s">
        <v>344</v>
      </c>
      <c r="E2293" t="s">
        <v>29</v>
      </c>
      <c r="F2293" t="s">
        <v>23</v>
      </c>
      <c r="G2293">
        <v>27000</v>
      </c>
      <c r="H2293" s="5">
        <v>43517</v>
      </c>
    </row>
    <row r="2294" spans="1:8" x14ac:dyDescent="0.35">
      <c r="A2294" s="4" t="s">
        <v>8</v>
      </c>
      <c r="B2294" s="5">
        <v>43434</v>
      </c>
      <c r="C2294">
        <v>858109</v>
      </c>
      <c r="D2294" t="s">
        <v>344</v>
      </c>
      <c r="E2294" t="s">
        <v>238</v>
      </c>
      <c r="F2294" t="s">
        <v>23</v>
      </c>
      <c r="G2294">
        <v>20600</v>
      </c>
      <c r="H2294" s="5">
        <v>43437</v>
      </c>
    </row>
    <row r="2295" spans="1:8" x14ac:dyDescent="0.35">
      <c r="A2295" s="4" t="s">
        <v>8</v>
      </c>
      <c r="B2295" s="5">
        <v>43434</v>
      </c>
      <c r="C2295">
        <v>858109</v>
      </c>
      <c r="D2295" t="s">
        <v>344</v>
      </c>
      <c r="E2295" t="s">
        <v>238</v>
      </c>
      <c r="F2295" t="s">
        <v>23</v>
      </c>
      <c r="G2295">
        <v>60000</v>
      </c>
      <c r="H2295" s="5">
        <v>43489</v>
      </c>
    </row>
    <row r="2296" spans="1:8" x14ac:dyDescent="0.35">
      <c r="A2296" s="4" t="s">
        <v>8</v>
      </c>
      <c r="B2296" s="5">
        <v>43434</v>
      </c>
      <c r="C2296">
        <v>858109</v>
      </c>
      <c r="D2296" t="s">
        <v>344</v>
      </c>
      <c r="E2296" t="s">
        <v>238</v>
      </c>
      <c r="F2296" t="s">
        <v>23</v>
      </c>
      <c r="G2296">
        <v>20000</v>
      </c>
      <c r="H2296" s="5">
        <v>43608</v>
      </c>
    </row>
    <row r="2297" spans="1:8" x14ac:dyDescent="0.35">
      <c r="A2297" s="4" t="s">
        <v>8</v>
      </c>
      <c r="B2297" s="5">
        <v>43434</v>
      </c>
      <c r="C2297">
        <v>858110</v>
      </c>
      <c r="D2297" t="s">
        <v>344</v>
      </c>
      <c r="E2297" t="s">
        <v>10</v>
      </c>
      <c r="F2297" t="s">
        <v>34</v>
      </c>
      <c r="G2297">
        <v>254000</v>
      </c>
      <c r="H2297" s="5">
        <v>43438</v>
      </c>
    </row>
    <row r="2298" spans="1:8" x14ac:dyDescent="0.35">
      <c r="A2298" s="4" t="s">
        <v>8</v>
      </c>
      <c r="B2298" s="5">
        <v>43434</v>
      </c>
      <c r="C2298">
        <v>858110</v>
      </c>
      <c r="D2298" t="s">
        <v>344</v>
      </c>
      <c r="E2298" t="s">
        <v>10</v>
      </c>
      <c r="F2298" t="s">
        <v>34</v>
      </c>
      <c r="G2298">
        <v>190000</v>
      </c>
      <c r="H2298" s="5">
        <v>43495</v>
      </c>
    </row>
    <row r="2299" spans="1:8" x14ac:dyDescent="0.35">
      <c r="A2299" s="4" t="s">
        <v>8</v>
      </c>
      <c r="B2299" s="5">
        <v>43434</v>
      </c>
      <c r="C2299">
        <v>858110</v>
      </c>
      <c r="D2299" t="s">
        <v>344</v>
      </c>
      <c r="E2299" t="s">
        <v>10</v>
      </c>
      <c r="F2299" t="s">
        <v>34</v>
      </c>
      <c r="G2299">
        <v>310000</v>
      </c>
      <c r="H2299" s="5">
        <v>43495</v>
      </c>
    </row>
    <row r="2300" spans="1:8" x14ac:dyDescent="0.35">
      <c r="A2300" s="4" t="s">
        <v>8</v>
      </c>
      <c r="B2300" s="5">
        <v>43434</v>
      </c>
      <c r="C2300">
        <v>858110</v>
      </c>
      <c r="D2300" t="s">
        <v>344</v>
      </c>
      <c r="E2300" t="s">
        <v>10</v>
      </c>
      <c r="F2300" t="s">
        <v>34</v>
      </c>
      <c r="G2300">
        <v>500000</v>
      </c>
      <c r="H2300" s="5">
        <v>43495</v>
      </c>
    </row>
    <row r="2301" spans="1:8" x14ac:dyDescent="0.35">
      <c r="A2301" s="4" t="s">
        <v>8</v>
      </c>
      <c r="B2301" s="5">
        <v>43434</v>
      </c>
      <c r="C2301">
        <v>858110</v>
      </c>
      <c r="D2301" t="s">
        <v>344</v>
      </c>
      <c r="E2301" t="s">
        <v>10</v>
      </c>
      <c r="F2301" t="s">
        <v>34</v>
      </c>
      <c r="G2301">
        <v>500000</v>
      </c>
      <c r="H2301" s="5">
        <v>43524</v>
      </c>
    </row>
    <row r="2302" spans="1:8" x14ac:dyDescent="0.35">
      <c r="A2302" s="4" t="s">
        <v>8</v>
      </c>
      <c r="B2302" s="5">
        <v>43434</v>
      </c>
      <c r="C2302">
        <v>858112</v>
      </c>
      <c r="D2302" t="s">
        <v>344</v>
      </c>
      <c r="E2302" t="s">
        <v>87</v>
      </c>
      <c r="F2302" t="s">
        <v>23</v>
      </c>
      <c r="G2302">
        <v>75000</v>
      </c>
      <c r="H2302" s="5">
        <v>43437</v>
      </c>
    </row>
    <row r="2303" spans="1:8" x14ac:dyDescent="0.35">
      <c r="A2303" s="4" t="s">
        <v>8</v>
      </c>
      <c r="B2303" s="5">
        <v>43434</v>
      </c>
      <c r="C2303">
        <v>858112</v>
      </c>
      <c r="D2303" t="s">
        <v>344</v>
      </c>
      <c r="E2303" t="s">
        <v>87</v>
      </c>
      <c r="F2303" t="s">
        <v>23</v>
      </c>
      <c r="G2303">
        <v>50000</v>
      </c>
      <c r="H2303" s="5">
        <v>43497</v>
      </c>
    </row>
    <row r="2304" spans="1:8" x14ac:dyDescent="0.35">
      <c r="A2304" s="4" t="s">
        <v>8</v>
      </c>
      <c r="B2304" s="5">
        <v>43434</v>
      </c>
      <c r="C2304">
        <v>858112</v>
      </c>
      <c r="D2304" t="s">
        <v>344</v>
      </c>
      <c r="E2304" t="s">
        <v>87</v>
      </c>
      <c r="F2304" t="s">
        <v>23</v>
      </c>
      <c r="G2304">
        <v>170000</v>
      </c>
      <c r="H2304" s="5">
        <v>43517</v>
      </c>
    </row>
    <row r="2305" spans="1:8" x14ac:dyDescent="0.35">
      <c r="A2305" s="4" t="s">
        <v>8</v>
      </c>
      <c r="B2305" s="5">
        <v>43434</v>
      </c>
      <c r="C2305">
        <v>858113</v>
      </c>
      <c r="D2305" t="s">
        <v>344</v>
      </c>
      <c r="E2305" t="s">
        <v>87</v>
      </c>
      <c r="F2305" t="s">
        <v>24</v>
      </c>
      <c r="G2305">
        <v>46000</v>
      </c>
      <c r="H2305" s="5">
        <v>43468</v>
      </c>
    </row>
    <row r="2306" spans="1:8" x14ac:dyDescent="0.35">
      <c r="A2306" s="4" t="s">
        <v>8</v>
      </c>
      <c r="B2306" s="5">
        <v>43434</v>
      </c>
      <c r="C2306">
        <v>858113</v>
      </c>
      <c r="D2306" t="s">
        <v>344</v>
      </c>
      <c r="E2306" t="s">
        <v>87</v>
      </c>
      <c r="F2306" t="s">
        <v>24</v>
      </c>
      <c r="G2306">
        <v>150000</v>
      </c>
      <c r="H2306" s="5">
        <v>43497</v>
      </c>
    </row>
    <row r="2307" spans="1:8" x14ac:dyDescent="0.35">
      <c r="A2307" s="4" t="s">
        <v>8</v>
      </c>
      <c r="B2307" s="5">
        <v>43434</v>
      </c>
      <c r="C2307">
        <v>858113</v>
      </c>
      <c r="D2307" t="s">
        <v>344</v>
      </c>
      <c r="E2307" t="s">
        <v>87</v>
      </c>
      <c r="F2307" t="s">
        <v>24</v>
      </c>
      <c r="G2307">
        <v>260000</v>
      </c>
      <c r="H2307" s="5">
        <v>43510</v>
      </c>
    </row>
    <row r="2308" spans="1:8" x14ac:dyDescent="0.35">
      <c r="A2308" s="4" t="s">
        <v>8</v>
      </c>
      <c r="B2308" s="5">
        <v>43434</v>
      </c>
      <c r="C2308">
        <v>858113</v>
      </c>
      <c r="D2308" t="s">
        <v>344</v>
      </c>
      <c r="E2308" t="s">
        <v>87</v>
      </c>
      <c r="F2308" t="s">
        <v>24</v>
      </c>
      <c r="G2308">
        <v>266000</v>
      </c>
      <c r="H2308" s="5">
        <v>43556</v>
      </c>
    </row>
    <row r="2309" spans="1:8" x14ac:dyDescent="0.35">
      <c r="A2309" s="4" t="s">
        <v>8</v>
      </c>
      <c r="B2309" s="5">
        <v>43434</v>
      </c>
      <c r="C2309">
        <v>858113</v>
      </c>
      <c r="D2309" t="s">
        <v>344</v>
      </c>
      <c r="E2309" t="s">
        <v>87</v>
      </c>
      <c r="F2309" t="s">
        <v>24</v>
      </c>
      <c r="G2309">
        <v>171000</v>
      </c>
      <c r="H2309" s="5">
        <v>43563</v>
      </c>
    </row>
    <row r="2310" spans="1:8" x14ac:dyDescent="0.35">
      <c r="A2310" s="4" t="s">
        <v>8</v>
      </c>
      <c r="B2310" s="5">
        <v>43434</v>
      </c>
      <c r="C2310">
        <v>858115</v>
      </c>
      <c r="D2310" t="s">
        <v>344</v>
      </c>
      <c r="E2310" t="s">
        <v>239</v>
      </c>
      <c r="F2310" t="s">
        <v>23</v>
      </c>
      <c r="G2310">
        <v>70000</v>
      </c>
      <c r="H2310" s="5">
        <v>43643</v>
      </c>
    </row>
    <row r="2311" spans="1:8" x14ac:dyDescent="0.35">
      <c r="A2311" s="4" t="s">
        <v>8</v>
      </c>
      <c r="B2311" s="5">
        <v>43434</v>
      </c>
      <c r="C2311">
        <v>858121</v>
      </c>
      <c r="D2311" t="s">
        <v>344</v>
      </c>
      <c r="E2311" t="s">
        <v>240</v>
      </c>
      <c r="F2311" t="s">
        <v>23</v>
      </c>
      <c r="G2311">
        <v>23000</v>
      </c>
      <c r="H2311" s="5">
        <v>43517</v>
      </c>
    </row>
    <row r="2312" spans="1:8" x14ac:dyDescent="0.35">
      <c r="A2312" s="4" t="s">
        <v>8</v>
      </c>
      <c r="B2312" s="5">
        <v>43434</v>
      </c>
      <c r="C2312">
        <v>858121</v>
      </c>
      <c r="D2312" t="s">
        <v>344</v>
      </c>
      <c r="E2312" t="s">
        <v>240</v>
      </c>
      <c r="F2312" t="s">
        <v>23</v>
      </c>
      <c r="G2312">
        <v>100000</v>
      </c>
      <c r="H2312" s="5">
        <v>43517</v>
      </c>
    </row>
    <row r="2313" spans="1:8" x14ac:dyDescent="0.35">
      <c r="A2313" s="4" t="s">
        <v>8</v>
      </c>
      <c r="B2313" s="5">
        <v>43434</v>
      </c>
      <c r="C2313">
        <v>858121</v>
      </c>
      <c r="D2313" t="s">
        <v>344</v>
      </c>
      <c r="E2313" t="s">
        <v>240</v>
      </c>
      <c r="F2313" t="s">
        <v>23</v>
      </c>
      <c r="G2313">
        <v>100000</v>
      </c>
      <c r="H2313" s="5">
        <v>43608</v>
      </c>
    </row>
    <row r="2314" spans="1:8" x14ac:dyDescent="0.35">
      <c r="A2314" s="4" t="s">
        <v>8</v>
      </c>
      <c r="B2314" s="5">
        <v>43434</v>
      </c>
      <c r="C2314">
        <v>858121</v>
      </c>
      <c r="D2314" t="s">
        <v>344</v>
      </c>
      <c r="E2314" t="s">
        <v>240</v>
      </c>
      <c r="F2314" t="s">
        <v>23</v>
      </c>
      <c r="G2314">
        <v>110000</v>
      </c>
      <c r="H2314" s="5">
        <v>43608</v>
      </c>
    </row>
    <row r="2315" spans="1:8" x14ac:dyDescent="0.35">
      <c r="A2315" s="4" t="s">
        <v>8</v>
      </c>
      <c r="B2315" s="5">
        <v>43434</v>
      </c>
      <c r="C2315">
        <v>858122</v>
      </c>
      <c r="D2315" t="s">
        <v>344</v>
      </c>
      <c r="E2315" t="s">
        <v>25</v>
      </c>
      <c r="F2315" t="s">
        <v>23</v>
      </c>
      <c r="G2315">
        <v>51000</v>
      </c>
      <c r="H2315" s="5">
        <v>43486</v>
      </c>
    </row>
    <row r="2316" spans="1:8" x14ac:dyDescent="0.35">
      <c r="A2316" s="4" t="s">
        <v>8</v>
      </c>
      <c r="B2316" s="5">
        <v>43434</v>
      </c>
      <c r="C2316">
        <v>858122</v>
      </c>
      <c r="D2316" t="s">
        <v>344</v>
      </c>
      <c r="E2316" t="s">
        <v>25</v>
      </c>
      <c r="F2316" t="s">
        <v>23</v>
      </c>
      <c r="G2316">
        <v>50000</v>
      </c>
      <c r="H2316" s="5">
        <v>43549</v>
      </c>
    </row>
    <row r="2317" spans="1:8" x14ac:dyDescent="0.35">
      <c r="A2317" s="4" t="s">
        <v>8</v>
      </c>
      <c r="B2317" s="5">
        <v>43434</v>
      </c>
      <c r="C2317">
        <v>858125</v>
      </c>
      <c r="D2317" t="s">
        <v>344</v>
      </c>
      <c r="E2317" t="s">
        <v>10</v>
      </c>
      <c r="F2317" t="s">
        <v>17</v>
      </c>
      <c r="G2317">
        <v>105000</v>
      </c>
      <c r="H2317" s="5">
        <v>43475</v>
      </c>
    </row>
    <row r="2318" spans="1:8" x14ac:dyDescent="0.35">
      <c r="A2318" s="4" t="s">
        <v>12</v>
      </c>
      <c r="B2318" s="5">
        <v>43434</v>
      </c>
      <c r="C2318">
        <v>858125</v>
      </c>
      <c r="D2318" t="s">
        <v>344</v>
      </c>
      <c r="E2318" t="s">
        <v>10</v>
      </c>
      <c r="F2318" t="s">
        <v>17</v>
      </c>
      <c r="G2318">
        <v>150000</v>
      </c>
      <c r="H2318" s="5">
        <v>43587</v>
      </c>
    </row>
    <row r="2319" spans="1:8" x14ac:dyDescent="0.35">
      <c r="A2319" s="4" t="s">
        <v>8</v>
      </c>
      <c r="B2319" s="5">
        <v>43434</v>
      </c>
      <c r="C2319">
        <v>858128</v>
      </c>
      <c r="D2319" t="s">
        <v>344</v>
      </c>
      <c r="E2319" t="s">
        <v>241</v>
      </c>
      <c r="F2319" t="s">
        <v>23</v>
      </c>
      <c r="G2319">
        <v>204400</v>
      </c>
      <c r="H2319" s="5">
        <v>43437</v>
      </c>
    </row>
    <row r="2320" spans="1:8" x14ac:dyDescent="0.35">
      <c r="A2320" s="4" t="s">
        <v>8</v>
      </c>
      <c r="B2320" s="5">
        <v>43434</v>
      </c>
      <c r="C2320">
        <v>858128</v>
      </c>
      <c r="D2320" t="s">
        <v>344</v>
      </c>
      <c r="E2320" t="s">
        <v>241</v>
      </c>
      <c r="F2320" t="s">
        <v>23</v>
      </c>
      <c r="G2320">
        <v>40000</v>
      </c>
      <c r="H2320" s="5">
        <v>43559</v>
      </c>
    </row>
    <row r="2321" spans="1:8" x14ac:dyDescent="0.35">
      <c r="A2321" s="4" t="s">
        <v>8</v>
      </c>
      <c r="B2321" s="5">
        <v>43434</v>
      </c>
      <c r="C2321">
        <v>858128</v>
      </c>
      <c r="D2321" t="s">
        <v>344</v>
      </c>
      <c r="E2321" t="s">
        <v>241</v>
      </c>
      <c r="F2321" t="s">
        <v>23</v>
      </c>
      <c r="G2321">
        <v>25000</v>
      </c>
      <c r="H2321" s="5">
        <v>43608</v>
      </c>
    </row>
    <row r="2322" spans="1:8" x14ac:dyDescent="0.35">
      <c r="A2322" s="4" t="s">
        <v>8</v>
      </c>
      <c r="B2322" s="5">
        <v>43434</v>
      </c>
      <c r="C2322">
        <v>858134</v>
      </c>
      <c r="D2322" t="s">
        <v>344</v>
      </c>
      <c r="E2322" t="s">
        <v>242</v>
      </c>
      <c r="F2322" t="s">
        <v>19</v>
      </c>
      <c r="G2322">
        <v>25000</v>
      </c>
      <c r="H2322" s="5">
        <v>43503</v>
      </c>
    </row>
    <row r="2323" spans="1:8" x14ac:dyDescent="0.35">
      <c r="A2323" s="4" t="s">
        <v>8</v>
      </c>
      <c r="B2323" s="5">
        <v>43434</v>
      </c>
      <c r="C2323">
        <v>858135</v>
      </c>
      <c r="D2323" t="s">
        <v>344</v>
      </c>
      <c r="E2323" t="s">
        <v>243</v>
      </c>
      <c r="F2323" t="s">
        <v>24</v>
      </c>
      <c r="G2323">
        <v>38000</v>
      </c>
      <c r="H2323" s="5">
        <v>43608</v>
      </c>
    </row>
    <row r="2324" spans="1:8" x14ac:dyDescent="0.35">
      <c r="A2324" s="4" t="s">
        <v>8</v>
      </c>
      <c r="B2324" s="5">
        <v>43434</v>
      </c>
      <c r="C2324">
        <v>858136</v>
      </c>
      <c r="D2324" t="s">
        <v>344</v>
      </c>
      <c r="E2324" t="s">
        <v>29</v>
      </c>
      <c r="F2324" t="s">
        <v>19</v>
      </c>
      <c r="G2324">
        <v>50000</v>
      </c>
      <c r="H2324" s="5">
        <v>43468</v>
      </c>
    </row>
    <row r="2325" spans="1:8" x14ac:dyDescent="0.35">
      <c r="A2325" s="4" t="s">
        <v>8</v>
      </c>
      <c r="B2325" s="5">
        <v>43434</v>
      </c>
      <c r="C2325">
        <v>858136</v>
      </c>
      <c r="D2325" t="s">
        <v>344</v>
      </c>
      <c r="E2325" t="s">
        <v>29</v>
      </c>
      <c r="F2325" t="s">
        <v>19</v>
      </c>
      <c r="G2325">
        <v>110200</v>
      </c>
      <c r="H2325" s="5">
        <v>43503</v>
      </c>
    </row>
    <row r="2326" spans="1:8" x14ac:dyDescent="0.35">
      <c r="A2326" s="4" t="s">
        <v>8</v>
      </c>
      <c r="B2326" s="5">
        <v>43434</v>
      </c>
      <c r="C2326">
        <v>858136</v>
      </c>
      <c r="D2326" t="s">
        <v>344</v>
      </c>
      <c r="F2326" t="s">
        <v>19</v>
      </c>
      <c r="G2326">
        <v>58000</v>
      </c>
      <c r="H2326" s="5">
        <v>43525</v>
      </c>
    </row>
    <row r="2327" spans="1:8" x14ac:dyDescent="0.35">
      <c r="A2327" s="4" t="s">
        <v>8</v>
      </c>
      <c r="B2327" s="5">
        <v>43434</v>
      </c>
      <c r="C2327">
        <v>858136</v>
      </c>
      <c r="D2327" t="s">
        <v>344</v>
      </c>
      <c r="F2327" t="s">
        <v>19</v>
      </c>
      <c r="G2327">
        <v>58000</v>
      </c>
      <c r="H2327" s="5">
        <v>43556</v>
      </c>
    </row>
    <row r="2328" spans="1:8" x14ac:dyDescent="0.35">
      <c r="A2328" s="4" t="s">
        <v>8</v>
      </c>
      <c r="B2328" s="5">
        <v>43434</v>
      </c>
      <c r="C2328">
        <v>858136</v>
      </c>
      <c r="D2328" t="s">
        <v>344</v>
      </c>
      <c r="F2328" t="s">
        <v>19</v>
      </c>
      <c r="G2328">
        <v>58000</v>
      </c>
      <c r="H2328" s="5">
        <v>43587</v>
      </c>
    </row>
    <row r="2329" spans="1:8" x14ac:dyDescent="0.35">
      <c r="A2329" s="4" t="s">
        <v>8</v>
      </c>
      <c r="B2329" s="5">
        <v>43434</v>
      </c>
      <c r="C2329">
        <v>858136</v>
      </c>
      <c r="D2329" t="s">
        <v>344</v>
      </c>
      <c r="F2329" t="s">
        <v>19</v>
      </c>
      <c r="G2329">
        <v>58000</v>
      </c>
      <c r="H2329" s="5">
        <v>43619</v>
      </c>
    </row>
    <row r="2330" spans="1:8" x14ac:dyDescent="0.35">
      <c r="A2330" s="4" t="s">
        <v>8</v>
      </c>
      <c r="B2330" s="5">
        <v>43434</v>
      </c>
      <c r="C2330">
        <v>858136</v>
      </c>
      <c r="D2330" t="s">
        <v>344</v>
      </c>
      <c r="F2330" t="s">
        <v>19</v>
      </c>
      <c r="G2330">
        <v>40600</v>
      </c>
      <c r="H2330" s="5">
        <v>43647</v>
      </c>
    </row>
    <row r="2331" spans="1:8" x14ac:dyDescent="0.35">
      <c r="A2331" s="4" t="s">
        <v>8</v>
      </c>
      <c r="B2331" s="5">
        <v>43434</v>
      </c>
      <c r="C2331">
        <v>858136</v>
      </c>
      <c r="D2331" t="s">
        <v>344</v>
      </c>
      <c r="F2331" t="s">
        <v>19</v>
      </c>
      <c r="G2331">
        <v>40600</v>
      </c>
      <c r="H2331" s="5">
        <v>43678</v>
      </c>
    </row>
    <row r="2332" spans="1:8" x14ac:dyDescent="0.35">
      <c r="A2332" s="4" t="s">
        <v>8</v>
      </c>
      <c r="B2332" s="5">
        <v>43434</v>
      </c>
      <c r="C2332">
        <v>858137</v>
      </c>
      <c r="D2332" t="s">
        <v>344</v>
      </c>
      <c r="E2332" t="s">
        <v>29</v>
      </c>
      <c r="F2332" t="s">
        <v>24</v>
      </c>
      <c r="G2332">
        <v>50000</v>
      </c>
      <c r="H2332" s="5">
        <v>43472</v>
      </c>
    </row>
    <row r="2333" spans="1:8" x14ac:dyDescent="0.35">
      <c r="A2333" s="4" t="s">
        <v>8</v>
      </c>
      <c r="B2333" s="5">
        <v>43434</v>
      </c>
      <c r="C2333">
        <v>858137</v>
      </c>
      <c r="D2333" t="s">
        <v>344</v>
      </c>
      <c r="E2333" t="s">
        <v>29</v>
      </c>
      <c r="F2333" t="s">
        <v>24</v>
      </c>
      <c r="G2333">
        <v>55000</v>
      </c>
      <c r="H2333" s="5">
        <v>43486</v>
      </c>
    </row>
    <row r="2334" spans="1:8" x14ac:dyDescent="0.35">
      <c r="A2334" s="4" t="s">
        <v>8</v>
      </c>
      <c r="B2334" s="5">
        <v>43434</v>
      </c>
      <c r="C2334">
        <v>858137</v>
      </c>
      <c r="D2334" t="s">
        <v>344</v>
      </c>
      <c r="E2334" t="s">
        <v>29</v>
      </c>
      <c r="F2334" t="s">
        <v>24</v>
      </c>
      <c r="G2334">
        <v>55000</v>
      </c>
      <c r="H2334" s="5">
        <v>43580</v>
      </c>
    </row>
    <row r="2335" spans="1:8" x14ac:dyDescent="0.35">
      <c r="A2335" s="4" t="s">
        <v>8</v>
      </c>
      <c r="B2335" s="5">
        <v>43434</v>
      </c>
      <c r="C2335">
        <v>858137</v>
      </c>
      <c r="D2335" t="s">
        <v>344</v>
      </c>
      <c r="E2335" t="s">
        <v>29</v>
      </c>
      <c r="F2335" t="s">
        <v>24</v>
      </c>
      <c r="G2335">
        <v>40000</v>
      </c>
      <c r="H2335" s="5">
        <v>43587</v>
      </c>
    </row>
    <row r="2336" spans="1:8" x14ac:dyDescent="0.35">
      <c r="A2336" s="4" t="s">
        <v>8</v>
      </c>
      <c r="B2336" s="5">
        <v>43434</v>
      </c>
      <c r="C2336">
        <v>858138</v>
      </c>
      <c r="D2336" t="s">
        <v>344</v>
      </c>
      <c r="E2336" t="s">
        <v>242</v>
      </c>
      <c r="F2336" t="s">
        <v>23</v>
      </c>
      <c r="G2336">
        <v>22000</v>
      </c>
      <c r="H2336" s="5">
        <v>43479</v>
      </c>
    </row>
    <row r="2337" spans="1:8" x14ac:dyDescent="0.35">
      <c r="A2337" s="4" t="s">
        <v>8</v>
      </c>
      <c r="B2337" s="5">
        <v>43434</v>
      </c>
      <c r="C2337">
        <v>858140</v>
      </c>
      <c r="D2337" t="s">
        <v>344</v>
      </c>
      <c r="F2337" t="s">
        <v>24</v>
      </c>
      <c r="G2337">
        <v>25000</v>
      </c>
      <c r="H2337" s="5">
        <v>43525</v>
      </c>
    </row>
    <row r="2338" spans="1:8" x14ac:dyDescent="0.35">
      <c r="A2338" s="4" t="s">
        <v>8</v>
      </c>
      <c r="B2338" s="5">
        <v>43434</v>
      </c>
      <c r="C2338">
        <v>858140</v>
      </c>
      <c r="D2338" t="s">
        <v>344</v>
      </c>
      <c r="F2338" t="s">
        <v>24</v>
      </c>
      <c r="G2338">
        <v>25000</v>
      </c>
      <c r="H2338" s="5">
        <v>43619</v>
      </c>
    </row>
    <row r="2339" spans="1:8" x14ac:dyDescent="0.35">
      <c r="A2339" s="4" t="s">
        <v>8</v>
      </c>
      <c r="B2339" s="5">
        <v>43434</v>
      </c>
      <c r="C2339">
        <v>858148</v>
      </c>
      <c r="D2339" t="s">
        <v>344</v>
      </c>
      <c r="E2339" t="s">
        <v>244</v>
      </c>
      <c r="F2339" t="s">
        <v>23</v>
      </c>
      <c r="G2339">
        <v>18500</v>
      </c>
      <c r="H2339" s="5">
        <v>43489</v>
      </c>
    </row>
    <row r="2340" spans="1:8" x14ac:dyDescent="0.35">
      <c r="A2340" s="4" t="s">
        <v>8</v>
      </c>
      <c r="B2340" s="5">
        <v>43434</v>
      </c>
      <c r="C2340">
        <v>858151</v>
      </c>
      <c r="D2340" t="s">
        <v>344</v>
      </c>
      <c r="E2340" t="s">
        <v>245</v>
      </c>
      <c r="F2340" t="s">
        <v>23</v>
      </c>
      <c r="G2340">
        <v>21000</v>
      </c>
      <c r="H2340" s="5">
        <v>43507</v>
      </c>
    </row>
    <row r="2341" spans="1:8" x14ac:dyDescent="0.35">
      <c r="A2341" s="4" t="s">
        <v>8</v>
      </c>
      <c r="B2341" s="5">
        <v>43434</v>
      </c>
      <c r="C2341">
        <v>858155</v>
      </c>
      <c r="D2341" t="s">
        <v>344</v>
      </c>
      <c r="E2341" t="s">
        <v>246</v>
      </c>
      <c r="F2341" t="s">
        <v>36</v>
      </c>
      <c r="G2341">
        <v>20000</v>
      </c>
      <c r="H2341" s="5">
        <v>43587</v>
      </c>
    </row>
    <row r="2342" spans="1:8" x14ac:dyDescent="0.35">
      <c r="A2342" s="4" t="s">
        <v>8</v>
      </c>
      <c r="B2342" s="5">
        <v>43434</v>
      </c>
      <c r="C2342">
        <v>858157</v>
      </c>
      <c r="D2342" t="s">
        <v>344</v>
      </c>
      <c r="E2342" t="s">
        <v>14</v>
      </c>
      <c r="F2342" t="s">
        <v>11</v>
      </c>
      <c r="G2342">
        <v>8000</v>
      </c>
      <c r="H2342" s="5">
        <v>43448</v>
      </c>
    </row>
    <row r="2343" spans="1:8" x14ac:dyDescent="0.35">
      <c r="A2343" s="4" t="s">
        <v>8</v>
      </c>
      <c r="B2343" s="5">
        <v>43434</v>
      </c>
      <c r="C2343">
        <v>858158</v>
      </c>
      <c r="D2343" t="s">
        <v>344</v>
      </c>
      <c r="E2343" t="s">
        <v>14</v>
      </c>
      <c r="F2343" t="s">
        <v>26</v>
      </c>
      <c r="G2343">
        <v>6000</v>
      </c>
      <c r="H2343" s="5">
        <v>43448</v>
      </c>
    </row>
    <row r="2344" spans="1:8" x14ac:dyDescent="0.35">
      <c r="A2344" s="4" t="s">
        <v>8</v>
      </c>
      <c r="B2344" s="5">
        <v>43434</v>
      </c>
      <c r="C2344">
        <v>858161</v>
      </c>
      <c r="D2344" t="s">
        <v>344</v>
      </c>
      <c r="E2344" t="s">
        <v>247</v>
      </c>
      <c r="F2344" t="s">
        <v>23</v>
      </c>
      <c r="G2344">
        <v>106000</v>
      </c>
      <c r="H2344" s="5">
        <v>43500</v>
      </c>
    </row>
    <row r="2345" spans="1:8" x14ac:dyDescent="0.35">
      <c r="A2345" s="4" t="s">
        <v>12</v>
      </c>
      <c r="B2345" s="5">
        <v>43434</v>
      </c>
      <c r="C2345">
        <v>858170</v>
      </c>
      <c r="D2345" t="s">
        <v>344</v>
      </c>
      <c r="F2345" t="s">
        <v>19</v>
      </c>
      <c r="G2345">
        <v>350000</v>
      </c>
      <c r="H2345" s="5">
        <v>43556</v>
      </c>
    </row>
    <row r="2346" spans="1:8" x14ac:dyDescent="0.35">
      <c r="A2346" s="4" t="s">
        <v>12</v>
      </c>
      <c r="B2346" s="5">
        <v>43434</v>
      </c>
      <c r="C2346">
        <v>858170</v>
      </c>
      <c r="D2346" t="s">
        <v>344</v>
      </c>
      <c r="F2346" t="s">
        <v>19</v>
      </c>
      <c r="G2346">
        <v>350000</v>
      </c>
      <c r="H2346" s="5">
        <v>43739</v>
      </c>
    </row>
    <row r="2347" spans="1:8" x14ac:dyDescent="0.35">
      <c r="A2347" s="4" t="s">
        <v>8</v>
      </c>
      <c r="B2347" s="5">
        <v>43434</v>
      </c>
      <c r="C2347">
        <v>858174</v>
      </c>
      <c r="D2347" t="s">
        <v>344</v>
      </c>
      <c r="E2347" t="s">
        <v>10</v>
      </c>
      <c r="F2347" t="s">
        <v>11</v>
      </c>
      <c r="G2347">
        <v>320000</v>
      </c>
      <c r="H2347" s="5">
        <v>43826</v>
      </c>
    </row>
    <row r="2348" spans="1:8" x14ac:dyDescent="0.35">
      <c r="A2348" s="4" t="s">
        <v>8</v>
      </c>
      <c r="B2348" s="5">
        <v>43434</v>
      </c>
      <c r="C2348">
        <v>858174</v>
      </c>
      <c r="D2348" t="s">
        <v>344</v>
      </c>
      <c r="E2348" t="s">
        <v>10</v>
      </c>
      <c r="F2348" t="s">
        <v>11</v>
      </c>
      <c r="G2348">
        <v>320000</v>
      </c>
      <c r="H2348" s="5">
        <v>43826</v>
      </c>
    </row>
    <row r="2349" spans="1:8" x14ac:dyDescent="0.35">
      <c r="A2349" s="4" t="s">
        <v>8</v>
      </c>
      <c r="B2349" s="5">
        <v>43434</v>
      </c>
      <c r="C2349">
        <v>858174</v>
      </c>
      <c r="D2349" t="s">
        <v>344</v>
      </c>
      <c r="E2349" t="s">
        <v>10</v>
      </c>
      <c r="F2349" t="s">
        <v>11</v>
      </c>
      <c r="G2349">
        <v>320000</v>
      </c>
      <c r="H2349" s="5">
        <v>43826</v>
      </c>
    </row>
    <row r="2350" spans="1:8" x14ac:dyDescent="0.35">
      <c r="A2350" s="4" t="s">
        <v>8</v>
      </c>
      <c r="B2350" s="5">
        <v>43434</v>
      </c>
      <c r="C2350">
        <v>858174</v>
      </c>
      <c r="D2350" t="s">
        <v>344</v>
      </c>
      <c r="E2350" t="s">
        <v>10</v>
      </c>
      <c r="F2350" t="s">
        <v>11</v>
      </c>
      <c r="G2350">
        <v>320000</v>
      </c>
      <c r="H2350" s="5">
        <v>43826</v>
      </c>
    </row>
    <row r="2351" spans="1:8" x14ac:dyDescent="0.35">
      <c r="A2351" s="4" t="s">
        <v>8</v>
      </c>
      <c r="B2351" s="5">
        <v>43434</v>
      </c>
      <c r="C2351">
        <v>858174</v>
      </c>
      <c r="D2351" t="s">
        <v>344</v>
      </c>
      <c r="E2351" t="s">
        <v>10</v>
      </c>
      <c r="F2351" t="s">
        <v>11</v>
      </c>
      <c r="G2351">
        <v>320000</v>
      </c>
      <c r="H2351" s="5">
        <v>43826</v>
      </c>
    </row>
    <row r="2352" spans="1:8" x14ac:dyDescent="0.35">
      <c r="A2352" s="4" t="s">
        <v>8</v>
      </c>
      <c r="B2352" s="5">
        <v>43434</v>
      </c>
      <c r="C2352">
        <v>858175</v>
      </c>
      <c r="D2352" t="s">
        <v>344</v>
      </c>
      <c r="E2352" t="s">
        <v>10</v>
      </c>
      <c r="F2352" t="s">
        <v>11</v>
      </c>
      <c r="G2352">
        <v>1854600</v>
      </c>
      <c r="H2352" s="5">
        <v>43432</v>
      </c>
    </row>
    <row r="2353" spans="1:8" x14ac:dyDescent="0.35">
      <c r="A2353" s="4" t="s">
        <v>8</v>
      </c>
      <c r="B2353" s="5">
        <v>43434</v>
      </c>
      <c r="C2353">
        <v>858175</v>
      </c>
      <c r="D2353" t="s">
        <v>344</v>
      </c>
      <c r="E2353" t="s">
        <v>10</v>
      </c>
      <c r="F2353" t="s">
        <v>11</v>
      </c>
      <c r="G2353">
        <v>18600000</v>
      </c>
      <c r="H2353" s="5">
        <v>43452</v>
      </c>
    </row>
    <row r="2354" spans="1:8" x14ac:dyDescent="0.35">
      <c r="A2354" s="4" t="s">
        <v>8</v>
      </c>
      <c r="B2354" s="5">
        <v>43434</v>
      </c>
      <c r="C2354">
        <v>858177</v>
      </c>
      <c r="D2354" t="s">
        <v>344</v>
      </c>
      <c r="E2354" t="s">
        <v>10</v>
      </c>
      <c r="F2354" t="s">
        <v>11</v>
      </c>
      <c r="G2354">
        <v>320000</v>
      </c>
      <c r="H2354" s="5">
        <v>43826</v>
      </c>
    </row>
    <row r="2355" spans="1:8" x14ac:dyDescent="0.35">
      <c r="A2355" s="4" t="s">
        <v>8</v>
      </c>
      <c r="B2355" s="5">
        <v>43434</v>
      </c>
      <c r="C2355">
        <v>858177</v>
      </c>
      <c r="D2355" t="s">
        <v>344</v>
      </c>
      <c r="E2355" t="s">
        <v>10</v>
      </c>
      <c r="F2355" t="s">
        <v>11</v>
      </c>
      <c r="G2355">
        <v>320000</v>
      </c>
      <c r="H2355" s="5">
        <v>43826</v>
      </c>
    </row>
    <row r="2356" spans="1:8" x14ac:dyDescent="0.35">
      <c r="A2356" s="4" t="s">
        <v>8</v>
      </c>
      <c r="B2356" s="5">
        <v>43434</v>
      </c>
      <c r="C2356">
        <v>858177</v>
      </c>
      <c r="D2356" t="s">
        <v>344</v>
      </c>
      <c r="E2356" t="s">
        <v>10</v>
      </c>
      <c r="F2356" t="s">
        <v>11</v>
      </c>
      <c r="G2356">
        <v>320000</v>
      </c>
      <c r="H2356" s="5">
        <v>43826</v>
      </c>
    </row>
    <row r="2357" spans="1:8" x14ac:dyDescent="0.35">
      <c r="A2357" s="4" t="s">
        <v>8</v>
      </c>
      <c r="B2357" s="5">
        <v>43434</v>
      </c>
      <c r="C2357">
        <v>858177</v>
      </c>
      <c r="D2357" t="s">
        <v>344</v>
      </c>
      <c r="E2357" t="s">
        <v>10</v>
      </c>
      <c r="F2357" t="s">
        <v>11</v>
      </c>
      <c r="G2357">
        <v>320000</v>
      </c>
      <c r="H2357" s="5">
        <v>43826</v>
      </c>
    </row>
    <row r="2358" spans="1:8" x14ac:dyDescent="0.35">
      <c r="A2358" s="4" t="s">
        <v>8</v>
      </c>
      <c r="B2358" s="5">
        <v>43434</v>
      </c>
      <c r="C2358">
        <v>858177</v>
      </c>
      <c r="D2358" t="s">
        <v>344</v>
      </c>
      <c r="E2358" t="s">
        <v>10</v>
      </c>
      <c r="F2358" t="s">
        <v>11</v>
      </c>
      <c r="G2358">
        <v>320000</v>
      </c>
      <c r="H2358" s="5">
        <v>43826</v>
      </c>
    </row>
    <row r="2359" spans="1:8" x14ac:dyDescent="0.35">
      <c r="A2359" s="4" t="s">
        <v>8</v>
      </c>
      <c r="B2359" s="5">
        <v>43434</v>
      </c>
      <c r="C2359">
        <v>858177</v>
      </c>
      <c r="D2359" t="s">
        <v>344</v>
      </c>
      <c r="E2359" t="s">
        <v>10</v>
      </c>
      <c r="F2359" t="s">
        <v>11</v>
      </c>
      <c r="G2359">
        <v>63000</v>
      </c>
      <c r="H2359" s="5">
        <v>43826</v>
      </c>
    </row>
    <row r="2360" spans="1:8" x14ac:dyDescent="0.35">
      <c r="A2360" s="4" t="s">
        <v>8</v>
      </c>
      <c r="B2360" s="5">
        <v>43434</v>
      </c>
      <c r="C2360">
        <v>858177</v>
      </c>
      <c r="D2360" t="s">
        <v>344</v>
      </c>
      <c r="E2360" t="s">
        <v>10</v>
      </c>
      <c r="F2360" t="s">
        <v>11</v>
      </c>
      <c r="G2360">
        <v>63000</v>
      </c>
      <c r="H2360" s="5">
        <v>43826</v>
      </c>
    </row>
    <row r="2361" spans="1:8" x14ac:dyDescent="0.35">
      <c r="A2361" s="4" t="s">
        <v>8</v>
      </c>
      <c r="B2361" s="5">
        <v>43434</v>
      </c>
      <c r="C2361">
        <v>858177</v>
      </c>
      <c r="D2361" t="s">
        <v>344</v>
      </c>
      <c r="E2361" t="s">
        <v>10</v>
      </c>
      <c r="F2361" t="s">
        <v>11</v>
      </c>
      <c r="G2361">
        <v>63000</v>
      </c>
      <c r="H2361" s="5">
        <v>43826</v>
      </c>
    </row>
    <row r="2362" spans="1:8" x14ac:dyDescent="0.35">
      <c r="A2362" s="4" t="s">
        <v>8</v>
      </c>
      <c r="B2362" s="5">
        <v>43434</v>
      </c>
      <c r="C2362">
        <v>858177</v>
      </c>
      <c r="D2362" t="s">
        <v>344</v>
      </c>
      <c r="E2362" t="s">
        <v>10</v>
      </c>
      <c r="F2362" t="s">
        <v>11</v>
      </c>
      <c r="G2362">
        <v>63000</v>
      </c>
      <c r="H2362" s="5">
        <v>43826</v>
      </c>
    </row>
    <row r="2363" spans="1:8" x14ac:dyDescent="0.35">
      <c r="A2363" s="4" t="s">
        <v>8</v>
      </c>
      <c r="B2363" s="5">
        <v>43434</v>
      </c>
      <c r="C2363">
        <v>858177</v>
      </c>
      <c r="D2363" t="s">
        <v>344</v>
      </c>
      <c r="E2363" t="s">
        <v>10</v>
      </c>
      <c r="F2363" t="s">
        <v>11</v>
      </c>
      <c r="G2363">
        <v>63000</v>
      </c>
      <c r="H2363" s="5">
        <v>43826</v>
      </c>
    </row>
    <row r="2364" spans="1:8" x14ac:dyDescent="0.35">
      <c r="A2364" s="4" t="s">
        <v>8</v>
      </c>
      <c r="B2364" s="5">
        <v>43434</v>
      </c>
      <c r="C2364">
        <v>858184</v>
      </c>
      <c r="D2364" t="s">
        <v>344</v>
      </c>
      <c r="E2364" t="s">
        <v>248</v>
      </c>
      <c r="F2364" t="s">
        <v>24</v>
      </c>
      <c r="G2364">
        <v>7100</v>
      </c>
      <c r="H2364" s="5">
        <v>43458</v>
      </c>
    </row>
    <row r="2365" spans="1:8" x14ac:dyDescent="0.35">
      <c r="A2365" s="4" t="s">
        <v>8</v>
      </c>
      <c r="B2365" s="5">
        <v>43434</v>
      </c>
      <c r="C2365">
        <v>858189</v>
      </c>
      <c r="D2365" t="s">
        <v>344</v>
      </c>
      <c r="E2365" t="s">
        <v>249</v>
      </c>
      <c r="F2365" t="s">
        <v>23</v>
      </c>
      <c r="G2365">
        <v>30000</v>
      </c>
      <c r="H2365" s="5">
        <v>43451</v>
      </c>
    </row>
    <row r="2366" spans="1:8" x14ac:dyDescent="0.35">
      <c r="A2366" s="4" t="s">
        <v>8</v>
      </c>
      <c r="B2366" s="5">
        <v>43434</v>
      </c>
      <c r="C2366">
        <v>858189</v>
      </c>
      <c r="D2366" t="s">
        <v>344</v>
      </c>
      <c r="E2366" t="s">
        <v>249</v>
      </c>
      <c r="F2366" t="s">
        <v>23</v>
      </c>
      <c r="G2366">
        <v>50000</v>
      </c>
      <c r="H2366" s="5">
        <v>43482</v>
      </c>
    </row>
    <row r="2367" spans="1:8" x14ac:dyDescent="0.35">
      <c r="A2367" s="4" t="s">
        <v>8</v>
      </c>
      <c r="B2367" s="5">
        <v>43434</v>
      </c>
      <c r="C2367">
        <v>858189</v>
      </c>
      <c r="D2367" t="s">
        <v>344</v>
      </c>
      <c r="E2367" t="s">
        <v>249</v>
      </c>
      <c r="F2367" t="s">
        <v>23</v>
      </c>
      <c r="G2367">
        <v>50000</v>
      </c>
      <c r="H2367" s="5">
        <v>43538</v>
      </c>
    </row>
    <row r="2368" spans="1:8" x14ac:dyDescent="0.35">
      <c r="A2368" s="4" t="s">
        <v>8</v>
      </c>
      <c r="B2368" s="5">
        <v>43434</v>
      </c>
      <c r="C2368">
        <v>858193</v>
      </c>
      <c r="D2368" t="s">
        <v>344</v>
      </c>
      <c r="E2368" t="s">
        <v>76</v>
      </c>
      <c r="F2368" t="s">
        <v>23</v>
      </c>
      <c r="G2368">
        <v>203200</v>
      </c>
      <c r="H2368" s="5">
        <v>43447</v>
      </c>
    </row>
    <row r="2369" spans="1:8" x14ac:dyDescent="0.35">
      <c r="A2369" s="4" t="s">
        <v>8</v>
      </c>
      <c r="B2369" s="5">
        <v>43434</v>
      </c>
      <c r="C2369">
        <v>858193</v>
      </c>
      <c r="D2369" t="s">
        <v>344</v>
      </c>
      <c r="E2369" t="s">
        <v>76</v>
      </c>
      <c r="F2369" t="s">
        <v>23</v>
      </c>
      <c r="G2369">
        <v>60000</v>
      </c>
      <c r="H2369" s="5">
        <v>43447</v>
      </c>
    </row>
    <row r="2370" spans="1:8" x14ac:dyDescent="0.35">
      <c r="A2370" s="4" t="s">
        <v>8</v>
      </c>
      <c r="B2370" s="5">
        <v>43434</v>
      </c>
      <c r="C2370">
        <v>858193</v>
      </c>
      <c r="D2370" t="s">
        <v>344</v>
      </c>
      <c r="E2370" t="s">
        <v>76</v>
      </c>
      <c r="F2370" t="s">
        <v>23</v>
      </c>
      <c r="G2370">
        <v>200000</v>
      </c>
      <c r="H2370" s="5">
        <v>43474</v>
      </c>
    </row>
    <row r="2371" spans="1:8" x14ac:dyDescent="0.35">
      <c r="A2371" s="4" t="s">
        <v>8</v>
      </c>
      <c r="B2371" s="5">
        <v>43434</v>
      </c>
      <c r="C2371">
        <v>858193</v>
      </c>
      <c r="D2371" t="s">
        <v>344</v>
      </c>
      <c r="E2371" t="s">
        <v>76</v>
      </c>
      <c r="F2371" t="s">
        <v>23</v>
      </c>
      <c r="G2371">
        <v>50000</v>
      </c>
      <c r="H2371" s="5">
        <v>43489</v>
      </c>
    </row>
    <row r="2372" spans="1:8" x14ac:dyDescent="0.35">
      <c r="A2372" s="4" t="s">
        <v>8</v>
      </c>
      <c r="B2372" s="5">
        <v>43434</v>
      </c>
      <c r="C2372">
        <v>858193</v>
      </c>
      <c r="D2372" t="s">
        <v>344</v>
      </c>
      <c r="E2372" t="s">
        <v>76</v>
      </c>
      <c r="F2372" t="s">
        <v>23</v>
      </c>
      <c r="G2372">
        <v>150000</v>
      </c>
      <c r="H2372" s="5">
        <v>43489</v>
      </c>
    </row>
    <row r="2373" spans="1:8" x14ac:dyDescent="0.35">
      <c r="A2373" s="4" t="s">
        <v>8</v>
      </c>
      <c r="B2373" s="5">
        <v>43434</v>
      </c>
      <c r="C2373">
        <v>858193</v>
      </c>
      <c r="D2373" t="s">
        <v>344</v>
      </c>
      <c r="E2373" t="s">
        <v>76</v>
      </c>
      <c r="F2373" t="s">
        <v>23</v>
      </c>
      <c r="G2373">
        <v>240000</v>
      </c>
      <c r="H2373" s="5">
        <v>43531</v>
      </c>
    </row>
    <row r="2374" spans="1:8" x14ac:dyDescent="0.35">
      <c r="A2374" s="4" t="s">
        <v>8</v>
      </c>
      <c r="B2374" s="5">
        <v>43434</v>
      </c>
      <c r="C2374">
        <v>858193</v>
      </c>
      <c r="D2374" t="s">
        <v>344</v>
      </c>
      <c r="E2374" t="s">
        <v>76</v>
      </c>
      <c r="F2374" t="s">
        <v>23</v>
      </c>
      <c r="G2374">
        <v>200000</v>
      </c>
      <c r="H2374" s="5">
        <v>43559</v>
      </c>
    </row>
    <row r="2375" spans="1:8" x14ac:dyDescent="0.35">
      <c r="A2375" s="4" t="s">
        <v>8</v>
      </c>
      <c r="B2375" s="5">
        <v>43434</v>
      </c>
      <c r="C2375">
        <v>858193</v>
      </c>
      <c r="D2375" t="s">
        <v>344</v>
      </c>
      <c r="E2375" t="s">
        <v>76</v>
      </c>
      <c r="F2375" t="s">
        <v>23</v>
      </c>
      <c r="G2375">
        <v>50000</v>
      </c>
      <c r="H2375" s="5">
        <v>43612</v>
      </c>
    </row>
    <row r="2376" spans="1:8" x14ac:dyDescent="0.35">
      <c r="A2376" s="4" t="s">
        <v>8</v>
      </c>
      <c r="B2376" s="5">
        <v>43434</v>
      </c>
      <c r="C2376">
        <v>858193</v>
      </c>
      <c r="D2376" t="s">
        <v>344</v>
      </c>
      <c r="E2376" t="s">
        <v>76</v>
      </c>
      <c r="F2376" t="s">
        <v>23</v>
      </c>
      <c r="G2376">
        <v>25000</v>
      </c>
      <c r="H2376" s="5">
        <v>43612</v>
      </c>
    </row>
    <row r="2377" spans="1:8" x14ac:dyDescent="0.35">
      <c r="A2377" s="4" t="s">
        <v>8</v>
      </c>
      <c r="B2377" s="5">
        <v>43434</v>
      </c>
      <c r="C2377">
        <v>858193</v>
      </c>
      <c r="D2377" t="s">
        <v>344</v>
      </c>
      <c r="E2377" t="s">
        <v>76</v>
      </c>
      <c r="F2377" t="s">
        <v>23</v>
      </c>
      <c r="G2377">
        <v>60000</v>
      </c>
      <c r="H2377" s="5">
        <v>43619</v>
      </c>
    </row>
    <row r="2378" spans="1:8" x14ac:dyDescent="0.35">
      <c r="A2378" s="4" t="s">
        <v>8</v>
      </c>
      <c r="B2378" s="5">
        <v>43434</v>
      </c>
      <c r="C2378">
        <v>858193</v>
      </c>
      <c r="D2378" t="s">
        <v>344</v>
      </c>
      <c r="E2378" t="s">
        <v>76</v>
      </c>
      <c r="F2378" t="s">
        <v>23</v>
      </c>
      <c r="G2378">
        <v>120000</v>
      </c>
      <c r="H2378" s="5">
        <v>43650</v>
      </c>
    </row>
    <row r="2379" spans="1:8" x14ac:dyDescent="0.35">
      <c r="A2379" s="4" t="s">
        <v>8</v>
      </c>
      <c r="B2379" s="5">
        <v>43434</v>
      </c>
      <c r="C2379">
        <v>858193</v>
      </c>
      <c r="D2379" t="s">
        <v>344</v>
      </c>
      <c r="E2379" t="s">
        <v>76</v>
      </c>
      <c r="F2379" t="s">
        <v>23</v>
      </c>
      <c r="G2379">
        <v>150000</v>
      </c>
      <c r="H2379" s="5">
        <v>43675</v>
      </c>
    </row>
    <row r="2380" spans="1:8" x14ac:dyDescent="0.35">
      <c r="A2380" s="4" t="s">
        <v>8</v>
      </c>
      <c r="B2380" s="5">
        <v>43434</v>
      </c>
      <c r="C2380">
        <v>858198</v>
      </c>
      <c r="D2380" t="s">
        <v>344</v>
      </c>
      <c r="E2380" t="s">
        <v>250</v>
      </c>
      <c r="F2380" t="s">
        <v>17</v>
      </c>
      <c r="G2380">
        <v>105000</v>
      </c>
      <c r="H2380" s="5">
        <v>43605</v>
      </c>
    </row>
    <row r="2381" spans="1:8" x14ac:dyDescent="0.35">
      <c r="A2381" s="4" t="s">
        <v>8</v>
      </c>
      <c r="B2381" s="5">
        <v>43434</v>
      </c>
      <c r="C2381">
        <v>858198</v>
      </c>
      <c r="D2381" t="s">
        <v>344</v>
      </c>
      <c r="E2381" t="s">
        <v>250</v>
      </c>
      <c r="F2381" t="s">
        <v>17</v>
      </c>
      <c r="G2381">
        <v>100000</v>
      </c>
      <c r="H2381" s="5">
        <v>43612</v>
      </c>
    </row>
    <row r="2382" spans="1:8" x14ac:dyDescent="0.35">
      <c r="A2382" s="4" t="s">
        <v>8</v>
      </c>
      <c r="B2382" s="5">
        <v>43434</v>
      </c>
      <c r="C2382">
        <v>858201</v>
      </c>
      <c r="D2382" t="s">
        <v>344</v>
      </c>
      <c r="E2382" t="s">
        <v>10</v>
      </c>
      <c r="F2382" t="s">
        <v>19</v>
      </c>
      <c r="G2382">
        <v>150000</v>
      </c>
      <c r="H2382" s="5">
        <v>43496</v>
      </c>
    </row>
    <row r="2383" spans="1:8" x14ac:dyDescent="0.35">
      <c r="A2383" s="4" t="s">
        <v>8</v>
      </c>
      <c r="B2383" s="5">
        <v>43434</v>
      </c>
      <c r="C2383">
        <v>858201</v>
      </c>
      <c r="D2383" t="s">
        <v>344</v>
      </c>
      <c r="E2383" t="s">
        <v>10</v>
      </c>
      <c r="F2383" t="s">
        <v>19</v>
      </c>
      <c r="G2383">
        <v>50000</v>
      </c>
      <c r="H2383" s="5">
        <v>43524</v>
      </c>
    </row>
    <row r="2384" spans="1:8" x14ac:dyDescent="0.35">
      <c r="A2384" s="4" t="s">
        <v>8</v>
      </c>
      <c r="B2384" s="5">
        <v>43434</v>
      </c>
      <c r="C2384">
        <v>858201</v>
      </c>
      <c r="D2384" t="s">
        <v>344</v>
      </c>
      <c r="E2384" t="s">
        <v>10</v>
      </c>
      <c r="F2384" t="s">
        <v>19</v>
      </c>
      <c r="G2384">
        <v>100000</v>
      </c>
      <c r="H2384" s="5">
        <v>43552</v>
      </c>
    </row>
    <row r="2385" spans="1:8" x14ac:dyDescent="0.35">
      <c r="A2385" s="4" t="s">
        <v>8</v>
      </c>
      <c r="B2385" s="5">
        <v>43434</v>
      </c>
      <c r="C2385">
        <v>858217</v>
      </c>
      <c r="D2385" t="s">
        <v>344</v>
      </c>
      <c r="E2385" t="s">
        <v>251</v>
      </c>
      <c r="F2385" t="s">
        <v>23</v>
      </c>
      <c r="G2385">
        <v>33100</v>
      </c>
      <c r="H2385" s="5">
        <v>43608</v>
      </c>
    </row>
    <row r="2386" spans="1:8" x14ac:dyDescent="0.35">
      <c r="A2386" s="4" t="s">
        <v>8</v>
      </c>
      <c r="B2386" s="5">
        <v>43434</v>
      </c>
      <c r="C2386">
        <v>858217</v>
      </c>
      <c r="D2386" t="s">
        <v>344</v>
      </c>
      <c r="E2386" t="s">
        <v>251</v>
      </c>
      <c r="F2386" t="s">
        <v>23</v>
      </c>
      <c r="G2386">
        <v>52530</v>
      </c>
      <c r="H2386" s="5">
        <v>43608</v>
      </c>
    </row>
    <row r="2387" spans="1:8" x14ac:dyDescent="0.35">
      <c r="A2387" s="4" t="s">
        <v>12</v>
      </c>
      <c r="B2387" s="5">
        <v>43434</v>
      </c>
      <c r="C2387">
        <v>858218</v>
      </c>
      <c r="D2387" t="s">
        <v>344</v>
      </c>
      <c r="E2387" t="s">
        <v>10</v>
      </c>
      <c r="F2387" t="s">
        <v>19</v>
      </c>
      <c r="G2387">
        <v>290000</v>
      </c>
      <c r="H2387" s="5">
        <v>43451</v>
      </c>
    </row>
    <row r="2388" spans="1:8" x14ac:dyDescent="0.35">
      <c r="A2388" s="4" t="s">
        <v>8</v>
      </c>
      <c r="B2388" s="5">
        <v>43434</v>
      </c>
      <c r="C2388">
        <v>858218</v>
      </c>
      <c r="D2388" t="s">
        <v>344</v>
      </c>
      <c r="E2388" t="s">
        <v>10</v>
      </c>
      <c r="F2388" t="s">
        <v>19</v>
      </c>
      <c r="G2388">
        <v>200000</v>
      </c>
      <c r="H2388" s="5">
        <v>43475</v>
      </c>
    </row>
    <row r="2389" spans="1:8" x14ac:dyDescent="0.35">
      <c r="A2389" s="4" t="s">
        <v>8</v>
      </c>
      <c r="B2389" s="5">
        <v>43434</v>
      </c>
      <c r="C2389">
        <v>858218</v>
      </c>
      <c r="D2389" t="s">
        <v>344</v>
      </c>
      <c r="E2389" t="s">
        <v>10</v>
      </c>
      <c r="F2389" t="s">
        <v>19</v>
      </c>
      <c r="G2389">
        <v>303000</v>
      </c>
      <c r="H2389" s="5">
        <v>43521</v>
      </c>
    </row>
    <row r="2390" spans="1:8" x14ac:dyDescent="0.35">
      <c r="A2390" s="4" t="s">
        <v>8</v>
      </c>
      <c r="B2390" s="5">
        <v>43434</v>
      </c>
      <c r="C2390">
        <v>858218</v>
      </c>
      <c r="D2390" t="s">
        <v>344</v>
      </c>
      <c r="E2390" t="s">
        <v>10</v>
      </c>
      <c r="F2390" t="s">
        <v>19</v>
      </c>
      <c r="G2390">
        <v>120000</v>
      </c>
      <c r="H2390" s="5">
        <v>43552</v>
      </c>
    </row>
    <row r="2391" spans="1:8" x14ac:dyDescent="0.35">
      <c r="A2391" s="4" t="s">
        <v>8</v>
      </c>
      <c r="B2391" s="5">
        <v>43434</v>
      </c>
      <c r="C2391">
        <v>858218</v>
      </c>
      <c r="D2391" t="s">
        <v>344</v>
      </c>
      <c r="E2391" t="s">
        <v>10</v>
      </c>
      <c r="F2391" t="s">
        <v>19</v>
      </c>
      <c r="G2391">
        <v>120000</v>
      </c>
      <c r="H2391" s="5">
        <v>43594</v>
      </c>
    </row>
    <row r="2392" spans="1:8" x14ac:dyDescent="0.35">
      <c r="A2392" s="4" t="s">
        <v>8</v>
      </c>
      <c r="B2392" s="5">
        <v>43434</v>
      </c>
      <c r="C2392">
        <v>858219</v>
      </c>
      <c r="D2392" t="s">
        <v>344</v>
      </c>
      <c r="E2392" t="s">
        <v>40</v>
      </c>
      <c r="F2392" t="s">
        <v>23</v>
      </c>
      <c r="G2392">
        <v>60000</v>
      </c>
      <c r="H2392" s="5">
        <v>43447</v>
      </c>
    </row>
    <row r="2393" spans="1:8" x14ac:dyDescent="0.35">
      <c r="A2393" s="4" t="s">
        <v>8</v>
      </c>
      <c r="B2393" s="5">
        <v>43434</v>
      </c>
      <c r="C2393">
        <v>858219</v>
      </c>
      <c r="D2393" t="s">
        <v>344</v>
      </c>
      <c r="E2393" t="s">
        <v>40</v>
      </c>
      <c r="F2393" t="s">
        <v>23</v>
      </c>
      <c r="G2393">
        <v>10000</v>
      </c>
      <c r="H2393" s="5">
        <v>43503</v>
      </c>
    </row>
    <row r="2394" spans="1:8" x14ac:dyDescent="0.35">
      <c r="A2394" s="4" t="s">
        <v>8</v>
      </c>
      <c r="B2394" s="5">
        <v>43434</v>
      </c>
      <c r="C2394">
        <v>858219</v>
      </c>
      <c r="D2394" t="s">
        <v>344</v>
      </c>
      <c r="E2394" t="s">
        <v>40</v>
      </c>
      <c r="F2394" t="s">
        <v>23</v>
      </c>
      <c r="G2394">
        <v>30000</v>
      </c>
      <c r="H2394" s="5">
        <v>43535</v>
      </c>
    </row>
    <row r="2395" spans="1:8" x14ac:dyDescent="0.35">
      <c r="A2395" s="4" t="s">
        <v>8</v>
      </c>
      <c r="B2395" s="5">
        <v>43434</v>
      </c>
      <c r="C2395">
        <v>858236</v>
      </c>
      <c r="D2395" t="s">
        <v>344</v>
      </c>
      <c r="E2395" t="s">
        <v>29</v>
      </c>
      <c r="F2395" t="s">
        <v>23</v>
      </c>
      <c r="G2395">
        <v>74000</v>
      </c>
      <c r="H2395" s="5">
        <v>43447</v>
      </c>
    </row>
    <row r="2396" spans="1:8" x14ac:dyDescent="0.35">
      <c r="A2396" s="4" t="s">
        <v>8</v>
      </c>
      <c r="B2396" s="5">
        <v>43434</v>
      </c>
      <c r="C2396">
        <v>858236</v>
      </c>
      <c r="D2396" t="s">
        <v>344</v>
      </c>
      <c r="E2396" t="s">
        <v>29</v>
      </c>
      <c r="F2396" t="s">
        <v>23</v>
      </c>
      <c r="G2396">
        <v>127000</v>
      </c>
      <c r="H2396" s="5">
        <v>43468</v>
      </c>
    </row>
    <row r="2397" spans="1:8" x14ac:dyDescent="0.35">
      <c r="A2397" s="4" t="s">
        <v>8</v>
      </c>
      <c r="B2397" s="5">
        <v>43434</v>
      </c>
      <c r="C2397">
        <v>858236</v>
      </c>
      <c r="D2397" t="s">
        <v>344</v>
      </c>
      <c r="E2397" t="s">
        <v>29</v>
      </c>
      <c r="F2397" t="s">
        <v>23</v>
      </c>
      <c r="G2397">
        <v>100000</v>
      </c>
      <c r="H2397" s="5">
        <v>43601</v>
      </c>
    </row>
    <row r="2398" spans="1:8" x14ac:dyDescent="0.35">
      <c r="A2398" s="4" t="s">
        <v>8</v>
      </c>
      <c r="B2398" s="5">
        <v>43434</v>
      </c>
      <c r="C2398">
        <v>858240</v>
      </c>
      <c r="D2398" t="s">
        <v>344</v>
      </c>
      <c r="E2398" t="s">
        <v>76</v>
      </c>
      <c r="F2398" t="s">
        <v>24</v>
      </c>
      <c r="G2398">
        <v>50000</v>
      </c>
      <c r="H2398" s="5">
        <v>43493</v>
      </c>
    </row>
    <row r="2399" spans="1:8" x14ac:dyDescent="0.35">
      <c r="A2399" s="4" t="s">
        <v>8</v>
      </c>
      <c r="B2399" s="5">
        <v>43434</v>
      </c>
      <c r="C2399">
        <v>858245</v>
      </c>
      <c r="D2399" t="s">
        <v>344</v>
      </c>
      <c r="E2399" t="s">
        <v>10</v>
      </c>
      <c r="F2399" t="s">
        <v>11</v>
      </c>
      <c r="G2399">
        <v>534400</v>
      </c>
      <c r="H2399" s="5">
        <v>43432</v>
      </c>
    </row>
    <row r="2400" spans="1:8" x14ac:dyDescent="0.35">
      <c r="A2400" s="4" t="s">
        <v>8</v>
      </c>
      <c r="B2400" s="5">
        <v>43434</v>
      </c>
      <c r="C2400">
        <v>858245</v>
      </c>
      <c r="D2400" t="s">
        <v>344</v>
      </c>
      <c r="E2400" t="s">
        <v>10</v>
      </c>
      <c r="F2400" t="s">
        <v>11</v>
      </c>
      <c r="G2400">
        <v>3000000</v>
      </c>
      <c r="H2400" s="5">
        <v>43452</v>
      </c>
    </row>
    <row r="2401" spans="1:8" x14ac:dyDescent="0.35">
      <c r="A2401" s="4" t="s">
        <v>8</v>
      </c>
      <c r="B2401" s="5">
        <v>43434</v>
      </c>
      <c r="C2401">
        <v>858249</v>
      </c>
      <c r="D2401" t="s">
        <v>344</v>
      </c>
      <c r="E2401" t="s">
        <v>252</v>
      </c>
      <c r="F2401" t="s">
        <v>23</v>
      </c>
      <c r="G2401">
        <v>25000</v>
      </c>
      <c r="H2401" s="5">
        <v>43444</v>
      </c>
    </row>
    <row r="2402" spans="1:8" x14ac:dyDescent="0.35">
      <c r="A2402" s="4" t="s">
        <v>8</v>
      </c>
      <c r="B2402" s="5">
        <v>43434</v>
      </c>
      <c r="C2402">
        <v>858249</v>
      </c>
      <c r="D2402" t="s">
        <v>344</v>
      </c>
      <c r="E2402" t="s">
        <v>252</v>
      </c>
      <c r="F2402" t="s">
        <v>23</v>
      </c>
      <c r="G2402">
        <v>50000</v>
      </c>
      <c r="H2402" s="5">
        <v>43444</v>
      </c>
    </row>
    <row r="2403" spans="1:8" x14ac:dyDescent="0.35">
      <c r="A2403" s="4" t="s">
        <v>8</v>
      </c>
      <c r="B2403" s="5">
        <v>43434</v>
      </c>
      <c r="C2403">
        <v>858250</v>
      </c>
      <c r="D2403" t="s">
        <v>344</v>
      </c>
      <c r="E2403" t="s">
        <v>253</v>
      </c>
      <c r="F2403" t="s">
        <v>23</v>
      </c>
      <c r="G2403">
        <v>4300</v>
      </c>
      <c r="H2403" s="5">
        <v>43503</v>
      </c>
    </row>
    <row r="2404" spans="1:8" x14ac:dyDescent="0.35">
      <c r="A2404" s="4" t="s">
        <v>8</v>
      </c>
      <c r="B2404" s="5">
        <v>43434</v>
      </c>
      <c r="C2404">
        <v>858250</v>
      </c>
      <c r="D2404" t="s">
        <v>344</v>
      </c>
      <c r="E2404" t="s">
        <v>253</v>
      </c>
      <c r="F2404" t="s">
        <v>23</v>
      </c>
      <c r="G2404">
        <v>26200</v>
      </c>
      <c r="H2404" s="5">
        <v>43510</v>
      </c>
    </row>
    <row r="2405" spans="1:8" x14ac:dyDescent="0.35">
      <c r="A2405" s="4" t="s">
        <v>8</v>
      </c>
      <c r="B2405" s="5">
        <v>43434</v>
      </c>
      <c r="C2405">
        <v>858254</v>
      </c>
      <c r="D2405" t="s">
        <v>344</v>
      </c>
      <c r="E2405" t="s">
        <v>253</v>
      </c>
      <c r="F2405" t="s">
        <v>19</v>
      </c>
      <c r="G2405">
        <v>35000</v>
      </c>
      <c r="H2405" s="5">
        <v>43503</v>
      </c>
    </row>
    <row r="2406" spans="1:8" x14ac:dyDescent="0.35">
      <c r="A2406" s="4" t="s">
        <v>8</v>
      </c>
      <c r="B2406" s="5">
        <v>43434</v>
      </c>
      <c r="C2406">
        <v>858260</v>
      </c>
      <c r="D2406" t="s">
        <v>344</v>
      </c>
      <c r="E2406" t="s">
        <v>10</v>
      </c>
      <c r="F2406" t="s">
        <v>19</v>
      </c>
      <c r="G2406">
        <v>201500</v>
      </c>
      <c r="H2406" s="5">
        <v>43453</v>
      </c>
    </row>
    <row r="2407" spans="1:8" x14ac:dyDescent="0.35">
      <c r="A2407" s="4" t="s">
        <v>8</v>
      </c>
      <c r="B2407" s="5">
        <v>43434</v>
      </c>
      <c r="C2407">
        <v>858262</v>
      </c>
      <c r="D2407" t="s">
        <v>344</v>
      </c>
      <c r="E2407" t="s">
        <v>25</v>
      </c>
      <c r="F2407" t="s">
        <v>24</v>
      </c>
      <c r="G2407">
        <v>41000</v>
      </c>
      <c r="H2407" s="5">
        <v>43517</v>
      </c>
    </row>
    <row r="2408" spans="1:8" x14ac:dyDescent="0.35">
      <c r="A2408" s="4" t="s">
        <v>8</v>
      </c>
      <c r="B2408" s="5">
        <v>43434</v>
      </c>
      <c r="C2408">
        <v>858263</v>
      </c>
      <c r="D2408" t="s">
        <v>344</v>
      </c>
      <c r="E2408" t="s">
        <v>25</v>
      </c>
      <c r="F2408" t="s">
        <v>17</v>
      </c>
      <c r="G2408">
        <v>11000</v>
      </c>
      <c r="H2408" s="5">
        <v>43517</v>
      </c>
    </row>
    <row r="2409" spans="1:8" x14ac:dyDescent="0.35">
      <c r="A2409" s="4" t="s">
        <v>8</v>
      </c>
      <c r="B2409" s="5">
        <v>43434</v>
      </c>
      <c r="C2409">
        <v>858263</v>
      </c>
      <c r="D2409" t="s">
        <v>344</v>
      </c>
      <c r="E2409" t="s">
        <v>25</v>
      </c>
      <c r="F2409" t="s">
        <v>17</v>
      </c>
      <c r="G2409">
        <v>21000</v>
      </c>
      <c r="H2409" s="5">
        <v>43549</v>
      </c>
    </row>
    <row r="2410" spans="1:8" x14ac:dyDescent="0.35">
      <c r="A2410" s="4" t="s">
        <v>8</v>
      </c>
      <c r="B2410" s="5">
        <v>43434</v>
      </c>
      <c r="C2410">
        <v>858264</v>
      </c>
      <c r="D2410" t="s">
        <v>344</v>
      </c>
      <c r="E2410" t="s">
        <v>29</v>
      </c>
      <c r="F2410" t="s">
        <v>19</v>
      </c>
      <c r="G2410">
        <v>189900</v>
      </c>
      <c r="H2410" s="5">
        <v>43447</v>
      </c>
    </row>
    <row r="2411" spans="1:8" x14ac:dyDescent="0.35">
      <c r="A2411" s="4" t="s">
        <v>8</v>
      </c>
      <c r="B2411" s="5">
        <v>43434</v>
      </c>
      <c r="C2411">
        <v>858264</v>
      </c>
      <c r="D2411" t="s">
        <v>344</v>
      </c>
      <c r="E2411" t="s">
        <v>29</v>
      </c>
      <c r="F2411" t="s">
        <v>19</v>
      </c>
      <c r="G2411">
        <v>110000</v>
      </c>
      <c r="H2411" s="5">
        <v>43472</v>
      </c>
    </row>
    <row r="2412" spans="1:8" x14ac:dyDescent="0.35">
      <c r="A2412" s="4" t="s">
        <v>8</v>
      </c>
      <c r="B2412" s="5">
        <v>43434</v>
      </c>
      <c r="C2412">
        <v>858264</v>
      </c>
      <c r="D2412" t="s">
        <v>344</v>
      </c>
      <c r="E2412" t="s">
        <v>29</v>
      </c>
      <c r="F2412" t="s">
        <v>19</v>
      </c>
      <c r="G2412">
        <v>50000</v>
      </c>
      <c r="H2412" s="5">
        <v>43489</v>
      </c>
    </row>
    <row r="2413" spans="1:8" x14ac:dyDescent="0.35">
      <c r="A2413" s="4" t="s">
        <v>8</v>
      </c>
      <c r="B2413" s="5">
        <v>43434</v>
      </c>
      <c r="C2413">
        <v>858264</v>
      </c>
      <c r="D2413" t="s">
        <v>344</v>
      </c>
      <c r="E2413" t="s">
        <v>29</v>
      </c>
      <c r="F2413" t="s">
        <v>19</v>
      </c>
      <c r="G2413">
        <v>200000</v>
      </c>
      <c r="H2413" s="5">
        <v>43549</v>
      </c>
    </row>
    <row r="2414" spans="1:8" x14ac:dyDescent="0.35">
      <c r="A2414" s="4" t="s">
        <v>8</v>
      </c>
      <c r="B2414" s="5">
        <v>43434</v>
      </c>
      <c r="C2414">
        <v>858264</v>
      </c>
      <c r="D2414" t="s">
        <v>344</v>
      </c>
      <c r="E2414" t="s">
        <v>29</v>
      </c>
      <c r="F2414" t="s">
        <v>19</v>
      </c>
      <c r="G2414">
        <v>220000</v>
      </c>
      <c r="H2414" s="5">
        <v>43552</v>
      </c>
    </row>
    <row r="2415" spans="1:8" x14ac:dyDescent="0.35">
      <c r="A2415" s="4" t="s">
        <v>8</v>
      </c>
      <c r="B2415" s="5">
        <v>43434</v>
      </c>
      <c r="C2415">
        <v>858270</v>
      </c>
      <c r="D2415" t="s">
        <v>344</v>
      </c>
      <c r="E2415" t="s">
        <v>254</v>
      </c>
      <c r="F2415" t="s">
        <v>24</v>
      </c>
      <c r="G2415">
        <v>45400</v>
      </c>
      <c r="H2415" s="5">
        <v>43468</v>
      </c>
    </row>
    <row r="2416" spans="1:8" x14ac:dyDescent="0.35">
      <c r="A2416" s="4" t="s">
        <v>8</v>
      </c>
      <c r="B2416" s="5">
        <v>43434</v>
      </c>
      <c r="C2416">
        <v>858270</v>
      </c>
      <c r="D2416" t="s">
        <v>344</v>
      </c>
      <c r="E2416" t="s">
        <v>254</v>
      </c>
      <c r="F2416" t="s">
        <v>24</v>
      </c>
      <c r="G2416">
        <v>55000</v>
      </c>
      <c r="H2416" s="5">
        <v>43594</v>
      </c>
    </row>
    <row r="2417" spans="1:8" x14ac:dyDescent="0.35">
      <c r="A2417" s="4" t="s">
        <v>8</v>
      </c>
      <c r="B2417" s="5">
        <v>43434</v>
      </c>
      <c r="C2417">
        <v>858271</v>
      </c>
      <c r="D2417" t="s">
        <v>344</v>
      </c>
      <c r="F2417" t="s">
        <v>17</v>
      </c>
      <c r="G2417">
        <v>100000</v>
      </c>
      <c r="H2417" s="5">
        <v>43467</v>
      </c>
    </row>
    <row r="2418" spans="1:8" x14ac:dyDescent="0.35">
      <c r="A2418" s="4" t="s">
        <v>8</v>
      </c>
      <c r="B2418" s="5">
        <v>43434</v>
      </c>
      <c r="C2418">
        <v>858271</v>
      </c>
      <c r="D2418" t="s">
        <v>344</v>
      </c>
      <c r="E2418" t="s">
        <v>254</v>
      </c>
      <c r="F2418" t="s">
        <v>17</v>
      </c>
      <c r="G2418">
        <v>100000</v>
      </c>
      <c r="H2418" s="5">
        <v>43476</v>
      </c>
    </row>
    <row r="2419" spans="1:8" x14ac:dyDescent="0.35">
      <c r="A2419" s="4" t="s">
        <v>8</v>
      </c>
      <c r="B2419" s="5">
        <v>43434</v>
      </c>
      <c r="C2419">
        <v>858271</v>
      </c>
      <c r="D2419" t="s">
        <v>344</v>
      </c>
      <c r="F2419" t="s">
        <v>17</v>
      </c>
      <c r="G2419">
        <v>100000</v>
      </c>
      <c r="H2419" s="5">
        <v>43587</v>
      </c>
    </row>
    <row r="2420" spans="1:8" x14ac:dyDescent="0.35">
      <c r="A2420" s="4" t="s">
        <v>8</v>
      </c>
      <c r="B2420" s="5">
        <v>43434</v>
      </c>
      <c r="C2420">
        <v>858271</v>
      </c>
      <c r="D2420" t="s">
        <v>344</v>
      </c>
      <c r="F2420" t="s">
        <v>17</v>
      </c>
      <c r="G2420">
        <v>100000</v>
      </c>
      <c r="H2420" s="5">
        <v>43739</v>
      </c>
    </row>
    <row r="2421" spans="1:8" x14ac:dyDescent="0.35">
      <c r="A2421" s="4" t="s">
        <v>8</v>
      </c>
      <c r="B2421" s="5">
        <v>43434</v>
      </c>
      <c r="C2421">
        <v>858273</v>
      </c>
      <c r="D2421" t="s">
        <v>344</v>
      </c>
      <c r="E2421" t="s">
        <v>254</v>
      </c>
      <c r="F2421" t="s">
        <v>23</v>
      </c>
      <c r="G2421">
        <v>56300</v>
      </c>
      <c r="H2421" s="5">
        <v>43440</v>
      </c>
    </row>
    <row r="2422" spans="1:8" x14ac:dyDescent="0.35">
      <c r="A2422" s="4" t="s">
        <v>8</v>
      </c>
      <c r="B2422" s="5">
        <v>43434</v>
      </c>
      <c r="C2422">
        <v>858273</v>
      </c>
      <c r="D2422" t="s">
        <v>344</v>
      </c>
      <c r="E2422" t="s">
        <v>254</v>
      </c>
      <c r="F2422" t="s">
        <v>23</v>
      </c>
      <c r="G2422">
        <v>105000</v>
      </c>
      <c r="H2422" s="5">
        <v>43444</v>
      </c>
    </row>
    <row r="2423" spans="1:8" x14ac:dyDescent="0.35">
      <c r="A2423" s="4" t="s">
        <v>8</v>
      </c>
      <c r="B2423" s="5">
        <v>43434</v>
      </c>
      <c r="C2423">
        <v>858274</v>
      </c>
      <c r="D2423" t="s">
        <v>344</v>
      </c>
      <c r="F2423" t="s">
        <v>19</v>
      </c>
      <c r="G2423">
        <v>50000</v>
      </c>
      <c r="H2423" s="5">
        <v>43467</v>
      </c>
    </row>
    <row r="2424" spans="1:8" x14ac:dyDescent="0.35">
      <c r="A2424" s="4" t="s">
        <v>8</v>
      </c>
      <c r="B2424" s="5">
        <v>43434</v>
      </c>
      <c r="C2424">
        <v>858274</v>
      </c>
      <c r="D2424" t="s">
        <v>344</v>
      </c>
      <c r="E2424" t="s">
        <v>254</v>
      </c>
      <c r="F2424" t="s">
        <v>19</v>
      </c>
      <c r="G2424">
        <v>50000</v>
      </c>
      <c r="H2424" s="5">
        <v>43489</v>
      </c>
    </row>
    <row r="2425" spans="1:8" x14ac:dyDescent="0.35">
      <c r="A2425" s="4" t="s">
        <v>8</v>
      </c>
      <c r="B2425" s="5">
        <v>43434</v>
      </c>
      <c r="C2425">
        <v>858274</v>
      </c>
      <c r="D2425" t="s">
        <v>344</v>
      </c>
      <c r="F2425" t="s">
        <v>19</v>
      </c>
      <c r="G2425">
        <v>100000</v>
      </c>
      <c r="H2425" s="5">
        <v>43678</v>
      </c>
    </row>
    <row r="2426" spans="1:8" x14ac:dyDescent="0.35">
      <c r="A2426" s="4" t="s">
        <v>8</v>
      </c>
      <c r="B2426" s="5">
        <v>43434</v>
      </c>
      <c r="C2426">
        <v>858283</v>
      </c>
      <c r="D2426" t="s">
        <v>344</v>
      </c>
      <c r="E2426" t="s">
        <v>255</v>
      </c>
      <c r="F2426" t="s">
        <v>23</v>
      </c>
      <c r="G2426">
        <v>45200</v>
      </c>
      <c r="H2426" s="5">
        <v>43440</v>
      </c>
    </row>
    <row r="2427" spans="1:8" x14ac:dyDescent="0.35">
      <c r="A2427" s="4" t="s">
        <v>8</v>
      </c>
      <c r="B2427" s="5">
        <v>43434</v>
      </c>
      <c r="C2427">
        <v>858283</v>
      </c>
      <c r="D2427" t="s">
        <v>344</v>
      </c>
      <c r="E2427" t="s">
        <v>255</v>
      </c>
      <c r="F2427" t="s">
        <v>23</v>
      </c>
      <c r="G2427">
        <v>50000</v>
      </c>
      <c r="H2427" s="5">
        <v>43521</v>
      </c>
    </row>
    <row r="2428" spans="1:8" x14ac:dyDescent="0.35">
      <c r="A2428" s="4" t="s">
        <v>8</v>
      </c>
      <c r="B2428" s="5">
        <v>43434</v>
      </c>
      <c r="C2428">
        <v>858285</v>
      </c>
      <c r="D2428" t="s">
        <v>344</v>
      </c>
      <c r="E2428" t="s">
        <v>256</v>
      </c>
      <c r="F2428" t="s">
        <v>23</v>
      </c>
      <c r="G2428">
        <v>25000</v>
      </c>
      <c r="H2428" s="5">
        <v>43598</v>
      </c>
    </row>
    <row r="2429" spans="1:8" x14ac:dyDescent="0.35">
      <c r="A2429" s="4" t="s">
        <v>8</v>
      </c>
      <c r="B2429" s="5">
        <v>43434</v>
      </c>
      <c r="C2429">
        <v>858299</v>
      </c>
      <c r="D2429" t="s">
        <v>344</v>
      </c>
      <c r="E2429" t="s">
        <v>10</v>
      </c>
      <c r="F2429" t="s">
        <v>19</v>
      </c>
      <c r="G2429">
        <v>13000</v>
      </c>
      <c r="H2429" s="5">
        <v>43489</v>
      </c>
    </row>
    <row r="2430" spans="1:8" x14ac:dyDescent="0.35">
      <c r="A2430" s="4" t="s">
        <v>8</v>
      </c>
      <c r="B2430" s="5">
        <v>43434</v>
      </c>
      <c r="C2430">
        <v>858307</v>
      </c>
      <c r="D2430" t="s">
        <v>344</v>
      </c>
      <c r="E2430" t="s">
        <v>14</v>
      </c>
      <c r="F2430" t="s">
        <v>17</v>
      </c>
      <c r="G2430">
        <v>25000</v>
      </c>
      <c r="H2430" s="5">
        <v>43444</v>
      </c>
    </row>
    <row r="2431" spans="1:8" x14ac:dyDescent="0.35">
      <c r="A2431" s="4" t="s">
        <v>8</v>
      </c>
      <c r="B2431" s="5">
        <v>43434</v>
      </c>
      <c r="C2431">
        <v>858309</v>
      </c>
      <c r="D2431" t="s">
        <v>344</v>
      </c>
      <c r="E2431" t="s">
        <v>10</v>
      </c>
      <c r="F2431" t="s">
        <v>17</v>
      </c>
      <c r="G2431">
        <v>124900</v>
      </c>
      <c r="H2431" s="5">
        <v>43447</v>
      </c>
    </row>
    <row r="2432" spans="1:8" x14ac:dyDescent="0.35">
      <c r="A2432" s="4" t="s">
        <v>8</v>
      </c>
      <c r="B2432" s="5">
        <v>43434</v>
      </c>
      <c r="C2432">
        <v>858311</v>
      </c>
      <c r="D2432" t="s">
        <v>344</v>
      </c>
      <c r="E2432" t="s">
        <v>38</v>
      </c>
      <c r="F2432" t="s">
        <v>24</v>
      </c>
      <c r="G2432">
        <v>198400</v>
      </c>
      <c r="H2432" s="5">
        <v>43475</v>
      </c>
    </row>
    <row r="2433" spans="1:8" x14ac:dyDescent="0.35">
      <c r="A2433" s="4" t="s">
        <v>8</v>
      </c>
      <c r="B2433" s="5">
        <v>43434</v>
      </c>
      <c r="C2433">
        <v>858311</v>
      </c>
      <c r="D2433" t="s">
        <v>344</v>
      </c>
      <c r="E2433" t="s">
        <v>38</v>
      </c>
      <c r="F2433" t="s">
        <v>24</v>
      </c>
      <c r="G2433">
        <v>60000</v>
      </c>
      <c r="H2433" s="5">
        <v>43489</v>
      </c>
    </row>
    <row r="2434" spans="1:8" x14ac:dyDescent="0.35">
      <c r="A2434" s="4" t="s">
        <v>8</v>
      </c>
      <c r="B2434" s="5">
        <v>43434</v>
      </c>
      <c r="C2434">
        <v>858311</v>
      </c>
      <c r="D2434" t="s">
        <v>344</v>
      </c>
      <c r="E2434" t="s">
        <v>38</v>
      </c>
      <c r="F2434" t="s">
        <v>24</v>
      </c>
      <c r="G2434">
        <v>100000</v>
      </c>
      <c r="H2434" s="5">
        <v>43524</v>
      </c>
    </row>
    <row r="2435" spans="1:8" x14ac:dyDescent="0.35">
      <c r="A2435" s="4" t="s">
        <v>8</v>
      </c>
      <c r="B2435" s="5">
        <v>43434</v>
      </c>
      <c r="C2435">
        <v>858311</v>
      </c>
      <c r="D2435" t="s">
        <v>344</v>
      </c>
      <c r="E2435" t="s">
        <v>38</v>
      </c>
      <c r="F2435" t="s">
        <v>24</v>
      </c>
      <c r="G2435">
        <v>310000</v>
      </c>
      <c r="H2435" s="5">
        <v>43545</v>
      </c>
    </row>
    <row r="2436" spans="1:8" x14ac:dyDescent="0.35">
      <c r="A2436" s="4" t="s">
        <v>8</v>
      </c>
      <c r="B2436" s="5">
        <v>43434</v>
      </c>
      <c r="C2436">
        <v>858311</v>
      </c>
      <c r="D2436" t="s">
        <v>344</v>
      </c>
      <c r="E2436" t="s">
        <v>38</v>
      </c>
      <c r="F2436" t="s">
        <v>24</v>
      </c>
      <c r="G2436">
        <v>150000</v>
      </c>
      <c r="H2436" s="5">
        <v>43549</v>
      </c>
    </row>
    <row r="2437" spans="1:8" x14ac:dyDescent="0.35">
      <c r="A2437" s="4" t="s">
        <v>8</v>
      </c>
      <c r="B2437" s="5">
        <v>43434</v>
      </c>
      <c r="C2437">
        <v>858319</v>
      </c>
      <c r="D2437" t="s">
        <v>344</v>
      </c>
      <c r="F2437" t="s">
        <v>19</v>
      </c>
      <c r="G2437">
        <v>44318</v>
      </c>
      <c r="H2437" s="5">
        <v>43467</v>
      </c>
    </row>
    <row r="2438" spans="1:8" x14ac:dyDescent="0.35">
      <c r="A2438" s="4" t="s">
        <v>8</v>
      </c>
      <c r="B2438" s="5">
        <v>43434</v>
      </c>
      <c r="C2438">
        <v>858319</v>
      </c>
      <c r="D2438" t="s">
        <v>344</v>
      </c>
      <c r="F2438" t="s">
        <v>19</v>
      </c>
      <c r="G2438">
        <v>11184</v>
      </c>
      <c r="H2438" s="5">
        <v>43497</v>
      </c>
    </row>
    <row r="2439" spans="1:8" x14ac:dyDescent="0.35">
      <c r="A2439" s="4" t="s">
        <v>8</v>
      </c>
      <c r="B2439" s="5">
        <v>43434</v>
      </c>
      <c r="C2439">
        <v>858319</v>
      </c>
      <c r="D2439" t="s">
        <v>344</v>
      </c>
      <c r="F2439" t="s">
        <v>19</v>
      </c>
      <c r="G2439">
        <v>46555</v>
      </c>
      <c r="H2439" s="5">
        <v>43525</v>
      </c>
    </row>
    <row r="2440" spans="1:8" x14ac:dyDescent="0.35">
      <c r="A2440" s="4" t="s">
        <v>8</v>
      </c>
      <c r="B2440" s="5">
        <v>43434</v>
      </c>
      <c r="C2440">
        <v>858319</v>
      </c>
      <c r="D2440" t="s">
        <v>344</v>
      </c>
      <c r="F2440" t="s">
        <v>19</v>
      </c>
      <c r="G2440">
        <v>127046</v>
      </c>
      <c r="H2440" s="5">
        <v>43556</v>
      </c>
    </row>
    <row r="2441" spans="1:8" x14ac:dyDescent="0.35">
      <c r="A2441" s="4" t="s">
        <v>8</v>
      </c>
      <c r="B2441" s="5">
        <v>43434</v>
      </c>
      <c r="C2441">
        <v>858319</v>
      </c>
      <c r="D2441" t="s">
        <v>344</v>
      </c>
      <c r="F2441" t="s">
        <v>19</v>
      </c>
      <c r="G2441">
        <v>31102</v>
      </c>
      <c r="H2441" s="5">
        <v>43587</v>
      </c>
    </row>
    <row r="2442" spans="1:8" x14ac:dyDescent="0.35">
      <c r="A2442" s="4" t="s">
        <v>8</v>
      </c>
      <c r="B2442" s="5">
        <v>43434</v>
      </c>
      <c r="C2442">
        <v>858319</v>
      </c>
      <c r="D2442" t="s">
        <v>344</v>
      </c>
      <c r="F2442" t="s">
        <v>19</v>
      </c>
      <c r="G2442">
        <v>54711</v>
      </c>
      <c r="H2442" s="5">
        <v>43619</v>
      </c>
    </row>
    <row r="2443" spans="1:8" x14ac:dyDescent="0.35">
      <c r="A2443" s="4" t="s">
        <v>8</v>
      </c>
      <c r="B2443" s="5">
        <v>43434</v>
      </c>
      <c r="C2443">
        <v>858319</v>
      </c>
      <c r="D2443" t="s">
        <v>344</v>
      </c>
      <c r="F2443" t="s">
        <v>19</v>
      </c>
      <c r="G2443">
        <v>63167</v>
      </c>
      <c r="H2443" s="5">
        <v>43647</v>
      </c>
    </row>
    <row r="2444" spans="1:8" x14ac:dyDescent="0.35">
      <c r="A2444" s="4" t="s">
        <v>8</v>
      </c>
      <c r="B2444" s="5">
        <v>43434</v>
      </c>
      <c r="C2444">
        <v>858319</v>
      </c>
      <c r="D2444" t="s">
        <v>344</v>
      </c>
      <c r="F2444" t="s">
        <v>19</v>
      </c>
      <c r="G2444">
        <v>72726</v>
      </c>
      <c r="H2444" s="5">
        <v>43678</v>
      </c>
    </row>
    <row r="2445" spans="1:8" x14ac:dyDescent="0.35">
      <c r="A2445" s="4" t="s">
        <v>8</v>
      </c>
      <c r="B2445" s="5">
        <v>43434</v>
      </c>
      <c r="C2445">
        <v>858319</v>
      </c>
      <c r="D2445" t="s">
        <v>344</v>
      </c>
      <c r="F2445" t="s">
        <v>19</v>
      </c>
      <c r="G2445">
        <v>30101</v>
      </c>
      <c r="H2445" s="5">
        <v>43710</v>
      </c>
    </row>
    <row r="2446" spans="1:8" x14ac:dyDescent="0.35">
      <c r="A2446" s="4" t="s">
        <v>8</v>
      </c>
      <c r="B2446" s="5">
        <v>43434</v>
      </c>
      <c r="C2446">
        <v>858319</v>
      </c>
      <c r="D2446" t="s">
        <v>344</v>
      </c>
      <c r="F2446" t="s">
        <v>19</v>
      </c>
      <c r="G2446">
        <v>416574</v>
      </c>
      <c r="H2446" s="5">
        <v>43739</v>
      </c>
    </row>
    <row r="2447" spans="1:8" x14ac:dyDescent="0.35">
      <c r="A2447" s="4" t="s">
        <v>8</v>
      </c>
      <c r="B2447" s="5">
        <v>43434</v>
      </c>
      <c r="C2447">
        <v>858340</v>
      </c>
      <c r="D2447" t="s">
        <v>344</v>
      </c>
      <c r="E2447" t="s">
        <v>29</v>
      </c>
      <c r="F2447" t="s">
        <v>23</v>
      </c>
      <c r="G2447">
        <v>121000</v>
      </c>
      <c r="H2447" s="5">
        <v>43503</v>
      </c>
    </row>
    <row r="2448" spans="1:8" x14ac:dyDescent="0.35">
      <c r="A2448" s="4" t="s">
        <v>8</v>
      </c>
      <c r="B2448" s="5">
        <v>43434</v>
      </c>
      <c r="C2448">
        <v>858340</v>
      </c>
      <c r="D2448" t="s">
        <v>344</v>
      </c>
      <c r="E2448" t="s">
        <v>29</v>
      </c>
      <c r="F2448" t="s">
        <v>23</v>
      </c>
      <c r="G2448">
        <v>40000</v>
      </c>
      <c r="H2448" s="5">
        <v>43549</v>
      </c>
    </row>
    <row r="2449" spans="1:8" x14ac:dyDescent="0.35">
      <c r="A2449" s="4" t="s">
        <v>8</v>
      </c>
      <c r="B2449" s="5">
        <v>43434</v>
      </c>
      <c r="C2449">
        <v>858340</v>
      </c>
      <c r="D2449" t="s">
        <v>344</v>
      </c>
      <c r="E2449" t="s">
        <v>29</v>
      </c>
      <c r="F2449" t="s">
        <v>23</v>
      </c>
      <c r="G2449">
        <v>120000</v>
      </c>
      <c r="H2449" s="5">
        <v>43556</v>
      </c>
    </row>
    <row r="2450" spans="1:8" x14ac:dyDescent="0.35">
      <c r="A2450" s="4" t="s">
        <v>8</v>
      </c>
      <c r="B2450" s="5">
        <v>43434</v>
      </c>
      <c r="C2450">
        <v>858340</v>
      </c>
      <c r="D2450" t="s">
        <v>344</v>
      </c>
      <c r="E2450" t="s">
        <v>29</v>
      </c>
      <c r="F2450" t="s">
        <v>23</v>
      </c>
      <c r="G2450">
        <v>20000</v>
      </c>
      <c r="H2450" s="5">
        <v>43574</v>
      </c>
    </row>
    <row r="2451" spans="1:8" x14ac:dyDescent="0.35">
      <c r="A2451" s="4" t="s">
        <v>8</v>
      </c>
      <c r="B2451" s="5">
        <v>43434</v>
      </c>
      <c r="C2451">
        <v>858340</v>
      </c>
      <c r="D2451" t="s">
        <v>344</v>
      </c>
      <c r="E2451" t="s">
        <v>29</v>
      </c>
      <c r="F2451" t="s">
        <v>23</v>
      </c>
      <c r="G2451">
        <v>160000</v>
      </c>
      <c r="H2451" s="5">
        <v>43574</v>
      </c>
    </row>
    <row r="2452" spans="1:8" x14ac:dyDescent="0.35">
      <c r="A2452" s="4" t="s">
        <v>8</v>
      </c>
      <c r="B2452" s="5">
        <v>43434</v>
      </c>
      <c r="C2452">
        <v>858340</v>
      </c>
      <c r="D2452" t="s">
        <v>344</v>
      </c>
      <c r="E2452" t="s">
        <v>29</v>
      </c>
      <c r="F2452" t="s">
        <v>23</v>
      </c>
      <c r="G2452">
        <v>100000</v>
      </c>
      <c r="H2452" s="5">
        <v>43578</v>
      </c>
    </row>
    <row r="2453" spans="1:8" x14ac:dyDescent="0.35">
      <c r="A2453" s="4" t="s">
        <v>8</v>
      </c>
      <c r="B2453" s="5">
        <v>43434</v>
      </c>
      <c r="C2453">
        <v>858341</v>
      </c>
      <c r="D2453" t="s">
        <v>344</v>
      </c>
      <c r="E2453" t="s">
        <v>29</v>
      </c>
      <c r="F2453" t="s">
        <v>24</v>
      </c>
      <c r="G2453">
        <v>12500</v>
      </c>
      <c r="H2453" s="5">
        <v>43468</v>
      </c>
    </row>
    <row r="2454" spans="1:8" x14ac:dyDescent="0.35">
      <c r="A2454" s="4" t="s">
        <v>8</v>
      </c>
      <c r="B2454" s="5">
        <v>43434</v>
      </c>
      <c r="C2454">
        <v>858341</v>
      </c>
      <c r="D2454" t="s">
        <v>344</v>
      </c>
      <c r="E2454" t="s">
        <v>29</v>
      </c>
      <c r="F2454" t="s">
        <v>24</v>
      </c>
      <c r="G2454">
        <v>187500</v>
      </c>
      <c r="H2454" s="5">
        <v>43503</v>
      </c>
    </row>
    <row r="2455" spans="1:8" x14ac:dyDescent="0.35">
      <c r="A2455" s="4" t="s">
        <v>8</v>
      </c>
      <c r="B2455" s="5">
        <v>43434</v>
      </c>
      <c r="C2455">
        <v>858348</v>
      </c>
      <c r="D2455" t="s">
        <v>344</v>
      </c>
      <c r="E2455" t="s">
        <v>257</v>
      </c>
      <c r="F2455" t="s">
        <v>23</v>
      </c>
      <c r="G2455">
        <v>45000</v>
      </c>
      <c r="H2455" s="5">
        <v>43451</v>
      </c>
    </row>
    <row r="2456" spans="1:8" x14ac:dyDescent="0.35">
      <c r="A2456" s="4" t="s">
        <v>8</v>
      </c>
      <c r="B2456" s="5">
        <v>43434</v>
      </c>
      <c r="C2456">
        <v>858348</v>
      </c>
      <c r="D2456" t="s">
        <v>344</v>
      </c>
      <c r="E2456" t="s">
        <v>257</v>
      </c>
      <c r="F2456" t="s">
        <v>23</v>
      </c>
      <c r="G2456">
        <v>110000</v>
      </c>
      <c r="H2456" s="5">
        <v>43493</v>
      </c>
    </row>
    <row r="2457" spans="1:8" x14ac:dyDescent="0.35">
      <c r="A2457" s="4" t="s">
        <v>8</v>
      </c>
      <c r="B2457" s="5">
        <v>43434</v>
      </c>
      <c r="C2457">
        <v>858349</v>
      </c>
      <c r="D2457" t="s">
        <v>344</v>
      </c>
      <c r="E2457" t="s">
        <v>66</v>
      </c>
      <c r="F2457" t="s">
        <v>19</v>
      </c>
      <c r="G2457">
        <v>75900</v>
      </c>
      <c r="H2457" s="5">
        <v>43444</v>
      </c>
    </row>
    <row r="2458" spans="1:8" x14ac:dyDescent="0.35">
      <c r="A2458" s="4" t="s">
        <v>8</v>
      </c>
      <c r="B2458" s="5">
        <v>43434</v>
      </c>
      <c r="C2458">
        <v>858360</v>
      </c>
      <c r="D2458" t="s">
        <v>344</v>
      </c>
      <c r="E2458" t="s">
        <v>29</v>
      </c>
      <c r="F2458" t="s">
        <v>17</v>
      </c>
      <c r="G2458">
        <v>50000</v>
      </c>
      <c r="H2458" s="5">
        <v>43440</v>
      </c>
    </row>
    <row r="2459" spans="1:8" x14ac:dyDescent="0.35">
      <c r="A2459" s="4" t="s">
        <v>8</v>
      </c>
      <c r="B2459" s="5">
        <v>43434</v>
      </c>
      <c r="C2459">
        <v>858360</v>
      </c>
      <c r="D2459" t="s">
        <v>344</v>
      </c>
      <c r="E2459" t="s">
        <v>29</v>
      </c>
      <c r="F2459" t="s">
        <v>17</v>
      </c>
      <c r="G2459">
        <v>100000</v>
      </c>
      <c r="H2459" s="5">
        <v>43493</v>
      </c>
    </row>
    <row r="2460" spans="1:8" x14ac:dyDescent="0.35">
      <c r="A2460" s="4" t="s">
        <v>8</v>
      </c>
      <c r="B2460" s="5">
        <v>43434</v>
      </c>
      <c r="C2460">
        <v>858360</v>
      </c>
      <c r="D2460" t="s">
        <v>344</v>
      </c>
      <c r="E2460" t="s">
        <v>29</v>
      </c>
      <c r="F2460" t="s">
        <v>17</v>
      </c>
      <c r="G2460">
        <v>150000</v>
      </c>
      <c r="H2460" s="5">
        <v>43559</v>
      </c>
    </row>
    <row r="2461" spans="1:8" x14ac:dyDescent="0.35">
      <c r="A2461" s="4" t="s">
        <v>8</v>
      </c>
      <c r="B2461" s="5">
        <v>43434</v>
      </c>
      <c r="C2461">
        <v>858360</v>
      </c>
      <c r="D2461" t="s">
        <v>344</v>
      </c>
      <c r="E2461" t="s">
        <v>29</v>
      </c>
      <c r="F2461" t="s">
        <v>17</v>
      </c>
      <c r="G2461">
        <v>170000</v>
      </c>
      <c r="H2461" s="5">
        <v>43570</v>
      </c>
    </row>
    <row r="2462" spans="1:8" x14ac:dyDescent="0.35">
      <c r="A2462" s="4" t="s">
        <v>8</v>
      </c>
      <c r="B2462" s="5">
        <v>43434</v>
      </c>
      <c r="C2462">
        <v>858362</v>
      </c>
      <c r="D2462" t="s">
        <v>344</v>
      </c>
      <c r="E2462" t="s">
        <v>258</v>
      </c>
      <c r="F2462" t="s">
        <v>17</v>
      </c>
      <c r="G2462">
        <v>50000</v>
      </c>
      <c r="H2462" s="5">
        <v>43440</v>
      </c>
    </row>
    <row r="2463" spans="1:8" x14ac:dyDescent="0.35">
      <c r="A2463" s="4" t="s">
        <v>8</v>
      </c>
      <c r="B2463" s="5">
        <v>43434</v>
      </c>
      <c r="C2463">
        <v>858364</v>
      </c>
      <c r="D2463" t="s">
        <v>344</v>
      </c>
      <c r="E2463" t="s">
        <v>259</v>
      </c>
      <c r="F2463" t="s">
        <v>17</v>
      </c>
      <c r="G2463">
        <v>25000</v>
      </c>
      <c r="H2463" s="5">
        <v>43468</v>
      </c>
    </row>
    <row r="2464" spans="1:8" x14ac:dyDescent="0.35">
      <c r="A2464" s="4" t="s">
        <v>8</v>
      </c>
      <c r="B2464" s="5">
        <v>43434</v>
      </c>
      <c r="C2464">
        <v>858369</v>
      </c>
      <c r="D2464" t="s">
        <v>344</v>
      </c>
      <c r="E2464" t="s">
        <v>260</v>
      </c>
      <c r="F2464" t="s">
        <v>19</v>
      </c>
      <c r="G2464">
        <v>45000</v>
      </c>
      <c r="H2464" s="5">
        <v>43438</v>
      </c>
    </row>
    <row r="2465" spans="1:8" x14ac:dyDescent="0.35">
      <c r="A2465" s="4" t="s">
        <v>8</v>
      </c>
      <c r="B2465" s="5">
        <v>43434</v>
      </c>
      <c r="C2465">
        <v>858369</v>
      </c>
      <c r="D2465" t="s">
        <v>344</v>
      </c>
      <c r="F2465" t="s">
        <v>19</v>
      </c>
      <c r="G2465">
        <v>75000</v>
      </c>
      <c r="H2465" s="5">
        <v>43467</v>
      </c>
    </row>
    <row r="2466" spans="1:8" x14ac:dyDescent="0.35">
      <c r="A2466" s="4" t="s">
        <v>8</v>
      </c>
      <c r="B2466" s="5">
        <v>43434</v>
      </c>
      <c r="C2466">
        <v>858369</v>
      </c>
      <c r="D2466" t="s">
        <v>344</v>
      </c>
      <c r="F2466" t="s">
        <v>19</v>
      </c>
      <c r="G2466">
        <v>75000</v>
      </c>
      <c r="H2466" s="5">
        <v>43497</v>
      </c>
    </row>
    <row r="2467" spans="1:8" x14ac:dyDescent="0.35">
      <c r="A2467" s="4" t="s">
        <v>8</v>
      </c>
      <c r="B2467" s="5">
        <v>43434</v>
      </c>
      <c r="C2467">
        <v>858369</v>
      </c>
      <c r="D2467" t="s">
        <v>344</v>
      </c>
      <c r="F2467" t="s">
        <v>19</v>
      </c>
      <c r="G2467">
        <v>50000</v>
      </c>
      <c r="H2467" s="5">
        <v>43525</v>
      </c>
    </row>
    <row r="2468" spans="1:8" x14ac:dyDescent="0.35">
      <c r="A2468" s="4" t="s">
        <v>8</v>
      </c>
      <c r="B2468" s="5">
        <v>43434</v>
      </c>
      <c r="C2468">
        <v>858369</v>
      </c>
      <c r="D2468" t="s">
        <v>344</v>
      </c>
      <c r="F2468" t="s">
        <v>19</v>
      </c>
      <c r="G2468">
        <v>25000</v>
      </c>
      <c r="H2468" s="5">
        <v>43556</v>
      </c>
    </row>
    <row r="2469" spans="1:8" x14ac:dyDescent="0.35">
      <c r="A2469" s="4" t="s">
        <v>8</v>
      </c>
      <c r="B2469" s="5">
        <v>43434</v>
      </c>
      <c r="C2469">
        <v>858369</v>
      </c>
      <c r="D2469" t="s">
        <v>344</v>
      </c>
      <c r="F2469" t="s">
        <v>19</v>
      </c>
      <c r="G2469">
        <v>25000</v>
      </c>
      <c r="H2469" s="5">
        <v>43587</v>
      </c>
    </row>
    <row r="2470" spans="1:8" x14ac:dyDescent="0.35">
      <c r="A2470" s="4" t="s">
        <v>8</v>
      </c>
      <c r="B2470" s="5">
        <v>43434</v>
      </c>
      <c r="C2470">
        <v>858369</v>
      </c>
      <c r="D2470" t="s">
        <v>344</v>
      </c>
      <c r="F2470" t="s">
        <v>19</v>
      </c>
      <c r="G2470">
        <v>50000</v>
      </c>
      <c r="H2470" s="5">
        <v>43619</v>
      </c>
    </row>
    <row r="2471" spans="1:8" x14ac:dyDescent="0.35">
      <c r="A2471" s="4" t="s">
        <v>8</v>
      </c>
      <c r="B2471" s="5">
        <v>43434</v>
      </c>
      <c r="C2471">
        <v>858369</v>
      </c>
      <c r="D2471" t="s">
        <v>344</v>
      </c>
      <c r="F2471" t="s">
        <v>19</v>
      </c>
      <c r="G2471">
        <v>50000</v>
      </c>
      <c r="H2471" s="5">
        <v>43647</v>
      </c>
    </row>
    <row r="2472" spans="1:8" x14ac:dyDescent="0.35">
      <c r="A2472" s="4" t="s">
        <v>8</v>
      </c>
      <c r="B2472" s="5">
        <v>43434</v>
      </c>
      <c r="C2472">
        <v>858369</v>
      </c>
      <c r="D2472" t="s">
        <v>344</v>
      </c>
      <c r="F2472" t="s">
        <v>19</v>
      </c>
      <c r="G2472">
        <v>50000</v>
      </c>
      <c r="H2472" s="5">
        <v>43678</v>
      </c>
    </row>
    <row r="2473" spans="1:8" x14ac:dyDescent="0.35">
      <c r="A2473" s="4" t="s">
        <v>8</v>
      </c>
      <c r="B2473" s="5">
        <v>43434</v>
      </c>
      <c r="C2473">
        <v>858369</v>
      </c>
      <c r="D2473" t="s">
        <v>344</v>
      </c>
      <c r="F2473" t="s">
        <v>19</v>
      </c>
      <c r="G2473">
        <v>230000</v>
      </c>
      <c r="H2473" s="5">
        <v>43739</v>
      </c>
    </row>
    <row r="2474" spans="1:8" x14ac:dyDescent="0.35">
      <c r="A2474" s="4" t="s">
        <v>8</v>
      </c>
      <c r="B2474" s="5">
        <v>43434</v>
      </c>
      <c r="C2474">
        <v>858372</v>
      </c>
      <c r="D2474" t="s">
        <v>344</v>
      </c>
      <c r="E2474" t="s">
        <v>261</v>
      </c>
      <c r="F2474" t="s">
        <v>24</v>
      </c>
      <c r="G2474">
        <v>20000</v>
      </c>
      <c r="H2474" s="5">
        <v>43496</v>
      </c>
    </row>
    <row r="2475" spans="1:8" x14ac:dyDescent="0.35">
      <c r="A2475" s="4" t="s">
        <v>8</v>
      </c>
      <c r="B2475" s="5">
        <v>43434</v>
      </c>
      <c r="C2475">
        <v>858372</v>
      </c>
      <c r="D2475" t="s">
        <v>344</v>
      </c>
      <c r="E2475" t="s">
        <v>261</v>
      </c>
      <c r="F2475" t="s">
        <v>24</v>
      </c>
      <c r="G2475">
        <v>20000</v>
      </c>
      <c r="H2475" s="5">
        <v>43556</v>
      </c>
    </row>
    <row r="2476" spans="1:8" x14ac:dyDescent="0.35">
      <c r="A2476" s="4" t="s">
        <v>8</v>
      </c>
      <c r="B2476" s="5">
        <v>43434</v>
      </c>
      <c r="C2476">
        <v>858372</v>
      </c>
      <c r="D2476" t="s">
        <v>344</v>
      </c>
      <c r="E2476" t="s">
        <v>261</v>
      </c>
      <c r="F2476" t="s">
        <v>24</v>
      </c>
      <c r="G2476">
        <v>32000</v>
      </c>
      <c r="H2476" s="5">
        <v>43614</v>
      </c>
    </row>
    <row r="2477" spans="1:8" x14ac:dyDescent="0.35">
      <c r="A2477" s="4" t="s">
        <v>8</v>
      </c>
      <c r="B2477" s="5">
        <v>43434</v>
      </c>
      <c r="C2477">
        <v>858378</v>
      </c>
      <c r="D2477" t="s">
        <v>344</v>
      </c>
      <c r="E2477" t="s">
        <v>262</v>
      </c>
      <c r="F2477" t="s">
        <v>24</v>
      </c>
      <c r="G2477">
        <v>160000</v>
      </c>
      <c r="H2477" s="5">
        <v>43489</v>
      </c>
    </row>
    <row r="2478" spans="1:8" x14ac:dyDescent="0.35">
      <c r="A2478" s="4" t="s">
        <v>8</v>
      </c>
      <c r="B2478" s="5">
        <v>43434</v>
      </c>
      <c r="C2478">
        <v>858380</v>
      </c>
      <c r="D2478" t="s">
        <v>344</v>
      </c>
      <c r="E2478" t="s">
        <v>263</v>
      </c>
      <c r="F2478" t="s">
        <v>24</v>
      </c>
      <c r="G2478">
        <v>20000</v>
      </c>
      <c r="H2478" s="5">
        <v>43468</v>
      </c>
    </row>
    <row r="2479" spans="1:8" x14ac:dyDescent="0.35">
      <c r="A2479" s="4" t="s">
        <v>8</v>
      </c>
      <c r="B2479" s="5">
        <v>43434</v>
      </c>
      <c r="C2479">
        <v>858381</v>
      </c>
      <c r="D2479" t="s">
        <v>344</v>
      </c>
      <c r="E2479" t="s">
        <v>264</v>
      </c>
      <c r="F2479" t="s">
        <v>23</v>
      </c>
      <c r="G2479">
        <v>220000</v>
      </c>
      <c r="H2479" s="5">
        <v>43444</v>
      </c>
    </row>
    <row r="2480" spans="1:8" x14ac:dyDescent="0.35">
      <c r="A2480" s="4" t="s">
        <v>8</v>
      </c>
      <c r="B2480" s="5">
        <v>43434</v>
      </c>
      <c r="C2480">
        <v>858381</v>
      </c>
      <c r="D2480" t="s">
        <v>344</v>
      </c>
      <c r="E2480" t="s">
        <v>264</v>
      </c>
      <c r="F2480" t="s">
        <v>23</v>
      </c>
      <c r="G2480">
        <v>100000</v>
      </c>
      <c r="H2480" s="5">
        <v>43542</v>
      </c>
    </row>
    <row r="2481" spans="1:8" x14ac:dyDescent="0.35">
      <c r="A2481" s="4" t="s">
        <v>8</v>
      </c>
      <c r="B2481" s="5">
        <v>43434</v>
      </c>
      <c r="C2481">
        <v>858381</v>
      </c>
      <c r="D2481" t="s">
        <v>344</v>
      </c>
      <c r="E2481" t="s">
        <v>264</v>
      </c>
      <c r="F2481" t="s">
        <v>23</v>
      </c>
      <c r="G2481">
        <v>100000</v>
      </c>
      <c r="H2481" s="5">
        <v>43570</v>
      </c>
    </row>
    <row r="2482" spans="1:8" x14ac:dyDescent="0.35">
      <c r="A2482" s="4" t="s">
        <v>8</v>
      </c>
      <c r="B2482" s="5">
        <v>43434</v>
      </c>
      <c r="C2482">
        <v>858381</v>
      </c>
      <c r="D2482" t="s">
        <v>344</v>
      </c>
      <c r="E2482" t="s">
        <v>264</v>
      </c>
      <c r="F2482" t="s">
        <v>23</v>
      </c>
      <c r="G2482">
        <v>100000</v>
      </c>
      <c r="H2482" s="5">
        <v>43623</v>
      </c>
    </row>
    <row r="2483" spans="1:8" x14ac:dyDescent="0.35">
      <c r="A2483" s="4" t="s">
        <v>8</v>
      </c>
      <c r="B2483" s="5">
        <v>43434</v>
      </c>
      <c r="C2483">
        <v>858384</v>
      </c>
      <c r="D2483" t="s">
        <v>344</v>
      </c>
      <c r="E2483" t="s">
        <v>265</v>
      </c>
      <c r="F2483" t="s">
        <v>23</v>
      </c>
      <c r="G2483">
        <v>27000</v>
      </c>
      <c r="H2483" s="5">
        <v>43455</v>
      </c>
    </row>
    <row r="2484" spans="1:8" x14ac:dyDescent="0.35">
      <c r="A2484" s="4" t="s">
        <v>8</v>
      </c>
      <c r="B2484" s="5">
        <v>43434</v>
      </c>
      <c r="C2484">
        <v>858384</v>
      </c>
      <c r="D2484" t="s">
        <v>344</v>
      </c>
      <c r="E2484" t="s">
        <v>265</v>
      </c>
      <c r="F2484" t="s">
        <v>23</v>
      </c>
      <c r="G2484">
        <v>30000</v>
      </c>
      <c r="H2484" s="5">
        <v>43496</v>
      </c>
    </row>
    <row r="2485" spans="1:8" x14ac:dyDescent="0.35">
      <c r="A2485" s="4" t="s">
        <v>8</v>
      </c>
      <c r="B2485" s="5">
        <v>43434</v>
      </c>
      <c r="C2485">
        <v>858384</v>
      </c>
      <c r="D2485" t="s">
        <v>344</v>
      </c>
      <c r="E2485" t="s">
        <v>265</v>
      </c>
      <c r="F2485" t="s">
        <v>23</v>
      </c>
      <c r="G2485">
        <v>10000</v>
      </c>
      <c r="H2485" s="5">
        <v>43605</v>
      </c>
    </row>
    <row r="2486" spans="1:8" x14ac:dyDescent="0.35">
      <c r="A2486" s="4" t="s">
        <v>8</v>
      </c>
      <c r="B2486" s="5">
        <v>43434</v>
      </c>
      <c r="C2486">
        <v>858389</v>
      </c>
      <c r="D2486" t="s">
        <v>344</v>
      </c>
      <c r="E2486" t="s">
        <v>14</v>
      </c>
      <c r="F2486" t="s">
        <v>23</v>
      </c>
      <c r="G2486">
        <v>100000</v>
      </c>
      <c r="H2486" s="5">
        <v>43524</v>
      </c>
    </row>
    <row r="2487" spans="1:8" x14ac:dyDescent="0.35">
      <c r="A2487" s="4" t="s">
        <v>8</v>
      </c>
      <c r="B2487" s="5">
        <v>43434</v>
      </c>
      <c r="C2487">
        <v>858389</v>
      </c>
      <c r="D2487" t="s">
        <v>344</v>
      </c>
      <c r="E2487" t="s">
        <v>14</v>
      </c>
      <c r="F2487" t="s">
        <v>23</v>
      </c>
      <c r="G2487">
        <v>100000</v>
      </c>
      <c r="H2487" s="5">
        <v>43545</v>
      </c>
    </row>
    <row r="2488" spans="1:8" x14ac:dyDescent="0.35">
      <c r="A2488" s="4" t="s">
        <v>8</v>
      </c>
      <c r="B2488" s="5">
        <v>43434</v>
      </c>
      <c r="C2488">
        <v>858389</v>
      </c>
      <c r="D2488" t="s">
        <v>344</v>
      </c>
      <c r="E2488" t="s">
        <v>14</v>
      </c>
      <c r="F2488" t="s">
        <v>23</v>
      </c>
      <c r="G2488">
        <v>100000</v>
      </c>
      <c r="H2488" s="5">
        <v>43580</v>
      </c>
    </row>
    <row r="2489" spans="1:8" x14ac:dyDescent="0.35">
      <c r="A2489" s="4" t="s">
        <v>8</v>
      </c>
      <c r="B2489" s="5">
        <v>43434</v>
      </c>
      <c r="C2489">
        <v>858390</v>
      </c>
      <c r="D2489" t="s">
        <v>344</v>
      </c>
      <c r="E2489" t="s">
        <v>29</v>
      </c>
      <c r="F2489" t="s">
        <v>19</v>
      </c>
      <c r="G2489">
        <v>50000</v>
      </c>
      <c r="H2489" s="5">
        <v>43445</v>
      </c>
    </row>
    <row r="2490" spans="1:8" x14ac:dyDescent="0.35">
      <c r="A2490" s="4" t="s">
        <v>8</v>
      </c>
      <c r="B2490" s="5">
        <v>43434</v>
      </c>
      <c r="C2490">
        <v>858390</v>
      </c>
      <c r="D2490" t="s">
        <v>344</v>
      </c>
      <c r="F2490" t="s">
        <v>19</v>
      </c>
      <c r="G2490">
        <v>100000</v>
      </c>
      <c r="H2490" s="5">
        <v>43467</v>
      </c>
    </row>
    <row r="2491" spans="1:8" x14ac:dyDescent="0.35">
      <c r="A2491" s="4" t="s">
        <v>8</v>
      </c>
      <c r="B2491" s="5">
        <v>43434</v>
      </c>
      <c r="C2491">
        <v>858390</v>
      </c>
      <c r="D2491" t="s">
        <v>344</v>
      </c>
      <c r="F2491" t="s">
        <v>19</v>
      </c>
      <c r="G2491">
        <v>100000</v>
      </c>
      <c r="H2491" s="5">
        <v>43587</v>
      </c>
    </row>
    <row r="2492" spans="1:8" x14ac:dyDescent="0.35">
      <c r="A2492" s="4" t="s">
        <v>8</v>
      </c>
      <c r="B2492" s="5">
        <v>43434</v>
      </c>
      <c r="C2492">
        <v>858390</v>
      </c>
      <c r="D2492" t="s">
        <v>344</v>
      </c>
      <c r="F2492" t="s">
        <v>19</v>
      </c>
      <c r="G2492">
        <v>100000</v>
      </c>
      <c r="H2492" s="5">
        <v>43647</v>
      </c>
    </row>
    <row r="2493" spans="1:8" x14ac:dyDescent="0.35">
      <c r="A2493" s="4" t="s">
        <v>8</v>
      </c>
      <c r="B2493" s="5">
        <v>43434</v>
      </c>
      <c r="C2493">
        <v>858390</v>
      </c>
      <c r="D2493" t="s">
        <v>344</v>
      </c>
      <c r="F2493" t="s">
        <v>19</v>
      </c>
      <c r="G2493">
        <v>100000</v>
      </c>
      <c r="H2493" s="5">
        <v>43739</v>
      </c>
    </row>
    <row r="2494" spans="1:8" x14ac:dyDescent="0.35">
      <c r="A2494" s="4" t="s">
        <v>8</v>
      </c>
      <c r="B2494" s="5">
        <v>43434</v>
      </c>
      <c r="C2494">
        <v>858392</v>
      </c>
      <c r="D2494" t="s">
        <v>344</v>
      </c>
      <c r="E2494" t="s">
        <v>14</v>
      </c>
      <c r="F2494" t="s">
        <v>17</v>
      </c>
      <c r="G2494">
        <v>200000</v>
      </c>
      <c r="H2494" s="5">
        <v>43444</v>
      </c>
    </row>
    <row r="2495" spans="1:8" x14ac:dyDescent="0.35">
      <c r="A2495" s="4" t="s">
        <v>8</v>
      </c>
      <c r="B2495" s="5">
        <v>43434</v>
      </c>
      <c r="C2495">
        <v>858392</v>
      </c>
      <c r="D2495" t="s">
        <v>344</v>
      </c>
      <c r="E2495" t="s">
        <v>14</v>
      </c>
      <c r="F2495" t="s">
        <v>17</v>
      </c>
      <c r="G2495">
        <v>400000</v>
      </c>
      <c r="H2495" s="5">
        <v>43455</v>
      </c>
    </row>
    <row r="2496" spans="1:8" x14ac:dyDescent="0.35">
      <c r="A2496" s="4" t="s">
        <v>8</v>
      </c>
      <c r="B2496" s="5">
        <v>43434</v>
      </c>
      <c r="C2496">
        <v>858392</v>
      </c>
      <c r="D2496" t="s">
        <v>344</v>
      </c>
      <c r="E2496" t="s">
        <v>14</v>
      </c>
      <c r="F2496" t="s">
        <v>17</v>
      </c>
      <c r="G2496">
        <v>150000</v>
      </c>
      <c r="H2496" s="5">
        <v>43472</v>
      </c>
    </row>
    <row r="2497" spans="1:8" x14ac:dyDescent="0.35">
      <c r="A2497" s="4" t="s">
        <v>8</v>
      </c>
      <c r="B2497" s="5">
        <v>43434</v>
      </c>
      <c r="C2497">
        <v>858392</v>
      </c>
      <c r="D2497" t="s">
        <v>344</v>
      </c>
      <c r="E2497" t="s">
        <v>14</v>
      </c>
      <c r="F2497" t="s">
        <v>17</v>
      </c>
      <c r="G2497">
        <v>380000</v>
      </c>
      <c r="H2497" s="5">
        <v>43517</v>
      </c>
    </row>
    <row r="2498" spans="1:8" x14ac:dyDescent="0.35">
      <c r="A2498" s="4" t="s">
        <v>8</v>
      </c>
      <c r="B2498" s="5">
        <v>43434</v>
      </c>
      <c r="C2498">
        <v>858392</v>
      </c>
      <c r="D2498" t="s">
        <v>344</v>
      </c>
      <c r="E2498" t="s">
        <v>14</v>
      </c>
      <c r="F2498" t="s">
        <v>17</v>
      </c>
      <c r="G2498">
        <v>150000</v>
      </c>
      <c r="H2498" s="5">
        <v>43542</v>
      </c>
    </row>
    <row r="2499" spans="1:8" x14ac:dyDescent="0.35">
      <c r="A2499" s="4" t="s">
        <v>8</v>
      </c>
      <c r="B2499" s="5">
        <v>43434</v>
      </c>
      <c r="C2499">
        <v>858396</v>
      </c>
      <c r="D2499" t="s">
        <v>344</v>
      </c>
      <c r="E2499" t="s">
        <v>10</v>
      </c>
      <c r="F2499" t="s">
        <v>19</v>
      </c>
      <c r="G2499">
        <v>500000</v>
      </c>
      <c r="H2499" s="5">
        <v>43493</v>
      </c>
    </row>
    <row r="2500" spans="1:8" x14ac:dyDescent="0.35">
      <c r="A2500" s="4" t="s">
        <v>8</v>
      </c>
      <c r="B2500" s="5">
        <v>43434</v>
      </c>
      <c r="C2500">
        <v>858399</v>
      </c>
      <c r="D2500" t="s">
        <v>344</v>
      </c>
      <c r="E2500" t="s">
        <v>14</v>
      </c>
      <c r="F2500" t="s">
        <v>19</v>
      </c>
      <c r="G2500">
        <v>500000</v>
      </c>
      <c r="H2500" s="5">
        <v>43493</v>
      </c>
    </row>
    <row r="2501" spans="1:8" x14ac:dyDescent="0.35">
      <c r="A2501" s="4" t="s">
        <v>8</v>
      </c>
      <c r="B2501" s="5">
        <v>43434</v>
      </c>
      <c r="C2501">
        <v>858400</v>
      </c>
      <c r="D2501" t="s">
        <v>344</v>
      </c>
      <c r="E2501" t="s">
        <v>29</v>
      </c>
      <c r="F2501" t="s">
        <v>36</v>
      </c>
      <c r="G2501">
        <v>6800</v>
      </c>
      <c r="H2501" s="5">
        <v>43510</v>
      </c>
    </row>
    <row r="2502" spans="1:8" x14ac:dyDescent="0.35">
      <c r="A2502" s="4" t="s">
        <v>8</v>
      </c>
      <c r="B2502" s="5">
        <v>43434</v>
      </c>
      <c r="C2502">
        <v>858401</v>
      </c>
      <c r="D2502" t="s">
        <v>344</v>
      </c>
      <c r="E2502" t="s">
        <v>31</v>
      </c>
      <c r="F2502" t="s">
        <v>24</v>
      </c>
      <c r="G2502">
        <v>16000</v>
      </c>
      <c r="H2502" s="5">
        <v>43447</v>
      </c>
    </row>
    <row r="2503" spans="1:8" x14ac:dyDescent="0.35">
      <c r="A2503" s="4" t="s">
        <v>8</v>
      </c>
      <c r="B2503" s="5">
        <v>43434</v>
      </c>
      <c r="C2503">
        <v>858412</v>
      </c>
      <c r="D2503" t="s">
        <v>344</v>
      </c>
      <c r="E2503" t="s">
        <v>266</v>
      </c>
      <c r="F2503" t="s">
        <v>23</v>
      </c>
      <c r="G2503">
        <v>30000</v>
      </c>
      <c r="H2503" s="5">
        <v>43447</v>
      </c>
    </row>
    <row r="2504" spans="1:8" x14ac:dyDescent="0.35">
      <c r="A2504" s="4" t="s">
        <v>8</v>
      </c>
      <c r="B2504" s="5">
        <v>43434</v>
      </c>
      <c r="C2504">
        <v>858418</v>
      </c>
      <c r="D2504" t="s">
        <v>344</v>
      </c>
      <c r="E2504" t="s">
        <v>14</v>
      </c>
      <c r="F2504" t="s">
        <v>19</v>
      </c>
      <c r="G2504">
        <v>81000</v>
      </c>
      <c r="H2504" s="5">
        <v>43472</v>
      </c>
    </row>
    <row r="2505" spans="1:8" x14ac:dyDescent="0.35">
      <c r="A2505" s="4" t="s">
        <v>8</v>
      </c>
      <c r="B2505" s="5">
        <v>43434</v>
      </c>
      <c r="C2505">
        <v>858419</v>
      </c>
      <c r="D2505" t="s">
        <v>344</v>
      </c>
      <c r="E2505" t="s">
        <v>267</v>
      </c>
      <c r="F2505" t="s">
        <v>23</v>
      </c>
      <c r="G2505">
        <v>60000</v>
      </c>
      <c r="H2505" s="5">
        <v>43496</v>
      </c>
    </row>
    <row r="2506" spans="1:8" x14ac:dyDescent="0.35">
      <c r="A2506" s="4" t="s">
        <v>8</v>
      </c>
      <c r="B2506" s="5">
        <v>43434</v>
      </c>
      <c r="C2506">
        <v>858420</v>
      </c>
      <c r="D2506" t="s">
        <v>344</v>
      </c>
      <c r="E2506" t="s">
        <v>267</v>
      </c>
      <c r="F2506" t="s">
        <v>19</v>
      </c>
      <c r="G2506">
        <v>65000</v>
      </c>
      <c r="H2506" s="5">
        <v>43482</v>
      </c>
    </row>
    <row r="2507" spans="1:8" x14ac:dyDescent="0.35">
      <c r="A2507" s="4" t="s">
        <v>8</v>
      </c>
      <c r="B2507" s="5">
        <v>43434</v>
      </c>
      <c r="C2507">
        <v>858420</v>
      </c>
      <c r="D2507" t="s">
        <v>344</v>
      </c>
      <c r="E2507" t="s">
        <v>267</v>
      </c>
      <c r="F2507" t="s">
        <v>19</v>
      </c>
      <c r="G2507">
        <v>85000</v>
      </c>
      <c r="H2507" s="5">
        <v>43500</v>
      </c>
    </row>
    <row r="2508" spans="1:8" x14ac:dyDescent="0.35">
      <c r="A2508" s="4" t="s">
        <v>8</v>
      </c>
      <c r="B2508" s="5">
        <v>43434</v>
      </c>
      <c r="C2508">
        <v>858433</v>
      </c>
      <c r="D2508" t="s">
        <v>344</v>
      </c>
      <c r="E2508" t="s">
        <v>29</v>
      </c>
      <c r="F2508" t="s">
        <v>11</v>
      </c>
      <c r="G2508">
        <v>77500</v>
      </c>
      <c r="H2508" s="5">
        <v>43447</v>
      </c>
    </row>
    <row r="2509" spans="1:8" x14ac:dyDescent="0.35">
      <c r="A2509" s="4" t="s">
        <v>8</v>
      </c>
      <c r="B2509" s="5">
        <v>43434</v>
      </c>
      <c r="C2509">
        <v>858433</v>
      </c>
      <c r="D2509" t="s">
        <v>344</v>
      </c>
      <c r="E2509" t="s">
        <v>29</v>
      </c>
      <c r="F2509" t="s">
        <v>11</v>
      </c>
      <c r="G2509">
        <v>30000</v>
      </c>
      <c r="H2509" s="5">
        <v>43517</v>
      </c>
    </row>
    <row r="2510" spans="1:8" x14ac:dyDescent="0.35">
      <c r="A2510" s="4" t="s">
        <v>8</v>
      </c>
      <c r="B2510" s="5">
        <v>43434</v>
      </c>
      <c r="C2510">
        <v>858433</v>
      </c>
      <c r="D2510" t="s">
        <v>344</v>
      </c>
      <c r="E2510" t="s">
        <v>29</v>
      </c>
      <c r="F2510" t="s">
        <v>11</v>
      </c>
      <c r="G2510">
        <v>25000</v>
      </c>
      <c r="H2510" s="5">
        <v>43524</v>
      </c>
    </row>
    <row r="2511" spans="1:8" x14ac:dyDescent="0.35">
      <c r="A2511" s="4" t="s">
        <v>8</v>
      </c>
      <c r="B2511" s="5">
        <v>43434</v>
      </c>
      <c r="C2511">
        <v>858433</v>
      </c>
      <c r="D2511" t="s">
        <v>344</v>
      </c>
      <c r="E2511" t="s">
        <v>29</v>
      </c>
      <c r="F2511" t="s">
        <v>11</v>
      </c>
      <c r="G2511">
        <v>29000</v>
      </c>
      <c r="H2511" s="5">
        <v>43536</v>
      </c>
    </row>
    <row r="2512" spans="1:8" x14ac:dyDescent="0.35">
      <c r="A2512" s="4" t="s">
        <v>8</v>
      </c>
      <c r="B2512" s="5">
        <v>43434</v>
      </c>
      <c r="C2512">
        <v>858433</v>
      </c>
      <c r="D2512" t="s">
        <v>344</v>
      </c>
      <c r="E2512" t="s">
        <v>29</v>
      </c>
      <c r="F2512" t="s">
        <v>11</v>
      </c>
      <c r="G2512">
        <v>43000</v>
      </c>
      <c r="H2512" s="5">
        <v>43545</v>
      </c>
    </row>
    <row r="2513" spans="1:8" x14ac:dyDescent="0.35">
      <c r="A2513" s="4" t="s">
        <v>8</v>
      </c>
      <c r="B2513" s="5">
        <v>43434</v>
      </c>
      <c r="C2513">
        <v>858433</v>
      </c>
      <c r="D2513" t="s">
        <v>344</v>
      </c>
      <c r="E2513" t="s">
        <v>29</v>
      </c>
      <c r="F2513" t="s">
        <v>11</v>
      </c>
      <c r="G2513">
        <v>32000</v>
      </c>
      <c r="H2513" s="5">
        <v>43545</v>
      </c>
    </row>
    <row r="2514" spans="1:8" x14ac:dyDescent="0.35">
      <c r="A2514" s="4" t="s">
        <v>8</v>
      </c>
      <c r="B2514" s="5">
        <v>43434</v>
      </c>
      <c r="C2514">
        <v>858433</v>
      </c>
      <c r="D2514" t="s">
        <v>344</v>
      </c>
      <c r="E2514" t="s">
        <v>29</v>
      </c>
      <c r="F2514" t="s">
        <v>11</v>
      </c>
      <c r="G2514">
        <v>115000</v>
      </c>
      <c r="H2514" s="5">
        <v>43549</v>
      </c>
    </row>
    <row r="2515" spans="1:8" x14ac:dyDescent="0.35">
      <c r="A2515" s="4" t="s">
        <v>8</v>
      </c>
      <c r="B2515" s="5">
        <v>43434</v>
      </c>
      <c r="C2515">
        <v>858433</v>
      </c>
      <c r="D2515" t="s">
        <v>344</v>
      </c>
      <c r="E2515" t="s">
        <v>29</v>
      </c>
      <c r="F2515" t="s">
        <v>11</v>
      </c>
      <c r="G2515">
        <v>45000</v>
      </c>
      <c r="H2515" s="5">
        <v>43619</v>
      </c>
    </row>
    <row r="2516" spans="1:8" x14ac:dyDescent="0.35">
      <c r="A2516" s="4" t="s">
        <v>8</v>
      </c>
      <c r="B2516" s="5">
        <v>43434</v>
      </c>
      <c r="C2516">
        <v>858433</v>
      </c>
      <c r="D2516" t="s">
        <v>344</v>
      </c>
      <c r="E2516" t="s">
        <v>29</v>
      </c>
      <c r="F2516" t="s">
        <v>11</v>
      </c>
      <c r="G2516">
        <v>27000</v>
      </c>
      <c r="H2516" s="5">
        <v>43623</v>
      </c>
    </row>
    <row r="2517" spans="1:8" x14ac:dyDescent="0.35">
      <c r="A2517" s="4" t="s">
        <v>8</v>
      </c>
      <c r="B2517" s="5">
        <v>43434</v>
      </c>
      <c r="C2517">
        <v>858434</v>
      </c>
      <c r="D2517" t="s">
        <v>344</v>
      </c>
      <c r="E2517" t="s">
        <v>268</v>
      </c>
      <c r="F2517" t="s">
        <v>19</v>
      </c>
      <c r="G2517">
        <v>101000</v>
      </c>
      <c r="H2517" s="5">
        <v>43437</v>
      </c>
    </row>
    <row r="2518" spans="1:8" x14ac:dyDescent="0.35">
      <c r="A2518" s="4" t="s">
        <v>8</v>
      </c>
      <c r="B2518" s="5">
        <v>43434</v>
      </c>
      <c r="C2518">
        <v>858434</v>
      </c>
      <c r="D2518" t="s">
        <v>344</v>
      </c>
      <c r="E2518" t="s">
        <v>268</v>
      </c>
      <c r="F2518" t="s">
        <v>19</v>
      </c>
      <c r="G2518">
        <v>37000</v>
      </c>
      <c r="H2518" s="5">
        <v>43552</v>
      </c>
    </row>
    <row r="2519" spans="1:8" x14ac:dyDescent="0.35">
      <c r="A2519" s="4" t="s">
        <v>8</v>
      </c>
      <c r="B2519" s="5">
        <v>43434</v>
      </c>
      <c r="C2519">
        <v>858434</v>
      </c>
      <c r="D2519" t="s">
        <v>344</v>
      </c>
      <c r="E2519" t="s">
        <v>268</v>
      </c>
      <c r="F2519" t="s">
        <v>19</v>
      </c>
      <c r="G2519">
        <v>30000</v>
      </c>
      <c r="H2519" s="5">
        <v>43559</v>
      </c>
    </row>
    <row r="2520" spans="1:8" x14ac:dyDescent="0.35">
      <c r="A2520" s="4" t="s">
        <v>8</v>
      </c>
      <c r="B2520" s="5">
        <v>43434</v>
      </c>
      <c r="C2520">
        <v>858434</v>
      </c>
      <c r="D2520" t="s">
        <v>344</v>
      </c>
      <c r="E2520" t="s">
        <v>268</v>
      </c>
      <c r="F2520" t="s">
        <v>19</v>
      </c>
      <c r="G2520">
        <v>33000</v>
      </c>
      <c r="H2520" s="5">
        <v>43559</v>
      </c>
    </row>
    <row r="2521" spans="1:8" x14ac:dyDescent="0.35">
      <c r="A2521" s="4" t="s">
        <v>8</v>
      </c>
      <c r="B2521" s="5">
        <v>43434</v>
      </c>
      <c r="C2521">
        <v>858435</v>
      </c>
      <c r="D2521" t="s">
        <v>344</v>
      </c>
      <c r="E2521" t="s">
        <v>72</v>
      </c>
      <c r="F2521" t="s">
        <v>17</v>
      </c>
      <c r="G2521">
        <v>12000</v>
      </c>
      <c r="H2521" s="5">
        <v>43556</v>
      </c>
    </row>
    <row r="2522" spans="1:8" x14ac:dyDescent="0.35">
      <c r="A2522" s="4" t="s">
        <v>12</v>
      </c>
      <c r="B2522" s="5">
        <v>43434</v>
      </c>
      <c r="C2522">
        <v>858435</v>
      </c>
      <c r="D2522" t="s">
        <v>344</v>
      </c>
      <c r="E2522" t="s">
        <v>72</v>
      </c>
      <c r="F2522" t="s">
        <v>17</v>
      </c>
      <c r="G2522">
        <v>25000</v>
      </c>
      <c r="H2522" s="5">
        <v>43643</v>
      </c>
    </row>
    <row r="2523" spans="1:8" x14ac:dyDescent="0.35">
      <c r="A2523" s="4" t="s">
        <v>8</v>
      </c>
      <c r="B2523" s="5">
        <v>43434</v>
      </c>
      <c r="C2523">
        <v>858436</v>
      </c>
      <c r="D2523" t="s">
        <v>344</v>
      </c>
      <c r="E2523" t="s">
        <v>10</v>
      </c>
      <c r="F2523" t="s">
        <v>19</v>
      </c>
      <c r="G2523">
        <v>126000</v>
      </c>
      <c r="H2523" s="5">
        <v>43434</v>
      </c>
    </row>
    <row r="2524" spans="1:8" x14ac:dyDescent="0.35">
      <c r="A2524" s="4" t="s">
        <v>8</v>
      </c>
      <c r="B2524" s="5">
        <v>43434</v>
      </c>
      <c r="C2524">
        <v>858436</v>
      </c>
      <c r="D2524" t="s">
        <v>344</v>
      </c>
      <c r="E2524" t="s">
        <v>10</v>
      </c>
      <c r="F2524" t="s">
        <v>19</v>
      </c>
      <c r="G2524">
        <v>60000</v>
      </c>
      <c r="H2524" s="5">
        <v>43438</v>
      </c>
    </row>
    <row r="2525" spans="1:8" x14ac:dyDescent="0.35">
      <c r="A2525" s="4" t="s">
        <v>8</v>
      </c>
      <c r="B2525" s="5">
        <v>43434</v>
      </c>
      <c r="C2525">
        <v>858436</v>
      </c>
      <c r="D2525" t="s">
        <v>344</v>
      </c>
      <c r="E2525" t="s">
        <v>10</v>
      </c>
      <c r="F2525" t="s">
        <v>19</v>
      </c>
      <c r="G2525">
        <v>126000</v>
      </c>
      <c r="H2525" s="5">
        <v>43469</v>
      </c>
    </row>
    <row r="2526" spans="1:8" x14ac:dyDescent="0.35">
      <c r="A2526" s="4" t="s">
        <v>12</v>
      </c>
      <c r="B2526" s="5">
        <v>43434</v>
      </c>
      <c r="C2526">
        <v>858436</v>
      </c>
      <c r="D2526" t="s">
        <v>344</v>
      </c>
      <c r="F2526" t="s">
        <v>19</v>
      </c>
      <c r="G2526">
        <v>287000</v>
      </c>
      <c r="H2526" s="5">
        <v>43497</v>
      </c>
    </row>
    <row r="2527" spans="1:8" x14ac:dyDescent="0.35">
      <c r="A2527" s="4" t="s">
        <v>12</v>
      </c>
      <c r="B2527" s="5">
        <v>43434</v>
      </c>
      <c r="C2527">
        <v>858436</v>
      </c>
      <c r="D2527" t="s">
        <v>344</v>
      </c>
      <c r="F2527" t="s">
        <v>19</v>
      </c>
      <c r="G2527">
        <v>56000</v>
      </c>
      <c r="H2527" s="5">
        <v>43525</v>
      </c>
    </row>
    <row r="2528" spans="1:8" x14ac:dyDescent="0.35">
      <c r="A2528" s="4" t="s">
        <v>12</v>
      </c>
      <c r="B2528" s="5">
        <v>43434</v>
      </c>
      <c r="C2528">
        <v>858436</v>
      </c>
      <c r="D2528" t="s">
        <v>344</v>
      </c>
      <c r="F2528" t="s">
        <v>19</v>
      </c>
      <c r="G2528">
        <v>56000</v>
      </c>
      <c r="H2528" s="5">
        <v>43556</v>
      </c>
    </row>
    <row r="2529" spans="1:8" x14ac:dyDescent="0.35">
      <c r="A2529" s="4" t="s">
        <v>12</v>
      </c>
      <c r="B2529" s="5">
        <v>43434</v>
      </c>
      <c r="C2529">
        <v>858436</v>
      </c>
      <c r="D2529" t="s">
        <v>344</v>
      </c>
      <c r="F2529" t="s">
        <v>19</v>
      </c>
      <c r="G2529">
        <v>91000</v>
      </c>
      <c r="H2529" s="5">
        <v>43587</v>
      </c>
    </row>
    <row r="2530" spans="1:8" x14ac:dyDescent="0.35">
      <c r="A2530" s="4" t="s">
        <v>12</v>
      </c>
      <c r="B2530" s="5">
        <v>43434</v>
      </c>
      <c r="C2530">
        <v>858436</v>
      </c>
      <c r="D2530" t="s">
        <v>344</v>
      </c>
      <c r="F2530" t="s">
        <v>19</v>
      </c>
      <c r="G2530">
        <v>84000</v>
      </c>
      <c r="H2530" s="5">
        <v>43619</v>
      </c>
    </row>
    <row r="2531" spans="1:8" x14ac:dyDescent="0.35">
      <c r="A2531" s="4" t="s">
        <v>8</v>
      </c>
      <c r="B2531" s="5">
        <v>43434</v>
      </c>
      <c r="C2531">
        <v>858437</v>
      </c>
      <c r="D2531" t="s">
        <v>344</v>
      </c>
      <c r="E2531" t="s">
        <v>269</v>
      </c>
      <c r="F2531" t="s">
        <v>24</v>
      </c>
      <c r="G2531">
        <v>138000</v>
      </c>
      <c r="H2531" s="5">
        <v>43475</v>
      </c>
    </row>
    <row r="2532" spans="1:8" x14ac:dyDescent="0.35">
      <c r="A2532" s="4" t="s">
        <v>8</v>
      </c>
      <c r="B2532" s="5">
        <v>43434</v>
      </c>
      <c r="C2532">
        <v>858444</v>
      </c>
      <c r="D2532" t="s">
        <v>344</v>
      </c>
      <c r="E2532" t="s">
        <v>29</v>
      </c>
      <c r="F2532" t="s">
        <v>17</v>
      </c>
      <c r="G2532">
        <v>70000</v>
      </c>
      <c r="H2532" s="5">
        <v>43455</v>
      </c>
    </row>
    <row r="2533" spans="1:8" x14ac:dyDescent="0.35">
      <c r="A2533" s="4" t="s">
        <v>8</v>
      </c>
      <c r="B2533" s="5">
        <v>43434</v>
      </c>
      <c r="C2533">
        <v>858444</v>
      </c>
      <c r="D2533" t="s">
        <v>344</v>
      </c>
      <c r="E2533" t="s">
        <v>29</v>
      </c>
      <c r="F2533" t="s">
        <v>17</v>
      </c>
      <c r="G2533">
        <v>9300</v>
      </c>
      <c r="H2533" s="5">
        <v>43458</v>
      </c>
    </row>
    <row r="2534" spans="1:8" x14ac:dyDescent="0.35">
      <c r="A2534" s="4" t="s">
        <v>8</v>
      </c>
      <c r="B2534" s="5">
        <v>43434</v>
      </c>
      <c r="C2534">
        <v>858444</v>
      </c>
      <c r="D2534" t="s">
        <v>344</v>
      </c>
      <c r="E2534" t="s">
        <v>29</v>
      </c>
      <c r="F2534" t="s">
        <v>17</v>
      </c>
      <c r="G2534">
        <v>40000</v>
      </c>
      <c r="H2534" s="5">
        <v>43458</v>
      </c>
    </row>
    <row r="2535" spans="1:8" x14ac:dyDescent="0.35">
      <c r="A2535" s="4" t="s">
        <v>8</v>
      </c>
      <c r="B2535" s="5">
        <v>43434</v>
      </c>
      <c r="C2535">
        <v>858444</v>
      </c>
      <c r="D2535" t="s">
        <v>344</v>
      </c>
      <c r="E2535" t="s">
        <v>29</v>
      </c>
      <c r="F2535" t="s">
        <v>17</v>
      </c>
      <c r="G2535">
        <v>25000</v>
      </c>
      <c r="H2535" s="5">
        <v>43479</v>
      </c>
    </row>
    <row r="2536" spans="1:8" x14ac:dyDescent="0.35">
      <c r="A2536" s="4" t="s">
        <v>8</v>
      </c>
      <c r="B2536" s="5">
        <v>43434</v>
      </c>
      <c r="C2536">
        <v>858444</v>
      </c>
      <c r="D2536" t="s">
        <v>344</v>
      </c>
      <c r="E2536" t="s">
        <v>29</v>
      </c>
      <c r="F2536" t="s">
        <v>17</v>
      </c>
      <c r="G2536">
        <v>30000</v>
      </c>
      <c r="H2536" s="5">
        <v>43574</v>
      </c>
    </row>
    <row r="2537" spans="1:8" x14ac:dyDescent="0.35">
      <c r="A2537" s="4" t="s">
        <v>8</v>
      </c>
      <c r="B2537" s="5">
        <v>43434</v>
      </c>
      <c r="C2537">
        <v>858445</v>
      </c>
      <c r="D2537" t="s">
        <v>344</v>
      </c>
      <c r="E2537" t="s">
        <v>10</v>
      </c>
      <c r="F2537" t="s">
        <v>23</v>
      </c>
      <c r="G2537">
        <v>100000</v>
      </c>
      <c r="H2537" s="5">
        <v>43580</v>
      </c>
    </row>
    <row r="2538" spans="1:8" x14ac:dyDescent="0.35">
      <c r="A2538" s="4" t="s">
        <v>8</v>
      </c>
      <c r="B2538" s="5">
        <v>43434</v>
      </c>
      <c r="C2538">
        <v>858449</v>
      </c>
      <c r="D2538" t="s">
        <v>344</v>
      </c>
      <c r="E2538" t="s">
        <v>10</v>
      </c>
      <c r="F2538" t="s">
        <v>23</v>
      </c>
      <c r="G2538">
        <v>150000</v>
      </c>
      <c r="H2538" s="5">
        <v>43440</v>
      </c>
    </row>
    <row r="2539" spans="1:8" x14ac:dyDescent="0.35">
      <c r="A2539" s="4" t="s">
        <v>8</v>
      </c>
      <c r="B2539" s="5">
        <v>43434</v>
      </c>
      <c r="C2539">
        <v>858449</v>
      </c>
      <c r="D2539" t="s">
        <v>344</v>
      </c>
      <c r="E2539" t="s">
        <v>10</v>
      </c>
      <c r="F2539" t="s">
        <v>23</v>
      </c>
      <c r="G2539">
        <v>110000</v>
      </c>
      <c r="H2539" s="5">
        <v>43500</v>
      </c>
    </row>
    <row r="2540" spans="1:8" x14ac:dyDescent="0.35">
      <c r="A2540" s="4" t="s">
        <v>8</v>
      </c>
      <c r="B2540" s="5">
        <v>43434</v>
      </c>
      <c r="C2540">
        <v>858449</v>
      </c>
      <c r="D2540" t="s">
        <v>344</v>
      </c>
      <c r="E2540" t="s">
        <v>10</v>
      </c>
      <c r="F2540" t="s">
        <v>23</v>
      </c>
      <c r="G2540">
        <v>300000</v>
      </c>
      <c r="H2540" s="5">
        <v>43503</v>
      </c>
    </row>
    <row r="2541" spans="1:8" x14ac:dyDescent="0.35">
      <c r="A2541" s="4" t="s">
        <v>8</v>
      </c>
      <c r="B2541" s="5">
        <v>43434</v>
      </c>
      <c r="C2541">
        <v>858449</v>
      </c>
      <c r="D2541" t="s">
        <v>344</v>
      </c>
      <c r="E2541" t="s">
        <v>10</v>
      </c>
      <c r="F2541" t="s">
        <v>23</v>
      </c>
      <c r="G2541">
        <v>100000</v>
      </c>
      <c r="H2541" s="5">
        <v>43517</v>
      </c>
    </row>
    <row r="2542" spans="1:8" x14ac:dyDescent="0.35">
      <c r="A2542" s="4" t="s">
        <v>8</v>
      </c>
      <c r="B2542" s="5">
        <v>43434</v>
      </c>
      <c r="C2542">
        <v>858449</v>
      </c>
      <c r="D2542" t="s">
        <v>344</v>
      </c>
      <c r="E2542" t="s">
        <v>10</v>
      </c>
      <c r="F2542" t="s">
        <v>23</v>
      </c>
      <c r="G2542">
        <v>115000</v>
      </c>
      <c r="H2542" s="5">
        <v>43524</v>
      </c>
    </row>
    <row r="2543" spans="1:8" x14ac:dyDescent="0.35">
      <c r="A2543" s="4" t="s">
        <v>8</v>
      </c>
      <c r="B2543" s="5">
        <v>43434</v>
      </c>
      <c r="C2543">
        <v>858449</v>
      </c>
      <c r="D2543" t="s">
        <v>344</v>
      </c>
      <c r="E2543" t="s">
        <v>10</v>
      </c>
      <c r="F2543" t="s">
        <v>23</v>
      </c>
      <c r="G2543">
        <v>162000</v>
      </c>
      <c r="H2543" s="5">
        <v>43538</v>
      </c>
    </row>
    <row r="2544" spans="1:8" x14ac:dyDescent="0.35">
      <c r="A2544" s="4" t="s">
        <v>8</v>
      </c>
      <c r="B2544" s="5">
        <v>43434</v>
      </c>
      <c r="C2544">
        <v>858450</v>
      </c>
      <c r="D2544" t="s">
        <v>344</v>
      </c>
      <c r="E2544" t="s">
        <v>270</v>
      </c>
      <c r="F2544" t="s">
        <v>17</v>
      </c>
      <c r="G2544">
        <v>10000</v>
      </c>
      <c r="H2544" s="5">
        <v>43552</v>
      </c>
    </row>
    <row r="2545" spans="1:8" x14ac:dyDescent="0.35">
      <c r="A2545" s="4" t="s">
        <v>8</v>
      </c>
      <c r="B2545" s="5">
        <v>43434</v>
      </c>
      <c r="C2545">
        <v>858455</v>
      </c>
      <c r="D2545" t="s">
        <v>344</v>
      </c>
      <c r="E2545" t="s">
        <v>14</v>
      </c>
      <c r="F2545" t="s">
        <v>36</v>
      </c>
      <c r="G2545">
        <v>125000</v>
      </c>
      <c r="H2545" s="5">
        <v>43528</v>
      </c>
    </row>
    <row r="2546" spans="1:8" x14ac:dyDescent="0.35">
      <c r="A2546" s="4" t="s">
        <v>8</v>
      </c>
      <c r="B2546" s="5">
        <v>43434</v>
      </c>
      <c r="C2546">
        <v>858455</v>
      </c>
      <c r="D2546" t="s">
        <v>344</v>
      </c>
      <c r="E2546" t="s">
        <v>14</v>
      </c>
      <c r="F2546" t="s">
        <v>36</v>
      </c>
      <c r="G2546">
        <v>66000</v>
      </c>
      <c r="H2546" s="5">
        <v>43545</v>
      </c>
    </row>
    <row r="2547" spans="1:8" x14ac:dyDescent="0.35">
      <c r="A2547" s="4" t="s">
        <v>8</v>
      </c>
      <c r="B2547" s="5">
        <v>43434</v>
      </c>
      <c r="C2547">
        <v>858455</v>
      </c>
      <c r="D2547" t="s">
        <v>344</v>
      </c>
      <c r="E2547" t="s">
        <v>14</v>
      </c>
      <c r="F2547" t="s">
        <v>36</v>
      </c>
      <c r="G2547">
        <v>55000</v>
      </c>
      <c r="H2547" s="5">
        <v>43552</v>
      </c>
    </row>
    <row r="2548" spans="1:8" x14ac:dyDescent="0.35">
      <c r="A2548" s="4" t="s">
        <v>12</v>
      </c>
      <c r="B2548" s="5">
        <v>43434</v>
      </c>
      <c r="C2548">
        <v>858455</v>
      </c>
      <c r="D2548" t="s">
        <v>344</v>
      </c>
      <c r="E2548" t="s">
        <v>14</v>
      </c>
      <c r="F2548" t="s">
        <v>36</v>
      </c>
      <c r="G2548">
        <v>415000</v>
      </c>
      <c r="H2548" s="5">
        <v>43580</v>
      </c>
    </row>
    <row r="2549" spans="1:8" x14ac:dyDescent="0.35">
      <c r="A2549" s="4" t="s">
        <v>8</v>
      </c>
      <c r="B2549" s="5">
        <v>43434</v>
      </c>
      <c r="C2549">
        <v>858457</v>
      </c>
      <c r="D2549" t="s">
        <v>344</v>
      </c>
      <c r="E2549" t="s">
        <v>29</v>
      </c>
      <c r="F2549" t="s">
        <v>11</v>
      </c>
      <c r="G2549">
        <v>41700</v>
      </c>
      <c r="H2549" s="5">
        <v>43446</v>
      </c>
    </row>
    <row r="2550" spans="1:8" x14ac:dyDescent="0.35">
      <c r="A2550" s="4" t="s">
        <v>8</v>
      </c>
      <c r="B2550" s="5">
        <v>43434</v>
      </c>
      <c r="C2550">
        <v>858457</v>
      </c>
      <c r="D2550" t="s">
        <v>344</v>
      </c>
      <c r="E2550" t="s">
        <v>29</v>
      </c>
      <c r="F2550" t="s">
        <v>11</v>
      </c>
      <c r="G2550">
        <v>50000</v>
      </c>
      <c r="H2550" s="5">
        <v>43448</v>
      </c>
    </row>
    <row r="2551" spans="1:8" x14ac:dyDescent="0.35">
      <c r="A2551" s="4" t="s">
        <v>8</v>
      </c>
      <c r="B2551" s="5">
        <v>43434</v>
      </c>
      <c r="C2551">
        <v>858457</v>
      </c>
      <c r="D2551" t="s">
        <v>344</v>
      </c>
      <c r="E2551" t="s">
        <v>29</v>
      </c>
      <c r="F2551" t="s">
        <v>11</v>
      </c>
      <c r="G2551">
        <v>50000</v>
      </c>
      <c r="H2551" s="5">
        <v>43468</v>
      </c>
    </row>
    <row r="2552" spans="1:8" x14ac:dyDescent="0.35">
      <c r="A2552" s="4" t="s">
        <v>8</v>
      </c>
      <c r="B2552" s="5">
        <v>43434</v>
      </c>
      <c r="C2552">
        <v>858457</v>
      </c>
      <c r="D2552" t="s">
        <v>344</v>
      </c>
      <c r="E2552" t="s">
        <v>29</v>
      </c>
      <c r="F2552" t="s">
        <v>11</v>
      </c>
      <c r="G2552">
        <v>75000</v>
      </c>
      <c r="H2552" s="5">
        <v>43503</v>
      </c>
    </row>
    <row r="2553" spans="1:8" x14ac:dyDescent="0.35">
      <c r="A2553" s="4" t="s">
        <v>8</v>
      </c>
      <c r="B2553" s="5">
        <v>43434</v>
      </c>
      <c r="C2553">
        <v>858457</v>
      </c>
      <c r="D2553" t="s">
        <v>344</v>
      </c>
      <c r="F2553" t="s">
        <v>11</v>
      </c>
      <c r="G2553">
        <v>50000</v>
      </c>
      <c r="H2553" s="5">
        <v>43525</v>
      </c>
    </row>
    <row r="2554" spans="1:8" x14ac:dyDescent="0.35">
      <c r="A2554" s="4" t="s">
        <v>8</v>
      </c>
      <c r="B2554" s="5">
        <v>43434</v>
      </c>
      <c r="C2554">
        <v>858457</v>
      </c>
      <c r="D2554" t="s">
        <v>344</v>
      </c>
      <c r="F2554" t="s">
        <v>11</v>
      </c>
      <c r="G2554">
        <v>25000</v>
      </c>
      <c r="H2554" s="5">
        <v>43556</v>
      </c>
    </row>
    <row r="2555" spans="1:8" x14ac:dyDescent="0.35">
      <c r="A2555" s="4" t="s">
        <v>8</v>
      </c>
      <c r="B2555" s="5">
        <v>43434</v>
      </c>
      <c r="C2555">
        <v>858457</v>
      </c>
      <c r="D2555" t="s">
        <v>344</v>
      </c>
      <c r="F2555" t="s">
        <v>11</v>
      </c>
      <c r="G2555">
        <v>50000</v>
      </c>
      <c r="H2555" s="5">
        <v>43587</v>
      </c>
    </row>
    <row r="2556" spans="1:8" x14ac:dyDescent="0.35">
      <c r="A2556" s="4" t="s">
        <v>8</v>
      </c>
      <c r="B2556" s="5">
        <v>43434</v>
      </c>
      <c r="C2556">
        <v>858457</v>
      </c>
      <c r="D2556" t="s">
        <v>344</v>
      </c>
      <c r="F2556" t="s">
        <v>11</v>
      </c>
      <c r="G2556">
        <v>25000</v>
      </c>
      <c r="H2556" s="5">
        <v>43619</v>
      </c>
    </row>
    <row r="2557" spans="1:8" x14ac:dyDescent="0.35">
      <c r="A2557" s="4" t="s">
        <v>8</v>
      </c>
      <c r="B2557" s="5">
        <v>43434</v>
      </c>
      <c r="C2557">
        <v>858457</v>
      </c>
      <c r="D2557" t="s">
        <v>344</v>
      </c>
      <c r="F2557" t="s">
        <v>11</v>
      </c>
      <c r="G2557">
        <v>50000</v>
      </c>
      <c r="H2557" s="5">
        <v>43647</v>
      </c>
    </row>
    <row r="2558" spans="1:8" x14ac:dyDescent="0.35">
      <c r="A2558" s="4" t="s">
        <v>8</v>
      </c>
      <c r="B2558" s="5">
        <v>43434</v>
      </c>
      <c r="C2558">
        <v>858457</v>
      </c>
      <c r="D2558" t="s">
        <v>344</v>
      </c>
      <c r="F2558" t="s">
        <v>11</v>
      </c>
      <c r="G2558">
        <v>25000</v>
      </c>
      <c r="H2558" s="5">
        <v>43678</v>
      </c>
    </row>
    <row r="2559" spans="1:8" x14ac:dyDescent="0.35">
      <c r="A2559" s="4" t="s">
        <v>8</v>
      </c>
      <c r="B2559" s="5">
        <v>43434</v>
      </c>
      <c r="C2559">
        <v>858457</v>
      </c>
      <c r="D2559" t="s">
        <v>344</v>
      </c>
      <c r="F2559" t="s">
        <v>11</v>
      </c>
      <c r="G2559">
        <v>25000</v>
      </c>
      <c r="H2559" s="5">
        <v>43710</v>
      </c>
    </row>
    <row r="2560" spans="1:8" x14ac:dyDescent="0.35">
      <c r="A2560" s="4" t="s">
        <v>8</v>
      </c>
      <c r="B2560" s="5">
        <v>43434</v>
      </c>
      <c r="C2560">
        <v>858463</v>
      </c>
      <c r="D2560" t="s">
        <v>344</v>
      </c>
      <c r="E2560" t="s">
        <v>271</v>
      </c>
      <c r="F2560" t="s">
        <v>19</v>
      </c>
      <c r="G2560">
        <v>25000</v>
      </c>
      <c r="H2560" s="5">
        <v>43472</v>
      </c>
    </row>
    <row r="2561" spans="1:8" x14ac:dyDescent="0.35">
      <c r="A2561" s="4" t="s">
        <v>8</v>
      </c>
      <c r="B2561" s="5">
        <v>43434</v>
      </c>
      <c r="C2561">
        <v>858464</v>
      </c>
      <c r="D2561" t="s">
        <v>344</v>
      </c>
      <c r="E2561" t="s">
        <v>272</v>
      </c>
      <c r="F2561" t="s">
        <v>17</v>
      </c>
      <c r="G2561">
        <v>206000</v>
      </c>
      <c r="H2561" s="5">
        <v>43447</v>
      </c>
    </row>
    <row r="2562" spans="1:8" x14ac:dyDescent="0.35">
      <c r="A2562" s="4" t="s">
        <v>8</v>
      </c>
      <c r="B2562" s="5">
        <v>43434</v>
      </c>
      <c r="C2562">
        <v>858464</v>
      </c>
      <c r="D2562" t="s">
        <v>344</v>
      </c>
      <c r="E2562" t="s">
        <v>272</v>
      </c>
      <c r="F2562" t="s">
        <v>17</v>
      </c>
      <c r="G2562">
        <v>270000</v>
      </c>
      <c r="H2562" s="5">
        <v>43545</v>
      </c>
    </row>
    <row r="2563" spans="1:8" x14ac:dyDescent="0.35">
      <c r="A2563" s="4" t="s">
        <v>8</v>
      </c>
      <c r="B2563" s="5">
        <v>43434</v>
      </c>
      <c r="C2563">
        <v>858465</v>
      </c>
      <c r="D2563" t="s">
        <v>344</v>
      </c>
      <c r="E2563" t="s">
        <v>51</v>
      </c>
      <c r="F2563" t="s">
        <v>24</v>
      </c>
      <c r="G2563">
        <v>128000</v>
      </c>
      <c r="H2563" s="5">
        <v>43447</v>
      </c>
    </row>
    <row r="2564" spans="1:8" x14ac:dyDescent="0.35">
      <c r="A2564" s="4" t="s">
        <v>8</v>
      </c>
      <c r="B2564" s="5">
        <v>43434</v>
      </c>
      <c r="C2564">
        <v>858465</v>
      </c>
      <c r="D2564" t="s">
        <v>344</v>
      </c>
      <c r="E2564" t="s">
        <v>51</v>
      </c>
      <c r="F2564" t="s">
        <v>24</v>
      </c>
      <c r="G2564">
        <v>35000</v>
      </c>
      <c r="H2564" s="5">
        <v>43598</v>
      </c>
    </row>
    <row r="2565" spans="1:8" x14ac:dyDescent="0.35">
      <c r="A2565" s="4" t="s">
        <v>8</v>
      </c>
      <c r="B2565" s="5">
        <v>43434</v>
      </c>
      <c r="C2565">
        <v>858466</v>
      </c>
      <c r="D2565" t="s">
        <v>344</v>
      </c>
      <c r="E2565" t="s">
        <v>10</v>
      </c>
      <c r="F2565" t="s">
        <v>19</v>
      </c>
      <c r="G2565">
        <v>120000</v>
      </c>
      <c r="H2565" s="5">
        <v>43452</v>
      </c>
    </row>
    <row r="2566" spans="1:8" x14ac:dyDescent="0.35">
      <c r="A2566" s="4" t="s">
        <v>12</v>
      </c>
      <c r="B2566" s="5">
        <v>43434</v>
      </c>
      <c r="C2566">
        <v>858466</v>
      </c>
      <c r="D2566" t="s">
        <v>344</v>
      </c>
      <c r="F2566" t="s">
        <v>19</v>
      </c>
      <c r="G2566">
        <v>120000</v>
      </c>
      <c r="H2566" s="5">
        <v>43497</v>
      </c>
    </row>
    <row r="2567" spans="1:8" x14ac:dyDescent="0.35">
      <c r="A2567" s="4" t="s">
        <v>12</v>
      </c>
      <c r="B2567" s="5">
        <v>43434</v>
      </c>
      <c r="C2567">
        <v>858466</v>
      </c>
      <c r="D2567" t="s">
        <v>344</v>
      </c>
      <c r="F2567" t="s">
        <v>19</v>
      </c>
      <c r="G2567">
        <v>120000</v>
      </c>
      <c r="H2567" s="5">
        <v>43525</v>
      </c>
    </row>
    <row r="2568" spans="1:8" x14ac:dyDescent="0.35">
      <c r="A2568" s="4" t="s">
        <v>12</v>
      </c>
      <c r="B2568" s="5">
        <v>43434</v>
      </c>
      <c r="C2568">
        <v>858466</v>
      </c>
      <c r="D2568" t="s">
        <v>344</v>
      </c>
      <c r="F2568" t="s">
        <v>19</v>
      </c>
      <c r="G2568">
        <v>120000</v>
      </c>
      <c r="H2568" s="5">
        <v>43556</v>
      </c>
    </row>
    <row r="2569" spans="1:8" x14ac:dyDescent="0.35">
      <c r="A2569" s="4" t="s">
        <v>12</v>
      </c>
      <c r="B2569" s="5">
        <v>43434</v>
      </c>
      <c r="C2569">
        <v>858466</v>
      </c>
      <c r="D2569" t="s">
        <v>344</v>
      </c>
      <c r="F2569" t="s">
        <v>19</v>
      </c>
      <c r="G2569">
        <v>120000</v>
      </c>
      <c r="H2569" s="5">
        <v>43619</v>
      </c>
    </row>
    <row r="2570" spans="1:8" x14ac:dyDescent="0.35">
      <c r="A2570" s="4" t="s">
        <v>12</v>
      </c>
      <c r="B2570" s="5">
        <v>43434</v>
      </c>
      <c r="C2570">
        <v>858466</v>
      </c>
      <c r="D2570" t="s">
        <v>344</v>
      </c>
      <c r="F2570" t="s">
        <v>19</v>
      </c>
      <c r="G2570">
        <v>120000</v>
      </c>
      <c r="H2570" s="5">
        <v>43678</v>
      </c>
    </row>
    <row r="2571" spans="1:8" x14ac:dyDescent="0.35">
      <c r="A2571" s="4" t="s">
        <v>12</v>
      </c>
      <c r="B2571" s="5">
        <v>43434</v>
      </c>
      <c r="C2571">
        <v>858466</v>
      </c>
      <c r="D2571" t="s">
        <v>344</v>
      </c>
      <c r="F2571" t="s">
        <v>19</v>
      </c>
      <c r="G2571">
        <v>120000</v>
      </c>
      <c r="H2571" s="5">
        <v>43710</v>
      </c>
    </row>
    <row r="2572" spans="1:8" x14ac:dyDescent="0.35">
      <c r="A2572" s="4" t="s">
        <v>12</v>
      </c>
      <c r="B2572" s="5">
        <v>43434</v>
      </c>
      <c r="C2572">
        <v>858466</v>
      </c>
      <c r="D2572" t="s">
        <v>344</v>
      </c>
      <c r="F2572" t="s">
        <v>19</v>
      </c>
      <c r="G2572">
        <v>480000</v>
      </c>
      <c r="H2572" s="5">
        <v>43739</v>
      </c>
    </row>
    <row r="2573" spans="1:8" x14ac:dyDescent="0.35">
      <c r="A2573" s="4" t="s">
        <v>8</v>
      </c>
      <c r="B2573" s="5">
        <v>43434</v>
      </c>
      <c r="C2573">
        <v>858467</v>
      </c>
      <c r="D2573" t="s">
        <v>344</v>
      </c>
      <c r="E2573" t="s">
        <v>14</v>
      </c>
      <c r="F2573" t="s">
        <v>34</v>
      </c>
      <c r="G2573">
        <v>12500</v>
      </c>
      <c r="H2573" s="5">
        <v>43480</v>
      </c>
    </row>
    <row r="2574" spans="1:8" x14ac:dyDescent="0.35">
      <c r="A2574" s="4" t="s">
        <v>8</v>
      </c>
      <c r="B2574" s="5">
        <v>43434</v>
      </c>
      <c r="C2574">
        <v>858470</v>
      </c>
      <c r="D2574" t="s">
        <v>344</v>
      </c>
      <c r="E2574" t="s">
        <v>273</v>
      </c>
      <c r="F2574" t="s">
        <v>11</v>
      </c>
      <c r="G2574">
        <v>250000</v>
      </c>
      <c r="H2574" s="5">
        <v>43444</v>
      </c>
    </row>
    <row r="2575" spans="1:8" x14ac:dyDescent="0.35">
      <c r="A2575" s="4" t="s">
        <v>8</v>
      </c>
      <c r="B2575" s="5">
        <v>43434</v>
      </c>
      <c r="C2575">
        <v>858470</v>
      </c>
      <c r="D2575" t="s">
        <v>344</v>
      </c>
      <c r="E2575" t="s">
        <v>273</v>
      </c>
      <c r="F2575" t="s">
        <v>11</v>
      </c>
      <c r="G2575">
        <v>82000</v>
      </c>
      <c r="H2575" s="5">
        <v>43528</v>
      </c>
    </row>
    <row r="2576" spans="1:8" x14ac:dyDescent="0.35">
      <c r="A2576" s="4" t="s">
        <v>8</v>
      </c>
      <c r="B2576" s="5">
        <v>43434</v>
      </c>
      <c r="C2576">
        <v>858470</v>
      </c>
      <c r="D2576" t="s">
        <v>344</v>
      </c>
      <c r="E2576" t="s">
        <v>273</v>
      </c>
      <c r="F2576" t="s">
        <v>11</v>
      </c>
      <c r="G2576">
        <v>270000</v>
      </c>
      <c r="H2576" s="5">
        <v>43559</v>
      </c>
    </row>
    <row r="2577" spans="1:8" x14ac:dyDescent="0.35">
      <c r="A2577" s="4" t="s">
        <v>12</v>
      </c>
      <c r="B2577" s="5">
        <v>43434</v>
      </c>
      <c r="C2577">
        <v>858477</v>
      </c>
      <c r="D2577" t="s">
        <v>344</v>
      </c>
      <c r="E2577" t="s">
        <v>14</v>
      </c>
      <c r="F2577" t="s">
        <v>22</v>
      </c>
      <c r="G2577">
        <v>75215</v>
      </c>
      <c r="H2577" s="5">
        <v>43406</v>
      </c>
    </row>
    <row r="2578" spans="1:8" x14ac:dyDescent="0.35">
      <c r="A2578" s="4" t="s">
        <v>12</v>
      </c>
      <c r="B2578" s="5">
        <v>43434</v>
      </c>
      <c r="C2578">
        <v>858477</v>
      </c>
      <c r="D2578" t="s">
        <v>344</v>
      </c>
      <c r="E2578" t="s">
        <v>14</v>
      </c>
      <c r="F2578" t="s">
        <v>22</v>
      </c>
      <c r="G2578">
        <v>100000</v>
      </c>
      <c r="H2578" s="5">
        <v>43410</v>
      </c>
    </row>
    <row r="2579" spans="1:8" x14ac:dyDescent="0.35">
      <c r="A2579" s="4" t="s">
        <v>12</v>
      </c>
      <c r="B2579" s="5">
        <v>43434</v>
      </c>
      <c r="C2579">
        <v>858477</v>
      </c>
      <c r="D2579" t="s">
        <v>344</v>
      </c>
      <c r="E2579" t="s">
        <v>14</v>
      </c>
      <c r="F2579" t="s">
        <v>22</v>
      </c>
      <c r="G2579">
        <v>19886</v>
      </c>
      <c r="H2579" s="5">
        <v>43410</v>
      </c>
    </row>
    <row r="2580" spans="1:8" x14ac:dyDescent="0.35">
      <c r="A2580" s="4" t="s">
        <v>8</v>
      </c>
      <c r="B2580" s="5">
        <v>43434</v>
      </c>
      <c r="C2580">
        <v>858477</v>
      </c>
      <c r="D2580" t="s">
        <v>344</v>
      </c>
      <c r="E2580" t="s">
        <v>14</v>
      </c>
      <c r="F2580" t="s">
        <v>22</v>
      </c>
      <c r="G2580">
        <v>300000</v>
      </c>
      <c r="H2580" s="5">
        <v>43546</v>
      </c>
    </row>
    <row r="2581" spans="1:8" x14ac:dyDescent="0.35">
      <c r="A2581" s="4" t="s">
        <v>8</v>
      </c>
      <c r="B2581" s="5">
        <v>43434</v>
      </c>
      <c r="C2581">
        <v>858477</v>
      </c>
      <c r="D2581" t="s">
        <v>344</v>
      </c>
      <c r="E2581" t="s">
        <v>14</v>
      </c>
      <c r="F2581" t="s">
        <v>22</v>
      </c>
      <c r="G2581">
        <v>150000</v>
      </c>
      <c r="H2581" s="5">
        <v>43573</v>
      </c>
    </row>
    <row r="2582" spans="1:8" x14ac:dyDescent="0.35">
      <c r="A2582" s="4" t="s">
        <v>8</v>
      </c>
      <c r="B2582" s="5">
        <v>43434</v>
      </c>
      <c r="C2582">
        <v>858477</v>
      </c>
      <c r="D2582" t="s">
        <v>344</v>
      </c>
      <c r="E2582" t="s">
        <v>14</v>
      </c>
      <c r="F2582" t="s">
        <v>22</v>
      </c>
      <c r="G2582">
        <v>200000</v>
      </c>
      <c r="H2582" s="5">
        <v>43595</v>
      </c>
    </row>
    <row r="2583" spans="1:8" x14ac:dyDescent="0.35">
      <c r="A2583" s="4" t="s">
        <v>12</v>
      </c>
      <c r="B2583" s="5">
        <v>43434</v>
      </c>
      <c r="C2583">
        <v>858479</v>
      </c>
      <c r="D2583" t="s">
        <v>344</v>
      </c>
      <c r="E2583" t="s">
        <v>10</v>
      </c>
      <c r="F2583" t="s">
        <v>22</v>
      </c>
      <c r="G2583">
        <v>93000</v>
      </c>
      <c r="H2583" s="5">
        <v>43447</v>
      </c>
    </row>
    <row r="2584" spans="1:8" x14ac:dyDescent="0.35">
      <c r="A2584" s="4" t="s">
        <v>8</v>
      </c>
      <c r="B2584" s="5">
        <v>43434</v>
      </c>
      <c r="C2584">
        <v>858479</v>
      </c>
      <c r="D2584" t="s">
        <v>344</v>
      </c>
      <c r="E2584" t="s">
        <v>10</v>
      </c>
      <c r="F2584" t="s">
        <v>22</v>
      </c>
      <c r="G2584">
        <v>225000</v>
      </c>
      <c r="H2584" s="5">
        <v>43476</v>
      </c>
    </row>
    <row r="2585" spans="1:8" x14ac:dyDescent="0.35">
      <c r="A2585" s="4" t="s">
        <v>12</v>
      </c>
      <c r="B2585" s="5">
        <v>43434</v>
      </c>
      <c r="C2585">
        <v>858479</v>
      </c>
      <c r="D2585" t="s">
        <v>344</v>
      </c>
      <c r="E2585" t="s">
        <v>10</v>
      </c>
      <c r="F2585" t="s">
        <v>22</v>
      </c>
      <c r="G2585">
        <v>90000</v>
      </c>
      <c r="H2585" s="5">
        <v>43483</v>
      </c>
    </row>
    <row r="2586" spans="1:8" x14ac:dyDescent="0.35">
      <c r="A2586" s="4" t="s">
        <v>8</v>
      </c>
      <c r="B2586" s="5">
        <v>43434</v>
      </c>
      <c r="C2586">
        <v>858479</v>
      </c>
      <c r="D2586" t="s">
        <v>344</v>
      </c>
      <c r="E2586" t="s">
        <v>10</v>
      </c>
      <c r="F2586" t="s">
        <v>22</v>
      </c>
      <c r="G2586">
        <v>175000</v>
      </c>
      <c r="H2586" s="5">
        <v>43532</v>
      </c>
    </row>
    <row r="2587" spans="1:8" x14ac:dyDescent="0.35">
      <c r="A2587" s="4" t="s">
        <v>8</v>
      </c>
      <c r="B2587" s="5">
        <v>43434</v>
      </c>
      <c r="C2587">
        <v>858479</v>
      </c>
      <c r="D2587" t="s">
        <v>344</v>
      </c>
      <c r="E2587" t="s">
        <v>10</v>
      </c>
      <c r="F2587" t="s">
        <v>22</v>
      </c>
      <c r="G2587">
        <v>200000</v>
      </c>
      <c r="H2587" s="5">
        <v>43560</v>
      </c>
    </row>
    <row r="2588" spans="1:8" x14ac:dyDescent="0.35">
      <c r="A2588" s="4" t="s">
        <v>8</v>
      </c>
      <c r="B2588" s="5">
        <v>43434</v>
      </c>
      <c r="C2588">
        <v>858479</v>
      </c>
      <c r="D2588" t="s">
        <v>344</v>
      </c>
      <c r="E2588" t="s">
        <v>10</v>
      </c>
      <c r="F2588" t="s">
        <v>22</v>
      </c>
      <c r="G2588">
        <v>300000</v>
      </c>
      <c r="H2588" s="5">
        <v>43587</v>
      </c>
    </row>
    <row r="2589" spans="1:8" x14ac:dyDescent="0.35">
      <c r="A2589" s="4" t="s">
        <v>8</v>
      </c>
      <c r="B2589" s="5">
        <v>43434</v>
      </c>
      <c r="C2589">
        <v>858479</v>
      </c>
      <c r="D2589" t="s">
        <v>344</v>
      </c>
      <c r="E2589" t="s">
        <v>10</v>
      </c>
      <c r="F2589" t="s">
        <v>22</v>
      </c>
      <c r="G2589">
        <v>200000</v>
      </c>
      <c r="H2589" s="5">
        <v>43620</v>
      </c>
    </row>
    <row r="2590" spans="1:8" x14ac:dyDescent="0.35">
      <c r="A2590" s="4" t="s">
        <v>8</v>
      </c>
      <c r="B2590" s="5">
        <v>43434</v>
      </c>
      <c r="C2590">
        <v>858482</v>
      </c>
      <c r="D2590" t="s">
        <v>344</v>
      </c>
      <c r="E2590" t="s">
        <v>274</v>
      </c>
      <c r="F2590" t="s">
        <v>30</v>
      </c>
      <c r="G2590">
        <v>50000</v>
      </c>
      <c r="H2590" s="5">
        <v>43525</v>
      </c>
    </row>
    <row r="2591" spans="1:8" x14ac:dyDescent="0.35">
      <c r="A2591" s="4" t="s">
        <v>8</v>
      </c>
      <c r="B2591" s="5">
        <v>43434</v>
      </c>
      <c r="C2591">
        <v>858482</v>
      </c>
      <c r="D2591" t="s">
        <v>344</v>
      </c>
      <c r="E2591" t="s">
        <v>274</v>
      </c>
      <c r="F2591" t="s">
        <v>30</v>
      </c>
      <c r="G2591">
        <v>50000</v>
      </c>
      <c r="H2591" s="5">
        <v>43525</v>
      </c>
    </row>
    <row r="2592" spans="1:8" x14ac:dyDescent="0.35">
      <c r="A2592" s="4" t="s">
        <v>8</v>
      </c>
      <c r="B2592" s="5">
        <v>43434</v>
      </c>
      <c r="C2592">
        <v>858484</v>
      </c>
      <c r="D2592" t="s">
        <v>344</v>
      </c>
      <c r="E2592" t="s">
        <v>275</v>
      </c>
      <c r="F2592" t="s">
        <v>23</v>
      </c>
      <c r="G2592">
        <v>236000</v>
      </c>
      <c r="H2592" s="5">
        <v>43458</v>
      </c>
    </row>
    <row r="2593" spans="1:8" x14ac:dyDescent="0.35">
      <c r="A2593" s="4" t="s">
        <v>8</v>
      </c>
      <c r="B2593" s="5">
        <v>43434</v>
      </c>
      <c r="C2593">
        <v>858484</v>
      </c>
      <c r="D2593" t="s">
        <v>344</v>
      </c>
      <c r="E2593" t="s">
        <v>275</v>
      </c>
      <c r="F2593" t="s">
        <v>23</v>
      </c>
      <c r="G2593">
        <v>300000</v>
      </c>
      <c r="H2593" s="5">
        <v>43458</v>
      </c>
    </row>
    <row r="2594" spans="1:8" x14ac:dyDescent="0.35">
      <c r="A2594" s="4" t="s">
        <v>8</v>
      </c>
      <c r="B2594" s="5">
        <v>43434</v>
      </c>
      <c r="C2594">
        <v>858484</v>
      </c>
      <c r="D2594" t="s">
        <v>344</v>
      </c>
      <c r="E2594" t="s">
        <v>275</v>
      </c>
      <c r="F2594" t="s">
        <v>23</v>
      </c>
      <c r="G2594">
        <v>200000</v>
      </c>
      <c r="H2594" s="5">
        <v>43468</v>
      </c>
    </row>
    <row r="2595" spans="1:8" x14ac:dyDescent="0.35">
      <c r="A2595" s="4" t="s">
        <v>8</v>
      </c>
      <c r="B2595" s="5">
        <v>43434</v>
      </c>
      <c r="C2595">
        <v>858484</v>
      </c>
      <c r="D2595" t="s">
        <v>344</v>
      </c>
      <c r="E2595" t="s">
        <v>275</v>
      </c>
      <c r="F2595" t="s">
        <v>23</v>
      </c>
      <c r="G2595">
        <v>200000</v>
      </c>
      <c r="H2595" s="5">
        <v>43468</v>
      </c>
    </row>
    <row r="2596" spans="1:8" x14ac:dyDescent="0.35">
      <c r="A2596" s="4" t="s">
        <v>8</v>
      </c>
      <c r="B2596" s="5">
        <v>43434</v>
      </c>
      <c r="C2596">
        <v>858484</v>
      </c>
      <c r="D2596" t="s">
        <v>344</v>
      </c>
      <c r="E2596" t="s">
        <v>275</v>
      </c>
      <c r="F2596" t="s">
        <v>23</v>
      </c>
      <c r="G2596">
        <v>400000</v>
      </c>
      <c r="H2596" s="5">
        <v>43598</v>
      </c>
    </row>
    <row r="2597" spans="1:8" x14ac:dyDescent="0.35">
      <c r="A2597" s="4" t="s">
        <v>8</v>
      </c>
      <c r="B2597" s="5">
        <v>43434</v>
      </c>
      <c r="C2597">
        <v>858484</v>
      </c>
      <c r="D2597" t="s">
        <v>344</v>
      </c>
      <c r="E2597" t="s">
        <v>275</v>
      </c>
      <c r="F2597" t="s">
        <v>23</v>
      </c>
      <c r="G2597">
        <v>420000</v>
      </c>
      <c r="H2597" s="5">
        <v>43601</v>
      </c>
    </row>
    <row r="2598" spans="1:8" x14ac:dyDescent="0.35">
      <c r="A2598" s="4" t="s">
        <v>8</v>
      </c>
      <c r="B2598" s="5">
        <v>43434</v>
      </c>
      <c r="C2598">
        <v>858490</v>
      </c>
      <c r="D2598" t="s">
        <v>344</v>
      </c>
      <c r="E2598" t="s">
        <v>276</v>
      </c>
      <c r="F2598" t="s">
        <v>24</v>
      </c>
      <c r="G2598">
        <v>21000</v>
      </c>
      <c r="H2598" s="5">
        <v>43500</v>
      </c>
    </row>
    <row r="2599" spans="1:8" x14ac:dyDescent="0.35">
      <c r="A2599" s="4" t="s">
        <v>8</v>
      </c>
      <c r="B2599" s="5">
        <v>43434</v>
      </c>
      <c r="C2599">
        <v>858490</v>
      </c>
      <c r="D2599" t="s">
        <v>344</v>
      </c>
      <c r="E2599" t="s">
        <v>276</v>
      </c>
      <c r="F2599" t="s">
        <v>24</v>
      </c>
      <c r="G2599">
        <v>30000</v>
      </c>
      <c r="H2599" s="5">
        <v>43510</v>
      </c>
    </row>
    <row r="2600" spans="1:8" x14ac:dyDescent="0.35">
      <c r="A2600" s="4" t="s">
        <v>8</v>
      </c>
      <c r="B2600" s="5">
        <v>43434</v>
      </c>
      <c r="C2600">
        <v>858492</v>
      </c>
      <c r="D2600" t="s">
        <v>344</v>
      </c>
      <c r="E2600" t="s">
        <v>277</v>
      </c>
      <c r="F2600" t="s">
        <v>17</v>
      </c>
      <c r="G2600">
        <v>224000</v>
      </c>
      <c r="H2600" s="5">
        <v>43447</v>
      </c>
    </row>
    <row r="2601" spans="1:8" x14ac:dyDescent="0.35">
      <c r="A2601" s="4" t="s">
        <v>8</v>
      </c>
      <c r="B2601" s="5">
        <v>43434</v>
      </c>
      <c r="C2601">
        <v>858492</v>
      </c>
      <c r="D2601" t="s">
        <v>344</v>
      </c>
      <c r="E2601" t="s">
        <v>277</v>
      </c>
      <c r="F2601" t="s">
        <v>17</v>
      </c>
      <c r="G2601">
        <v>178000</v>
      </c>
      <c r="H2601" s="5">
        <v>43482</v>
      </c>
    </row>
    <row r="2602" spans="1:8" x14ac:dyDescent="0.35">
      <c r="A2602" s="4" t="s">
        <v>8</v>
      </c>
      <c r="B2602" s="5">
        <v>43434</v>
      </c>
      <c r="C2602">
        <v>858493</v>
      </c>
      <c r="D2602" t="s">
        <v>344</v>
      </c>
      <c r="E2602" t="s">
        <v>277</v>
      </c>
      <c r="F2602" t="s">
        <v>11</v>
      </c>
      <c r="G2602">
        <v>48000</v>
      </c>
      <c r="H2602" s="5">
        <v>43475</v>
      </c>
    </row>
    <row r="2603" spans="1:8" x14ac:dyDescent="0.35">
      <c r="A2603" s="4" t="s">
        <v>8</v>
      </c>
      <c r="B2603" s="5">
        <v>43434</v>
      </c>
      <c r="C2603">
        <v>858493</v>
      </c>
      <c r="D2603" t="s">
        <v>344</v>
      </c>
      <c r="E2603" t="s">
        <v>277</v>
      </c>
      <c r="F2603" t="s">
        <v>11</v>
      </c>
      <c r="G2603">
        <v>120000</v>
      </c>
      <c r="H2603" s="5">
        <v>43482</v>
      </c>
    </row>
    <row r="2604" spans="1:8" x14ac:dyDescent="0.35">
      <c r="A2604" s="4" t="s">
        <v>8</v>
      </c>
      <c r="B2604" s="5">
        <v>43434</v>
      </c>
      <c r="C2604">
        <v>858494</v>
      </c>
      <c r="D2604" t="s">
        <v>344</v>
      </c>
      <c r="E2604" t="s">
        <v>278</v>
      </c>
      <c r="F2604" t="s">
        <v>17</v>
      </c>
      <c r="G2604">
        <v>735000</v>
      </c>
      <c r="H2604" s="5">
        <v>43444</v>
      </c>
    </row>
    <row r="2605" spans="1:8" x14ac:dyDescent="0.35">
      <c r="A2605" s="4" t="s">
        <v>8</v>
      </c>
      <c r="B2605" s="5">
        <v>43434</v>
      </c>
      <c r="C2605">
        <v>858494</v>
      </c>
      <c r="D2605" t="s">
        <v>344</v>
      </c>
      <c r="E2605" t="s">
        <v>278</v>
      </c>
      <c r="F2605" t="s">
        <v>17</v>
      </c>
      <c r="G2605">
        <v>532000</v>
      </c>
      <c r="H2605" s="5">
        <v>43472</v>
      </c>
    </row>
    <row r="2606" spans="1:8" x14ac:dyDescent="0.35">
      <c r="A2606" s="4" t="s">
        <v>8</v>
      </c>
      <c r="B2606" s="5">
        <v>43434</v>
      </c>
      <c r="C2606">
        <v>858494</v>
      </c>
      <c r="D2606" t="s">
        <v>344</v>
      </c>
      <c r="E2606" t="s">
        <v>278</v>
      </c>
      <c r="F2606" t="s">
        <v>17</v>
      </c>
      <c r="G2606">
        <v>322000</v>
      </c>
      <c r="H2606" s="5">
        <v>43614</v>
      </c>
    </row>
    <row r="2607" spans="1:8" x14ac:dyDescent="0.35">
      <c r="A2607" s="4" t="s">
        <v>8</v>
      </c>
      <c r="B2607" s="5">
        <v>43434</v>
      </c>
      <c r="C2607">
        <v>858494</v>
      </c>
      <c r="D2607" t="s">
        <v>344</v>
      </c>
      <c r="E2607" t="s">
        <v>278</v>
      </c>
      <c r="F2607" t="s">
        <v>17</v>
      </c>
      <c r="G2607">
        <v>100000</v>
      </c>
      <c r="H2607" s="5">
        <v>43650</v>
      </c>
    </row>
    <row r="2608" spans="1:8" x14ac:dyDescent="0.35">
      <c r="A2608" s="4" t="s">
        <v>8</v>
      </c>
      <c r="B2608" s="5">
        <v>43434</v>
      </c>
      <c r="C2608">
        <v>858494</v>
      </c>
      <c r="D2608" t="s">
        <v>344</v>
      </c>
      <c r="E2608" t="s">
        <v>278</v>
      </c>
      <c r="F2608" t="s">
        <v>17</v>
      </c>
      <c r="G2608">
        <v>215000</v>
      </c>
      <c r="H2608" s="5">
        <v>43678</v>
      </c>
    </row>
    <row r="2609" spans="1:8" x14ac:dyDescent="0.35">
      <c r="A2609" s="4" t="s">
        <v>8</v>
      </c>
      <c r="B2609" s="5">
        <v>43434</v>
      </c>
      <c r="C2609">
        <v>858495</v>
      </c>
      <c r="D2609" t="s">
        <v>344</v>
      </c>
      <c r="E2609" t="s">
        <v>29</v>
      </c>
      <c r="F2609" t="s">
        <v>17</v>
      </c>
      <c r="G2609">
        <v>55000</v>
      </c>
      <c r="H2609" s="5">
        <v>43517</v>
      </c>
    </row>
    <row r="2610" spans="1:8" x14ac:dyDescent="0.35">
      <c r="A2610" s="4" t="s">
        <v>8</v>
      </c>
      <c r="B2610" s="5">
        <v>43434</v>
      </c>
      <c r="C2610">
        <v>858498</v>
      </c>
      <c r="D2610" t="s">
        <v>344</v>
      </c>
      <c r="E2610" t="s">
        <v>279</v>
      </c>
      <c r="F2610" t="s">
        <v>22</v>
      </c>
      <c r="G2610">
        <v>175000</v>
      </c>
      <c r="H2610" s="5">
        <v>43448</v>
      </c>
    </row>
    <row r="2611" spans="1:8" x14ac:dyDescent="0.35">
      <c r="A2611" s="4" t="s">
        <v>8</v>
      </c>
      <c r="B2611" s="5">
        <v>43434</v>
      </c>
      <c r="C2611">
        <v>858499</v>
      </c>
      <c r="D2611" t="s">
        <v>344</v>
      </c>
      <c r="E2611" t="s">
        <v>38</v>
      </c>
      <c r="F2611" t="s">
        <v>11</v>
      </c>
      <c r="G2611">
        <v>46000</v>
      </c>
      <c r="H2611" s="5">
        <v>43437</v>
      </c>
    </row>
    <row r="2612" spans="1:8" x14ac:dyDescent="0.35">
      <c r="A2612" s="4" t="s">
        <v>8</v>
      </c>
      <c r="B2612" s="5">
        <v>43434</v>
      </c>
      <c r="C2612">
        <v>858505</v>
      </c>
      <c r="D2612" t="s">
        <v>344</v>
      </c>
      <c r="E2612" t="s">
        <v>268</v>
      </c>
      <c r="F2612" t="s">
        <v>17</v>
      </c>
      <c r="G2612">
        <v>60000</v>
      </c>
      <c r="H2612" s="5">
        <v>43507</v>
      </c>
    </row>
    <row r="2613" spans="1:8" x14ac:dyDescent="0.35">
      <c r="A2613" s="4" t="s">
        <v>8</v>
      </c>
      <c r="B2613" s="5">
        <v>43434</v>
      </c>
      <c r="C2613">
        <v>858507</v>
      </c>
      <c r="D2613" t="s">
        <v>344</v>
      </c>
      <c r="E2613" t="s">
        <v>278</v>
      </c>
      <c r="F2613" t="s">
        <v>11</v>
      </c>
      <c r="G2613">
        <v>438600</v>
      </c>
      <c r="H2613" s="5">
        <v>43444</v>
      </c>
    </row>
    <row r="2614" spans="1:8" x14ac:dyDescent="0.35">
      <c r="A2614" s="4" t="s">
        <v>8</v>
      </c>
      <c r="B2614" s="5">
        <v>43434</v>
      </c>
      <c r="C2614">
        <v>858507</v>
      </c>
      <c r="D2614" t="s">
        <v>344</v>
      </c>
      <c r="E2614" t="s">
        <v>278</v>
      </c>
      <c r="F2614" t="s">
        <v>11</v>
      </c>
      <c r="G2614">
        <v>310000</v>
      </c>
      <c r="H2614" s="5">
        <v>43444</v>
      </c>
    </row>
    <row r="2615" spans="1:8" x14ac:dyDescent="0.35">
      <c r="A2615" s="4" t="s">
        <v>8</v>
      </c>
      <c r="B2615" s="5">
        <v>43434</v>
      </c>
      <c r="C2615">
        <v>858507</v>
      </c>
      <c r="D2615" t="s">
        <v>344</v>
      </c>
      <c r="E2615" t="s">
        <v>278</v>
      </c>
      <c r="F2615" t="s">
        <v>11</v>
      </c>
      <c r="G2615">
        <v>520000</v>
      </c>
      <c r="H2615" s="5">
        <v>43472</v>
      </c>
    </row>
    <row r="2616" spans="1:8" x14ac:dyDescent="0.35">
      <c r="A2616" s="4" t="s">
        <v>8</v>
      </c>
      <c r="B2616" s="5">
        <v>43434</v>
      </c>
      <c r="C2616">
        <v>858507</v>
      </c>
      <c r="D2616" t="s">
        <v>344</v>
      </c>
      <c r="E2616" t="s">
        <v>278</v>
      </c>
      <c r="F2616" t="s">
        <v>11</v>
      </c>
      <c r="G2616">
        <v>315000</v>
      </c>
      <c r="H2616" s="5">
        <v>43661</v>
      </c>
    </row>
    <row r="2617" spans="1:8" x14ac:dyDescent="0.35">
      <c r="A2617" s="4" t="s">
        <v>8</v>
      </c>
      <c r="B2617" s="5">
        <v>43434</v>
      </c>
      <c r="C2617">
        <v>858509</v>
      </c>
      <c r="D2617" t="s">
        <v>344</v>
      </c>
      <c r="E2617" t="s">
        <v>280</v>
      </c>
      <c r="F2617" t="s">
        <v>19</v>
      </c>
      <c r="G2617">
        <v>104000</v>
      </c>
      <c r="H2617" s="5">
        <v>43514</v>
      </c>
    </row>
    <row r="2618" spans="1:8" x14ac:dyDescent="0.35">
      <c r="A2618" s="4" t="s">
        <v>8</v>
      </c>
      <c r="B2618" s="5">
        <v>43434</v>
      </c>
      <c r="C2618">
        <v>858509</v>
      </c>
      <c r="D2618" t="s">
        <v>344</v>
      </c>
      <c r="E2618" t="s">
        <v>280</v>
      </c>
      <c r="F2618" t="s">
        <v>19</v>
      </c>
      <c r="G2618">
        <v>15000</v>
      </c>
      <c r="H2618" s="5">
        <v>43566</v>
      </c>
    </row>
    <row r="2619" spans="1:8" x14ac:dyDescent="0.35">
      <c r="A2619" s="4" t="s">
        <v>8</v>
      </c>
      <c r="B2619" s="5">
        <v>43434</v>
      </c>
      <c r="C2619">
        <v>858510</v>
      </c>
      <c r="D2619" t="s">
        <v>344</v>
      </c>
      <c r="E2619" t="s">
        <v>10</v>
      </c>
      <c r="F2619" t="s">
        <v>23</v>
      </c>
      <c r="G2619">
        <v>16000</v>
      </c>
      <c r="H2619" s="5">
        <v>43482</v>
      </c>
    </row>
    <row r="2620" spans="1:8" x14ac:dyDescent="0.35">
      <c r="A2620" s="4" t="s">
        <v>8</v>
      </c>
      <c r="B2620" s="5">
        <v>43434</v>
      </c>
      <c r="C2620">
        <v>858510</v>
      </c>
      <c r="D2620" t="s">
        <v>344</v>
      </c>
      <c r="E2620" t="s">
        <v>10</v>
      </c>
      <c r="F2620" t="s">
        <v>23</v>
      </c>
      <c r="G2620">
        <v>25000</v>
      </c>
      <c r="H2620" s="5">
        <v>43563</v>
      </c>
    </row>
    <row r="2621" spans="1:8" x14ac:dyDescent="0.35">
      <c r="A2621" s="4" t="s">
        <v>8</v>
      </c>
      <c r="B2621" s="5">
        <v>43434</v>
      </c>
      <c r="C2621">
        <v>858511</v>
      </c>
      <c r="D2621" t="s">
        <v>344</v>
      </c>
      <c r="E2621" t="s">
        <v>14</v>
      </c>
      <c r="F2621" t="s">
        <v>19</v>
      </c>
      <c r="G2621">
        <v>600000</v>
      </c>
      <c r="H2621" s="5">
        <v>43462</v>
      </c>
    </row>
    <row r="2622" spans="1:8" x14ac:dyDescent="0.35">
      <c r="A2622" s="4" t="s">
        <v>8</v>
      </c>
      <c r="B2622" s="5">
        <v>43434</v>
      </c>
      <c r="C2622">
        <v>858512</v>
      </c>
      <c r="D2622" t="s">
        <v>344</v>
      </c>
      <c r="E2622" t="s">
        <v>280</v>
      </c>
      <c r="F2622" t="s">
        <v>23</v>
      </c>
      <c r="G2622">
        <v>20000</v>
      </c>
      <c r="H2622" s="5">
        <v>43489</v>
      </c>
    </row>
    <row r="2623" spans="1:8" x14ac:dyDescent="0.35">
      <c r="A2623" s="4" t="s">
        <v>8</v>
      </c>
      <c r="B2623" s="5">
        <v>43434</v>
      </c>
      <c r="C2623">
        <v>858512</v>
      </c>
      <c r="D2623" t="s">
        <v>344</v>
      </c>
      <c r="E2623" t="s">
        <v>280</v>
      </c>
      <c r="F2623" t="s">
        <v>23</v>
      </c>
      <c r="G2623">
        <v>105000</v>
      </c>
      <c r="H2623" s="5">
        <v>43514</v>
      </c>
    </row>
    <row r="2624" spans="1:8" x14ac:dyDescent="0.35">
      <c r="A2624" s="4" t="s">
        <v>8</v>
      </c>
      <c r="B2624" s="5">
        <v>43434</v>
      </c>
      <c r="C2624">
        <v>858512</v>
      </c>
      <c r="D2624" t="s">
        <v>344</v>
      </c>
      <c r="E2624" t="s">
        <v>280</v>
      </c>
      <c r="F2624" t="s">
        <v>23</v>
      </c>
      <c r="G2624">
        <v>10000</v>
      </c>
      <c r="H2624" s="5">
        <v>43521</v>
      </c>
    </row>
    <row r="2625" spans="1:8" x14ac:dyDescent="0.35">
      <c r="A2625" s="4" t="s">
        <v>8</v>
      </c>
      <c r="B2625" s="5">
        <v>43434</v>
      </c>
      <c r="C2625">
        <v>858512</v>
      </c>
      <c r="D2625" t="s">
        <v>344</v>
      </c>
      <c r="E2625" t="s">
        <v>280</v>
      </c>
      <c r="F2625" t="s">
        <v>23</v>
      </c>
      <c r="G2625">
        <v>30000</v>
      </c>
      <c r="H2625" s="5">
        <v>43545</v>
      </c>
    </row>
    <row r="2626" spans="1:8" x14ac:dyDescent="0.35">
      <c r="A2626" s="4" t="s">
        <v>8</v>
      </c>
      <c r="B2626" s="5">
        <v>43434</v>
      </c>
      <c r="C2626">
        <v>858513</v>
      </c>
      <c r="D2626" t="s">
        <v>344</v>
      </c>
      <c r="E2626" t="s">
        <v>10</v>
      </c>
      <c r="F2626" t="s">
        <v>19</v>
      </c>
      <c r="G2626">
        <v>200000</v>
      </c>
      <c r="H2626" s="5">
        <v>43462</v>
      </c>
    </row>
    <row r="2627" spans="1:8" x14ac:dyDescent="0.35">
      <c r="A2627" s="4" t="s">
        <v>8</v>
      </c>
      <c r="B2627" s="5">
        <v>43434</v>
      </c>
      <c r="C2627">
        <v>858515</v>
      </c>
      <c r="D2627" t="s">
        <v>344</v>
      </c>
      <c r="E2627" t="s">
        <v>281</v>
      </c>
      <c r="F2627" t="s">
        <v>11</v>
      </c>
      <c r="G2627">
        <v>370000</v>
      </c>
      <c r="H2627" s="5">
        <v>43440</v>
      </c>
    </row>
    <row r="2628" spans="1:8" x14ac:dyDescent="0.35">
      <c r="A2628" s="4" t="s">
        <v>8</v>
      </c>
      <c r="B2628" s="5">
        <v>43434</v>
      </c>
      <c r="C2628">
        <v>858515</v>
      </c>
      <c r="D2628" t="s">
        <v>344</v>
      </c>
      <c r="E2628" t="s">
        <v>281</v>
      </c>
      <c r="F2628" t="s">
        <v>11</v>
      </c>
      <c r="G2628">
        <v>4500</v>
      </c>
      <c r="H2628" s="5">
        <v>43468</v>
      </c>
    </row>
    <row r="2629" spans="1:8" x14ac:dyDescent="0.35">
      <c r="A2629" s="4" t="s">
        <v>8</v>
      </c>
      <c r="B2629" s="5">
        <v>43434</v>
      </c>
      <c r="C2629">
        <v>858515</v>
      </c>
      <c r="D2629" t="s">
        <v>344</v>
      </c>
      <c r="E2629" t="s">
        <v>281</v>
      </c>
      <c r="F2629" t="s">
        <v>11</v>
      </c>
      <c r="G2629">
        <v>300000</v>
      </c>
      <c r="H2629" s="5">
        <v>43500</v>
      </c>
    </row>
    <row r="2630" spans="1:8" x14ac:dyDescent="0.35">
      <c r="A2630" s="4" t="s">
        <v>12</v>
      </c>
      <c r="B2630" s="5">
        <v>43434</v>
      </c>
      <c r="C2630">
        <v>858516</v>
      </c>
      <c r="D2630" t="s">
        <v>344</v>
      </c>
      <c r="E2630" t="s">
        <v>10</v>
      </c>
      <c r="F2630" t="s">
        <v>24</v>
      </c>
      <c r="G2630">
        <v>12000</v>
      </c>
      <c r="H2630" s="5">
        <v>43594</v>
      </c>
    </row>
    <row r="2631" spans="1:8" x14ac:dyDescent="0.35">
      <c r="A2631" s="4" t="s">
        <v>8</v>
      </c>
      <c r="B2631" s="5">
        <v>43434</v>
      </c>
      <c r="C2631">
        <v>858517</v>
      </c>
      <c r="D2631" t="s">
        <v>344</v>
      </c>
      <c r="E2631" t="s">
        <v>282</v>
      </c>
      <c r="F2631" t="s">
        <v>23</v>
      </c>
      <c r="G2631">
        <v>60000</v>
      </c>
      <c r="H2631" s="5">
        <v>43517</v>
      </c>
    </row>
    <row r="2632" spans="1:8" x14ac:dyDescent="0.35">
      <c r="A2632" s="4" t="s">
        <v>8</v>
      </c>
      <c r="B2632" s="5">
        <v>43434</v>
      </c>
      <c r="C2632">
        <v>858523</v>
      </c>
      <c r="D2632" t="s">
        <v>344</v>
      </c>
      <c r="E2632" t="s">
        <v>283</v>
      </c>
      <c r="F2632" t="s">
        <v>17</v>
      </c>
      <c r="G2632">
        <v>251500</v>
      </c>
      <c r="H2632" s="5">
        <v>43446</v>
      </c>
    </row>
    <row r="2633" spans="1:8" x14ac:dyDescent="0.35">
      <c r="A2633" s="4" t="s">
        <v>8</v>
      </c>
      <c r="B2633" s="5">
        <v>43434</v>
      </c>
      <c r="C2633">
        <v>858523</v>
      </c>
      <c r="D2633" t="s">
        <v>344</v>
      </c>
      <c r="E2633" t="s">
        <v>283</v>
      </c>
      <c r="F2633" t="s">
        <v>17</v>
      </c>
      <c r="G2633">
        <v>367000</v>
      </c>
      <c r="H2633" s="5">
        <v>43489</v>
      </c>
    </row>
    <row r="2634" spans="1:8" x14ac:dyDescent="0.35">
      <c r="A2634" s="4" t="s">
        <v>8</v>
      </c>
      <c r="B2634" s="5">
        <v>43434</v>
      </c>
      <c r="C2634">
        <v>858524</v>
      </c>
      <c r="D2634" t="s">
        <v>344</v>
      </c>
      <c r="E2634" t="s">
        <v>10</v>
      </c>
      <c r="F2634" t="s">
        <v>24</v>
      </c>
      <c r="G2634">
        <v>152000</v>
      </c>
      <c r="H2634" s="5">
        <v>43472</v>
      </c>
    </row>
    <row r="2635" spans="1:8" x14ac:dyDescent="0.35">
      <c r="A2635" s="4" t="s">
        <v>8</v>
      </c>
      <c r="B2635" s="5">
        <v>43434</v>
      </c>
      <c r="C2635">
        <v>858524</v>
      </c>
      <c r="D2635" t="s">
        <v>344</v>
      </c>
      <c r="E2635" t="s">
        <v>10</v>
      </c>
      <c r="F2635" t="s">
        <v>24</v>
      </c>
      <c r="G2635">
        <v>350000</v>
      </c>
      <c r="H2635" s="5">
        <v>43503</v>
      </c>
    </row>
    <row r="2636" spans="1:8" x14ac:dyDescent="0.35">
      <c r="A2636" s="4" t="s">
        <v>8</v>
      </c>
      <c r="B2636" s="5">
        <v>43434</v>
      </c>
      <c r="C2636">
        <v>858531</v>
      </c>
      <c r="D2636" t="s">
        <v>344</v>
      </c>
      <c r="E2636" t="s">
        <v>10</v>
      </c>
      <c r="F2636" t="s">
        <v>22</v>
      </c>
      <c r="G2636">
        <v>100000</v>
      </c>
      <c r="H2636" s="5">
        <v>43607</v>
      </c>
    </row>
    <row r="2637" spans="1:8" x14ac:dyDescent="0.35">
      <c r="A2637" s="4" t="s">
        <v>8</v>
      </c>
      <c r="B2637" s="5">
        <v>43434</v>
      </c>
      <c r="C2637">
        <v>858531</v>
      </c>
      <c r="D2637" t="s">
        <v>344</v>
      </c>
      <c r="E2637" t="s">
        <v>10</v>
      </c>
      <c r="F2637" t="s">
        <v>22</v>
      </c>
      <c r="G2637">
        <v>200000</v>
      </c>
      <c r="H2637" s="5">
        <v>43622</v>
      </c>
    </row>
    <row r="2638" spans="1:8" x14ac:dyDescent="0.35">
      <c r="A2638" s="4" t="s">
        <v>8</v>
      </c>
      <c r="B2638" s="5">
        <v>43434</v>
      </c>
      <c r="C2638">
        <v>858536</v>
      </c>
      <c r="D2638" t="s">
        <v>344</v>
      </c>
      <c r="E2638" t="s">
        <v>29</v>
      </c>
      <c r="F2638" t="s">
        <v>11</v>
      </c>
      <c r="G2638">
        <v>110000</v>
      </c>
      <c r="H2638" s="5">
        <v>43517</v>
      </c>
    </row>
    <row r="2639" spans="1:8" x14ac:dyDescent="0.35">
      <c r="A2639" s="4" t="s">
        <v>8</v>
      </c>
      <c r="B2639" s="5">
        <v>43434</v>
      </c>
      <c r="C2639">
        <v>858541</v>
      </c>
      <c r="D2639" t="s">
        <v>344</v>
      </c>
      <c r="E2639" t="s">
        <v>284</v>
      </c>
      <c r="F2639" t="s">
        <v>23</v>
      </c>
      <c r="G2639">
        <v>97000</v>
      </c>
      <c r="H2639" s="5">
        <v>43440</v>
      </c>
    </row>
    <row r="2640" spans="1:8" x14ac:dyDescent="0.35">
      <c r="A2640" s="4" t="s">
        <v>8</v>
      </c>
      <c r="B2640" s="5">
        <v>43434</v>
      </c>
      <c r="C2640">
        <v>858541</v>
      </c>
      <c r="D2640" t="s">
        <v>344</v>
      </c>
      <c r="E2640" t="s">
        <v>284</v>
      </c>
      <c r="F2640" t="s">
        <v>23</v>
      </c>
      <c r="G2640">
        <v>200000</v>
      </c>
      <c r="H2640" s="5">
        <v>43507</v>
      </c>
    </row>
    <row r="2641" spans="1:8" x14ac:dyDescent="0.35">
      <c r="A2641" s="4" t="s">
        <v>8</v>
      </c>
      <c r="B2641" s="5">
        <v>43434</v>
      </c>
      <c r="C2641">
        <v>858542</v>
      </c>
      <c r="D2641" t="s">
        <v>344</v>
      </c>
      <c r="E2641" t="s">
        <v>285</v>
      </c>
      <c r="F2641" t="s">
        <v>17</v>
      </c>
      <c r="G2641">
        <v>26000</v>
      </c>
      <c r="H2641" s="5">
        <v>43448</v>
      </c>
    </row>
    <row r="2642" spans="1:8" x14ac:dyDescent="0.35">
      <c r="A2642" s="4" t="s">
        <v>8</v>
      </c>
      <c r="B2642" s="5">
        <v>43434</v>
      </c>
      <c r="C2642">
        <v>858544</v>
      </c>
      <c r="D2642" t="s">
        <v>344</v>
      </c>
      <c r="E2642" t="s">
        <v>286</v>
      </c>
      <c r="F2642" t="s">
        <v>17</v>
      </c>
      <c r="G2642">
        <v>300000</v>
      </c>
      <c r="H2642" s="5">
        <v>43447</v>
      </c>
    </row>
    <row r="2643" spans="1:8" x14ac:dyDescent="0.35">
      <c r="A2643" s="4" t="s">
        <v>8</v>
      </c>
      <c r="B2643" s="5">
        <v>43434</v>
      </c>
      <c r="C2643">
        <v>858544</v>
      </c>
      <c r="D2643" t="s">
        <v>344</v>
      </c>
      <c r="E2643" t="s">
        <v>286</v>
      </c>
      <c r="F2643" t="s">
        <v>17</v>
      </c>
      <c r="G2643">
        <v>217000</v>
      </c>
      <c r="H2643" s="5">
        <v>43528</v>
      </c>
    </row>
    <row r="2644" spans="1:8" x14ac:dyDescent="0.35">
      <c r="A2644" s="4" t="s">
        <v>8</v>
      </c>
      <c r="B2644" s="5">
        <v>43434</v>
      </c>
      <c r="C2644">
        <v>858544</v>
      </c>
      <c r="D2644" t="s">
        <v>344</v>
      </c>
      <c r="E2644" t="s">
        <v>286</v>
      </c>
      <c r="F2644" t="s">
        <v>17</v>
      </c>
      <c r="G2644">
        <v>281000</v>
      </c>
      <c r="H2644" s="5">
        <v>43528</v>
      </c>
    </row>
    <row r="2645" spans="1:8" x14ac:dyDescent="0.35">
      <c r="A2645" s="4" t="s">
        <v>8</v>
      </c>
      <c r="B2645" s="5">
        <v>43434</v>
      </c>
      <c r="C2645">
        <v>858544</v>
      </c>
      <c r="D2645" t="s">
        <v>344</v>
      </c>
      <c r="E2645" t="s">
        <v>286</v>
      </c>
      <c r="F2645" t="s">
        <v>17</v>
      </c>
      <c r="G2645">
        <v>116000</v>
      </c>
      <c r="H2645" s="5">
        <v>43612</v>
      </c>
    </row>
    <row r="2646" spans="1:8" x14ac:dyDescent="0.35">
      <c r="A2646" s="4" t="s">
        <v>8</v>
      </c>
      <c r="B2646" s="5">
        <v>43434</v>
      </c>
      <c r="C2646">
        <v>858544</v>
      </c>
      <c r="D2646" t="s">
        <v>344</v>
      </c>
      <c r="E2646" t="s">
        <v>286</v>
      </c>
      <c r="F2646" t="s">
        <v>17</v>
      </c>
      <c r="G2646">
        <v>70000</v>
      </c>
      <c r="H2646" s="5">
        <v>43682</v>
      </c>
    </row>
    <row r="2647" spans="1:8" x14ac:dyDescent="0.35">
      <c r="A2647" s="4" t="s">
        <v>8</v>
      </c>
      <c r="B2647" s="5">
        <v>43434</v>
      </c>
      <c r="C2647">
        <v>858545</v>
      </c>
      <c r="D2647" t="s">
        <v>344</v>
      </c>
      <c r="E2647" t="s">
        <v>287</v>
      </c>
      <c r="F2647" t="s">
        <v>23</v>
      </c>
      <c r="G2647">
        <v>90000</v>
      </c>
      <c r="H2647" s="5">
        <v>43447</v>
      </c>
    </row>
    <row r="2648" spans="1:8" x14ac:dyDescent="0.35">
      <c r="A2648" s="4" t="s">
        <v>8</v>
      </c>
      <c r="B2648" s="5">
        <v>43434</v>
      </c>
      <c r="C2648">
        <v>858546</v>
      </c>
      <c r="D2648" t="s">
        <v>344</v>
      </c>
      <c r="E2648" t="s">
        <v>10</v>
      </c>
      <c r="F2648" t="s">
        <v>17</v>
      </c>
      <c r="G2648">
        <v>48000</v>
      </c>
      <c r="H2648" s="5">
        <v>43433</v>
      </c>
    </row>
    <row r="2649" spans="1:8" x14ac:dyDescent="0.35">
      <c r="A2649" s="4" t="s">
        <v>8</v>
      </c>
      <c r="B2649" s="5">
        <v>43434</v>
      </c>
      <c r="C2649">
        <v>858549</v>
      </c>
      <c r="D2649" t="s">
        <v>344</v>
      </c>
      <c r="E2649" t="s">
        <v>288</v>
      </c>
      <c r="F2649" t="s">
        <v>23</v>
      </c>
      <c r="G2649">
        <v>54800</v>
      </c>
      <c r="H2649" s="5">
        <v>43440</v>
      </c>
    </row>
    <row r="2650" spans="1:8" x14ac:dyDescent="0.35">
      <c r="A2650" s="4" t="s">
        <v>8</v>
      </c>
      <c r="B2650" s="5">
        <v>43434</v>
      </c>
      <c r="C2650">
        <v>858549</v>
      </c>
      <c r="D2650" t="s">
        <v>344</v>
      </c>
      <c r="E2650" t="s">
        <v>288</v>
      </c>
      <c r="F2650" t="s">
        <v>23</v>
      </c>
      <c r="G2650">
        <v>80000</v>
      </c>
      <c r="H2650" s="5">
        <v>43447</v>
      </c>
    </row>
    <row r="2651" spans="1:8" x14ac:dyDescent="0.35">
      <c r="A2651" s="4" t="s">
        <v>8</v>
      </c>
      <c r="B2651" s="5">
        <v>43434</v>
      </c>
      <c r="C2651">
        <v>858549</v>
      </c>
      <c r="D2651" t="s">
        <v>344</v>
      </c>
      <c r="E2651" t="s">
        <v>288</v>
      </c>
      <c r="F2651" t="s">
        <v>23</v>
      </c>
      <c r="G2651">
        <v>50000</v>
      </c>
      <c r="H2651" s="5">
        <v>43447</v>
      </c>
    </row>
    <row r="2652" spans="1:8" x14ac:dyDescent="0.35">
      <c r="A2652" s="4" t="s">
        <v>8</v>
      </c>
      <c r="B2652" s="5">
        <v>43434</v>
      </c>
      <c r="C2652">
        <v>858549</v>
      </c>
      <c r="D2652" t="s">
        <v>344</v>
      </c>
      <c r="E2652" t="s">
        <v>288</v>
      </c>
      <c r="F2652" t="s">
        <v>23</v>
      </c>
      <c r="G2652">
        <v>50000</v>
      </c>
      <c r="H2652" s="5">
        <v>43532</v>
      </c>
    </row>
    <row r="2653" spans="1:8" x14ac:dyDescent="0.35">
      <c r="A2653" s="4" t="s">
        <v>8</v>
      </c>
      <c r="B2653" s="5">
        <v>43434</v>
      </c>
      <c r="C2653">
        <v>858549</v>
      </c>
      <c r="D2653" t="s">
        <v>344</v>
      </c>
      <c r="E2653" t="s">
        <v>288</v>
      </c>
      <c r="F2653" t="s">
        <v>23</v>
      </c>
      <c r="G2653">
        <v>80000</v>
      </c>
      <c r="H2653" s="5">
        <v>43559</v>
      </c>
    </row>
    <row r="2654" spans="1:8" x14ac:dyDescent="0.35">
      <c r="A2654" s="4" t="s">
        <v>8</v>
      </c>
      <c r="B2654" s="5">
        <v>43434</v>
      </c>
      <c r="C2654">
        <v>858549</v>
      </c>
      <c r="D2654" t="s">
        <v>344</v>
      </c>
      <c r="E2654" t="s">
        <v>288</v>
      </c>
      <c r="F2654" t="s">
        <v>23</v>
      </c>
      <c r="G2654">
        <v>110000</v>
      </c>
      <c r="H2654" s="5">
        <v>43559</v>
      </c>
    </row>
    <row r="2655" spans="1:8" x14ac:dyDescent="0.35">
      <c r="A2655" s="4" t="s">
        <v>8</v>
      </c>
      <c r="B2655" s="5">
        <v>43434</v>
      </c>
      <c r="C2655">
        <v>858549</v>
      </c>
      <c r="D2655" t="s">
        <v>344</v>
      </c>
      <c r="E2655" t="s">
        <v>288</v>
      </c>
      <c r="F2655" t="s">
        <v>23</v>
      </c>
      <c r="G2655">
        <v>40000</v>
      </c>
      <c r="H2655" s="5">
        <v>43572</v>
      </c>
    </row>
    <row r="2656" spans="1:8" x14ac:dyDescent="0.35">
      <c r="A2656" s="4" t="s">
        <v>8</v>
      </c>
      <c r="B2656" s="5">
        <v>43434</v>
      </c>
      <c r="C2656">
        <v>858554</v>
      </c>
      <c r="D2656" t="s">
        <v>344</v>
      </c>
      <c r="E2656" t="s">
        <v>289</v>
      </c>
      <c r="F2656" t="s">
        <v>11</v>
      </c>
      <c r="G2656">
        <v>2500</v>
      </c>
      <c r="H2656" s="5">
        <v>43453</v>
      </c>
    </row>
    <row r="2657" spans="1:8" x14ac:dyDescent="0.35">
      <c r="A2657" s="4" t="s">
        <v>8</v>
      </c>
      <c r="B2657" s="5">
        <v>43434</v>
      </c>
      <c r="C2657">
        <v>858554</v>
      </c>
      <c r="D2657" t="s">
        <v>344</v>
      </c>
      <c r="E2657" t="s">
        <v>289</v>
      </c>
      <c r="F2657" t="s">
        <v>11</v>
      </c>
      <c r="G2657">
        <v>125000</v>
      </c>
      <c r="H2657" s="5">
        <v>43453</v>
      </c>
    </row>
    <row r="2658" spans="1:8" x14ac:dyDescent="0.35">
      <c r="A2658" s="4" t="s">
        <v>8</v>
      </c>
      <c r="B2658" s="5">
        <v>43434</v>
      </c>
      <c r="C2658">
        <v>858554</v>
      </c>
      <c r="D2658" t="s">
        <v>344</v>
      </c>
      <c r="E2658" t="s">
        <v>289</v>
      </c>
      <c r="F2658" t="s">
        <v>11</v>
      </c>
      <c r="G2658">
        <v>250000</v>
      </c>
      <c r="H2658" s="5">
        <v>43507</v>
      </c>
    </row>
    <row r="2659" spans="1:8" x14ac:dyDescent="0.35">
      <c r="A2659" s="4" t="s">
        <v>8</v>
      </c>
      <c r="B2659" s="5">
        <v>43434</v>
      </c>
      <c r="C2659">
        <v>858554</v>
      </c>
      <c r="D2659" t="s">
        <v>344</v>
      </c>
      <c r="E2659" t="s">
        <v>289</v>
      </c>
      <c r="F2659" t="s">
        <v>11</v>
      </c>
      <c r="G2659">
        <v>160000</v>
      </c>
      <c r="H2659" s="5">
        <v>43514</v>
      </c>
    </row>
    <row r="2660" spans="1:8" x14ac:dyDescent="0.35">
      <c r="A2660" s="4" t="s">
        <v>8</v>
      </c>
      <c r="B2660" s="5">
        <v>43434</v>
      </c>
      <c r="C2660">
        <v>858554</v>
      </c>
      <c r="D2660" t="s">
        <v>344</v>
      </c>
      <c r="E2660" t="s">
        <v>289</v>
      </c>
      <c r="F2660" t="s">
        <v>11</v>
      </c>
      <c r="G2660">
        <v>160000</v>
      </c>
      <c r="H2660" s="5">
        <v>43552</v>
      </c>
    </row>
    <row r="2661" spans="1:8" x14ac:dyDescent="0.35">
      <c r="A2661" s="4" t="s">
        <v>8</v>
      </c>
      <c r="B2661" s="5">
        <v>43434</v>
      </c>
      <c r="C2661">
        <v>858554</v>
      </c>
      <c r="D2661" t="s">
        <v>344</v>
      </c>
      <c r="E2661" t="s">
        <v>289</v>
      </c>
      <c r="F2661" t="s">
        <v>11</v>
      </c>
      <c r="G2661">
        <v>160000</v>
      </c>
      <c r="H2661" s="5">
        <v>43580</v>
      </c>
    </row>
    <row r="2662" spans="1:8" x14ac:dyDescent="0.35">
      <c r="A2662" s="4" t="s">
        <v>8</v>
      </c>
      <c r="B2662" s="5">
        <v>43434</v>
      </c>
      <c r="C2662">
        <v>858555</v>
      </c>
      <c r="D2662" t="s">
        <v>344</v>
      </c>
      <c r="E2662" t="s">
        <v>289</v>
      </c>
      <c r="F2662" t="s">
        <v>23</v>
      </c>
      <c r="G2662">
        <v>49000</v>
      </c>
      <c r="H2662" s="5">
        <v>43433</v>
      </c>
    </row>
    <row r="2663" spans="1:8" x14ac:dyDescent="0.35">
      <c r="A2663" s="4" t="s">
        <v>8</v>
      </c>
      <c r="B2663" s="5">
        <v>43434</v>
      </c>
      <c r="C2663">
        <v>858555</v>
      </c>
      <c r="D2663" t="s">
        <v>344</v>
      </c>
      <c r="E2663" t="s">
        <v>289</v>
      </c>
      <c r="F2663" t="s">
        <v>23</v>
      </c>
      <c r="G2663">
        <v>112000</v>
      </c>
      <c r="H2663" s="5">
        <v>43507</v>
      </c>
    </row>
    <row r="2664" spans="1:8" x14ac:dyDescent="0.35">
      <c r="A2664" s="4" t="s">
        <v>8</v>
      </c>
      <c r="B2664" s="5">
        <v>43434</v>
      </c>
      <c r="C2664">
        <v>858555</v>
      </c>
      <c r="D2664" t="s">
        <v>344</v>
      </c>
      <c r="E2664" t="s">
        <v>289</v>
      </c>
      <c r="F2664" t="s">
        <v>23</v>
      </c>
      <c r="G2664">
        <v>392000</v>
      </c>
      <c r="H2664" s="5">
        <v>43507</v>
      </c>
    </row>
    <row r="2665" spans="1:8" x14ac:dyDescent="0.35">
      <c r="A2665" s="4" t="s">
        <v>8</v>
      </c>
      <c r="B2665" s="5">
        <v>43434</v>
      </c>
      <c r="C2665">
        <v>858555</v>
      </c>
      <c r="D2665" t="s">
        <v>344</v>
      </c>
      <c r="E2665" t="s">
        <v>289</v>
      </c>
      <c r="F2665" t="s">
        <v>23</v>
      </c>
      <c r="G2665">
        <v>224000</v>
      </c>
      <c r="H2665" s="5">
        <v>43545</v>
      </c>
    </row>
    <row r="2666" spans="1:8" x14ac:dyDescent="0.35">
      <c r="A2666" s="4" t="s">
        <v>8</v>
      </c>
      <c r="B2666" s="5">
        <v>43434</v>
      </c>
      <c r="C2666">
        <v>858555</v>
      </c>
      <c r="D2666" t="s">
        <v>344</v>
      </c>
      <c r="E2666" t="s">
        <v>289</v>
      </c>
      <c r="F2666" t="s">
        <v>23</v>
      </c>
      <c r="G2666">
        <v>40000</v>
      </c>
      <c r="H2666" s="5">
        <v>43549</v>
      </c>
    </row>
    <row r="2667" spans="1:8" x14ac:dyDescent="0.35">
      <c r="A2667" s="4" t="s">
        <v>8</v>
      </c>
      <c r="B2667" s="5">
        <v>43434</v>
      </c>
      <c r="C2667">
        <v>858561</v>
      </c>
      <c r="D2667" t="s">
        <v>344</v>
      </c>
      <c r="E2667" t="s">
        <v>10</v>
      </c>
      <c r="F2667" t="s">
        <v>23</v>
      </c>
      <c r="G2667">
        <v>281000</v>
      </c>
      <c r="H2667" s="5">
        <v>43447</v>
      </c>
    </row>
    <row r="2668" spans="1:8" x14ac:dyDescent="0.35">
      <c r="A2668" s="4" t="s">
        <v>8</v>
      </c>
      <c r="B2668" s="5">
        <v>43434</v>
      </c>
      <c r="C2668">
        <v>858562</v>
      </c>
      <c r="D2668" t="s">
        <v>344</v>
      </c>
      <c r="E2668" t="s">
        <v>29</v>
      </c>
      <c r="F2668" t="s">
        <v>17</v>
      </c>
      <c r="G2668">
        <v>55000</v>
      </c>
      <c r="H2668" s="5">
        <v>43447</v>
      </c>
    </row>
    <row r="2669" spans="1:8" x14ac:dyDescent="0.35">
      <c r="A2669" s="4" t="s">
        <v>8</v>
      </c>
      <c r="B2669" s="5">
        <v>43434</v>
      </c>
      <c r="C2669">
        <v>858562</v>
      </c>
      <c r="D2669" t="s">
        <v>344</v>
      </c>
      <c r="E2669" t="s">
        <v>29</v>
      </c>
      <c r="F2669" t="s">
        <v>17</v>
      </c>
      <c r="G2669">
        <v>80000</v>
      </c>
      <c r="H2669" s="5">
        <v>43482</v>
      </c>
    </row>
    <row r="2670" spans="1:8" x14ac:dyDescent="0.35">
      <c r="A2670" s="4" t="s">
        <v>8</v>
      </c>
      <c r="B2670" s="5">
        <v>43434</v>
      </c>
      <c r="C2670">
        <v>858564</v>
      </c>
      <c r="D2670" t="s">
        <v>344</v>
      </c>
      <c r="E2670" t="s">
        <v>290</v>
      </c>
      <c r="F2670" t="s">
        <v>11</v>
      </c>
      <c r="G2670">
        <v>108600</v>
      </c>
      <c r="H2670" s="5">
        <v>43538</v>
      </c>
    </row>
    <row r="2671" spans="1:8" x14ac:dyDescent="0.35">
      <c r="A2671" s="4" t="s">
        <v>8</v>
      </c>
      <c r="B2671" s="5">
        <v>43434</v>
      </c>
      <c r="C2671">
        <v>858564</v>
      </c>
      <c r="D2671" t="s">
        <v>344</v>
      </c>
      <c r="E2671" t="s">
        <v>290</v>
      </c>
      <c r="F2671" t="s">
        <v>11</v>
      </c>
      <c r="G2671">
        <v>115000</v>
      </c>
      <c r="H2671" s="5">
        <v>43545</v>
      </c>
    </row>
    <row r="2672" spans="1:8" x14ac:dyDescent="0.35">
      <c r="A2672" s="4" t="s">
        <v>8</v>
      </c>
      <c r="B2672" s="5">
        <v>43434</v>
      </c>
      <c r="C2672">
        <v>858566</v>
      </c>
      <c r="D2672" t="s">
        <v>344</v>
      </c>
      <c r="E2672" t="s">
        <v>291</v>
      </c>
      <c r="F2672" t="s">
        <v>11</v>
      </c>
      <c r="G2672">
        <v>565400</v>
      </c>
      <c r="H2672" s="5">
        <v>43451</v>
      </c>
    </row>
    <row r="2673" spans="1:8" x14ac:dyDescent="0.35">
      <c r="A2673" s="4" t="s">
        <v>8</v>
      </c>
      <c r="B2673" s="5">
        <v>43434</v>
      </c>
      <c r="C2673">
        <v>858568</v>
      </c>
      <c r="D2673" t="s">
        <v>344</v>
      </c>
      <c r="E2673" t="s">
        <v>15</v>
      </c>
      <c r="F2673" t="s">
        <v>19</v>
      </c>
      <c r="G2673">
        <v>10300</v>
      </c>
      <c r="H2673" s="5">
        <v>43500</v>
      </c>
    </row>
    <row r="2674" spans="1:8" x14ac:dyDescent="0.35">
      <c r="A2674" s="4" t="s">
        <v>8</v>
      </c>
      <c r="B2674" s="5">
        <v>43434</v>
      </c>
      <c r="C2674">
        <v>858569</v>
      </c>
      <c r="D2674" t="s">
        <v>344</v>
      </c>
      <c r="E2674" t="s">
        <v>15</v>
      </c>
      <c r="F2674" t="s">
        <v>23</v>
      </c>
      <c r="G2674">
        <v>25000</v>
      </c>
      <c r="H2674" s="5">
        <v>43514</v>
      </c>
    </row>
    <row r="2675" spans="1:8" x14ac:dyDescent="0.35">
      <c r="A2675" s="4" t="s">
        <v>8</v>
      </c>
      <c r="B2675" s="5">
        <v>43434</v>
      </c>
      <c r="C2675">
        <v>858570</v>
      </c>
      <c r="D2675" t="s">
        <v>344</v>
      </c>
      <c r="E2675" t="s">
        <v>18</v>
      </c>
      <c r="F2675" t="s">
        <v>19</v>
      </c>
      <c r="G2675">
        <v>25000</v>
      </c>
      <c r="H2675" s="5">
        <v>43486</v>
      </c>
    </row>
    <row r="2676" spans="1:8" x14ac:dyDescent="0.35">
      <c r="A2676" s="4" t="s">
        <v>8</v>
      </c>
      <c r="B2676" s="5">
        <v>43434</v>
      </c>
      <c r="C2676">
        <v>858573</v>
      </c>
      <c r="D2676" t="s">
        <v>344</v>
      </c>
      <c r="E2676" t="s">
        <v>292</v>
      </c>
      <c r="F2676" t="s">
        <v>17</v>
      </c>
      <c r="G2676">
        <v>45000</v>
      </c>
      <c r="H2676" s="5">
        <v>43486</v>
      </c>
    </row>
    <row r="2677" spans="1:8" x14ac:dyDescent="0.35">
      <c r="A2677" s="4" t="s">
        <v>8</v>
      </c>
      <c r="B2677" s="5">
        <v>43434</v>
      </c>
      <c r="C2677">
        <v>858573</v>
      </c>
      <c r="D2677" t="s">
        <v>344</v>
      </c>
      <c r="E2677" t="s">
        <v>292</v>
      </c>
      <c r="F2677" t="s">
        <v>17</v>
      </c>
      <c r="G2677">
        <v>52000</v>
      </c>
      <c r="H2677" s="5">
        <v>43503</v>
      </c>
    </row>
    <row r="2678" spans="1:8" x14ac:dyDescent="0.35">
      <c r="A2678" s="4" t="s">
        <v>8</v>
      </c>
      <c r="B2678" s="5">
        <v>43434</v>
      </c>
      <c r="C2678">
        <v>858583</v>
      </c>
      <c r="D2678" t="s">
        <v>344</v>
      </c>
      <c r="E2678" t="s">
        <v>29</v>
      </c>
      <c r="F2678" t="s">
        <v>17</v>
      </c>
      <c r="G2678">
        <v>70000</v>
      </c>
      <c r="H2678" s="5">
        <v>43447</v>
      </c>
    </row>
    <row r="2679" spans="1:8" x14ac:dyDescent="0.35">
      <c r="A2679" s="4" t="s">
        <v>8</v>
      </c>
      <c r="B2679" s="5">
        <v>43434</v>
      </c>
      <c r="C2679">
        <v>858584</v>
      </c>
      <c r="D2679" t="s">
        <v>344</v>
      </c>
      <c r="E2679" t="s">
        <v>35</v>
      </c>
      <c r="F2679" t="s">
        <v>23</v>
      </c>
      <c r="G2679">
        <v>197400</v>
      </c>
      <c r="H2679" s="5">
        <v>43437</v>
      </c>
    </row>
    <row r="2680" spans="1:8" x14ac:dyDescent="0.35">
      <c r="A2680" s="4" t="s">
        <v>8</v>
      </c>
      <c r="B2680" s="5">
        <v>43434</v>
      </c>
      <c r="C2680">
        <v>858591</v>
      </c>
      <c r="D2680" t="s">
        <v>344</v>
      </c>
      <c r="E2680" t="s">
        <v>293</v>
      </c>
      <c r="F2680" t="s">
        <v>23</v>
      </c>
      <c r="G2680">
        <v>24400</v>
      </c>
      <c r="H2680" s="5">
        <v>43444</v>
      </c>
    </row>
    <row r="2681" spans="1:8" x14ac:dyDescent="0.35">
      <c r="A2681" s="4" t="s">
        <v>8</v>
      </c>
      <c r="B2681" s="5">
        <v>43434</v>
      </c>
      <c r="C2681">
        <v>858592</v>
      </c>
      <c r="D2681" t="s">
        <v>344</v>
      </c>
      <c r="E2681" t="s">
        <v>294</v>
      </c>
      <c r="F2681" t="s">
        <v>23</v>
      </c>
      <c r="G2681">
        <v>19200</v>
      </c>
      <c r="H2681" s="5">
        <v>43440</v>
      </c>
    </row>
    <row r="2682" spans="1:8" x14ac:dyDescent="0.35">
      <c r="A2682" s="4" t="s">
        <v>8</v>
      </c>
      <c r="B2682" s="5">
        <v>43434</v>
      </c>
      <c r="C2682">
        <v>858603</v>
      </c>
      <c r="D2682" t="s">
        <v>344</v>
      </c>
      <c r="E2682" t="s">
        <v>10</v>
      </c>
      <c r="F2682" t="s">
        <v>19</v>
      </c>
      <c r="G2682">
        <v>6300</v>
      </c>
      <c r="H2682" s="5">
        <v>43437</v>
      </c>
    </row>
    <row r="2683" spans="1:8" x14ac:dyDescent="0.35">
      <c r="A2683" s="4" t="s">
        <v>8</v>
      </c>
      <c r="B2683" s="5">
        <v>43434</v>
      </c>
      <c r="C2683">
        <v>858604</v>
      </c>
      <c r="D2683" t="s">
        <v>344</v>
      </c>
      <c r="E2683" t="s">
        <v>29</v>
      </c>
      <c r="F2683" t="s">
        <v>17</v>
      </c>
      <c r="G2683">
        <v>79400</v>
      </c>
      <c r="H2683" s="5">
        <v>43434</v>
      </c>
    </row>
    <row r="2684" spans="1:8" x14ac:dyDescent="0.35">
      <c r="A2684" s="4" t="s">
        <v>8</v>
      </c>
      <c r="B2684" s="5">
        <v>43434</v>
      </c>
      <c r="C2684">
        <v>858604</v>
      </c>
      <c r="D2684" t="s">
        <v>344</v>
      </c>
      <c r="E2684" t="s">
        <v>29</v>
      </c>
      <c r="F2684" t="s">
        <v>17</v>
      </c>
      <c r="G2684">
        <v>300000</v>
      </c>
      <c r="H2684" s="5">
        <v>43469</v>
      </c>
    </row>
    <row r="2685" spans="1:8" x14ac:dyDescent="0.35">
      <c r="A2685" s="4" t="s">
        <v>8</v>
      </c>
      <c r="B2685" s="5">
        <v>43434</v>
      </c>
      <c r="C2685">
        <v>858604</v>
      </c>
      <c r="D2685" t="s">
        <v>344</v>
      </c>
      <c r="E2685" t="s">
        <v>29</v>
      </c>
      <c r="F2685" t="s">
        <v>17</v>
      </c>
      <c r="G2685">
        <v>300000</v>
      </c>
      <c r="H2685" s="5">
        <v>43507</v>
      </c>
    </row>
    <row r="2686" spans="1:8" x14ac:dyDescent="0.35">
      <c r="A2686" s="4" t="s">
        <v>8</v>
      </c>
      <c r="B2686" s="5">
        <v>43434</v>
      </c>
      <c r="C2686">
        <v>858604</v>
      </c>
      <c r="D2686" t="s">
        <v>344</v>
      </c>
      <c r="E2686" t="s">
        <v>29</v>
      </c>
      <c r="F2686" t="s">
        <v>17</v>
      </c>
      <c r="G2686">
        <v>120000</v>
      </c>
      <c r="H2686" s="5">
        <v>43566</v>
      </c>
    </row>
    <row r="2687" spans="1:8" x14ac:dyDescent="0.35">
      <c r="A2687" s="4" t="s">
        <v>8</v>
      </c>
      <c r="B2687" s="5">
        <v>43434</v>
      </c>
      <c r="C2687">
        <v>858605</v>
      </c>
      <c r="D2687" t="s">
        <v>344</v>
      </c>
      <c r="E2687" t="s">
        <v>295</v>
      </c>
      <c r="F2687" t="s">
        <v>17</v>
      </c>
      <c r="G2687">
        <v>20000</v>
      </c>
      <c r="H2687" s="5">
        <v>43619</v>
      </c>
    </row>
    <row r="2688" spans="1:8" x14ac:dyDescent="0.35">
      <c r="A2688" s="4" t="s">
        <v>8</v>
      </c>
      <c r="B2688" s="5">
        <v>43434</v>
      </c>
      <c r="C2688">
        <v>858606</v>
      </c>
      <c r="D2688" t="s">
        <v>344</v>
      </c>
      <c r="E2688" t="s">
        <v>296</v>
      </c>
      <c r="F2688" t="s">
        <v>11</v>
      </c>
      <c r="G2688">
        <v>18000</v>
      </c>
      <c r="H2688" s="5">
        <v>43475</v>
      </c>
    </row>
    <row r="2689" spans="1:8" x14ac:dyDescent="0.35">
      <c r="A2689" s="4" t="s">
        <v>8</v>
      </c>
      <c r="B2689" s="5">
        <v>43434</v>
      </c>
      <c r="C2689">
        <v>858607</v>
      </c>
      <c r="D2689" t="s">
        <v>344</v>
      </c>
      <c r="E2689" t="s">
        <v>297</v>
      </c>
      <c r="F2689" t="s">
        <v>17</v>
      </c>
      <c r="G2689">
        <v>150000</v>
      </c>
      <c r="H2689" s="5">
        <v>43479</v>
      </c>
    </row>
    <row r="2690" spans="1:8" x14ac:dyDescent="0.35">
      <c r="A2690" s="4" t="s">
        <v>8</v>
      </c>
      <c r="B2690" s="5">
        <v>43434</v>
      </c>
      <c r="C2690">
        <v>858607</v>
      </c>
      <c r="D2690" t="s">
        <v>344</v>
      </c>
      <c r="E2690" t="s">
        <v>297</v>
      </c>
      <c r="F2690" t="s">
        <v>17</v>
      </c>
      <c r="G2690">
        <v>50000</v>
      </c>
      <c r="H2690" s="5">
        <v>43524</v>
      </c>
    </row>
    <row r="2691" spans="1:8" x14ac:dyDescent="0.35">
      <c r="A2691" s="4" t="s">
        <v>8</v>
      </c>
      <c r="B2691" s="5">
        <v>43434</v>
      </c>
      <c r="C2691">
        <v>858607</v>
      </c>
      <c r="D2691" t="s">
        <v>344</v>
      </c>
      <c r="E2691" t="s">
        <v>297</v>
      </c>
      <c r="F2691" t="s">
        <v>17</v>
      </c>
      <c r="G2691">
        <v>70000</v>
      </c>
      <c r="H2691" s="5">
        <v>43531</v>
      </c>
    </row>
    <row r="2692" spans="1:8" x14ac:dyDescent="0.35">
      <c r="A2692" s="4" t="s">
        <v>8</v>
      </c>
      <c r="B2692" s="5">
        <v>43434</v>
      </c>
      <c r="C2692">
        <v>858615</v>
      </c>
      <c r="D2692" t="s">
        <v>344</v>
      </c>
      <c r="E2692" t="s">
        <v>298</v>
      </c>
      <c r="F2692" t="s">
        <v>23</v>
      </c>
      <c r="G2692">
        <v>209300</v>
      </c>
      <c r="H2692" s="5">
        <v>43458</v>
      </c>
    </row>
    <row r="2693" spans="1:8" x14ac:dyDescent="0.35">
      <c r="A2693" s="4" t="s">
        <v>8</v>
      </c>
      <c r="B2693" s="5">
        <v>43434</v>
      </c>
      <c r="C2693">
        <v>858618</v>
      </c>
      <c r="D2693" t="s">
        <v>344</v>
      </c>
      <c r="E2693" t="s">
        <v>208</v>
      </c>
      <c r="F2693" t="s">
        <v>19</v>
      </c>
      <c r="G2693">
        <v>6000</v>
      </c>
      <c r="H2693" s="5">
        <v>43419</v>
      </c>
    </row>
    <row r="2694" spans="1:8" x14ac:dyDescent="0.35">
      <c r="A2694" s="4" t="s">
        <v>8</v>
      </c>
      <c r="B2694" s="5">
        <v>43434</v>
      </c>
      <c r="C2694">
        <v>858618</v>
      </c>
      <c r="D2694" t="s">
        <v>344</v>
      </c>
      <c r="E2694" t="s">
        <v>208</v>
      </c>
      <c r="F2694" t="s">
        <v>19</v>
      </c>
      <c r="G2694">
        <v>29000</v>
      </c>
      <c r="H2694" s="5">
        <v>43433</v>
      </c>
    </row>
    <row r="2695" spans="1:8" x14ac:dyDescent="0.35">
      <c r="A2695" s="4" t="s">
        <v>8</v>
      </c>
      <c r="B2695" s="5">
        <v>43434</v>
      </c>
      <c r="C2695">
        <v>858619</v>
      </c>
      <c r="D2695" t="s">
        <v>344</v>
      </c>
      <c r="E2695" t="s">
        <v>298</v>
      </c>
      <c r="F2695" t="s">
        <v>19</v>
      </c>
      <c r="G2695">
        <v>6800</v>
      </c>
      <c r="H2695" s="5">
        <v>43447</v>
      </c>
    </row>
    <row r="2696" spans="1:8" x14ac:dyDescent="0.35">
      <c r="A2696" s="4" t="s">
        <v>8</v>
      </c>
      <c r="B2696" s="5">
        <v>43434</v>
      </c>
      <c r="C2696">
        <v>858619</v>
      </c>
      <c r="D2696" t="s">
        <v>344</v>
      </c>
      <c r="E2696" t="s">
        <v>298</v>
      </c>
      <c r="F2696" t="s">
        <v>19</v>
      </c>
      <c r="G2696">
        <v>200000</v>
      </c>
      <c r="H2696" s="5">
        <v>43447</v>
      </c>
    </row>
    <row r="2697" spans="1:8" x14ac:dyDescent="0.35">
      <c r="A2697" s="4" t="s">
        <v>8</v>
      </c>
      <c r="B2697" s="5">
        <v>43434</v>
      </c>
      <c r="C2697">
        <v>858623</v>
      </c>
      <c r="D2697" t="s">
        <v>344</v>
      </c>
      <c r="E2697" t="s">
        <v>299</v>
      </c>
      <c r="F2697" t="s">
        <v>23</v>
      </c>
      <c r="G2697">
        <v>50000</v>
      </c>
      <c r="H2697" s="5">
        <v>43447</v>
      </c>
    </row>
    <row r="2698" spans="1:8" x14ac:dyDescent="0.35">
      <c r="A2698" s="4" t="s">
        <v>8</v>
      </c>
      <c r="B2698" s="5">
        <v>43434</v>
      </c>
      <c r="C2698">
        <v>858623</v>
      </c>
      <c r="D2698" t="s">
        <v>344</v>
      </c>
      <c r="E2698" t="s">
        <v>299</v>
      </c>
      <c r="F2698" t="s">
        <v>23</v>
      </c>
      <c r="G2698">
        <v>50000</v>
      </c>
      <c r="H2698" s="5">
        <v>43489</v>
      </c>
    </row>
    <row r="2699" spans="1:8" x14ac:dyDescent="0.35">
      <c r="A2699" s="4" t="s">
        <v>8</v>
      </c>
      <c r="B2699" s="5">
        <v>43434</v>
      </c>
      <c r="C2699">
        <v>858624</v>
      </c>
      <c r="D2699" t="s">
        <v>344</v>
      </c>
      <c r="E2699" t="s">
        <v>29</v>
      </c>
      <c r="F2699" t="s">
        <v>23</v>
      </c>
      <c r="G2699">
        <v>35000</v>
      </c>
      <c r="H2699" s="5">
        <v>43479</v>
      </c>
    </row>
    <row r="2700" spans="1:8" x14ac:dyDescent="0.35">
      <c r="A2700" s="4" t="s">
        <v>8</v>
      </c>
      <c r="B2700" s="5">
        <v>43434</v>
      </c>
      <c r="C2700">
        <v>858625</v>
      </c>
      <c r="D2700" t="s">
        <v>344</v>
      </c>
      <c r="E2700" t="s">
        <v>300</v>
      </c>
      <c r="F2700" t="s">
        <v>23</v>
      </c>
      <c r="G2700">
        <v>85000</v>
      </c>
      <c r="H2700" s="5">
        <v>43468</v>
      </c>
    </row>
    <row r="2701" spans="1:8" x14ac:dyDescent="0.35">
      <c r="A2701" s="4" t="s">
        <v>8</v>
      </c>
      <c r="B2701" s="5">
        <v>43434</v>
      </c>
      <c r="C2701">
        <v>858626</v>
      </c>
      <c r="D2701" t="s">
        <v>344</v>
      </c>
      <c r="E2701" t="s">
        <v>10</v>
      </c>
      <c r="F2701" t="s">
        <v>23</v>
      </c>
      <c r="G2701">
        <v>95000</v>
      </c>
      <c r="H2701" s="5">
        <v>43479</v>
      </c>
    </row>
    <row r="2702" spans="1:8" x14ac:dyDescent="0.35">
      <c r="A2702" s="4" t="s">
        <v>8</v>
      </c>
      <c r="B2702" s="5">
        <v>43434</v>
      </c>
      <c r="C2702">
        <v>858627</v>
      </c>
      <c r="D2702" t="s">
        <v>344</v>
      </c>
      <c r="E2702" t="s">
        <v>301</v>
      </c>
      <c r="F2702" t="s">
        <v>23</v>
      </c>
      <c r="G2702">
        <v>55000</v>
      </c>
      <c r="H2702" s="5">
        <v>43468</v>
      </c>
    </row>
    <row r="2703" spans="1:8" x14ac:dyDescent="0.35">
      <c r="A2703" s="4" t="s">
        <v>8</v>
      </c>
      <c r="B2703" s="5">
        <v>43434</v>
      </c>
      <c r="C2703">
        <v>858628</v>
      </c>
      <c r="D2703" t="s">
        <v>344</v>
      </c>
      <c r="E2703" t="s">
        <v>302</v>
      </c>
      <c r="F2703" t="s">
        <v>23</v>
      </c>
      <c r="G2703">
        <v>60000</v>
      </c>
      <c r="H2703" s="5">
        <v>43479</v>
      </c>
    </row>
    <row r="2704" spans="1:8" x14ac:dyDescent="0.35">
      <c r="A2704" s="4" t="s">
        <v>8</v>
      </c>
      <c r="B2704" s="5">
        <v>43434</v>
      </c>
      <c r="C2704">
        <v>858630</v>
      </c>
      <c r="D2704" t="s">
        <v>344</v>
      </c>
      <c r="E2704" t="s">
        <v>303</v>
      </c>
      <c r="F2704" t="s">
        <v>23</v>
      </c>
      <c r="G2704">
        <v>25000</v>
      </c>
      <c r="H2704" s="5">
        <v>43447</v>
      </c>
    </row>
    <row r="2705" spans="1:8" x14ac:dyDescent="0.35">
      <c r="A2705" s="4" t="s">
        <v>8</v>
      </c>
      <c r="B2705" s="5">
        <v>43434</v>
      </c>
      <c r="C2705">
        <v>858630</v>
      </c>
      <c r="D2705" t="s">
        <v>344</v>
      </c>
      <c r="E2705" t="s">
        <v>303</v>
      </c>
      <c r="F2705" t="s">
        <v>23</v>
      </c>
      <c r="G2705">
        <v>52000</v>
      </c>
      <c r="H2705" s="5">
        <v>43489</v>
      </c>
    </row>
    <row r="2706" spans="1:8" x14ac:dyDescent="0.35">
      <c r="A2706" s="4" t="s">
        <v>8</v>
      </c>
      <c r="B2706" s="5">
        <v>43434</v>
      </c>
      <c r="C2706">
        <v>858633</v>
      </c>
      <c r="D2706" t="s">
        <v>344</v>
      </c>
      <c r="E2706" t="s">
        <v>304</v>
      </c>
      <c r="F2706" t="s">
        <v>23</v>
      </c>
      <c r="G2706">
        <v>85000</v>
      </c>
      <c r="H2706" s="5">
        <v>43447</v>
      </c>
    </row>
    <row r="2707" spans="1:8" x14ac:dyDescent="0.35">
      <c r="A2707" s="4" t="s">
        <v>8</v>
      </c>
      <c r="B2707" s="5">
        <v>43434</v>
      </c>
      <c r="C2707">
        <v>858635</v>
      </c>
      <c r="D2707" t="s">
        <v>344</v>
      </c>
      <c r="E2707" t="s">
        <v>10</v>
      </c>
      <c r="F2707" t="s">
        <v>23</v>
      </c>
      <c r="G2707">
        <v>40000</v>
      </c>
      <c r="H2707" s="5">
        <v>43496</v>
      </c>
    </row>
    <row r="2708" spans="1:8" x14ac:dyDescent="0.35">
      <c r="A2708" s="4" t="s">
        <v>8</v>
      </c>
      <c r="B2708" s="5">
        <v>43434</v>
      </c>
      <c r="C2708">
        <v>858637</v>
      </c>
      <c r="D2708" t="s">
        <v>344</v>
      </c>
      <c r="E2708" t="s">
        <v>305</v>
      </c>
      <c r="F2708" t="s">
        <v>11</v>
      </c>
      <c r="G2708">
        <v>28000</v>
      </c>
      <c r="H2708" s="5">
        <v>43437</v>
      </c>
    </row>
    <row r="2709" spans="1:8" x14ac:dyDescent="0.35">
      <c r="A2709" s="4" t="s">
        <v>8</v>
      </c>
      <c r="B2709" s="5">
        <v>43434</v>
      </c>
      <c r="C2709">
        <v>858637</v>
      </c>
      <c r="D2709" t="s">
        <v>344</v>
      </c>
      <c r="E2709" t="s">
        <v>305</v>
      </c>
      <c r="F2709" t="s">
        <v>11</v>
      </c>
      <c r="G2709">
        <v>30000</v>
      </c>
      <c r="H2709" s="5">
        <v>43437</v>
      </c>
    </row>
    <row r="2710" spans="1:8" x14ac:dyDescent="0.35">
      <c r="A2710" s="4" t="s">
        <v>8</v>
      </c>
      <c r="B2710" s="5">
        <v>43434</v>
      </c>
      <c r="C2710">
        <v>858638</v>
      </c>
      <c r="D2710" t="s">
        <v>344</v>
      </c>
      <c r="E2710" t="s">
        <v>306</v>
      </c>
      <c r="F2710" t="s">
        <v>23</v>
      </c>
      <c r="G2710">
        <v>64000</v>
      </c>
      <c r="H2710" s="5">
        <v>43503</v>
      </c>
    </row>
    <row r="2711" spans="1:8" x14ac:dyDescent="0.35">
      <c r="A2711" s="4" t="s">
        <v>8</v>
      </c>
      <c r="B2711" s="5">
        <v>43434</v>
      </c>
      <c r="C2711">
        <v>858642</v>
      </c>
      <c r="D2711" t="s">
        <v>344</v>
      </c>
      <c r="E2711" t="s">
        <v>307</v>
      </c>
      <c r="F2711" t="s">
        <v>19</v>
      </c>
      <c r="G2711">
        <v>110000</v>
      </c>
      <c r="H2711" s="5">
        <v>43447</v>
      </c>
    </row>
    <row r="2712" spans="1:8" x14ac:dyDescent="0.35">
      <c r="A2712" s="4" t="s">
        <v>8</v>
      </c>
      <c r="B2712" s="5">
        <v>43434</v>
      </c>
      <c r="C2712">
        <v>858643</v>
      </c>
      <c r="D2712" t="s">
        <v>344</v>
      </c>
      <c r="E2712" t="s">
        <v>308</v>
      </c>
      <c r="F2712" t="s">
        <v>23</v>
      </c>
      <c r="G2712">
        <v>283000</v>
      </c>
      <c r="H2712" s="5">
        <v>43458</v>
      </c>
    </row>
    <row r="2713" spans="1:8" x14ac:dyDescent="0.35">
      <c r="A2713" s="4" t="s">
        <v>8</v>
      </c>
      <c r="B2713" s="5">
        <v>43434</v>
      </c>
      <c r="C2713">
        <v>858643</v>
      </c>
      <c r="D2713" t="s">
        <v>344</v>
      </c>
      <c r="E2713" t="s">
        <v>308</v>
      </c>
      <c r="F2713" t="s">
        <v>23</v>
      </c>
      <c r="G2713">
        <v>300000</v>
      </c>
      <c r="H2713" s="5">
        <v>43458</v>
      </c>
    </row>
    <row r="2714" spans="1:8" x14ac:dyDescent="0.35">
      <c r="A2714" s="4" t="s">
        <v>8</v>
      </c>
      <c r="B2714" s="5">
        <v>43434</v>
      </c>
      <c r="C2714">
        <v>858643</v>
      </c>
      <c r="D2714" t="s">
        <v>344</v>
      </c>
      <c r="E2714" t="s">
        <v>308</v>
      </c>
      <c r="F2714" t="s">
        <v>23</v>
      </c>
      <c r="G2714">
        <v>170000</v>
      </c>
      <c r="H2714" s="5">
        <v>43556</v>
      </c>
    </row>
    <row r="2715" spans="1:8" x14ac:dyDescent="0.35">
      <c r="A2715" s="4" t="s">
        <v>8</v>
      </c>
      <c r="B2715" s="5">
        <v>43434</v>
      </c>
      <c r="C2715">
        <v>858645</v>
      </c>
      <c r="D2715" t="s">
        <v>344</v>
      </c>
      <c r="E2715" t="s">
        <v>185</v>
      </c>
      <c r="F2715" t="s">
        <v>17</v>
      </c>
      <c r="G2715">
        <v>60000</v>
      </c>
      <c r="H2715" s="5">
        <v>43447</v>
      </c>
    </row>
    <row r="2716" spans="1:8" x14ac:dyDescent="0.35">
      <c r="A2716" s="4" t="s">
        <v>8</v>
      </c>
      <c r="B2716" s="5">
        <v>43434</v>
      </c>
      <c r="C2716">
        <v>858645</v>
      </c>
      <c r="D2716" t="s">
        <v>344</v>
      </c>
      <c r="E2716" t="s">
        <v>185</v>
      </c>
      <c r="F2716" t="s">
        <v>17</v>
      </c>
      <c r="G2716">
        <v>266000</v>
      </c>
      <c r="H2716" s="5">
        <v>43455</v>
      </c>
    </row>
    <row r="2717" spans="1:8" x14ac:dyDescent="0.35">
      <c r="A2717" s="4" t="s">
        <v>8</v>
      </c>
      <c r="B2717" s="5">
        <v>43434</v>
      </c>
      <c r="C2717">
        <v>858645</v>
      </c>
      <c r="D2717" t="s">
        <v>344</v>
      </c>
      <c r="E2717" t="s">
        <v>185</v>
      </c>
      <c r="F2717" t="s">
        <v>17</v>
      </c>
      <c r="G2717">
        <v>220000</v>
      </c>
      <c r="H2717" s="5">
        <v>43496</v>
      </c>
    </row>
    <row r="2718" spans="1:8" x14ac:dyDescent="0.35">
      <c r="A2718" s="4" t="s">
        <v>8</v>
      </c>
      <c r="B2718" s="5">
        <v>43434</v>
      </c>
      <c r="C2718">
        <v>858645</v>
      </c>
      <c r="D2718" t="s">
        <v>344</v>
      </c>
      <c r="E2718" t="s">
        <v>185</v>
      </c>
      <c r="F2718" t="s">
        <v>17</v>
      </c>
      <c r="G2718">
        <v>50000</v>
      </c>
      <c r="H2718" s="5">
        <v>43535</v>
      </c>
    </row>
    <row r="2719" spans="1:8" x14ac:dyDescent="0.35">
      <c r="A2719" s="4" t="s">
        <v>8</v>
      </c>
      <c r="B2719" s="5">
        <v>43434</v>
      </c>
      <c r="C2719">
        <v>858646</v>
      </c>
      <c r="D2719" t="s">
        <v>344</v>
      </c>
      <c r="E2719" t="s">
        <v>309</v>
      </c>
      <c r="F2719" t="s">
        <v>19</v>
      </c>
      <c r="G2719">
        <v>98300</v>
      </c>
      <c r="H2719" s="5">
        <v>43489</v>
      </c>
    </row>
    <row r="2720" spans="1:8" x14ac:dyDescent="0.35">
      <c r="A2720" s="4" t="s">
        <v>8</v>
      </c>
      <c r="B2720" s="5">
        <v>43434</v>
      </c>
      <c r="C2720">
        <v>858647</v>
      </c>
      <c r="D2720" t="s">
        <v>344</v>
      </c>
      <c r="E2720" t="s">
        <v>10</v>
      </c>
      <c r="F2720" t="s">
        <v>17</v>
      </c>
      <c r="G2720">
        <v>150000</v>
      </c>
      <c r="H2720" s="5">
        <v>43542</v>
      </c>
    </row>
    <row r="2721" spans="1:8" x14ac:dyDescent="0.35">
      <c r="A2721" s="4" t="s">
        <v>8</v>
      </c>
      <c r="B2721" s="5">
        <v>43434</v>
      </c>
      <c r="C2721">
        <v>858647</v>
      </c>
      <c r="D2721" t="s">
        <v>344</v>
      </c>
      <c r="E2721" t="s">
        <v>10</v>
      </c>
      <c r="F2721" t="s">
        <v>17</v>
      </c>
      <c r="G2721">
        <v>250000</v>
      </c>
      <c r="H2721" s="5">
        <v>43549</v>
      </c>
    </row>
    <row r="2722" spans="1:8" x14ac:dyDescent="0.35">
      <c r="A2722" s="4" t="s">
        <v>8</v>
      </c>
      <c r="B2722" s="5">
        <v>43434</v>
      </c>
      <c r="C2722">
        <v>858648</v>
      </c>
      <c r="D2722" t="s">
        <v>344</v>
      </c>
      <c r="E2722" t="s">
        <v>10</v>
      </c>
      <c r="F2722" t="s">
        <v>11</v>
      </c>
      <c r="G2722">
        <v>80000</v>
      </c>
      <c r="H2722" s="5">
        <v>43543</v>
      </c>
    </row>
    <row r="2723" spans="1:8" x14ac:dyDescent="0.35">
      <c r="A2723" s="4" t="s">
        <v>8</v>
      </c>
      <c r="B2723" s="5">
        <v>43434</v>
      </c>
      <c r="C2723">
        <v>858648</v>
      </c>
      <c r="D2723" t="s">
        <v>344</v>
      </c>
      <c r="E2723" t="s">
        <v>10</v>
      </c>
      <c r="F2723" t="s">
        <v>11</v>
      </c>
      <c r="G2723">
        <v>110000</v>
      </c>
      <c r="H2723" s="5">
        <v>43549</v>
      </c>
    </row>
    <row r="2724" spans="1:8" x14ac:dyDescent="0.35">
      <c r="A2724" s="4" t="s">
        <v>8</v>
      </c>
      <c r="B2724" s="5">
        <v>43434</v>
      </c>
      <c r="C2724">
        <v>858648</v>
      </c>
      <c r="D2724" t="s">
        <v>344</v>
      </c>
      <c r="E2724" t="s">
        <v>10</v>
      </c>
      <c r="F2724" t="s">
        <v>11</v>
      </c>
      <c r="G2724">
        <v>110000</v>
      </c>
      <c r="H2724" s="5">
        <v>43549</v>
      </c>
    </row>
    <row r="2725" spans="1:8" x14ac:dyDescent="0.35">
      <c r="A2725" s="4" t="s">
        <v>8</v>
      </c>
      <c r="B2725" s="5">
        <v>43434</v>
      </c>
      <c r="C2725">
        <v>858649</v>
      </c>
      <c r="D2725" t="s">
        <v>344</v>
      </c>
      <c r="E2725" t="s">
        <v>310</v>
      </c>
      <c r="F2725" t="s">
        <v>23</v>
      </c>
      <c r="G2725">
        <v>25000</v>
      </c>
      <c r="H2725" s="5">
        <v>43503</v>
      </c>
    </row>
    <row r="2726" spans="1:8" x14ac:dyDescent="0.35">
      <c r="A2726" s="4" t="s">
        <v>8</v>
      </c>
      <c r="B2726" s="5">
        <v>43434</v>
      </c>
      <c r="C2726">
        <v>858649</v>
      </c>
      <c r="D2726" t="s">
        <v>344</v>
      </c>
      <c r="E2726" t="s">
        <v>310</v>
      </c>
      <c r="F2726" t="s">
        <v>23</v>
      </c>
      <c r="G2726">
        <v>14000</v>
      </c>
      <c r="H2726" s="5">
        <v>43594</v>
      </c>
    </row>
    <row r="2727" spans="1:8" x14ac:dyDescent="0.35">
      <c r="A2727" s="4" t="s">
        <v>8</v>
      </c>
      <c r="B2727" s="5">
        <v>43434</v>
      </c>
      <c r="C2727">
        <v>858652</v>
      </c>
      <c r="D2727" t="s">
        <v>344</v>
      </c>
      <c r="E2727" t="s">
        <v>311</v>
      </c>
      <c r="F2727" t="s">
        <v>23</v>
      </c>
      <c r="G2727">
        <v>25000</v>
      </c>
      <c r="H2727" s="5">
        <v>43587</v>
      </c>
    </row>
    <row r="2728" spans="1:8" x14ac:dyDescent="0.35">
      <c r="A2728" s="4" t="s">
        <v>8</v>
      </c>
      <c r="B2728" s="5">
        <v>43434</v>
      </c>
      <c r="C2728">
        <v>858652</v>
      </c>
      <c r="D2728" t="s">
        <v>344</v>
      </c>
      <c r="E2728" t="s">
        <v>311</v>
      </c>
      <c r="F2728" t="s">
        <v>23</v>
      </c>
      <c r="G2728">
        <v>25000</v>
      </c>
      <c r="H2728" s="5">
        <v>43614</v>
      </c>
    </row>
    <row r="2729" spans="1:8" x14ac:dyDescent="0.35">
      <c r="A2729" s="4" t="s">
        <v>8</v>
      </c>
      <c r="B2729" s="5">
        <v>43434</v>
      </c>
      <c r="C2729">
        <v>858653</v>
      </c>
      <c r="D2729" t="s">
        <v>344</v>
      </c>
      <c r="E2729" t="s">
        <v>312</v>
      </c>
      <c r="F2729" t="s">
        <v>23</v>
      </c>
      <c r="G2729">
        <v>24800</v>
      </c>
      <c r="H2729" s="5">
        <v>43432</v>
      </c>
    </row>
    <row r="2730" spans="1:8" x14ac:dyDescent="0.35">
      <c r="A2730" s="4" t="s">
        <v>8</v>
      </c>
      <c r="B2730" s="5">
        <v>43434</v>
      </c>
      <c r="C2730">
        <v>858653</v>
      </c>
      <c r="D2730" t="s">
        <v>344</v>
      </c>
      <c r="E2730" t="s">
        <v>312</v>
      </c>
      <c r="F2730" t="s">
        <v>23</v>
      </c>
      <c r="G2730">
        <v>53000</v>
      </c>
      <c r="H2730" s="5">
        <v>43500</v>
      </c>
    </row>
    <row r="2731" spans="1:8" x14ac:dyDescent="0.35">
      <c r="A2731" s="4" t="s">
        <v>8</v>
      </c>
      <c r="B2731" s="5">
        <v>43434</v>
      </c>
      <c r="C2731">
        <v>858656</v>
      </c>
      <c r="D2731" t="s">
        <v>344</v>
      </c>
      <c r="E2731" t="s">
        <v>313</v>
      </c>
      <c r="F2731" t="s">
        <v>24</v>
      </c>
      <c r="G2731">
        <v>50000</v>
      </c>
      <c r="H2731" s="5">
        <v>43468</v>
      </c>
    </row>
    <row r="2732" spans="1:8" x14ac:dyDescent="0.35">
      <c r="A2732" s="4" t="s">
        <v>8</v>
      </c>
      <c r="B2732" s="5">
        <v>43434</v>
      </c>
      <c r="C2732">
        <v>858659</v>
      </c>
      <c r="D2732" t="s">
        <v>344</v>
      </c>
      <c r="E2732" t="s">
        <v>106</v>
      </c>
      <c r="F2732" t="s">
        <v>23</v>
      </c>
      <c r="G2732">
        <v>140000</v>
      </c>
      <c r="H2732" s="5">
        <v>43598</v>
      </c>
    </row>
    <row r="2733" spans="1:8" x14ac:dyDescent="0.35">
      <c r="A2733" s="4" t="s">
        <v>8</v>
      </c>
      <c r="B2733" s="5">
        <v>43434</v>
      </c>
      <c r="C2733">
        <v>858661</v>
      </c>
      <c r="D2733" t="s">
        <v>344</v>
      </c>
      <c r="E2733" t="s">
        <v>29</v>
      </c>
      <c r="F2733" t="s">
        <v>23</v>
      </c>
      <c r="G2733">
        <v>27000</v>
      </c>
      <c r="H2733" s="5">
        <v>43447</v>
      </c>
    </row>
    <row r="2734" spans="1:8" x14ac:dyDescent="0.35">
      <c r="A2734" s="4" t="s">
        <v>8</v>
      </c>
      <c r="B2734" s="5">
        <v>43434</v>
      </c>
      <c r="C2734">
        <v>858664</v>
      </c>
      <c r="D2734" t="s">
        <v>344</v>
      </c>
      <c r="E2734" t="s">
        <v>314</v>
      </c>
      <c r="F2734" t="s">
        <v>23</v>
      </c>
      <c r="G2734">
        <v>70000</v>
      </c>
      <c r="H2734" s="5">
        <v>43479</v>
      </c>
    </row>
    <row r="2735" spans="1:8" x14ac:dyDescent="0.35">
      <c r="A2735" s="4" t="s">
        <v>8</v>
      </c>
      <c r="B2735" s="5">
        <v>43434</v>
      </c>
      <c r="C2735">
        <v>858665</v>
      </c>
      <c r="D2735" t="s">
        <v>344</v>
      </c>
      <c r="E2735" t="s">
        <v>315</v>
      </c>
      <c r="F2735" t="s">
        <v>316</v>
      </c>
      <c r="G2735">
        <v>55000</v>
      </c>
      <c r="H2735" s="5">
        <v>43469</v>
      </c>
    </row>
    <row r="2736" spans="1:8" x14ac:dyDescent="0.35">
      <c r="A2736" s="4" t="s">
        <v>8</v>
      </c>
      <c r="B2736" s="5">
        <v>43434</v>
      </c>
      <c r="C2736">
        <v>858667</v>
      </c>
      <c r="D2736" t="s">
        <v>344</v>
      </c>
      <c r="E2736" t="s">
        <v>317</v>
      </c>
      <c r="F2736" t="s">
        <v>19</v>
      </c>
      <c r="G2736">
        <v>160000</v>
      </c>
      <c r="H2736" s="5">
        <v>43437</v>
      </c>
    </row>
    <row r="2737" spans="1:8" x14ac:dyDescent="0.35">
      <c r="A2737" s="4" t="s">
        <v>8</v>
      </c>
      <c r="B2737" s="5">
        <v>43434</v>
      </c>
      <c r="C2737">
        <v>858667</v>
      </c>
      <c r="D2737" t="s">
        <v>344</v>
      </c>
      <c r="E2737" t="s">
        <v>317</v>
      </c>
      <c r="F2737" t="s">
        <v>19</v>
      </c>
      <c r="G2737">
        <v>50000</v>
      </c>
      <c r="H2737" s="5">
        <v>43444</v>
      </c>
    </row>
    <row r="2738" spans="1:8" x14ac:dyDescent="0.35">
      <c r="A2738" s="4" t="s">
        <v>8</v>
      </c>
      <c r="B2738" s="5">
        <v>43434</v>
      </c>
      <c r="C2738">
        <v>858667</v>
      </c>
      <c r="D2738" t="s">
        <v>344</v>
      </c>
      <c r="E2738" t="s">
        <v>317</v>
      </c>
      <c r="F2738" t="s">
        <v>19</v>
      </c>
      <c r="G2738">
        <v>49000</v>
      </c>
      <c r="H2738" s="5">
        <v>43465</v>
      </c>
    </row>
    <row r="2739" spans="1:8" x14ac:dyDescent="0.35">
      <c r="A2739" s="4" t="s">
        <v>8</v>
      </c>
      <c r="B2739" s="5">
        <v>43434</v>
      </c>
      <c r="C2739">
        <v>858667</v>
      </c>
      <c r="D2739" t="s">
        <v>344</v>
      </c>
      <c r="F2739" t="s">
        <v>19</v>
      </c>
      <c r="G2739">
        <v>28000</v>
      </c>
      <c r="H2739" s="5">
        <v>43497</v>
      </c>
    </row>
    <row r="2740" spans="1:8" x14ac:dyDescent="0.35">
      <c r="A2740" s="4" t="s">
        <v>8</v>
      </c>
      <c r="B2740" s="5">
        <v>43434</v>
      </c>
      <c r="C2740">
        <v>858667</v>
      </c>
      <c r="D2740" t="s">
        <v>344</v>
      </c>
      <c r="F2740" t="s">
        <v>19</v>
      </c>
      <c r="G2740">
        <v>84000</v>
      </c>
      <c r="H2740" s="5">
        <v>43525</v>
      </c>
    </row>
    <row r="2741" spans="1:8" x14ac:dyDescent="0.35">
      <c r="A2741" s="4" t="s">
        <v>8</v>
      </c>
      <c r="B2741" s="5">
        <v>43434</v>
      </c>
      <c r="C2741">
        <v>858667</v>
      </c>
      <c r="D2741" t="s">
        <v>344</v>
      </c>
      <c r="F2741" t="s">
        <v>19</v>
      </c>
      <c r="G2741">
        <v>7000</v>
      </c>
      <c r="H2741" s="5">
        <v>43556</v>
      </c>
    </row>
    <row r="2742" spans="1:8" x14ac:dyDescent="0.35">
      <c r="A2742" s="4" t="s">
        <v>8</v>
      </c>
      <c r="B2742" s="5">
        <v>43434</v>
      </c>
      <c r="C2742">
        <v>858667</v>
      </c>
      <c r="D2742" t="s">
        <v>344</v>
      </c>
      <c r="F2742" t="s">
        <v>19</v>
      </c>
      <c r="G2742">
        <v>7000</v>
      </c>
      <c r="H2742" s="5">
        <v>43587</v>
      </c>
    </row>
    <row r="2743" spans="1:8" x14ac:dyDescent="0.35">
      <c r="A2743" s="4" t="s">
        <v>8</v>
      </c>
      <c r="B2743" s="5">
        <v>43434</v>
      </c>
      <c r="C2743">
        <v>858667</v>
      </c>
      <c r="D2743" t="s">
        <v>344</v>
      </c>
      <c r="F2743" t="s">
        <v>19</v>
      </c>
      <c r="G2743">
        <v>21000</v>
      </c>
      <c r="H2743" s="5">
        <v>43619</v>
      </c>
    </row>
    <row r="2744" spans="1:8" x14ac:dyDescent="0.35">
      <c r="A2744" s="4" t="s">
        <v>8</v>
      </c>
      <c r="B2744" s="5">
        <v>43434</v>
      </c>
      <c r="C2744">
        <v>858667</v>
      </c>
      <c r="D2744" t="s">
        <v>344</v>
      </c>
      <c r="F2744" t="s">
        <v>19</v>
      </c>
      <c r="G2744">
        <v>7000</v>
      </c>
      <c r="H2744" s="5">
        <v>43647</v>
      </c>
    </row>
    <row r="2745" spans="1:8" x14ac:dyDescent="0.35">
      <c r="A2745" s="4" t="s">
        <v>8</v>
      </c>
      <c r="B2745" s="5">
        <v>43434</v>
      </c>
      <c r="C2745">
        <v>858669</v>
      </c>
      <c r="D2745" t="s">
        <v>344</v>
      </c>
      <c r="E2745" t="s">
        <v>40</v>
      </c>
      <c r="F2745" t="s">
        <v>23</v>
      </c>
      <c r="G2745">
        <v>50000</v>
      </c>
      <c r="H2745" s="5">
        <v>43458</v>
      </c>
    </row>
    <row r="2746" spans="1:8" x14ac:dyDescent="0.35">
      <c r="A2746" s="4" t="s">
        <v>8</v>
      </c>
      <c r="B2746" s="5">
        <v>43434</v>
      </c>
      <c r="C2746">
        <v>858669</v>
      </c>
      <c r="D2746" t="s">
        <v>344</v>
      </c>
      <c r="E2746" t="s">
        <v>40</v>
      </c>
      <c r="F2746" t="s">
        <v>23</v>
      </c>
      <c r="G2746">
        <v>100000</v>
      </c>
      <c r="H2746" s="5">
        <v>43524</v>
      </c>
    </row>
    <row r="2747" spans="1:8" x14ac:dyDescent="0.35">
      <c r="A2747" s="4" t="s">
        <v>8</v>
      </c>
      <c r="B2747" s="5">
        <v>43434</v>
      </c>
      <c r="C2747">
        <v>858670</v>
      </c>
      <c r="D2747" t="s">
        <v>344</v>
      </c>
      <c r="E2747" t="s">
        <v>14</v>
      </c>
      <c r="F2747" t="s">
        <v>17</v>
      </c>
      <c r="G2747">
        <v>30000</v>
      </c>
      <c r="H2747" s="5">
        <v>43496</v>
      </c>
    </row>
    <row r="2748" spans="1:8" x14ac:dyDescent="0.35">
      <c r="A2748" s="4" t="s">
        <v>8</v>
      </c>
      <c r="B2748" s="5">
        <v>43434</v>
      </c>
      <c r="C2748">
        <v>858675</v>
      </c>
      <c r="D2748" t="s">
        <v>344</v>
      </c>
      <c r="E2748" t="s">
        <v>318</v>
      </c>
      <c r="F2748" t="s">
        <v>23</v>
      </c>
      <c r="G2748">
        <v>100000</v>
      </c>
      <c r="H2748" s="5">
        <v>43448</v>
      </c>
    </row>
    <row r="2749" spans="1:8" x14ac:dyDescent="0.35">
      <c r="A2749" s="4" t="s">
        <v>8</v>
      </c>
      <c r="B2749" s="5">
        <v>43434</v>
      </c>
      <c r="C2749">
        <v>858676</v>
      </c>
      <c r="D2749" t="s">
        <v>344</v>
      </c>
      <c r="E2749" t="s">
        <v>67</v>
      </c>
      <c r="F2749" t="s">
        <v>24</v>
      </c>
      <c r="G2749">
        <v>55000</v>
      </c>
      <c r="H2749" s="5">
        <v>43489</v>
      </c>
    </row>
    <row r="2750" spans="1:8" x14ac:dyDescent="0.35">
      <c r="A2750" s="4" t="s">
        <v>8</v>
      </c>
      <c r="B2750" s="5">
        <v>43434</v>
      </c>
      <c r="C2750">
        <v>858679</v>
      </c>
      <c r="D2750" t="s">
        <v>344</v>
      </c>
      <c r="E2750" t="s">
        <v>139</v>
      </c>
      <c r="F2750" t="s">
        <v>23</v>
      </c>
      <c r="G2750">
        <v>115000</v>
      </c>
      <c r="H2750" s="5">
        <v>43507</v>
      </c>
    </row>
    <row r="2751" spans="1:8" x14ac:dyDescent="0.35">
      <c r="A2751" s="4" t="s">
        <v>8</v>
      </c>
      <c r="B2751" s="5">
        <v>43434</v>
      </c>
      <c r="C2751">
        <v>858681</v>
      </c>
      <c r="D2751" t="s">
        <v>344</v>
      </c>
      <c r="E2751" t="s">
        <v>139</v>
      </c>
      <c r="F2751" t="s">
        <v>19</v>
      </c>
      <c r="G2751">
        <v>110000</v>
      </c>
      <c r="H2751" s="5">
        <v>43507</v>
      </c>
    </row>
    <row r="2752" spans="1:8" x14ac:dyDescent="0.35">
      <c r="A2752" s="4" t="s">
        <v>8</v>
      </c>
      <c r="B2752" s="5">
        <v>43434</v>
      </c>
      <c r="C2752">
        <v>858682</v>
      </c>
      <c r="D2752" t="s">
        <v>344</v>
      </c>
      <c r="E2752" t="s">
        <v>52</v>
      </c>
      <c r="F2752" t="s">
        <v>23</v>
      </c>
      <c r="G2752">
        <v>202600</v>
      </c>
      <c r="H2752" s="5">
        <v>43433</v>
      </c>
    </row>
    <row r="2753" spans="1:8" x14ac:dyDescent="0.35">
      <c r="A2753" s="4" t="s">
        <v>8</v>
      </c>
      <c r="B2753" s="5">
        <v>43434</v>
      </c>
      <c r="C2753">
        <v>858682</v>
      </c>
      <c r="D2753" t="s">
        <v>344</v>
      </c>
      <c r="E2753" t="s">
        <v>52</v>
      </c>
      <c r="F2753" t="s">
        <v>23</v>
      </c>
      <c r="G2753">
        <v>120000</v>
      </c>
      <c r="H2753" s="5">
        <v>43489</v>
      </c>
    </row>
    <row r="2754" spans="1:8" x14ac:dyDescent="0.35">
      <c r="A2754" s="4" t="s">
        <v>8</v>
      </c>
      <c r="B2754" s="5">
        <v>43434</v>
      </c>
      <c r="C2754">
        <v>858683</v>
      </c>
      <c r="D2754" t="s">
        <v>344</v>
      </c>
      <c r="E2754" t="s">
        <v>182</v>
      </c>
      <c r="F2754" t="s">
        <v>23</v>
      </c>
      <c r="G2754">
        <v>34000</v>
      </c>
      <c r="H2754" s="5">
        <v>43486</v>
      </c>
    </row>
    <row r="2755" spans="1:8" x14ac:dyDescent="0.35">
      <c r="A2755" s="4" t="s">
        <v>8</v>
      </c>
      <c r="B2755" s="5">
        <v>43434</v>
      </c>
      <c r="C2755">
        <v>858684</v>
      </c>
      <c r="D2755" t="s">
        <v>344</v>
      </c>
      <c r="E2755" t="s">
        <v>182</v>
      </c>
      <c r="F2755" t="s">
        <v>17</v>
      </c>
      <c r="G2755">
        <v>30000</v>
      </c>
      <c r="H2755" s="5">
        <v>43486</v>
      </c>
    </row>
    <row r="2756" spans="1:8" x14ac:dyDescent="0.35">
      <c r="A2756" s="4" t="s">
        <v>8</v>
      </c>
      <c r="B2756" s="5">
        <v>43434</v>
      </c>
      <c r="C2756">
        <v>858685</v>
      </c>
      <c r="D2756" t="s">
        <v>344</v>
      </c>
      <c r="E2756" t="s">
        <v>319</v>
      </c>
      <c r="F2756" t="s">
        <v>19</v>
      </c>
      <c r="G2756">
        <v>20000</v>
      </c>
      <c r="H2756" s="5">
        <v>43475</v>
      </c>
    </row>
    <row r="2757" spans="1:8" x14ac:dyDescent="0.35">
      <c r="A2757" s="4" t="s">
        <v>8</v>
      </c>
      <c r="B2757" s="5">
        <v>43434</v>
      </c>
      <c r="C2757">
        <v>858686</v>
      </c>
      <c r="D2757" t="s">
        <v>344</v>
      </c>
      <c r="E2757" t="s">
        <v>320</v>
      </c>
      <c r="F2757" t="s">
        <v>17</v>
      </c>
      <c r="G2757">
        <v>28000</v>
      </c>
      <c r="H2757" s="5">
        <v>43468</v>
      </c>
    </row>
    <row r="2758" spans="1:8" x14ac:dyDescent="0.35">
      <c r="A2758" s="4" t="s">
        <v>8</v>
      </c>
      <c r="B2758" s="5">
        <v>43434</v>
      </c>
      <c r="C2758">
        <v>858687</v>
      </c>
      <c r="D2758" t="s">
        <v>344</v>
      </c>
      <c r="E2758" t="s">
        <v>321</v>
      </c>
      <c r="F2758" t="s">
        <v>23</v>
      </c>
      <c r="G2758">
        <v>25000</v>
      </c>
      <c r="H2758" s="5">
        <v>43475</v>
      </c>
    </row>
    <row r="2759" spans="1:8" x14ac:dyDescent="0.35">
      <c r="A2759" s="4" t="s">
        <v>8</v>
      </c>
      <c r="B2759" s="5">
        <v>43434</v>
      </c>
      <c r="C2759">
        <v>858689</v>
      </c>
      <c r="D2759" t="s">
        <v>344</v>
      </c>
      <c r="E2759" t="s">
        <v>320</v>
      </c>
      <c r="F2759" t="s">
        <v>44</v>
      </c>
      <c r="G2759">
        <v>28000</v>
      </c>
      <c r="H2759" s="5">
        <v>43493</v>
      </c>
    </row>
    <row r="2760" spans="1:8" x14ac:dyDescent="0.35">
      <c r="A2760" s="4" t="s">
        <v>8</v>
      </c>
      <c r="B2760" s="5">
        <v>43434</v>
      </c>
      <c r="C2760">
        <v>858690</v>
      </c>
      <c r="D2760" t="s">
        <v>344</v>
      </c>
      <c r="E2760" t="s">
        <v>322</v>
      </c>
      <c r="F2760" t="s">
        <v>23</v>
      </c>
      <c r="G2760">
        <v>60000</v>
      </c>
      <c r="H2760" s="5">
        <v>43448</v>
      </c>
    </row>
    <row r="2761" spans="1:8" x14ac:dyDescent="0.35">
      <c r="A2761" s="4" t="s">
        <v>8</v>
      </c>
      <c r="B2761" s="5">
        <v>43434</v>
      </c>
      <c r="C2761">
        <v>858690</v>
      </c>
      <c r="D2761" t="s">
        <v>344</v>
      </c>
      <c r="E2761" t="s">
        <v>322</v>
      </c>
      <c r="F2761" t="s">
        <v>23</v>
      </c>
      <c r="G2761">
        <v>25000</v>
      </c>
      <c r="H2761" s="5">
        <v>43479</v>
      </c>
    </row>
    <row r="2762" spans="1:8" x14ac:dyDescent="0.35">
      <c r="A2762" s="4" t="s">
        <v>8</v>
      </c>
      <c r="B2762" s="5">
        <v>43434</v>
      </c>
      <c r="C2762">
        <v>858693</v>
      </c>
      <c r="D2762" t="s">
        <v>344</v>
      </c>
      <c r="E2762" t="s">
        <v>323</v>
      </c>
      <c r="F2762" t="s">
        <v>17</v>
      </c>
      <c r="G2762">
        <v>105000</v>
      </c>
      <c r="H2762" s="5">
        <v>43445</v>
      </c>
    </row>
    <row r="2763" spans="1:8" x14ac:dyDescent="0.35">
      <c r="A2763" s="4" t="s">
        <v>8</v>
      </c>
      <c r="B2763" s="5">
        <v>43434</v>
      </c>
      <c r="C2763">
        <v>858693</v>
      </c>
      <c r="D2763" t="s">
        <v>344</v>
      </c>
      <c r="E2763" t="s">
        <v>323</v>
      </c>
      <c r="F2763" t="s">
        <v>17</v>
      </c>
      <c r="G2763">
        <v>100000</v>
      </c>
      <c r="H2763" s="5">
        <v>43507</v>
      </c>
    </row>
    <row r="2764" spans="1:8" x14ac:dyDescent="0.35">
      <c r="A2764" s="4" t="s">
        <v>12</v>
      </c>
      <c r="B2764" s="5">
        <v>43434</v>
      </c>
      <c r="C2764">
        <v>858696</v>
      </c>
      <c r="D2764" t="s">
        <v>344</v>
      </c>
      <c r="E2764" t="s">
        <v>100</v>
      </c>
      <c r="F2764" t="s">
        <v>30</v>
      </c>
      <c r="G2764">
        <v>85200</v>
      </c>
      <c r="H2764" s="5">
        <v>43434</v>
      </c>
    </row>
    <row r="2765" spans="1:8" x14ac:dyDescent="0.35">
      <c r="A2765" s="4" t="s">
        <v>12</v>
      </c>
      <c r="B2765" s="5">
        <v>43434</v>
      </c>
      <c r="C2765">
        <v>858696</v>
      </c>
      <c r="D2765" t="s">
        <v>344</v>
      </c>
      <c r="E2765" t="s">
        <v>100</v>
      </c>
      <c r="F2765" t="s">
        <v>30</v>
      </c>
      <c r="G2765">
        <v>150000</v>
      </c>
      <c r="H2765" s="5">
        <v>43434</v>
      </c>
    </row>
    <row r="2766" spans="1:8" x14ac:dyDescent="0.35">
      <c r="A2766" s="4" t="s">
        <v>8</v>
      </c>
      <c r="B2766" s="5">
        <v>43434</v>
      </c>
      <c r="C2766">
        <v>858696</v>
      </c>
      <c r="D2766" t="s">
        <v>344</v>
      </c>
      <c r="E2766" t="s">
        <v>100</v>
      </c>
      <c r="F2766" t="s">
        <v>30</v>
      </c>
      <c r="G2766">
        <v>45000</v>
      </c>
      <c r="H2766" s="5">
        <v>43560</v>
      </c>
    </row>
    <row r="2767" spans="1:8" x14ac:dyDescent="0.35">
      <c r="A2767" s="4" t="s">
        <v>8</v>
      </c>
      <c r="B2767" s="5">
        <v>43434</v>
      </c>
      <c r="C2767">
        <v>858696</v>
      </c>
      <c r="D2767" t="s">
        <v>344</v>
      </c>
      <c r="E2767" t="s">
        <v>100</v>
      </c>
      <c r="F2767" t="s">
        <v>30</v>
      </c>
      <c r="G2767">
        <v>200000</v>
      </c>
      <c r="H2767" s="5">
        <v>43573</v>
      </c>
    </row>
    <row r="2768" spans="1:8" x14ac:dyDescent="0.35">
      <c r="A2768" s="4" t="s">
        <v>8</v>
      </c>
      <c r="B2768" s="5">
        <v>43434</v>
      </c>
      <c r="C2768">
        <v>858696</v>
      </c>
      <c r="D2768" t="s">
        <v>344</v>
      </c>
      <c r="E2768" t="s">
        <v>100</v>
      </c>
      <c r="F2768" t="s">
        <v>30</v>
      </c>
      <c r="G2768">
        <v>60000</v>
      </c>
      <c r="H2768" s="5">
        <v>43630</v>
      </c>
    </row>
    <row r="2769" spans="1:8" x14ac:dyDescent="0.35">
      <c r="A2769" s="4" t="s">
        <v>8</v>
      </c>
      <c r="B2769" s="5">
        <v>43434</v>
      </c>
      <c r="C2769">
        <v>858698</v>
      </c>
      <c r="D2769" t="s">
        <v>344</v>
      </c>
      <c r="E2769" t="s">
        <v>324</v>
      </c>
      <c r="F2769" t="s">
        <v>24</v>
      </c>
      <c r="G2769">
        <v>25600</v>
      </c>
      <c r="H2769" s="5">
        <v>43531</v>
      </c>
    </row>
    <row r="2770" spans="1:8" x14ac:dyDescent="0.35">
      <c r="A2770" s="4" t="s">
        <v>8</v>
      </c>
      <c r="B2770" s="5">
        <v>43434</v>
      </c>
      <c r="C2770">
        <v>858698</v>
      </c>
      <c r="D2770" t="s">
        <v>344</v>
      </c>
      <c r="E2770" t="s">
        <v>324</v>
      </c>
      <c r="F2770" t="s">
        <v>24</v>
      </c>
      <c r="G2770">
        <v>152000</v>
      </c>
      <c r="H2770" s="5">
        <v>43557</v>
      </c>
    </row>
    <row r="2771" spans="1:8" x14ac:dyDescent="0.35">
      <c r="A2771" s="4" t="s">
        <v>8</v>
      </c>
      <c r="B2771" s="5">
        <v>43434</v>
      </c>
      <c r="C2771">
        <v>858698</v>
      </c>
      <c r="D2771" t="s">
        <v>344</v>
      </c>
      <c r="E2771" t="s">
        <v>324</v>
      </c>
      <c r="F2771" t="s">
        <v>24</v>
      </c>
      <c r="G2771">
        <v>25000</v>
      </c>
      <c r="H2771" s="5">
        <v>43587</v>
      </c>
    </row>
    <row r="2772" spans="1:8" x14ac:dyDescent="0.35">
      <c r="A2772" s="4" t="s">
        <v>8</v>
      </c>
      <c r="B2772" s="5">
        <v>43434</v>
      </c>
      <c r="C2772">
        <v>858699</v>
      </c>
      <c r="D2772" t="s">
        <v>344</v>
      </c>
      <c r="E2772" t="s">
        <v>325</v>
      </c>
      <c r="F2772" t="s">
        <v>23</v>
      </c>
      <c r="G2772">
        <v>58000</v>
      </c>
      <c r="H2772" s="5">
        <v>43468</v>
      </c>
    </row>
    <row r="2773" spans="1:8" x14ac:dyDescent="0.35">
      <c r="A2773" s="4" t="s">
        <v>8</v>
      </c>
      <c r="B2773" s="5">
        <v>43434</v>
      </c>
      <c r="C2773">
        <v>858701</v>
      </c>
      <c r="D2773" t="s">
        <v>344</v>
      </c>
      <c r="E2773" t="s">
        <v>326</v>
      </c>
      <c r="F2773" t="s">
        <v>11</v>
      </c>
      <c r="G2773">
        <v>10400</v>
      </c>
      <c r="H2773" s="5">
        <v>43465</v>
      </c>
    </row>
    <row r="2774" spans="1:8" x14ac:dyDescent="0.35">
      <c r="A2774" s="4" t="s">
        <v>8</v>
      </c>
      <c r="B2774" s="5">
        <v>43434</v>
      </c>
      <c r="C2774">
        <v>858712</v>
      </c>
      <c r="D2774" t="s">
        <v>344</v>
      </c>
      <c r="E2774" t="s">
        <v>327</v>
      </c>
      <c r="F2774" t="s">
        <v>19</v>
      </c>
      <c r="G2774">
        <v>55000</v>
      </c>
      <c r="H2774" s="5">
        <v>43479</v>
      </c>
    </row>
    <row r="2775" spans="1:8" x14ac:dyDescent="0.35">
      <c r="A2775" s="4" t="s">
        <v>8</v>
      </c>
      <c r="B2775" s="5">
        <v>43434</v>
      </c>
      <c r="C2775">
        <v>858713</v>
      </c>
      <c r="D2775" t="s">
        <v>344</v>
      </c>
      <c r="E2775" t="s">
        <v>327</v>
      </c>
      <c r="F2775" t="s">
        <v>23</v>
      </c>
      <c r="G2775">
        <v>55000</v>
      </c>
      <c r="H2775" s="5">
        <v>43468</v>
      </c>
    </row>
    <row r="2776" spans="1:8" x14ac:dyDescent="0.35">
      <c r="A2776" s="4" t="s">
        <v>8</v>
      </c>
      <c r="B2776" s="5">
        <v>43434</v>
      </c>
      <c r="C2776">
        <v>858714</v>
      </c>
      <c r="D2776" t="s">
        <v>344</v>
      </c>
      <c r="E2776" t="s">
        <v>328</v>
      </c>
      <c r="F2776" t="s">
        <v>22</v>
      </c>
      <c r="G2776">
        <v>28000</v>
      </c>
      <c r="H2776" s="5">
        <v>43448</v>
      </c>
    </row>
    <row r="2777" spans="1:8" x14ac:dyDescent="0.35">
      <c r="A2777" s="4" t="s">
        <v>8</v>
      </c>
      <c r="B2777" s="5">
        <v>43434</v>
      </c>
      <c r="C2777">
        <v>858716</v>
      </c>
      <c r="D2777" t="s">
        <v>344</v>
      </c>
      <c r="E2777" t="s">
        <v>329</v>
      </c>
      <c r="F2777" t="s">
        <v>23</v>
      </c>
      <c r="G2777">
        <v>200000</v>
      </c>
      <c r="H2777" s="5">
        <v>43444</v>
      </c>
    </row>
    <row r="2778" spans="1:8" x14ac:dyDescent="0.35">
      <c r="A2778" s="4" t="s">
        <v>8</v>
      </c>
      <c r="B2778" s="5">
        <v>43434</v>
      </c>
      <c r="C2778">
        <v>858716</v>
      </c>
      <c r="D2778" t="s">
        <v>344</v>
      </c>
      <c r="E2778" t="s">
        <v>329</v>
      </c>
      <c r="F2778" t="s">
        <v>23</v>
      </c>
      <c r="G2778">
        <v>50000</v>
      </c>
      <c r="H2778" s="5">
        <v>43493</v>
      </c>
    </row>
    <row r="2779" spans="1:8" x14ac:dyDescent="0.35">
      <c r="A2779" s="4" t="s">
        <v>8</v>
      </c>
      <c r="B2779" s="5">
        <v>43434</v>
      </c>
      <c r="C2779">
        <v>858717</v>
      </c>
      <c r="D2779" t="s">
        <v>344</v>
      </c>
      <c r="E2779" t="s">
        <v>214</v>
      </c>
      <c r="F2779" t="s">
        <v>24</v>
      </c>
      <c r="G2779">
        <v>300000</v>
      </c>
      <c r="H2779" s="5">
        <v>43472</v>
      </c>
    </row>
    <row r="2780" spans="1:8" x14ac:dyDescent="0.35">
      <c r="A2780" s="4" t="s">
        <v>8</v>
      </c>
      <c r="B2780" s="5">
        <v>43434</v>
      </c>
      <c r="C2780">
        <v>858717</v>
      </c>
      <c r="D2780" t="s">
        <v>344</v>
      </c>
      <c r="E2780" t="s">
        <v>214</v>
      </c>
      <c r="F2780" t="s">
        <v>24</v>
      </c>
      <c r="G2780">
        <v>120000</v>
      </c>
      <c r="H2780" s="5">
        <v>43552</v>
      </c>
    </row>
    <row r="2781" spans="1:8" x14ac:dyDescent="0.35">
      <c r="A2781" s="4" t="s">
        <v>8</v>
      </c>
      <c r="B2781" s="5">
        <v>43434</v>
      </c>
      <c r="C2781">
        <v>858717</v>
      </c>
      <c r="D2781" t="s">
        <v>344</v>
      </c>
      <c r="E2781" t="s">
        <v>214</v>
      </c>
      <c r="F2781" t="s">
        <v>24</v>
      </c>
      <c r="G2781">
        <v>65000</v>
      </c>
      <c r="H2781" s="5">
        <v>43598</v>
      </c>
    </row>
    <row r="2782" spans="1:8" x14ac:dyDescent="0.35">
      <c r="A2782" s="4" t="s">
        <v>8</v>
      </c>
      <c r="B2782" s="5">
        <v>43434</v>
      </c>
      <c r="C2782">
        <v>858718</v>
      </c>
      <c r="D2782" t="s">
        <v>344</v>
      </c>
      <c r="E2782" t="s">
        <v>10</v>
      </c>
      <c r="F2782" t="s">
        <v>11</v>
      </c>
      <c r="G2782">
        <v>210000</v>
      </c>
      <c r="H2782" s="5">
        <v>43444</v>
      </c>
    </row>
    <row r="2783" spans="1:8" x14ac:dyDescent="0.35">
      <c r="A2783" s="4" t="s">
        <v>8</v>
      </c>
      <c r="B2783" s="5">
        <v>43434</v>
      </c>
      <c r="C2783">
        <v>858718</v>
      </c>
      <c r="D2783" t="s">
        <v>344</v>
      </c>
      <c r="E2783" t="s">
        <v>10</v>
      </c>
      <c r="F2783" t="s">
        <v>11</v>
      </c>
      <c r="G2783">
        <v>130000</v>
      </c>
      <c r="H2783" s="5">
        <v>43444</v>
      </c>
    </row>
    <row r="2784" spans="1:8" x14ac:dyDescent="0.35">
      <c r="A2784" s="4" t="s">
        <v>8</v>
      </c>
      <c r="B2784" s="5">
        <v>43434</v>
      </c>
      <c r="C2784">
        <v>858719</v>
      </c>
      <c r="D2784" t="s">
        <v>344</v>
      </c>
      <c r="E2784" t="s">
        <v>10</v>
      </c>
      <c r="F2784" t="s">
        <v>23</v>
      </c>
      <c r="G2784">
        <v>25000</v>
      </c>
      <c r="H2784" s="5">
        <v>43514</v>
      </c>
    </row>
    <row r="2785" spans="1:8" x14ac:dyDescent="0.35">
      <c r="A2785" s="4" t="s">
        <v>8</v>
      </c>
      <c r="B2785" s="5">
        <v>43434</v>
      </c>
      <c r="C2785">
        <v>858720</v>
      </c>
      <c r="D2785" t="s">
        <v>344</v>
      </c>
      <c r="E2785" t="s">
        <v>330</v>
      </c>
      <c r="F2785" t="s">
        <v>19</v>
      </c>
      <c r="G2785">
        <v>10300</v>
      </c>
      <c r="H2785" s="5">
        <v>43496</v>
      </c>
    </row>
    <row r="2786" spans="1:8" x14ac:dyDescent="0.35">
      <c r="A2786" s="4" t="s">
        <v>8</v>
      </c>
      <c r="B2786" s="5">
        <v>43434</v>
      </c>
      <c r="C2786">
        <v>858722</v>
      </c>
      <c r="D2786" t="s">
        <v>344</v>
      </c>
      <c r="E2786" t="s">
        <v>331</v>
      </c>
      <c r="F2786" t="s">
        <v>23</v>
      </c>
      <c r="G2786">
        <v>35000</v>
      </c>
      <c r="H2786" s="5">
        <v>43437</v>
      </c>
    </row>
    <row r="2787" spans="1:8" x14ac:dyDescent="0.35">
      <c r="A2787" s="4" t="s">
        <v>8</v>
      </c>
      <c r="B2787" s="5">
        <v>43434</v>
      </c>
      <c r="C2787">
        <v>858722</v>
      </c>
      <c r="D2787" t="s">
        <v>344</v>
      </c>
      <c r="E2787" t="s">
        <v>331</v>
      </c>
      <c r="F2787" t="s">
        <v>23</v>
      </c>
      <c r="G2787">
        <v>285000</v>
      </c>
      <c r="H2787" s="5">
        <v>43437</v>
      </c>
    </row>
    <row r="2788" spans="1:8" x14ac:dyDescent="0.35">
      <c r="A2788" s="4" t="s">
        <v>8</v>
      </c>
      <c r="B2788" s="5">
        <v>43434</v>
      </c>
      <c r="C2788">
        <v>858723</v>
      </c>
      <c r="D2788" t="s">
        <v>344</v>
      </c>
      <c r="E2788" t="s">
        <v>332</v>
      </c>
      <c r="F2788" t="s">
        <v>23</v>
      </c>
      <c r="G2788">
        <v>35000</v>
      </c>
      <c r="H2788" s="5">
        <v>43458</v>
      </c>
    </row>
    <row r="2789" spans="1:8" x14ac:dyDescent="0.35">
      <c r="A2789" s="4" t="s">
        <v>8</v>
      </c>
      <c r="B2789" s="5">
        <v>43434</v>
      </c>
      <c r="C2789">
        <v>858723</v>
      </c>
      <c r="D2789" t="s">
        <v>344</v>
      </c>
      <c r="E2789" t="s">
        <v>332</v>
      </c>
      <c r="F2789" t="s">
        <v>23</v>
      </c>
      <c r="G2789">
        <v>320000</v>
      </c>
      <c r="H2789" s="5">
        <v>43458</v>
      </c>
    </row>
    <row r="2790" spans="1:8" x14ac:dyDescent="0.35">
      <c r="A2790" s="4" t="s">
        <v>8</v>
      </c>
      <c r="B2790" s="5">
        <v>43434</v>
      </c>
      <c r="C2790">
        <v>858724</v>
      </c>
      <c r="D2790" t="s">
        <v>344</v>
      </c>
      <c r="E2790" t="s">
        <v>333</v>
      </c>
      <c r="F2790" t="s">
        <v>17</v>
      </c>
      <c r="G2790">
        <v>30000</v>
      </c>
      <c r="H2790" s="5">
        <v>43496</v>
      </c>
    </row>
    <row r="2791" spans="1:8" x14ac:dyDescent="0.35">
      <c r="A2791" s="4" t="s">
        <v>8</v>
      </c>
      <c r="B2791" s="5">
        <v>43434</v>
      </c>
      <c r="C2791">
        <v>858725</v>
      </c>
      <c r="D2791" t="s">
        <v>344</v>
      </c>
      <c r="E2791" t="s">
        <v>334</v>
      </c>
      <c r="F2791" t="s">
        <v>23</v>
      </c>
      <c r="G2791">
        <v>225000</v>
      </c>
      <c r="H2791" s="5">
        <v>43468</v>
      </c>
    </row>
    <row r="2792" spans="1:8" x14ac:dyDescent="0.35">
      <c r="A2792" s="4" t="s">
        <v>8</v>
      </c>
      <c r="B2792" s="5">
        <v>43434</v>
      </c>
      <c r="C2792">
        <v>858725</v>
      </c>
      <c r="D2792" t="s">
        <v>344</v>
      </c>
      <c r="E2792" t="s">
        <v>334</v>
      </c>
      <c r="F2792" t="s">
        <v>23</v>
      </c>
      <c r="G2792">
        <v>55000</v>
      </c>
      <c r="H2792" s="5">
        <v>43517</v>
      </c>
    </row>
    <row r="2793" spans="1:8" x14ac:dyDescent="0.35">
      <c r="A2793" s="4" t="s">
        <v>8</v>
      </c>
      <c r="B2793" s="5">
        <v>43434</v>
      </c>
      <c r="C2793">
        <v>858726</v>
      </c>
      <c r="D2793" t="s">
        <v>344</v>
      </c>
      <c r="E2793" t="s">
        <v>335</v>
      </c>
      <c r="F2793" t="s">
        <v>17</v>
      </c>
      <c r="G2793">
        <v>40000</v>
      </c>
      <c r="H2793" s="5">
        <v>43451</v>
      </c>
    </row>
    <row r="2794" spans="1:8" x14ac:dyDescent="0.35">
      <c r="A2794" s="4" t="s">
        <v>8</v>
      </c>
      <c r="B2794" s="5">
        <v>43434</v>
      </c>
      <c r="C2794">
        <v>858726</v>
      </c>
      <c r="D2794" t="s">
        <v>344</v>
      </c>
      <c r="E2794" t="s">
        <v>335</v>
      </c>
      <c r="F2794" t="s">
        <v>17</v>
      </c>
      <c r="G2794">
        <v>100000</v>
      </c>
      <c r="H2794" s="5">
        <v>43455</v>
      </c>
    </row>
    <row r="2795" spans="1:8" x14ac:dyDescent="0.35">
      <c r="A2795" s="4" t="s">
        <v>8</v>
      </c>
      <c r="B2795" s="5">
        <v>43434</v>
      </c>
      <c r="C2795">
        <v>858726</v>
      </c>
      <c r="D2795" t="s">
        <v>344</v>
      </c>
      <c r="E2795" t="s">
        <v>335</v>
      </c>
      <c r="F2795" t="s">
        <v>17</v>
      </c>
      <c r="G2795">
        <v>150000</v>
      </c>
      <c r="H2795" s="5">
        <v>43468</v>
      </c>
    </row>
    <row r="2796" spans="1:8" x14ac:dyDescent="0.35">
      <c r="A2796" s="4" t="s">
        <v>8</v>
      </c>
      <c r="B2796" s="5">
        <v>43434</v>
      </c>
      <c r="C2796">
        <v>858726</v>
      </c>
      <c r="D2796" t="s">
        <v>344</v>
      </c>
      <c r="E2796" t="s">
        <v>335</v>
      </c>
      <c r="F2796" t="s">
        <v>17</v>
      </c>
      <c r="G2796">
        <v>148000</v>
      </c>
      <c r="H2796" s="5">
        <v>43479</v>
      </c>
    </row>
    <row r="2797" spans="1:8" x14ac:dyDescent="0.35">
      <c r="A2797" s="4" t="s">
        <v>8</v>
      </c>
      <c r="B2797" s="5">
        <v>43434</v>
      </c>
      <c r="C2797">
        <v>858726</v>
      </c>
      <c r="D2797" t="s">
        <v>344</v>
      </c>
      <c r="E2797" t="s">
        <v>335</v>
      </c>
      <c r="F2797" t="s">
        <v>17</v>
      </c>
      <c r="G2797">
        <v>120000</v>
      </c>
      <c r="H2797" s="5">
        <v>43531</v>
      </c>
    </row>
    <row r="2798" spans="1:8" x14ac:dyDescent="0.35">
      <c r="A2798" s="4" t="s">
        <v>8</v>
      </c>
      <c r="B2798" s="5">
        <v>43434</v>
      </c>
      <c r="C2798">
        <v>858726</v>
      </c>
      <c r="D2798" t="s">
        <v>344</v>
      </c>
      <c r="E2798" t="s">
        <v>335</v>
      </c>
      <c r="F2798" t="s">
        <v>17</v>
      </c>
      <c r="G2798">
        <v>144000</v>
      </c>
      <c r="H2798" s="5">
        <v>43574</v>
      </c>
    </row>
    <row r="2799" spans="1:8" x14ac:dyDescent="0.35">
      <c r="A2799" s="4" t="s">
        <v>8</v>
      </c>
      <c r="B2799" s="5">
        <v>43434</v>
      </c>
      <c r="C2799">
        <v>858726</v>
      </c>
      <c r="D2799" t="s">
        <v>344</v>
      </c>
      <c r="E2799" t="s">
        <v>335</v>
      </c>
      <c r="F2799" t="s">
        <v>17</v>
      </c>
      <c r="G2799">
        <v>240000</v>
      </c>
      <c r="H2799" s="5">
        <v>43605</v>
      </c>
    </row>
    <row r="2800" spans="1:8" x14ac:dyDescent="0.35">
      <c r="A2800" s="4" t="s">
        <v>8</v>
      </c>
      <c r="B2800" s="5">
        <v>43434</v>
      </c>
      <c r="C2800">
        <v>858727</v>
      </c>
      <c r="D2800" t="s">
        <v>344</v>
      </c>
      <c r="E2800" t="s">
        <v>334</v>
      </c>
      <c r="F2800" t="s">
        <v>24</v>
      </c>
      <c r="G2800">
        <v>105000</v>
      </c>
      <c r="H2800" s="5">
        <v>43468</v>
      </c>
    </row>
    <row r="2801" spans="1:8" x14ac:dyDescent="0.35">
      <c r="A2801" s="4" t="s">
        <v>8</v>
      </c>
      <c r="B2801" s="5">
        <v>43434</v>
      </c>
      <c r="C2801">
        <v>858727</v>
      </c>
      <c r="D2801" t="s">
        <v>344</v>
      </c>
      <c r="E2801" t="s">
        <v>334</v>
      </c>
      <c r="F2801" t="s">
        <v>24</v>
      </c>
      <c r="G2801">
        <v>30000</v>
      </c>
      <c r="H2801" s="5">
        <v>43608</v>
      </c>
    </row>
    <row r="2802" spans="1:8" x14ac:dyDescent="0.35">
      <c r="A2802" s="4" t="s">
        <v>8</v>
      </c>
      <c r="B2802" s="5">
        <v>43434</v>
      </c>
      <c r="C2802">
        <v>858728</v>
      </c>
      <c r="D2802" t="s">
        <v>344</v>
      </c>
      <c r="E2802" t="s">
        <v>10</v>
      </c>
      <c r="F2802" t="s">
        <v>23</v>
      </c>
      <c r="G2802">
        <v>55000</v>
      </c>
      <c r="H2802" s="5">
        <v>43447</v>
      </c>
    </row>
    <row r="2803" spans="1:8" x14ac:dyDescent="0.35">
      <c r="A2803" s="4" t="s">
        <v>8</v>
      </c>
      <c r="B2803" s="5">
        <v>43434</v>
      </c>
      <c r="C2803">
        <v>858729</v>
      </c>
      <c r="D2803" t="s">
        <v>344</v>
      </c>
      <c r="E2803" t="s">
        <v>336</v>
      </c>
      <c r="F2803" t="s">
        <v>19</v>
      </c>
      <c r="G2803">
        <v>80000</v>
      </c>
      <c r="H2803" s="5">
        <v>43447</v>
      </c>
    </row>
    <row r="2804" spans="1:8" x14ac:dyDescent="0.35">
      <c r="A2804" s="4" t="s">
        <v>8</v>
      </c>
      <c r="B2804" s="5">
        <v>43434</v>
      </c>
      <c r="C2804">
        <v>858729</v>
      </c>
      <c r="D2804" t="s">
        <v>344</v>
      </c>
      <c r="E2804" t="s">
        <v>336</v>
      </c>
      <c r="F2804" t="s">
        <v>19</v>
      </c>
      <c r="G2804">
        <v>72000</v>
      </c>
      <c r="H2804" s="5">
        <v>43447</v>
      </c>
    </row>
    <row r="2805" spans="1:8" x14ac:dyDescent="0.35">
      <c r="A2805" s="4" t="s">
        <v>8</v>
      </c>
      <c r="B2805" s="5">
        <v>43434</v>
      </c>
      <c r="C2805">
        <v>858729</v>
      </c>
      <c r="D2805" t="s">
        <v>344</v>
      </c>
      <c r="E2805" t="s">
        <v>336</v>
      </c>
      <c r="F2805" t="s">
        <v>19</v>
      </c>
      <c r="G2805">
        <v>110000</v>
      </c>
      <c r="H2805" s="5">
        <v>43479</v>
      </c>
    </row>
    <row r="2806" spans="1:8" x14ac:dyDescent="0.35">
      <c r="A2806" s="4" t="s">
        <v>8</v>
      </c>
      <c r="B2806" s="5">
        <v>43434</v>
      </c>
      <c r="C2806">
        <v>858729</v>
      </c>
      <c r="D2806" t="s">
        <v>344</v>
      </c>
      <c r="E2806" t="s">
        <v>336</v>
      </c>
      <c r="F2806" t="s">
        <v>19</v>
      </c>
      <c r="G2806">
        <v>50000</v>
      </c>
      <c r="H2806" s="5">
        <v>43514</v>
      </c>
    </row>
    <row r="2807" spans="1:8" x14ac:dyDescent="0.35">
      <c r="A2807" s="4" t="s">
        <v>8</v>
      </c>
      <c r="B2807" s="5">
        <v>43434</v>
      </c>
      <c r="C2807">
        <v>858729</v>
      </c>
      <c r="D2807" t="s">
        <v>344</v>
      </c>
      <c r="E2807" t="s">
        <v>336</v>
      </c>
      <c r="F2807" t="s">
        <v>19</v>
      </c>
      <c r="G2807">
        <v>81000</v>
      </c>
      <c r="H2807" s="5">
        <v>43531</v>
      </c>
    </row>
    <row r="2808" spans="1:8" x14ac:dyDescent="0.35">
      <c r="A2808" s="4" t="s">
        <v>8</v>
      </c>
      <c r="B2808" s="5">
        <v>43434</v>
      </c>
      <c r="C2808">
        <v>858729</v>
      </c>
      <c r="D2808" t="s">
        <v>344</v>
      </c>
      <c r="E2808" t="s">
        <v>336</v>
      </c>
      <c r="F2808" t="s">
        <v>19</v>
      </c>
      <c r="G2808">
        <v>72000</v>
      </c>
      <c r="H2808" s="5">
        <v>43594</v>
      </c>
    </row>
    <row r="2809" spans="1:8" x14ac:dyDescent="0.35">
      <c r="A2809" s="4" t="s">
        <v>8</v>
      </c>
      <c r="B2809" s="5">
        <v>43434</v>
      </c>
      <c r="C2809">
        <v>858732</v>
      </c>
      <c r="D2809" t="s">
        <v>344</v>
      </c>
      <c r="E2809" t="s">
        <v>336</v>
      </c>
      <c r="F2809" t="s">
        <v>23</v>
      </c>
      <c r="G2809">
        <v>5700</v>
      </c>
      <c r="H2809" s="5">
        <v>43447</v>
      </c>
    </row>
    <row r="2810" spans="1:8" x14ac:dyDescent="0.35">
      <c r="A2810" s="4" t="s">
        <v>8</v>
      </c>
      <c r="B2810" s="5">
        <v>43434</v>
      </c>
      <c r="C2810">
        <v>858732</v>
      </c>
      <c r="D2810" t="s">
        <v>344</v>
      </c>
      <c r="E2810" t="s">
        <v>336</v>
      </c>
      <c r="F2810" t="s">
        <v>23</v>
      </c>
      <c r="G2810">
        <v>80000</v>
      </c>
      <c r="H2810" s="5">
        <v>43447</v>
      </c>
    </row>
    <row r="2811" spans="1:8" x14ac:dyDescent="0.35">
      <c r="A2811" s="4" t="s">
        <v>8</v>
      </c>
      <c r="B2811" s="5">
        <v>43434</v>
      </c>
      <c r="C2811">
        <v>858732</v>
      </c>
      <c r="D2811" t="s">
        <v>344</v>
      </c>
      <c r="E2811" t="s">
        <v>336</v>
      </c>
      <c r="F2811" t="s">
        <v>23</v>
      </c>
      <c r="G2811">
        <v>110000</v>
      </c>
      <c r="H2811" s="5">
        <v>43479</v>
      </c>
    </row>
    <row r="2812" spans="1:8" x14ac:dyDescent="0.35">
      <c r="A2812" s="4" t="s">
        <v>8</v>
      </c>
      <c r="B2812" s="5">
        <v>43434</v>
      </c>
      <c r="C2812">
        <v>858732</v>
      </c>
      <c r="D2812" t="s">
        <v>344</v>
      </c>
      <c r="E2812" t="s">
        <v>336</v>
      </c>
      <c r="F2812" t="s">
        <v>23</v>
      </c>
      <c r="G2812">
        <v>80000</v>
      </c>
      <c r="H2812" s="5">
        <v>43531</v>
      </c>
    </row>
    <row r="2813" spans="1:8" x14ac:dyDescent="0.35">
      <c r="A2813" s="4" t="s">
        <v>8</v>
      </c>
      <c r="B2813" s="5">
        <v>43434</v>
      </c>
      <c r="C2813">
        <v>858732</v>
      </c>
      <c r="D2813" t="s">
        <v>344</v>
      </c>
      <c r="E2813" t="s">
        <v>336</v>
      </c>
      <c r="F2813" t="s">
        <v>23</v>
      </c>
      <c r="G2813">
        <v>80000</v>
      </c>
      <c r="H2813" s="5">
        <v>43545</v>
      </c>
    </row>
    <row r="2814" spans="1:8" x14ac:dyDescent="0.35">
      <c r="A2814" s="4" t="s">
        <v>8</v>
      </c>
      <c r="B2814" s="5">
        <v>43434</v>
      </c>
      <c r="C2814">
        <v>858732</v>
      </c>
      <c r="D2814" t="s">
        <v>344</v>
      </c>
      <c r="E2814" t="s">
        <v>336</v>
      </c>
      <c r="F2814" t="s">
        <v>23</v>
      </c>
      <c r="G2814">
        <v>60000</v>
      </c>
      <c r="H2814" s="5">
        <v>43594</v>
      </c>
    </row>
    <row r="2815" spans="1:8" x14ac:dyDescent="0.35">
      <c r="A2815" s="4" t="s">
        <v>8</v>
      </c>
      <c r="B2815" s="5">
        <v>43434</v>
      </c>
      <c r="C2815">
        <v>858734</v>
      </c>
      <c r="D2815" t="s">
        <v>344</v>
      </c>
      <c r="E2815" t="s">
        <v>317</v>
      </c>
      <c r="F2815" t="s">
        <v>17</v>
      </c>
      <c r="G2815">
        <v>56000</v>
      </c>
      <c r="H2815" s="5">
        <v>43448</v>
      </c>
    </row>
    <row r="2816" spans="1:8" x14ac:dyDescent="0.35">
      <c r="A2816" s="4" t="s">
        <v>8</v>
      </c>
      <c r="B2816" s="5">
        <v>43434</v>
      </c>
      <c r="C2816">
        <v>858734</v>
      </c>
      <c r="D2816" t="s">
        <v>344</v>
      </c>
      <c r="E2816" t="s">
        <v>317</v>
      </c>
      <c r="F2816" t="s">
        <v>17</v>
      </c>
      <c r="G2816">
        <v>40000</v>
      </c>
      <c r="H2816" s="5">
        <v>43452</v>
      </c>
    </row>
    <row r="2817" spans="1:8" x14ac:dyDescent="0.35">
      <c r="A2817" s="4" t="s">
        <v>8</v>
      </c>
      <c r="B2817" s="5">
        <v>43434</v>
      </c>
      <c r="C2817">
        <v>858734</v>
      </c>
      <c r="D2817" t="s">
        <v>344</v>
      </c>
      <c r="E2817" t="s">
        <v>317</v>
      </c>
      <c r="F2817" t="s">
        <v>17</v>
      </c>
      <c r="G2817">
        <v>32000</v>
      </c>
      <c r="H2817" s="5">
        <v>43465</v>
      </c>
    </row>
    <row r="2818" spans="1:8" x14ac:dyDescent="0.35">
      <c r="A2818" s="4" t="s">
        <v>8</v>
      </c>
      <c r="B2818" s="5">
        <v>43434</v>
      </c>
      <c r="C2818">
        <v>858734</v>
      </c>
      <c r="D2818" t="s">
        <v>344</v>
      </c>
      <c r="F2818" t="s">
        <v>17</v>
      </c>
      <c r="G2818">
        <v>32000</v>
      </c>
      <c r="H2818" s="5">
        <v>43525</v>
      </c>
    </row>
    <row r="2819" spans="1:8" x14ac:dyDescent="0.35">
      <c r="A2819" s="4" t="s">
        <v>8</v>
      </c>
      <c r="B2819" s="5">
        <v>43434</v>
      </c>
      <c r="C2819">
        <v>858734</v>
      </c>
      <c r="D2819" t="s">
        <v>344</v>
      </c>
      <c r="F2819" t="s">
        <v>17</v>
      </c>
      <c r="G2819">
        <v>32000</v>
      </c>
      <c r="H2819" s="5">
        <v>43619</v>
      </c>
    </row>
    <row r="2820" spans="1:8" x14ac:dyDescent="0.35">
      <c r="A2820" s="4" t="s">
        <v>8</v>
      </c>
      <c r="B2820" s="5">
        <v>43434</v>
      </c>
      <c r="C2820">
        <v>858735</v>
      </c>
      <c r="D2820" t="s">
        <v>344</v>
      </c>
      <c r="E2820" t="s">
        <v>337</v>
      </c>
      <c r="F2820" t="s">
        <v>17</v>
      </c>
      <c r="G2820">
        <v>510000</v>
      </c>
      <c r="H2820" s="5">
        <v>43444</v>
      </c>
    </row>
    <row r="2821" spans="1:8" x14ac:dyDescent="0.35">
      <c r="A2821" s="4" t="s">
        <v>8</v>
      </c>
      <c r="B2821" s="5">
        <v>43434</v>
      </c>
      <c r="C2821">
        <v>858735</v>
      </c>
      <c r="D2821" t="s">
        <v>344</v>
      </c>
      <c r="E2821" t="s">
        <v>337</v>
      </c>
      <c r="F2821" t="s">
        <v>17</v>
      </c>
      <c r="G2821">
        <v>400000</v>
      </c>
      <c r="H2821" s="5">
        <v>43451</v>
      </c>
    </row>
    <row r="2822" spans="1:8" x14ac:dyDescent="0.35">
      <c r="A2822" s="4" t="s">
        <v>8</v>
      </c>
      <c r="B2822" s="5">
        <v>43434</v>
      </c>
      <c r="C2822">
        <v>858735</v>
      </c>
      <c r="D2822" t="s">
        <v>344</v>
      </c>
      <c r="E2822" t="s">
        <v>337</v>
      </c>
      <c r="F2822" t="s">
        <v>17</v>
      </c>
      <c r="G2822">
        <v>140000</v>
      </c>
      <c r="H2822" s="5">
        <v>43493</v>
      </c>
    </row>
    <row r="2823" spans="1:8" x14ac:dyDescent="0.35">
      <c r="A2823" s="4" t="s">
        <v>8</v>
      </c>
      <c r="B2823" s="5">
        <v>43434</v>
      </c>
      <c r="C2823">
        <v>858735</v>
      </c>
      <c r="D2823" t="s">
        <v>344</v>
      </c>
      <c r="E2823" t="s">
        <v>337</v>
      </c>
      <c r="F2823" t="s">
        <v>17</v>
      </c>
      <c r="G2823">
        <v>220000</v>
      </c>
      <c r="H2823" s="5">
        <v>43535</v>
      </c>
    </row>
    <row r="2824" spans="1:8" x14ac:dyDescent="0.35">
      <c r="A2824" s="4" t="s">
        <v>8</v>
      </c>
      <c r="B2824" s="5">
        <v>43434</v>
      </c>
      <c r="C2824">
        <v>858735</v>
      </c>
      <c r="D2824" t="s">
        <v>344</v>
      </c>
      <c r="E2824" t="s">
        <v>337</v>
      </c>
      <c r="F2824" t="s">
        <v>17</v>
      </c>
      <c r="G2824">
        <v>210000</v>
      </c>
      <c r="H2824" s="5">
        <v>43563</v>
      </c>
    </row>
    <row r="2825" spans="1:8" x14ac:dyDescent="0.35">
      <c r="A2825" s="4" t="s">
        <v>8</v>
      </c>
      <c r="B2825" s="5">
        <v>43434</v>
      </c>
      <c r="C2825">
        <v>858735</v>
      </c>
      <c r="D2825" t="s">
        <v>344</v>
      </c>
      <c r="E2825" t="s">
        <v>337</v>
      </c>
      <c r="F2825" t="s">
        <v>17</v>
      </c>
      <c r="G2825">
        <v>50000</v>
      </c>
      <c r="H2825" s="5">
        <v>43587</v>
      </c>
    </row>
    <row r="2826" spans="1:8" x14ac:dyDescent="0.35">
      <c r="A2826" s="4" t="s">
        <v>8</v>
      </c>
      <c r="B2826" s="5">
        <v>43434</v>
      </c>
      <c r="C2826">
        <v>858736</v>
      </c>
      <c r="D2826" t="s">
        <v>344</v>
      </c>
      <c r="E2826" t="s">
        <v>336</v>
      </c>
      <c r="F2826" t="s">
        <v>11</v>
      </c>
      <c r="G2826">
        <v>160000</v>
      </c>
      <c r="H2826" s="5">
        <v>43447</v>
      </c>
    </row>
    <row r="2827" spans="1:8" x14ac:dyDescent="0.35">
      <c r="A2827" s="4" t="s">
        <v>8</v>
      </c>
      <c r="B2827" s="5">
        <v>43434</v>
      </c>
      <c r="C2827">
        <v>858736</v>
      </c>
      <c r="D2827" t="s">
        <v>344</v>
      </c>
      <c r="E2827" t="s">
        <v>336</v>
      </c>
      <c r="F2827" t="s">
        <v>11</v>
      </c>
      <c r="G2827">
        <v>130000</v>
      </c>
      <c r="H2827" s="5">
        <v>43482</v>
      </c>
    </row>
    <row r="2828" spans="1:8" x14ac:dyDescent="0.35">
      <c r="A2828" s="4" t="s">
        <v>8</v>
      </c>
      <c r="B2828" s="5">
        <v>43434</v>
      </c>
      <c r="C2828">
        <v>858736</v>
      </c>
      <c r="D2828" t="s">
        <v>344</v>
      </c>
      <c r="E2828" t="s">
        <v>336</v>
      </c>
      <c r="F2828" t="s">
        <v>11</v>
      </c>
      <c r="G2828">
        <v>220000</v>
      </c>
      <c r="H2828" s="5">
        <v>43503</v>
      </c>
    </row>
    <row r="2829" spans="1:8" x14ac:dyDescent="0.35">
      <c r="A2829" s="4" t="s">
        <v>8</v>
      </c>
      <c r="B2829" s="5">
        <v>43434</v>
      </c>
      <c r="C2829">
        <v>858736</v>
      </c>
      <c r="D2829" t="s">
        <v>344</v>
      </c>
      <c r="E2829" t="s">
        <v>336</v>
      </c>
      <c r="F2829" t="s">
        <v>11</v>
      </c>
      <c r="G2829">
        <v>80000</v>
      </c>
      <c r="H2829" s="5">
        <v>43517</v>
      </c>
    </row>
    <row r="2830" spans="1:8" x14ac:dyDescent="0.35">
      <c r="A2830" s="4" t="s">
        <v>8</v>
      </c>
      <c r="B2830" s="5">
        <v>43434</v>
      </c>
      <c r="C2830">
        <v>858736</v>
      </c>
      <c r="D2830" t="s">
        <v>344</v>
      </c>
      <c r="E2830" t="s">
        <v>336</v>
      </c>
      <c r="F2830" t="s">
        <v>11</v>
      </c>
      <c r="G2830">
        <v>90000</v>
      </c>
      <c r="H2830" s="5">
        <v>43531</v>
      </c>
    </row>
    <row r="2831" spans="1:8" x14ac:dyDescent="0.35">
      <c r="A2831" s="4" t="s">
        <v>8</v>
      </c>
      <c r="B2831" s="5">
        <v>43434</v>
      </c>
      <c r="C2831">
        <v>858736</v>
      </c>
      <c r="D2831" t="s">
        <v>344</v>
      </c>
      <c r="E2831" t="s">
        <v>336</v>
      </c>
      <c r="F2831" t="s">
        <v>11</v>
      </c>
      <c r="G2831">
        <v>180000</v>
      </c>
      <c r="H2831" s="5">
        <v>43605</v>
      </c>
    </row>
    <row r="2832" spans="1:8" x14ac:dyDescent="0.35">
      <c r="A2832" s="4" t="s">
        <v>8</v>
      </c>
      <c r="B2832" s="5">
        <v>43434</v>
      </c>
      <c r="C2832">
        <v>858737</v>
      </c>
      <c r="D2832" t="s">
        <v>344</v>
      </c>
      <c r="E2832" t="s">
        <v>338</v>
      </c>
      <c r="F2832" t="s">
        <v>34</v>
      </c>
      <c r="G2832">
        <v>230000</v>
      </c>
      <c r="H2832" s="5">
        <v>43474</v>
      </c>
    </row>
    <row r="2833" spans="1:8" x14ac:dyDescent="0.35">
      <c r="A2833" s="4" t="s">
        <v>8</v>
      </c>
      <c r="B2833" s="5">
        <v>43434</v>
      </c>
      <c r="C2833">
        <v>858737</v>
      </c>
      <c r="D2833" t="s">
        <v>344</v>
      </c>
      <c r="E2833" t="s">
        <v>338</v>
      </c>
      <c r="F2833" t="s">
        <v>34</v>
      </c>
      <c r="G2833">
        <v>410000</v>
      </c>
      <c r="H2833" s="5">
        <v>43495</v>
      </c>
    </row>
    <row r="2834" spans="1:8" x14ac:dyDescent="0.35">
      <c r="A2834" s="4" t="s">
        <v>8</v>
      </c>
      <c r="B2834" s="5">
        <v>43434</v>
      </c>
      <c r="C2834">
        <v>858737</v>
      </c>
      <c r="D2834" t="s">
        <v>344</v>
      </c>
      <c r="E2834" t="s">
        <v>338</v>
      </c>
      <c r="F2834" t="s">
        <v>34</v>
      </c>
      <c r="G2834">
        <v>200000</v>
      </c>
      <c r="H2834" s="5">
        <v>43524</v>
      </c>
    </row>
    <row r="2835" spans="1:8" x14ac:dyDescent="0.35">
      <c r="A2835" s="4" t="s">
        <v>8</v>
      </c>
      <c r="B2835" s="5">
        <v>43434</v>
      </c>
      <c r="C2835">
        <v>858737</v>
      </c>
      <c r="D2835" t="s">
        <v>344</v>
      </c>
      <c r="E2835" t="s">
        <v>338</v>
      </c>
      <c r="F2835" t="s">
        <v>34</v>
      </c>
      <c r="G2835">
        <v>400000</v>
      </c>
      <c r="H2835" s="5">
        <v>43551</v>
      </c>
    </row>
    <row r="2836" spans="1:8" x14ac:dyDescent="0.35">
      <c r="A2836" s="4" t="s">
        <v>8</v>
      </c>
      <c r="B2836" s="5">
        <v>43434</v>
      </c>
      <c r="C2836">
        <v>858737</v>
      </c>
      <c r="D2836" t="s">
        <v>344</v>
      </c>
      <c r="F2836" t="s">
        <v>34</v>
      </c>
      <c r="G2836">
        <v>200000</v>
      </c>
      <c r="H2836" s="5">
        <v>43556</v>
      </c>
    </row>
    <row r="2837" spans="1:8" x14ac:dyDescent="0.35">
      <c r="A2837" s="4" t="s">
        <v>8</v>
      </c>
      <c r="B2837" s="5">
        <v>43434</v>
      </c>
      <c r="C2837">
        <v>858737</v>
      </c>
      <c r="D2837" t="s">
        <v>344</v>
      </c>
      <c r="E2837" t="s">
        <v>338</v>
      </c>
      <c r="F2837" t="s">
        <v>34</v>
      </c>
      <c r="G2837">
        <v>300000</v>
      </c>
      <c r="H2837" s="5">
        <v>43580</v>
      </c>
    </row>
    <row r="2838" spans="1:8" x14ac:dyDescent="0.35">
      <c r="A2838" s="4" t="s">
        <v>8</v>
      </c>
      <c r="B2838" s="5">
        <v>43434</v>
      </c>
      <c r="C2838">
        <v>858737</v>
      </c>
      <c r="D2838" t="s">
        <v>344</v>
      </c>
      <c r="F2838" t="s">
        <v>34</v>
      </c>
      <c r="G2838">
        <v>400000</v>
      </c>
      <c r="H2838" s="5">
        <v>43587</v>
      </c>
    </row>
    <row r="2839" spans="1:8" x14ac:dyDescent="0.35">
      <c r="A2839" s="4" t="s">
        <v>8</v>
      </c>
      <c r="B2839" s="5">
        <v>43434</v>
      </c>
      <c r="C2839">
        <v>858737</v>
      </c>
      <c r="D2839" t="s">
        <v>344</v>
      </c>
      <c r="E2839" t="s">
        <v>338</v>
      </c>
      <c r="F2839" t="s">
        <v>34</v>
      </c>
      <c r="G2839">
        <v>185000</v>
      </c>
      <c r="H2839" s="5">
        <v>43614</v>
      </c>
    </row>
    <row r="2840" spans="1:8" x14ac:dyDescent="0.35">
      <c r="A2840" s="4" t="s">
        <v>8</v>
      </c>
      <c r="B2840" s="5">
        <v>43434</v>
      </c>
      <c r="C2840">
        <v>858737</v>
      </c>
      <c r="D2840" t="s">
        <v>344</v>
      </c>
      <c r="F2840" t="s">
        <v>34</v>
      </c>
      <c r="G2840">
        <v>300000</v>
      </c>
      <c r="H2840" s="5">
        <v>43619</v>
      </c>
    </row>
    <row r="2841" spans="1:8" x14ac:dyDescent="0.35">
      <c r="A2841" s="4" t="s">
        <v>8</v>
      </c>
      <c r="B2841" s="5">
        <v>43434</v>
      </c>
      <c r="C2841">
        <v>858737</v>
      </c>
      <c r="D2841" t="s">
        <v>344</v>
      </c>
      <c r="F2841" t="s">
        <v>34</v>
      </c>
      <c r="G2841">
        <v>185000</v>
      </c>
      <c r="H2841" s="5">
        <v>43647</v>
      </c>
    </row>
    <row r="2842" spans="1:8" x14ac:dyDescent="0.35">
      <c r="A2842" s="4" t="s">
        <v>8</v>
      </c>
      <c r="B2842" s="5">
        <v>43434</v>
      </c>
      <c r="C2842">
        <v>858740</v>
      </c>
      <c r="D2842" t="s">
        <v>344</v>
      </c>
      <c r="E2842" t="s">
        <v>339</v>
      </c>
      <c r="F2842" t="s">
        <v>23</v>
      </c>
      <c r="G2842">
        <v>27000</v>
      </c>
      <c r="H2842" s="5">
        <v>43500</v>
      </c>
    </row>
    <row r="2843" spans="1:8" x14ac:dyDescent="0.35">
      <c r="A2843" s="4" t="s">
        <v>8</v>
      </c>
      <c r="B2843" s="5">
        <v>43434</v>
      </c>
      <c r="C2843">
        <v>858741</v>
      </c>
      <c r="D2843" t="s">
        <v>344</v>
      </c>
      <c r="E2843" t="s">
        <v>340</v>
      </c>
      <c r="F2843" t="s">
        <v>23</v>
      </c>
      <c r="G2843">
        <v>55000</v>
      </c>
      <c r="H2843" s="5">
        <v>43517</v>
      </c>
    </row>
    <row r="2844" spans="1:8" x14ac:dyDescent="0.35">
      <c r="A2844" s="4" t="s">
        <v>8</v>
      </c>
      <c r="B2844" s="5">
        <v>43434</v>
      </c>
      <c r="C2844">
        <v>858743</v>
      </c>
      <c r="D2844" t="s">
        <v>344</v>
      </c>
      <c r="E2844" t="s">
        <v>29</v>
      </c>
      <c r="F2844" t="s">
        <v>19</v>
      </c>
      <c r="G2844">
        <v>60000</v>
      </c>
      <c r="H2844" s="5">
        <v>43451</v>
      </c>
    </row>
    <row r="2845" spans="1:8" x14ac:dyDescent="0.35">
      <c r="A2845" s="4" t="s">
        <v>8</v>
      </c>
      <c r="B2845" s="5">
        <v>43434</v>
      </c>
      <c r="C2845">
        <v>858743</v>
      </c>
      <c r="D2845" t="s">
        <v>344</v>
      </c>
      <c r="E2845" t="s">
        <v>29</v>
      </c>
      <c r="F2845" t="s">
        <v>19</v>
      </c>
      <c r="G2845">
        <v>160000</v>
      </c>
      <c r="H2845" s="5">
        <v>43468</v>
      </c>
    </row>
    <row r="2846" spans="1:8" x14ac:dyDescent="0.35">
      <c r="A2846" s="4" t="s">
        <v>8</v>
      </c>
      <c r="B2846" s="5">
        <v>43434</v>
      </c>
      <c r="C2846">
        <v>858743</v>
      </c>
      <c r="D2846" t="s">
        <v>344</v>
      </c>
      <c r="E2846" t="s">
        <v>29</v>
      </c>
      <c r="F2846" t="s">
        <v>19</v>
      </c>
      <c r="G2846">
        <v>315000</v>
      </c>
      <c r="H2846" s="5">
        <v>43500</v>
      </c>
    </row>
    <row r="2847" spans="1:8" x14ac:dyDescent="0.35">
      <c r="A2847" s="4" t="s">
        <v>8</v>
      </c>
      <c r="B2847" s="5">
        <v>43434</v>
      </c>
      <c r="C2847">
        <v>858743</v>
      </c>
      <c r="D2847" t="s">
        <v>344</v>
      </c>
      <c r="E2847" t="s">
        <v>29</v>
      </c>
      <c r="F2847" t="s">
        <v>19</v>
      </c>
      <c r="G2847">
        <v>256000</v>
      </c>
      <c r="H2847" s="5">
        <v>43542</v>
      </c>
    </row>
    <row r="2848" spans="1:8" x14ac:dyDescent="0.35">
      <c r="A2848" s="4" t="s">
        <v>8</v>
      </c>
      <c r="B2848" s="5">
        <v>43434</v>
      </c>
      <c r="C2848">
        <v>858744</v>
      </c>
      <c r="D2848" t="s">
        <v>344</v>
      </c>
      <c r="E2848" t="s">
        <v>341</v>
      </c>
      <c r="F2848" t="s">
        <v>23</v>
      </c>
      <c r="G2848">
        <v>105000</v>
      </c>
      <c r="H2848" s="5">
        <v>43496</v>
      </c>
    </row>
    <row r="2849" spans="1:8" x14ac:dyDescent="0.35">
      <c r="A2849" s="4" t="s">
        <v>8</v>
      </c>
      <c r="B2849" s="5">
        <v>43434</v>
      </c>
      <c r="C2849">
        <v>858744</v>
      </c>
      <c r="D2849" t="s">
        <v>344</v>
      </c>
      <c r="E2849" t="s">
        <v>341</v>
      </c>
      <c r="F2849" t="s">
        <v>23</v>
      </c>
      <c r="G2849">
        <v>165000</v>
      </c>
      <c r="H2849" s="5">
        <v>43552</v>
      </c>
    </row>
    <row r="2850" spans="1:8" x14ac:dyDescent="0.35">
      <c r="A2850" s="4" t="s">
        <v>8</v>
      </c>
      <c r="B2850" s="5">
        <v>43434</v>
      </c>
      <c r="C2850">
        <v>858744</v>
      </c>
      <c r="D2850" t="s">
        <v>344</v>
      </c>
      <c r="E2850" t="s">
        <v>341</v>
      </c>
      <c r="F2850" t="s">
        <v>23</v>
      </c>
      <c r="G2850">
        <v>63000</v>
      </c>
      <c r="H2850" s="5">
        <v>43657</v>
      </c>
    </row>
    <row r="2851" spans="1:8" x14ac:dyDescent="0.35">
      <c r="A2851" s="4" t="s">
        <v>8</v>
      </c>
      <c r="B2851" s="5">
        <v>43434</v>
      </c>
      <c r="C2851">
        <v>858745</v>
      </c>
      <c r="D2851" t="s">
        <v>344</v>
      </c>
      <c r="E2851" t="s">
        <v>10</v>
      </c>
      <c r="F2851" t="s">
        <v>17</v>
      </c>
      <c r="G2851">
        <v>15000</v>
      </c>
      <c r="H2851" s="5">
        <v>43447</v>
      </c>
    </row>
    <row r="2852" spans="1:8" x14ac:dyDescent="0.35">
      <c r="A2852" s="4" t="s">
        <v>8</v>
      </c>
      <c r="B2852" s="5">
        <v>43434</v>
      </c>
      <c r="C2852">
        <v>858750</v>
      </c>
      <c r="D2852" t="s">
        <v>344</v>
      </c>
      <c r="E2852" t="s">
        <v>166</v>
      </c>
      <c r="F2852" t="s">
        <v>17</v>
      </c>
      <c r="G2852">
        <v>50000</v>
      </c>
      <c r="H2852" s="5">
        <v>43441</v>
      </c>
    </row>
    <row r="2853" spans="1:8" x14ac:dyDescent="0.35">
      <c r="A2853" s="4" t="s">
        <v>8</v>
      </c>
      <c r="B2853" s="5">
        <v>43434</v>
      </c>
      <c r="C2853">
        <v>858751</v>
      </c>
      <c r="D2853" t="s">
        <v>344</v>
      </c>
      <c r="E2853" t="s">
        <v>106</v>
      </c>
      <c r="F2853" t="s">
        <v>17</v>
      </c>
      <c r="G2853">
        <v>48900</v>
      </c>
      <c r="H2853" s="5">
        <v>43434</v>
      </c>
    </row>
    <row r="2854" spans="1:8" x14ac:dyDescent="0.35">
      <c r="A2854" s="4" t="s">
        <v>8</v>
      </c>
      <c r="B2854" s="5">
        <v>43434</v>
      </c>
      <c r="C2854">
        <v>858751</v>
      </c>
      <c r="D2854" t="s">
        <v>344</v>
      </c>
      <c r="E2854" t="s">
        <v>106</v>
      </c>
      <c r="F2854" t="s">
        <v>17</v>
      </c>
      <c r="G2854">
        <v>120000</v>
      </c>
      <c r="H2854" s="5">
        <v>43468</v>
      </c>
    </row>
    <row r="2855" spans="1:8" x14ac:dyDescent="0.35">
      <c r="A2855" s="4" t="s">
        <v>8</v>
      </c>
      <c r="B2855" s="5">
        <v>43434</v>
      </c>
      <c r="C2855">
        <v>858751</v>
      </c>
      <c r="D2855" t="s">
        <v>344</v>
      </c>
      <c r="E2855" t="s">
        <v>106</v>
      </c>
      <c r="F2855" t="s">
        <v>17</v>
      </c>
      <c r="G2855">
        <v>450000</v>
      </c>
      <c r="H2855" s="5">
        <v>43472</v>
      </c>
    </row>
    <row r="2856" spans="1:8" x14ac:dyDescent="0.35">
      <c r="A2856" s="4" t="s">
        <v>8</v>
      </c>
      <c r="B2856" s="5">
        <v>43434</v>
      </c>
      <c r="C2856">
        <v>858751</v>
      </c>
      <c r="D2856" t="s">
        <v>344</v>
      </c>
      <c r="E2856" t="s">
        <v>106</v>
      </c>
      <c r="F2856" t="s">
        <v>17</v>
      </c>
      <c r="G2856">
        <v>300000</v>
      </c>
      <c r="H2856" s="5">
        <v>43479</v>
      </c>
    </row>
    <row r="2857" spans="1:8" x14ac:dyDescent="0.35">
      <c r="A2857" s="4" t="s">
        <v>8</v>
      </c>
      <c r="B2857" s="5">
        <v>43434</v>
      </c>
      <c r="C2857">
        <v>858757</v>
      </c>
      <c r="D2857" t="s">
        <v>344</v>
      </c>
      <c r="E2857" t="s">
        <v>14</v>
      </c>
      <c r="F2857" t="s">
        <v>44</v>
      </c>
      <c r="G2857">
        <v>25000</v>
      </c>
      <c r="H2857" s="5">
        <v>43451</v>
      </c>
    </row>
    <row r="2858" spans="1:8" x14ac:dyDescent="0.35">
      <c r="A2858" s="4" t="s">
        <v>8</v>
      </c>
      <c r="B2858" s="5">
        <v>43434</v>
      </c>
      <c r="C2858">
        <v>858758</v>
      </c>
      <c r="D2858" t="s">
        <v>344</v>
      </c>
      <c r="E2858" t="s">
        <v>342</v>
      </c>
      <c r="F2858" t="s">
        <v>23</v>
      </c>
      <c r="G2858">
        <v>26000</v>
      </c>
      <c r="H2858" s="5">
        <v>43500</v>
      </c>
    </row>
    <row r="2859" spans="1:8" x14ac:dyDescent="0.35">
      <c r="A2859" s="4" t="s">
        <v>8</v>
      </c>
      <c r="B2859" s="5">
        <v>43434</v>
      </c>
      <c r="C2859">
        <v>858765</v>
      </c>
      <c r="D2859" t="s">
        <v>344</v>
      </c>
      <c r="E2859" t="s">
        <v>343</v>
      </c>
      <c r="F2859" t="s">
        <v>11</v>
      </c>
      <c r="G2859">
        <v>40000</v>
      </c>
      <c r="H2859" s="5">
        <v>43493</v>
      </c>
    </row>
    <row r="2860" spans="1:8" x14ac:dyDescent="0.35">
      <c r="A2860" s="4" t="s">
        <v>8</v>
      </c>
      <c r="B2860" s="5">
        <v>43434</v>
      </c>
      <c r="C2860">
        <v>858765</v>
      </c>
      <c r="D2860" t="s">
        <v>344</v>
      </c>
      <c r="E2860" t="s">
        <v>343</v>
      </c>
      <c r="F2860" t="s">
        <v>11</v>
      </c>
      <c r="G2860">
        <v>80000</v>
      </c>
      <c r="H2860" s="5">
        <v>43587</v>
      </c>
    </row>
    <row r="2861" spans="1:8" x14ac:dyDescent="0.35">
      <c r="A2861" s="4" t="s">
        <v>8</v>
      </c>
      <c r="B2861" s="5">
        <v>43434</v>
      </c>
      <c r="C2861">
        <v>858769</v>
      </c>
      <c r="D2861" t="s">
        <v>344</v>
      </c>
      <c r="E2861" t="s">
        <v>10</v>
      </c>
      <c r="F2861" t="s">
        <v>19</v>
      </c>
      <c r="G2861">
        <v>25000</v>
      </c>
      <c r="H2861" s="5">
        <v>43482</v>
      </c>
    </row>
    <row r="2862" spans="1:8" x14ac:dyDescent="0.35">
      <c r="A2862" s="4" t="s">
        <v>8</v>
      </c>
      <c r="B2862" s="5">
        <v>43434</v>
      </c>
      <c r="C2862">
        <v>880011</v>
      </c>
      <c r="D2862" t="s">
        <v>344</v>
      </c>
      <c r="G2862">
        <v>1</v>
      </c>
      <c r="H2862" s="5">
        <v>43419</v>
      </c>
    </row>
    <row r="2863" spans="1:8" x14ac:dyDescent="0.35">
      <c r="A2863" s="4" t="s">
        <v>8</v>
      </c>
      <c r="B2863" s="5">
        <v>43434</v>
      </c>
      <c r="C2863">
        <v>880011</v>
      </c>
      <c r="D2863" t="s">
        <v>344</v>
      </c>
      <c r="G2863">
        <v>1</v>
      </c>
      <c r="H2863" s="5">
        <v>43426</v>
      </c>
    </row>
    <row r="2864" spans="1:8" x14ac:dyDescent="0.35">
      <c r="A2864" s="4" t="s">
        <v>8</v>
      </c>
      <c r="B2864" s="5">
        <v>43434</v>
      </c>
      <c r="C2864">
        <v>880011</v>
      </c>
      <c r="D2864" t="s">
        <v>344</v>
      </c>
      <c r="G2864">
        <v>1</v>
      </c>
      <c r="H2864" s="5">
        <v>43430</v>
      </c>
    </row>
    <row r="2865" spans="1:8" x14ac:dyDescent="0.35">
      <c r="A2865" s="4" t="s">
        <v>8</v>
      </c>
      <c r="B2865" s="5">
        <v>43434</v>
      </c>
      <c r="C2865">
        <v>880011</v>
      </c>
      <c r="D2865" t="s">
        <v>344</v>
      </c>
      <c r="G2865">
        <v>1</v>
      </c>
      <c r="H2865" s="5">
        <v>43430</v>
      </c>
    </row>
    <row r="2866" spans="1:8" x14ac:dyDescent="0.35">
      <c r="A2866" s="4" t="s">
        <v>8</v>
      </c>
      <c r="B2866" s="5">
        <v>43434</v>
      </c>
      <c r="C2866">
        <v>880011</v>
      </c>
      <c r="D2866" t="s">
        <v>344</v>
      </c>
      <c r="G2866">
        <v>1</v>
      </c>
      <c r="H2866" s="5">
        <v>43437</v>
      </c>
    </row>
    <row r="2867" spans="1:8" x14ac:dyDescent="0.35">
      <c r="A2867" s="4" t="s">
        <v>8</v>
      </c>
      <c r="B2867" s="5">
        <v>43434</v>
      </c>
      <c r="C2867">
        <v>880011</v>
      </c>
      <c r="D2867" t="s">
        <v>344</v>
      </c>
      <c r="G2867">
        <v>1</v>
      </c>
      <c r="H2867" s="5">
        <v>43437</v>
      </c>
    </row>
    <row r="2868" spans="1:8" x14ac:dyDescent="0.35">
      <c r="A2868" s="4" t="s">
        <v>8</v>
      </c>
      <c r="B2868" s="5">
        <v>43434</v>
      </c>
      <c r="C2868">
        <v>880011</v>
      </c>
      <c r="D2868" t="s">
        <v>344</v>
      </c>
      <c r="G2868">
        <v>1</v>
      </c>
      <c r="H2868" s="5">
        <v>43440</v>
      </c>
    </row>
    <row r="2869" spans="1:8" x14ac:dyDescent="0.35">
      <c r="A2869" s="4" t="s">
        <v>8</v>
      </c>
      <c r="B2869" s="5">
        <v>43434</v>
      </c>
      <c r="C2869">
        <v>880011</v>
      </c>
      <c r="D2869" t="s">
        <v>344</v>
      </c>
      <c r="G2869">
        <v>1</v>
      </c>
      <c r="H2869" s="5">
        <v>43440</v>
      </c>
    </row>
    <row r="2870" spans="1:8" x14ac:dyDescent="0.35">
      <c r="A2870" s="4" t="s">
        <v>8</v>
      </c>
      <c r="B2870" s="5">
        <v>43434</v>
      </c>
      <c r="C2870">
        <v>880011</v>
      </c>
      <c r="D2870" t="s">
        <v>344</v>
      </c>
      <c r="G2870">
        <v>1</v>
      </c>
      <c r="H2870" s="5">
        <v>43444</v>
      </c>
    </row>
    <row r="2871" spans="1:8" x14ac:dyDescent="0.35">
      <c r="A2871" s="4" t="s">
        <v>8</v>
      </c>
      <c r="B2871" s="5">
        <v>43434</v>
      </c>
      <c r="C2871">
        <v>880011</v>
      </c>
      <c r="D2871" t="s">
        <v>344</v>
      </c>
      <c r="G2871">
        <v>1</v>
      </c>
      <c r="H2871" s="5">
        <v>43444</v>
      </c>
    </row>
    <row r="2872" spans="1:8" x14ac:dyDescent="0.35">
      <c r="A2872" s="4" t="s">
        <v>8</v>
      </c>
      <c r="B2872" s="5">
        <v>43434</v>
      </c>
      <c r="C2872">
        <v>880011</v>
      </c>
      <c r="D2872" t="s">
        <v>344</v>
      </c>
      <c r="G2872">
        <v>1</v>
      </c>
      <c r="H2872" s="5">
        <v>43468</v>
      </c>
    </row>
    <row r="2873" spans="1:8" x14ac:dyDescent="0.35">
      <c r="A2873" s="4" t="s">
        <v>8</v>
      </c>
      <c r="B2873" s="5">
        <v>43434</v>
      </c>
      <c r="C2873">
        <v>880011</v>
      </c>
      <c r="D2873" t="s">
        <v>344</v>
      </c>
      <c r="G2873">
        <v>1</v>
      </c>
      <c r="H2873" s="5">
        <v>43472</v>
      </c>
    </row>
    <row r="2874" spans="1:8" x14ac:dyDescent="0.35">
      <c r="A2874" s="4" t="s">
        <v>8</v>
      </c>
      <c r="B2874" s="5">
        <v>43434</v>
      </c>
      <c r="C2874">
        <v>880011</v>
      </c>
      <c r="D2874" t="s">
        <v>344</v>
      </c>
      <c r="G2874">
        <v>1</v>
      </c>
      <c r="H2874" s="5">
        <v>43472</v>
      </c>
    </row>
    <row r="2875" spans="1:8" x14ac:dyDescent="0.35">
      <c r="A2875" s="4" t="s">
        <v>8</v>
      </c>
      <c r="B2875" s="5">
        <v>43434</v>
      </c>
      <c r="C2875">
        <v>880011</v>
      </c>
      <c r="D2875" t="s">
        <v>344</v>
      </c>
      <c r="G2875">
        <v>1</v>
      </c>
      <c r="H2875" s="5">
        <v>43472</v>
      </c>
    </row>
    <row r="2876" spans="1:8" x14ac:dyDescent="0.35">
      <c r="A2876" s="4" t="s">
        <v>8</v>
      </c>
      <c r="B2876" s="5">
        <v>43434</v>
      </c>
      <c r="C2876">
        <v>880011</v>
      </c>
      <c r="D2876" t="s">
        <v>344</v>
      </c>
      <c r="G2876">
        <v>1</v>
      </c>
      <c r="H2876" s="5">
        <v>43479</v>
      </c>
    </row>
    <row r="2877" spans="1:8" x14ac:dyDescent="0.35">
      <c r="A2877" s="4" t="s">
        <v>8</v>
      </c>
      <c r="B2877" s="5">
        <v>43434</v>
      </c>
      <c r="C2877">
        <v>880011</v>
      </c>
      <c r="D2877" t="s">
        <v>344</v>
      </c>
      <c r="G2877">
        <v>1</v>
      </c>
      <c r="H2877" s="5">
        <v>43489</v>
      </c>
    </row>
    <row r="2878" spans="1:8" x14ac:dyDescent="0.35">
      <c r="A2878" s="4" t="s">
        <v>8</v>
      </c>
      <c r="B2878" s="5">
        <v>43434</v>
      </c>
      <c r="C2878">
        <v>880011</v>
      </c>
      <c r="D2878" t="s">
        <v>344</v>
      </c>
      <c r="G2878">
        <v>1</v>
      </c>
      <c r="H2878" s="5">
        <v>43489</v>
      </c>
    </row>
    <row r="2879" spans="1:8" x14ac:dyDescent="0.35">
      <c r="A2879" s="4" t="s">
        <v>8</v>
      </c>
      <c r="B2879" s="5">
        <v>43434</v>
      </c>
      <c r="C2879">
        <v>880011</v>
      </c>
      <c r="D2879" t="s">
        <v>344</v>
      </c>
      <c r="G2879">
        <v>1</v>
      </c>
      <c r="H2879" s="5">
        <v>43493</v>
      </c>
    </row>
    <row r="2880" spans="1:8" x14ac:dyDescent="0.35">
      <c r="A2880" s="4" t="s">
        <v>8</v>
      </c>
      <c r="B2880" s="5">
        <v>43434</v>
      </c>
      <c r="C2880">
        <v>880011</v>
      </c>
      <c r="D2880" t="s">
        <v>344</v>
      </c>
      <c r="G2880">
        <v>1</v>
      </c>
      <c r="H2880" s="5">
        <v>43496</v>
      </c>
    </row>
    <row r="2881" spans="1:8" x14ac:dyDescent="0.35">
      <c r="A2881" s="4" t="s">
        <v>8</v>
      </c>
      <c r="B2881" s="5">
        <v>43434</v>
      </c>
      <c r="C2881">
        <v>880011</v>
      </c>
      <c r="D2881" t="s">
        <v>344</v>
      </c>
      <c r="G2881">
        <v>220000</v>
      </c>
      <c r="H2881" s="5">
        <v>43496</v>
      </c>
    </row>
    <row r="2882" spans="1:8" x14ac:dyDescent="0.35">
      <c r="A2882" s="4" t="s">
        <v>8</v>
      </c>
      <c r="B2882" s="5">
        <v>43434</v>
      </c>
      <c r="C2882">
        <v>880011</v>
      </c>
      <c r="D2882" t="s">
        <v>344</v>
      </c>
      <c r="G2882">
        <v>121000</v>
      </c>
      <c r="H2882" s="5">
        <v>43496</v>
      </c>
    </row>
    <row r="2883" spans="1:8" x14ac:dyDescent="0.35">
      <c r="A2883" s="4" t="s">
        <v>8</v>
      </c>
      <c r="B2883" s="5">
        <v>43434</v>
      </c>
      <c r="C2883">
        <v>880011</v>
      </c>
      <c r="D2883" t="s">
        <v>344</v>
      </c>
      <c r="G2883">
        <v>1</v>
      </c>
      <c r="H2883" s="5">
        <v>43496</v>
      </c>
    </row>
    <row r="2884" spans="1:8" x14ac:dyDescent="0.35">
      <c r="A2884" s="4" t="s">
        <v>8</v>
      </c>
      <c r="B2884" s="5">
        <v>43434</v>
      </c>
      <c r="C2884">
        <v>880011</v>
      </c>
      <c r="D2884" t="s">
        <v>344</v>
      </c>
      <c r="G2884">
        <v>1</v>
      </c>
      <c r="H2884" s="5">
        <v>43496</v>
      </c>
    </row>
    <row r="2885" spans="1:8" x14ac:dyDescent="0.35">
      <c r="A2885" s="4" t="s">
        <v>8</v>
      </c>
      <c r="B2885" s="5">
        <v>43434</v>
      </c>
      <c r="C2885">
        <v>880011</v>
      </c>
      <c r="D2885" t="s">
        <v>344</v>
      </c>
      <c r="G2885">
        <v>73000</v>
      </c>
      <c r="H2885" s="5">
        <v>43500</v>
      </c>
    </row>
    <row r="2886" spans="1:8" x14ac:dyDescent="0.35">
      <c r="A2886" s="4" t="s">
        <v>8</v>
      </c>
      <c r="B2886" s="5">
        <v>43434</v>
      </c>
      <c r="C2886">
        <v>880011</v>
      </c>
      <c r="D2886" t="s">
        <v>344</v>
      </c>
      <c r="G2886">
        <v>70000</v>
      </c>
      <c r="H2886" s="5">
        <v>43500</v>
      </c>
    </row>
    <row r="2887" spans="1:8" x14ac:dyDescent="0.35">
      <c r="A2887" s="4" t="s">
        <v>8</v>
      </c>
      <c r="B2887" s="5">
        <v>43434</v>
      </c>
      <c r="C2887">
        <v>880011</v>
      </c>
      <c r="D2887" t="s">
        <v>344</v>
      </c>
      <c r="G2887">
        <v>1</v>
      </c>
      <c r="H2887" s="5">
        <v>43500</v>
      </c>
    </row>
    <row r="2888" spans="1:8" x14ac:dyDescent="0.35">
      <c r="A2888" s="4" t="s">
        <v>8</v>
      </c>
      <c r="B2888" s="5">
        <v>43434</v>
      </c>
      <c r="C2888">
        <v>880011</v>
      </c>
      <c r="D2888" t="s">
        <v>344</v>
      </c>
      <c r="G2888">
        <v>1</v>
      </c>
      <c r="H2888" s="5">
        <v>43500</v>
      </c>
    </row>
    <row r="2889" spans="1:8" x14ac:dyDescent="0.35">
      <c r="A2889" s="4" t="s">
        <v>8</v>
      </c>
      <c r="B2889" s="5">
        <v>43434</v>
      </c>
      <c r="C2889">
        <v>880011</v>
      </c>
      <c r="D2889" t="s">
        <v>344</v>
      </c>
      <c r="G2889">
        <v>1</v>
      </c>
      <c r="H2889" s="5">
        <v>43507</v>
      </c>
    </row>
    <row r="2890" spans="1:8" x14ac:dyDescent="0.35">
      <c r="A2890" s="4" t="s">
        <v>8</v>
      </c>
      <c r="B2890" s="5">
        <v>43434</v>
      </c>
      <c r="C2890">
        <v>880011</v>
      </c>
      <c r="D2890" t="s">
        <v>344</v>
      </c>
      <c r="G2890">
        <v>22000</v>
      </c>
      <c r="H2890" s="5">
        <v>43507</v>
      </c>
    </row>
    <row r="2891" spans="1:8" x14ac:dyDescent="0.35">
      <c r="A2891" s="4" t="s">
        <v>8</v>
      </c>
      <c r="B2891" s="5">
        <v>43434</v>
      </c>
      <c r="C2891">
        <v>880011</v>
      </c>
      <c r="D2891" t="s">
        <v>344</v>
      </c>
      <c r="G2891">
        <v>22000</v>
      </c>
      <c r="H2891" s="5">
        <v>43507</v>
      </c>
    </row>
    <row r="2892" spans="1:8" x14ac:dyDescent="0.35">
      <c r="A2892" s="4" t="s">
        <v>8</v>
      </c>
      <c r="B2892" s="5">
        <v>43434</v>
      </c>
      <c r="C2892">
        <v>880011</v>
      </c>
      <c r="D2892" t="s">
        <v>344</v>
      </c>
      <c r="G2892">
        <v>15000</v>
      </c>
      <c r="H2892" s="5">
        <v>43507</v>
      </c>
    </row>
    <row r="2893" spans="1:8" x14ac:dyDescent="0.35">
      <c r="A2893" s="4" t="s">
        <v>8</v>
      </c>
      <c r="B2893" s="5">
        <v>43434</v>
      </c>
      <c r="C2893">
        <v>880011</v>
      </c>
      <c r="D2893" t="s">
        <v>344</v>
      </c>
      <c r="G2893">
        <v>35000</v>
      </c>
      <c r="H2893" s="5">
        <v>43507</v>
      </c>
    </row>
    <row r="2894" spans="1:8" x14ac:dyDescent="0.35">
      <c r="A2894" s="4" t="s">
        <v>8</v>
      </c>
      <c r="B2894" s="5">
        <v>43434</v>
      </c>
      <c r="C2894">
        <v>880011</v>
      </c>
      <c r="D2894" t="s">
        <v>344</v>
      </c>
      <c r="G2894">
        <v>15000</v>
      </c>
      <c r="H2894" s="5">
        <v>43507</v>
      </c>
    </row>
    <row r="2895" spans="1:8" x14ac:dyDescent="0.35">
      <c r="A2895" s="4" t="s">
        <v>8</v>
      </c>
      <c r="B2895" s="5">
        <v>43434</v>
      </c>
      <c r="C2895">
        <v>880011</v>
      </c>
      <c r="D2895" t="s">
        <v>344</v>
      </c>
      <c r="G2895">
        <v>1</v>
      </c>
      <c r="H2895" s="5">
        <v>43510</v>
      </c>
    </row>
    <row r="2896" spans="1:8" x14ac:dyDescent="0.35">
      <c r="A2896" s="4" t="s">
        <v>8</v>
      </c>
      <c r="B2896" s="5">
        <v>43434</v>
      </c>
      <c r="C2896">
        <v>880011</v>
      </c>
      <c r="D2896" t="s">
        <v>344</v>
      </c>
      <c r="G2896">
        <v>1</v>
      </c>
      <c r="H2896" s="5">
        <v>43510</v>
      </c>
    </row>
    <row r="2897" spans="1:8" x14ac:dyDescent="0.35">
      <c r="A2897" s="4" t="s">
        <v>8</v>
      </c>
      <c r="B2897" s="5">
        <v>43434</v>
      </c>
      <c r="C2897">
        <v>880011</v>
      </c>
      <c r="D2897" t="s">
        <v>344</v>
      </c>
      <c r="G2897">
        <v>10000</v>
      </c>
      <c r="H2897" s="5">
        <v>43517</v>
      </c>
    </row>
    <row r="2898" spans="1:8" x14ac:dyDescent="0.35">
      <c r="A2898" s="4" t="s">
        <v>8</v>
      </c>
      <c r="B2898" s="5">
        <v>43434</v>
      </c>
      <c r="C2898">
        <v>880011</v>
      </c>
      <c r="D2898" t="s">
        <v>344</v>
      </c>
      <c r="G2898">
        <v>1</v>
      </c>
      <c r="H2898" s="5">
        <v>43521</v>
      </c>
    </row>
    <row r="2899" spans="1:8" x14ac:dyDescent="0.35">
      <c r="A2899" s="4" t="s">
        <v>8</v>
      </c>
      <c r="B2899" s="5">
        <v>43434</v>
      </c>
      <c r="C2899">
        <v>880011</v>
      </c>
      <c r="D2899" t="s">
        <v>344</v>
      </c>
      <c r="G2899">
        <v>1</v>
      </c>
      <c r="H2899" s="5">
        <v>43524</v>
      </c>
    </row>
    <row r="2900" spans="1:8" x14ac:dyDescent="0.35">
      <c r="A2900" s="4" t="s">
        <v>8</v>
      </c>
      <c r="B2900" s="5">
        <v>43434</v>
      </c>
      <c r="C2900">
        <v>880011</v>
      </c>
      <c r="D2900" t="s">
        <v>344</v>
      </c>
      <c r="G2900">
        <v>1</v>
      </c>
      <c r="H2900" s="5">
        <v>43524</v>
      </c>
    </row>
    <row r="2901" spans="1:8" x14ac:dyDescent="0.35">
      <c r="A2901" s="4" t="s">
        <v>8</v>
      </c>
      <c r="B2901" s="5">
        <v>43434</v>
      </c>
      <c r="C2901">
        <v>880011</v>
      </c>
      <c r="D2901" t="s">
        <v>344</v>
      </c>
      <c r="G2901">
        <v>50000</v>
      </c>
      <c r="H2901" s="5">
        <v>43528</v>
      </c>
    </row>
    <row r="2902" spans="1:8" x14ac:dyDescent="0.35">
      <c r="A2902" s="4" t="s">
        <v>8</v>
      </c>
      <c r="B2902" s="5">
        <v>43434</v>
      </c>
      <c r="C2902">
        <v>880011</v>
      </c>
      <c r="D2902" t="s">
        <v>344</v>
      </c>
      <c r="G2902">
        <v>50000</v>
      </c>
      <c r="H2902" s="5">
        <v>43528</v>
      </c>
    </row>
    <row r="2903" spans="1:8" x14ac:dyDescent="0.35">
      <c r="A2903" s="4" t="s">
        <v>8</v>
      </c>
      <c r="B2903" s="5">
        <v>43434</v>
      </c>
      <c r="C2903">
        <v>880011</v>
      </c>
      <c r="D2903" t="s">
        <v>344</v>
      </c>
      <c r="G2903">
        <v>1</v>
      </c>
      <c r="H2903" s="5">
        <v>43531</v>
      </c>
    </row>
    <row r="2904" spans="1:8" x14ac:dyDescent="0.35">
      <c r="A2904" s="4" t="s">
        <v>8</v>
      </c>
      <c r="B2904" s="5">
        <v>43434</v>
      </c>
      <c r="C2904">
        <v>880011</v>
      </c>
      <c r="D2904" t="s">
        <v>344</v>
      </c>
      <c r="G2904">
        <v>1</v>
      </c>
      <c r="H2904" s="5">
        <v>43531</v>
      </c>
    </row>
    <row r="2905" spans="1:8" x14ac:dyDescent="0.35">
      <c r="A2905" s="4" t="s">
        <v>8</v>
      </c>
      <c r="B2905" s="5">
        <v>43434</v>
      </c>
      <c r="C2905">
        <v>880011</v>
      </c>
      <c r="D2905" t="s">
        <v>344</v>
      </c>
      <c r="G2905">
        <v>1</v>
      </c>
      <c r="H2905" s="5">
        <v>43531</v>
      </c>
    </row>
    <row r="2906" spans="1:8" x14ac:dyDescent="0.35">
      <c r="A2906" s="4" t="s">
        <v>8</v>
      </c>
      <c r="B2906" s="5">
        <v>43434</v>
      </c>
      <c r="C2906">
        <v>880011</v>
      </c>
      <c r="D2906" t="s">
        <v>344</v>
      </c>
      <c r="G2906">
        <v>1</v>
      </c>
      <c r="H2906" s="5">
        <v>43531</v>
      </c>
    </row>
    <row r="2907" spans="1:8" x14ac:dyDescent="0.35">
      <c r="A2907" s="4" t="s">
        <v>8</v>
      </c>
      <c r="B2907" s="5">
        <v>43434</v>
      </c>
      <c r="C2907">
        <v>880011</v>
      </c>
      <c r="D2907" t="s">
        <v>344</v>
      </c>
      <c r="G2907">
        <v>45000</v>
      </c>
      <c r="H2907" s="5">
        <v>43531</v>
      </c>
    </row>
    <row r="2908" spans="1:8" x14ac:dyDescent="0.35">
      <c r="A2908" s="4" t="s">
        <v>8</v>
      </c>
      <c r="B2908" s="5">
        <v>43434</v>
      </c>
      <c r="C2908">
        <v>880011</v>
      </c>
      <c r="D2908" t="s">
        <v>344</v>
      </c>
      <c r="G2908">
        <v>1</v>
      </c>
      <c r="H2908" s="5">
        <v>43531</v>
      </c>
    </row>
    <row r="2909" spans="1:8" x14ac:dyDescent="0.35">
      <c r="A2909" s="4" t="s">
        <v>8</v>
      </c>
      <c r="B2909" s="5">
        <v>43434</v>
      </c>
      <c r="C2909">
        <v>880011</v>
      </c>
      <c r="D2909" t="s">
        <v>344</v>
      </c>
      <c r="G2909">
        <v>1</v>
      </c>
      <c r="H2909" s="5">
        <v>43531</v>
      </c>
    </row>
    <row r="2910" spans="1:8" x14ac:dyDescent="0.35">
      <c r="A2910" s="4" t="s">
        <v>8</v>
      </c>
      <c r="B2910" s="5">
        <v>43434</v>
      </c>
      <c r="C2910">
        <v>880011</v>
      </c>
      <c r="D2910" t="s">
        <v>344</v>
      </c>
      <c r="G2910">
        <v>100000</v>
      </c>
      <c r="H2910" s="5">
        <v>43535</v>
      </c>
    </row>
    <row r="2911" spans="1:8" x14ac:dyDescent="0.35">
      <c r="A2911" s="4" t="s">
        <v>8</v>
      </c>
      <c r="B2911" s="5">
        <v>43434</v>
      </c>
      <c r="C2911">
        <v>880011</v>
      </c>
      <c r="D2911" t="s">
        <v>344</v>
      </c>
      <c r="G2911">
        <v>1</v>
      </c>
      <c r="H2911" s="5">
        <v>43545</v>
      </c>
    </row>
    <row r="2912" spans="1:8" x14ac:dyDescent="0.35">
      <c r="A2912" s="4" t="s">
        <v>8</v>
      </c>
      <c r="B2912" s="5">
        <v>43434</v>
      </c>
      <c r="C2912">
        <v>880011</v>
      </c>
      <c r="D2912" t="s">
        <v>344</v>
      </c>
      <c r="G2912">
        <v>1</v>
      </c>
      <c r="H2912" s="5">
        <v>43545</v>
      </c>
    </row>
    <row r="2913" spans="1:8" x14ac:dyDescent="0.35">
      <c r="A2913" s="4" t="s">
        <v>8</v>
      </c>
      <c r="B2913" s="5">
        <v>43434</v>
      </c>
      <c r="C2913">
        <v>880011</v>
      </c>
      <c r="D2913" t="s">
        <v>344</v>
      </c>
      <c r="G2913">
        <v>20000</v>
      </c>
      <c r="H2913" s="5">
        <v>43549</v>
      </c>
    </row>
    <row r="2914" spans="1:8" x14ac:dyDescent="0.35">
      <c r="A2914" s="4" t="s">
        <v>8</v>
      </c>
      <c r="B2914" s="5">
        <v>43434</v>
      </c>
      <c r="C2914">
        <v>880011</v>
      </c>
      <c r="D2914" t="s">
        <v>344</v>
      </c>
      <c r="G2914">
        <v>115000</v>
      </c>
      <c r="H2914" s="5">
        <v>43549</v>
      </c>
    </row>
    <row r="2915" spans="1:8" x14ac:dyDescent="0.35">
      <c r="A2915" s="4" t="s">
        <v>8</v>
      </c>
      <c r="B2915" s="5">
        <v>43434</v>
      </c>
      <c r="C2915">
        <v>880011</v>
      </c>
      <c r="D2915" t="s">
        <v>344</v>
      </c>
      <c r="G2915">
        <v>150000</v>
      </c>
      <c r="H2915" s="5">
        <v>43549</v>
      </c>
    </row>
    <row r="2916" spans="1:8" x14ac:dyDescent="0.35">
      <c r="A2916" s="4" t="s">
        <v>8</v>
      </c>
      <c r="B2916" s="5">
        <v>43434</v>
      </c>
      <c r="C2916">
        <v>880011</v>
      </c>
      <c r="D2916" t="s">
        <v>344</v>
      </c>
      <c r="G2916">
        <v>150000</v>
      </c>
      <c r="H2916" s="5">
        <v>43549</v>
      </c>
    </row>
    <row r="2917" spans="1:8" x14ac:dyDescent="0.35">
      <c r="A2917" s="4" t="s">
        <v>8</v>
      </c>
      <c r="B2917" s="5">
        <v>43434</v>
      </c>
      <c r="C2917">
        <v>880011</v>
      </c>
      <c r="D2917" t="s">
        <v>344</v>
      </c>
      <c r="G2917">
        <v>1</v>
      </c>
      <c r="H2917" s="5">
        <v>43552</v>
      </c>
    </row>
    <row r="2918" spans="1:8" x14ac:dyDescent="0.35">
      <c r="A2918" s="4" t="s">
        <v>8</v>
      </c>
      <c r="B2918" s="5">
        <v>43434</v>
      </c>
      <c r="C2918">
        <v>880011</v>
      </c>
      <c r="D2918" t="s">
        <v>344</v>
      </c>
      <c r="G2918">
        <v>1</v>
      </c>
      <c r="H2918" s="5">
        <v>43556</v>
      </c>
    </row>
    <row r="2919" spans="1:8" x14ac:dyDescent="0.35">
      <c r="A2919" s="4" t="s">
        <v>8</v>
      </c>
      <c r="B2919" s="5">
        <v>43434</v>
      </c>
      <c r="C2919">
        <v>880011</v>
      </c>
      <c r="D2919" t="s">
        <v>344</v>
      </c>
      <c r="G2919">
        <v>100000</v>
      </c>
      <c r="H2919" s="5">
        <v>43556</v>
      </c>
    </row>
    <row r="2920" spans="1:8" x14ac:dyDescent="0.35">
      <c r="A2920" s="4" t="s">
        <v>8</v>
      </c>
      <c r="B2920" s="5">
        <v>43434</v>
      </c>
      <c r="C2920">
        <v>880011</v>
      </c>
      <c r="D2920" t="s">
        <v>344</v>
      </c>
      <c r="G2920">
        <v>100000</v>
      </c>
      <c r="H2920" s="5">
        <v>43559</v>
      </c>
    </row>
    <row r="2921" spans="1:8" x14ac:dyDescent="0.35">
      <c r="A2921" s="4" t="s">
        <v>8</v>
      </c>
      <c r="B2921" s="5">
        <v>43434</v>
      </c>
      <c r="C2921">
        <v>880011</v>
      </c>
      <c r="D2921" t="s">
        <v>344</v>
      </c>
      <c r="G2921">
        <v>460000</v>
      </c>
      <c r="H2921" s="5">
        <v>43559</v>
      </c>
    </row>
    <row r="2922" spans="1:8" x14ac:dyDescent="0.35">
      <c r="A2922" s="4" t="s">
        <v>8</v>
      </c>
      <c r="B2922" s="5">
        <v>43434</v>
      </c>
      <c r="C2922">
        <v>880011</v>
      </c>
      <c r="D2922" t="s">
        <v>344</v>
      </c>
      <c r="G2922">
        <v>90000</v>
      </c>
      <c r="H2922" s="5">
        <v>43559</v>
      </c>
    </row>
    <row r="2923" spans="1:8" x14ac:dyDescent="0.35">
      <c r="A2923" s="4" t="s">
        <v>8</v>
      </c>
      <c r="B2923" s="5">
        <v>43434</v>
      </c>
      <c r="C2923">
        <v>880011</v>
      </c>
      <c r="D2923" t="s">
        <v>344</v>
      </c>
      <c r="G2923">
        <v>150000</v>
      </c>
      <c r="H2923" s="5">
        <v>43559</v>
      </c>
    </row>
    <row r="2924" spans="1:8" x14ac:dyDescent="0.35">
      <c r="A2924" s="4" t="s">
        <v>8</v>
      </c>
      <c r="B2924" s="5">
        <v>43434</v>
      </c>
      <c r="C2924">
        <v>880011</v>
      </c>
      <c r="D2924" t="s">
        <v>344</v>
      </c>
      <c r="G2924">
        <v>115000</v>
      </c>
      <c r="H2924" s="5">
        <v>43559</v>
      </c>
    </row>
    <row r="2925" spans="1:8" x14ac:dyDescent="0.35">
      <c r="A2925" s="4" t="s">
        <v>8</v>
      </c>
      <c r="B2925" s="5">
        <v>43434</v>
      </c>
      <c r="C2925">
        <v>880011</v>
      </c>
      <c r="D2925" t="s">
        <v>344</v>
      </c>
      <c r="G2925">
        <v>84000</v>
      </c>
      <c r="H2925" s="5">
        <v>43563</v>
      </c>
    </row>
    <row r="2926" spans="1:8" x14ac:dyDescent="0.35">
      <c r="A2926" s="4" t="s">
        <v>8</v>
      </c>
      <c r="B2926" s="5">
        <v>43434</v>
      </c>
      <c r="C2926">
        <v>880011</v>
      </c>
      <c r="D2926" t="s">
        <v>344</v>
      </c>
      <c r="G2926">
        <v>1</v>
      </c>
      <c r="H2926" s="5">
        <v>43563</v>
      </c>
    </row>
    <row r="2927" spans="1:8" x14ac:dyDescent="0.35">
      <c r="A2927" s="4" t="s">
        <v>8</v>
      </c>
      <c r="B2927" s="5">
        <v>43434</v>
      </c>
      <c r="C2927">
        <v>880011</v>
      </c>
      <c r="D2927" t="s">
        <v>344</v>
      </c>
      <c r="G2927">
        <v>1</v>
      </c>
      <c r="H2927" s="5">
        <v>43563</v>
      </c>
    </row>
    <row r="2928" spans="1:8" x14ac:dyDescent="0.35">
      <c r="A2928" s="4" t="s">
        <v>8</v>
      </c>
      <c r="B2928" s="5">
        <v>43434</v>
      </c>
      <c r="C2928">
        <v>880011</v>
      </c>
      <c r="D2928" t="s">
        <v>344</v>
      </c>
      <c r="G2928">
        <v>1</v>
      </c>
      <c r="H2928" s="5">
        <v>43570</v>
      </c>
    </row>
    <row r="2929" spans="1:8" x14ac:dyDescent="0.35">
      <c r="A2929" s="4" t="s">
        <v>8</v>
      </c>
      <c r="B2929" s="5">
        <v>43434</v>
      </c>
      <c r="C2929">
        <v>880011</v>
      </c>
      <c r="D2929" t="s">
        <v>344</v>
      </c>
      <c r="G2929">
        <v>1</v>
      </c>
      <c r="H2929" s="5">
        <v>43570</v>
      </c>
    </row>
    <row r="2930" spans="1:8" x14ac:dyDescent="0.35">
      <c r="A2930" s="4" t="s">
        <v>8</v>
      </c>
      <c r="B2930" s="5">
        <v>43434</v>
      </c>
      <c r="C2930">
        <v>880011</v>
      </c>
      <c r="D2930" t="s">
        <v>344</v>
      </c>
      <c r="G2930">
        <v>1</v>
      </c>
      <c r="H2930" s="5">
        <v>43570</v>
      </c>
    </row>
    <row r="2931" spans="1:8" x14ac:dyDescent="0.35">
      <c r="A2931" s="4" t="s">
        <v>8</v>
      </c>
      <c r="B2931" s="5">
        <v>43434</v>
      </c>
      <c r="C2931">
        <v>880011</v>
      </c>
      <c r="D2931" t="s">
        <v>344</v>
      </c>
      <c r="G2931">
        <v>170000</v>
      </c>
      <c r="H2931" s="5">
        <v>43574</v>
      </c>
    </row>
    <row r="2932" spans="1:8" x14ac:dyDescent="0.35">
      <c r="A2932" s="4" t="s">
        <v>8</v>
      </c>
      <c r="B2932" s="5">
        <v>43434</v>
      </c>
      <c r="C2932">
        <v>880011</v>
      </c>
      <c r="D2932" t="s">
        <v>344</v>
      </c>
      <c r="G2932">
        <v>170000</v>
      </c>
      <c r="H2932" s="5">
        <v>43574</v>
      </c>
    </row>
    <row r="2933" spans="1:8" x14ac:dyDescent="0.35">
      <c r="A2933" s="4" t="s">
        <v>8</v>
      </c>
      <c r="B2933" s="5">
        <v>43434</v>
      </c>
      <c r="C2933">
        <v>880011</v>
      </c>
      <c r="D2933" t="s">
        <v>344</v>
      </c>
      <c r="G2933">
        <v>10000</v>
      </c>
      <c r="H2933" s="5">
        <v>43580</v>
      </c>
    </row>
    <row r="2934" spans="1:8" x14ac:dyDescent="0.35">
      <c r="A2934" s="4" t="s">
        <v>8</v>
      </c>
      <c r="B2934" s="5">
        <v>43434</v>
      </c>
      <c r="C2934">
        <v>880011</v>
      </c>
      <c r="D2934" t="s">
        <v>344</v>
      </c>
      <c r="G2934">
        <v>10000</v>
      </c>
      <c r="H2934" s="5">
        <v>43580</v>
      </c>
    </row>
    <row r="2935" spans="1:8" x14ac:dyDescent="0.35">
      <c r="A2935" s="4" t="s">
        <v>8</v>
      </c>
      <c r="B2935" s="5">
        <v>43434</v>
      </c>
      <c r="C2935">
        <v>880011</v>
      </c>
      <c r="D2935" t="s">
        <v>344</v>
      </c>
      <c r="G2935">
        <v>460000</v>
      </c>
      <c r="H2935" s="5">
        <v>43587</v>
      </c>
    </row>
    <row r="2936" spans="1:8" x14ac:dyDescent="0.35">
      <c r="A2936" s="4" t="s">
        <v>8</v>
      </c>
      <c r="B2936" s="5">
        <v>43434</v>
      </c>
      <c r="C2936">
        <v>880011</v>
      </c>
      <c r="D2936" t="s">
        <v>344</v>
      </c>
      <c r="G2936">
        <v>1</v>
      </c>
      <c r="H2936" s="5">
        <v>43587</v>
      </c>
    </row>
    <row r="2937" spans="1:8" x14ac:dyDescent="0.35">
      <c r="A2937" s="4" t="s">
        <v>8</v>
      </c>
      <c r="B2937" s="5">
        <v>43434</v>
      </c>
      <c r="C2937">
        <v>880011</v>
      </c>
      <c r="D2937" t="s">
        <v>344</v>
      </c>
      <c r="G2937">
        <v>10000</v>
      </c>
      <c r="H2937" s="5">
        <v>43587</v>
      </c>
    </row>
    <row r="2938" spans="1:8" x14ac:dyDescent="0.35">
      <c r="A2938" s="4" t="s">
        <v>8</v>
      </c>
      <c r="B2938" s="5">
        <v>43434</v>
      </c>
      <c r="C2938">
        <v>880011</v>
      </c>
      <c r="D2938" t="s">
        <v>344</v>
      </c>
      <c r="G2938">
        <v>1</v>
      </c>
      <c r="H2938" s="5">
        <v>43587</v>
      </c>
    </row>
    <row r="2939" spans="1:8" x14ac:dyDescent="0.35">
      <c r="A2939" s="4" t="s">
        <v>8</v>
      </c>
      <c r="B2939" s="5">
        <v>43434</v>
      </c>
      <c r="C2939">
        <v>880011</v>
      </c>
      <c r="D2939" t="s">
        <v>344</v>
      </c>
      <c r="G2939">
        <v>100000</v>
      </c>
      <c r="H2939" s="5">
        <v>43594</v>
      </c>
    </row>
    <row r="2940" spans="1:8" x14ac:dyDescent="0.35">
      <c r="A2940" s="4" t="s">
        <v>8</v>
      </c>
      <c r="B2940" s="5">
        <v>43434</v>
      </c>
      <c r="C2940">
        <v>880011</v>
      </c>
      <c r="D2940" t="s">
        <v>344</v>
      </c>
      <c r="G2940">
        <v>180000</v>
      </c>
      <c r="H2940" s="5">
        <v>43594</v>
      </c>
    </row>
    <row r="2941" spans="1:8" x14ac:dyDescent="0.35">
      <c r="A2941" s="4" t="s">
        <v>8</v>
      </c>
      <c r="B2941" s="5">
        <v>43434</v>
      </c>
      <c r="C2941">
        <v>880011</v>
      </c>
      <c r="D2941" t="s">
        <v>344</v>
      </c>
      <c r="G2941">
        <v>200000</v>
      </c>
      <c r="H2941" s="5">
        <v>43594</v>
      </c>
    </row>
    <row r="2942" spans="1:8" x14ac:dyDescent="0.35">
      <c r="A2942" s="4" t="s">
        <v>8</v>
      </c>
      <c r="B2942" s="5">
        <v>43434</v>
      </c>
      <c r="C2942">
        <v>880011</v>
      </c>
      <c r="D2942" t="s">
        <v>344</v>
      </c>
      <c r="G2942">
        <v>230000</v>
      </c>
      <c r="H2942" s="5">
        <v>43594</v>
      </c>
    </row>
    <row r="2943" spans="1:8" x14ac:dyDescent="0.35">
      <c r="A2943" s="4" t="s">
        <v>8</v>
      </c>
      <c r="B2943" s="5">
        <v>43434</v>
      </c>
      <c r="C2943">
        <v>880011</v>
      </c>
      <c r="D2943" t="s">
        <v>344</v>
      </c>
      <c r="G2943">
        <v>121000</v>
      </c>
      <c r="H2943" s="5">
        <v>43594</v>
      </c>
    </row>
    <row r="2944" spans="1:8" x14ac:dyDescent="0.35">
      <c r="A2944" s="4" t="s">
        <v>8</v>
      </c>
      <c r="B2944" s="5">
        <v>43434</v>
      </c>
      <c r="C2944">
        <v>880011</v>
      </c>
      <c r="D2944" t="s">
        <v>344</v>
      </c>
      <c r="G2944">
        <v>180000</v>
      </c>
      <c r="H2944" s="5">
        <v>43594</v>
      </c>
    </row>
    <row r="2945" spans="1:8" x14ac:dyDescent="0.35">
      <c r="A2945" s="4" t="s">
        <v>8</v>
      </c>
      <c r="B2945" s="5">
        <v>43434</v>
      </c>
      <c r="C2945">
        <v>880011</v>
      </c>
      <c r="D2945" t="s">
        <v>344</v>
      </c>
      <c r="G2945">
        <v>1</v>
      </c>
      <c r="H2945" s="5">
        <v>43605</v>
      </c>
    </row>
    <row r="2946" spans="1:8" x14ac:dyDescent="0.35">
      <c r="A2946" s="4" t="s">
        <v>8</v>
      </c>
      <c r="B2946" s="5">
        <v>43434</v>
      </c>
      <c r="C2946">
        <v>880011</v>
      </c>
      <c r="D2946" t="s">
        <v>344</v>
      </c>
      <c r="G2946">
        <v>1</v>
      </c>
      <c r="H2946" s="5">
        <v>43605</v>
      </c>
    </row>
    <row r="2947" spans="1:8" x14ac:dyDescent="0.35">
      <c r="A2947" s="4" t="s">
        <v>8</v>
      </c>
      <c r="B2947" s="5">
        <v>43434</v>
      </c>
      <c r="C2947">
        <v>880011</v>
      </c>
      <c r="D2947" t="s">
        <v>344</v>
      </c>
      <c r="G2947">
        <v>1</v>
      </c>
      <c r="H2947" s="5">
        <v>43605</v>
      </c>
    </row>
    <row r="2948" spans="1:8" x14ac:dyDescent="0.35">
      <c r="A2948" s="4" t="s">
        <v>8</v>
      </c>
      <c r="B2948" s="5">
        <v>43434</v>
      </c>
      <c r="C2948">
        <v>880011</v>
      </c>
      <c r="D2948" t="s">
        <v>344</v>
      </c>
      <c r="G2948">
        <v>1</v>
      </c>
      <c r="H2948" s="5">
        <v>43605</v>
      </c>
    </row>
    <row r="2949" spans="1:8" x14ac:dyDescent="0.35">
      <c r="A2949" s="4" t="s">
        <v>8</v>
      </c>
      <c r="B2949" s="5">
        <v>43434</v>
      </c>
      <c r="C2949">
        <v>880011</v>
      </c>
      <c r="D2949" t="s">
        <v>344</v>
      </c>
      <c r="G2949">
        <v>1</v>
      </c>
      <c r="H2949" s="5">
        <v>43614</v>
      </c>
    </row>
    <row r="2950" spans="1:8" x14ac:dyDescent="0.35">
      <c r="A2950" s="4" t="s">
        <v>8</v>
      </c>
      <c r="B2950" s="5">
        <v>43434</v>
      </c>
      <c r="C2950">
        <v>880011</v>
      </c>
      <c r="D2950" t="s">
        <v>344</v>
      </c>
      <c r="G2950">
        <v>1</v>
      </c>
      <c r="H2950" s="5">
        <v>43614</v>
      </c>
    </row>
    <row r="2951" spans="1:8" x14ac:dyDescent="0.35">
      <c r="A2951" s="4" t="s">
        <v>8</v>
      </c>
      <c r="B2951" s="5">
        <v>43434</v>
      </c>
      <c r="C2951">
        <v>880011</v>
      </c>
      <c r="D2951" t="s">
        <v>344</v>
      </c>
      <c r="G2951">
        <v>110000</v>
      </c>
      <c r="H2951" s="5">
        <v>43619</v>
      </c>
    </row>
    <row r="2952" spans="1:8" x14ac:dyDescent="0.35">
      <c r="A2952" s="4" t="s">
        <v>8</v>
      </c>
      <c r="B2952" s="5">
        <v>43434</v>
      </c>
      <c r="C2952">
        <v>880011</v>
      </c>
      <c r="D2952" t="s">
        <v>344</v>
      </c>
      <c r="G2952">
        <v>60000</v>
      </c>
      <c r="H2952" s="5">
        <v>43619</v>
      </c>
    </row>
    <row r="2953" spans="1:8" x14ac:dyDescent="0.35">
      <c r="A2953" s="4" t="s">
        <v>8</v>
      </c>
      <c r="B2953" s="5">
        <v>43434</v>
      </c>
      <c r="C2953">
        <v>880011</v>
      </c>
      <c r="D2953" t="s">
        <v>344</v>
      </c>
      <c r="G2953">
        <v>130000</v>
      </c>
      <c r="H2953" s="5">
        <v>43619</v>
      </c>
    </row>
    <row r="2954" spans="1:8" x14ac:dyDescent="0.35">
      <c r="A2954" s="4" t="s">
        <v>8</v>
      </c>
      <c r="B2954" s="5">
        <v>43434</v>
      </c>
      <c r="C2954">
        <v>880011</v>
      </c>
      <c r="D2954" t="s">
        <v>344</v>
      </c>
      <c r="G2954">
        <v>1</v>
      </c>
      <c r="H2954" s="5">
        <v>43621</v>
      </c>
    </row>
    <row r="2955" spans="1:8" x14ac:dyDescent="0.35">
      <c r="A2955" s="4" t="s">
        <v>8</v>
      </c>
      <c r="B2955" s="5">
        <v>43434</v>
      </c>
      <c r="C2955">
        <v>880011</v>
      </c>
      <c r="D2955" t="s">
        <v>344</v>
      </c>
      <c r="G2955">
        <v>300000</v>
      </c>
      <c r="H2955" s="5">
        <v>43623</v>
      </c>
    </row>
    <row r="2956" spans="1:8" x14ac:dyDescent="0.35">
      <c r="A2956" s="4" t="s">
        <v>8</v>
      </c>
      <c r="B2956" s="5">
        <v>43434</v>
      </c>
      <c r="C2956">
        <v>880011</v>
      </c>
      <c r="D2956" t="s">
        <v>344</v>
      </c>
      <c r="G2956">
        <v>71000</v>
      </c>
      <c r="H2956" s="5">
        <v>43623</v>
      </c>
    </row>
    <row r="2957" spans="1:8" x14ac:dyDescent="0.35">
      <c r="A2957" s="4" t="s">
        <v>8</v>
      </c>
      <c r="B2957" s="5">
        <v>43434</v>
      </c>
      <c r="C2957">
        <v>880011</v>
      </c>
      <c r="D2957" t="s">
        <v>344</v>
      </c>
      <c r="G2957">
        <v>105000</v>
      </c>
      <c r="H2957" s="5">
        <v>43623</v>
      </c>
    </row>
    <row r="2958" spans="1:8" x14ac:dyDescent="0.35">
      <c r="A2958" s="4" t="s">
        <v>8</v>
      </c>
      <c r="B2958" s="5">
        <v>43434</v>
      </c>
      <c r="C2958">
        <v>880011</v>
      </c>
      <c r="D2958" t="s">
        <v>344</v>
      </c>
      <c r="G2958">
        <v>66000</v>
      </c>
      <c r="H2958" s="5">
        <v>43636</v>
      </c>
    </row>
    <row r="2959" spans="1:8" x14ac:dyDescent="0.35">
      <c r="A2959" s="4" t="s">
        <v>8</v>
      </c>
      <c r="B2959" s="5">
        <v>43434</v>
      </c>
      <c r="C2959">
        <v>880011</v>
      </c>
      <c r="D2959" t="s">
        <v>344</v>
      </c>
      <c r="G2959">
        <v>1</v>
      </c>
      <c r="H2959" s="5">
        <v>43643</v>
      </c>
    </row>
    <row r="2960" spans="1:8" x14ac:dyDescent="0.35">
      <c r="A2960" s="4" t="s">
        <v>8</v>
      </c>
      <c r="B2960" s="5">
        <v>43434</v>
      </c>
      <c r="C2960">
        <v>880011</v>
      </c>
      <c r="D2960" t="s">
        <v>344</v>
      </c>
      <c r="G2960">
        <v>1</v>
      </c>
      <c r="H2960" s="5">
        <v>43647</v>
      </c>
    </row>
    <row r="2961" spans="1:8" x14ac:dyDescent="0.35">
      <c r="A2961" s="4" t="s">
        <v>8</v>
      </c>
      <c r="B2961" s="5">
        <v>43434</v>
      </c>
      <c r="C2961">
        <v>880011</v>
      </c>
      <c r="D2961" t="s">
        <v>344</v>
      </c>
      <c r="G2961">
        <v>1</v>
      </c>
      <c r="H2961" s="5">
        <v>43647</v>
      </c>
    </row>
    <row r="2962" spans="1:8" x14ac:dyDescent="0.35">
      <c r="A2962" s="4" t="s">
        <v>8</v>
      </c>
      <c r="B2962" s="5">
        <v>43434</v>
      </c>
      <c r="C2962">
        <v>880011</v>
      </c>
      <c r="D2962" t="s">
        <v>344</v>
      </c>
      <c r="G2962">
        <v>120000</v>
      </c>
      <c r="H2962" s="5">
        <v>43654</v>
      </c>
    </row>
    <row r="2963" spans="1:8" x14ac:dyDescent="0.35">
      <c r="A2963" s="4" t="s">
        <v>8</v>
      </c>
      <c r="B2963" s="5">
        <v>43434</v>
      </c>
      <c r="C2963">
        <v>880011</v>
      </c>
      <c r="D2963" t="s">
        <v>344</v>
      </c>
      <c r="G2963">
        <v>220000</v>
      </c>
      <c r="H2963" s="5">
        <v>43654</v>
      </c>
    </row>
    <row r="2964" spans="1:8" x14ac:dyDescent="0.35">
      <c r="A2964" s="4" t="s">
        <v>8</v>
      </c>
      <c r="B2964" s="5">
        <v>43434</v>
      </c>
      <c r="C2964">
        <v>880011</v>
      </c>
      <c r="D2964" t="s">
        <v>344</v>
      </c>
      <c r="G2964">
        <v>54000</v>
      </c>
      <c r="H2964" s="5">
        <v>43654</v>
      </c>
    </row>
    <row r="2965" spans="1:8" x14ac:dyDescent="0.35">
      <c r="A2965" s="4" t="s">
        <v>8</v>
      </c>
      <c r="B2965" s="5">
        <v>43434</v>
      </c>
      <c r="C2965">
        <v>880011</v>
      </c>
      <c r="D2965" t="s">
        <v>344</v>
      </c>
      <c r="G2965">
        <v>85000</v>
      </c>
      <c r="H2965" s="5">
        <v>43654</v>
      </c>
    </row>
    <row r="2966" spans="1:8" x14ac:dyDescent="0.35">
      <c r="A2966" s="4" t="s">
        <v>8</v>
      </c>
      <c r="B2966" s="5">
        <v>43434</v>
      </c>
      <c r="C2966">
        <v>880011</v>
      </c>
      <c r="D2966" t="s">
        <v>344</v>
      </c>
      <c r="G2966">
        <v>10000</v>
      </c>
      <c r="H2966" s="5">
        <v>43661</v>
      </c>
    </row>
    <row r="2967" spans="1:8" x14ac:dyDescent="0.35">
      <c r="A2967" s="4" t="s">
        <v>8</v>
      </c>
      <c r="B2967" s="5">
        <v>43434</v>
      </c>
      <c r="C2967">
        <v>880011</v>
      </c>
      <c r="D2967" t="s">
        <v>344</v>
      </c>
      <c r="G2967">
        <v>10000</v>
      </c>
      <c r="H2967" s="5">
        <v>43661</v>
      </c>
    </row>
    <row r="2968" spans="1:8" x14ac:dyDescent="0.35">
      <c r="A2968" s="4" t="s">
        <v>8</v>
      </c>
      <c r="B2968" s="5">
        <v>43434</v>
      </c>
      <c r="C2968">
        <v>880011</v>
      </c>
      <c r="D2968" t="s">
        <v>344</v>
      </c>
      <c r="G2968">
        <v>1</v>
      </c>
      <c r="H2968" s="5">
        <v>43675</v>
      </c>
    </row>
    <row r="2969" spans="1:8" x14ac:dyDescent="0.35">
      <c r="A2969" s="4" t="s">
        <v>8</v>
      </c>
      <c r="B2969" s="5">
        <v>43434</v>
      </c>
      <c r="C2969">
        <v>880011</v>
      </c>
      <c r="D2969" t="s">
        <v>344</v>
      </c>
      <c r="G2969">
        <v>1</v>
      </c>
      <c r="H2969" s="5">
        <v>43675</v>
      </c>
    </row>
    <row r="2970" spans="1:8" x14ac:dyDescent="0.35">
      <c r="A2970" s="4" t="s">
        <v>8</v>
      </c>
      <c r="B2970" s="5">
        <v>43434</v>
      </c>
      <c r="C2970">
        <v>880011</v>
      </c>
      <c r="D2970" t="s">
        <v>344</v>
      </c>
      <c r="G2970">
        <v>1</v>
      </c>
      <c r="H2970" s="5">
        <v>43675</v>
      </c>
    </row>
    <row r="2971" spans="1:8" x14ac:dyDescent="0.35">
      <c r="A2971" s="4" t="s">
        <v>8</v>
      </c>
      <c r="B2971" s="5">
        <v>43434</v>
      </c>
      <c r="C2971">
        <v>880011</v>
      </c>
      <c r="D2971" t="s">
        <v>344</v>
      </c>
      <c r="G2971">
        <v>130000</v>
      </c>
      <c r="H2971" s="5">
        <v>43678</v>
      </c>
    </row>
    <row r="2972" spans="1:8" x14ac:dyDescent="0.35">
      <c r="A2972" s="4" t="s">
        <v>8</v>
      </c>
      <c r="B2972" s="5">
        <v>43434</v>
      </c>
      <c r="C2972">
        <v>880011</v>
      </c>
      <c r="D2972" t="s">
        <v>344</v>
      </c>
      <c r="G2972">
        <v>28000</v>
      </c>
      <c r="H2972" s="5">
        <v>43678</v>
      </c>
    </row>
    <row r="2973" spans="1:8" x14ac:dyDescent="0.35">
      <c r="A2973" s="4" t="s">
        <v>8</v>
      </c>
      <c r="B2973" s="5">
        <v>43434</v>
      </c>
      <c r="C2973">
        <v>880011</v>
      </c>
      <c r="D2973" t="s">
        <v>344</v>
      </c>
      <c r="G2973">
        <v>40000</v>
      </c>
      <c r="H2973" s="5">
        <v>43678</v>
      </c>
    </row>
    <row r="2974" spans="1:8" x14ac:dyDescent="0.35">
      <c r="A2974" s="4" t="s">
        <v>8</v>
      </c>
      <c r="B2974" s="5">
        <v>43434</v>
      </c>
      <c r="C2974">
        <v>880011</v>
      </c>
      <c r="D2974" t="s">
        <v>344</v>
      </c>
      <c r="G2974">
        <v>1</v>
      </c>
      <c r="H2974" s="5">
        <v>43682</v>
      </c>
    </row>
    <row r="2975" spans="1:8" x14ac:dyDescent="0.35">
      <c r="A2975" s="4" t="s">
        <v>8</v>
      </c>
      <c r="B2975" s="5">
        <v>43434</v>
      </c>
      <c r="C2975">
        <v>880011</v>
      </c>
      <c r="D2975" t="s">
        <v>344</v>
      </c>
      <c r="G2975">
        <v>1</v>
      </c>
      <c r="H2975" s="5">
        <v>43682</v>
      </c>
    </row>
    <row r="2976" spans="1:8" x14ac:dyDescent="0.35">
      <c r="A2976" s="4" t="s">
        <v>8</v>
      </c>
      <c r="B2976" s="5">
        <v>43434</v>
      </c>
      <c r="C2976">
        <v>880011</v>
      </c>
      <c r="D2976" t="s">
        <v>344</v>
      </c>
      <c r="G2976">
        <v>275000</v>
      </c>
      <c r="H2976" s="5">
        <v>43713</v>
      </c>
    </row>
    <row r="2977" spans="1:8" x14ac:dyDescent="0.35">
      <c r="A2977" s="4" t="s">
        <v>8</v>
      </c>
      <c r="B2977" s="5">
        <v>43434</v>
      </c>
      <c r="C2977">
        <v>880011</v>
      </c>
      <c r="D2977" t="s">
        <v>344</v>
      </c>
      <c r="G2977">
        <v>28000</v>
      </c>
      <c r="H2977" s="5">
        <v>43717</v>
      </c>
    </row>
    <row r="2978" spans="1:8" x14ac:dyDescent="0.35">
      <c r="A2978" s="4" t="s">
        <v>8</v>
      </c>
      <c r="B2978" s="5">
        <v>43434</v>
      </c>
      <c r="C2978">
        <v>880011</v>
      </c>
      <c r="D2978" t="s">
        <v>344</v>
      </c>
      <c r="G2978">
        <v>28000</v>
      </c>
      <c r="H2978" s="5">
        <v>43717</v>
      </c>
    </row>
    <row r="2979" spans="1:8" x14ac:dyDescent="0.35">
      <c r="A2979" s="4" t="s">
        <v>8</v>
      </c>
      <c r="B2979" s="5">
        <v>43434</v>
      </c>
      <c r="C2979">
        <v>880011</v>
      </c>
      <c r="D2979" t="s">
        <v>344</v>
      </c>
      <c r="G2979">
        <v>130000</v>
      </c>
      <c r="H2979" s="5">
        <v>43738</v>
      </c>
    </row>
    <row r="2980" spans="1:8" x14ac:dyDescent="0.35">
      <c r="A2980" s="4" t="s">
        <v>8</v>
      </c>
      <c r="B2980" s="5">
        <v>43434</v>
      </c>
      <c r="C2980">
        <v>880011</v>
      </c>
      <c r="D2980" t="s">
        <v>344</v>
      </c>
      <c r="G2980">
        <v>110000</v>
      </c>
      <c r="H2980" s="5">
        <v>43738</v>
      </c>
    </row>
    <row r="2981" spans="1:8" x14ac:dyDescent="0.35">
      <c r="A2981" s="4" t="s">
        <v>8</v>
      </c>
      <c r="B2981" s="5">
        <v>43434</v>
      </c>
      <c r="C2981">
        <v>880011</v>
      </c>
      <c r="D2981" t="s">
        <v>344</v>
      </c>
      <c r="G2981">
        <v>145000</v>
      </c>
      <c r="H2981" s="5">
        <v>43738</v>
      </c>
    </row>
    <row r="2982" spans="1:8" x14ac:dyDescent="0.35">
      <c r="A2982" s="4" t="s">
        <v>8</v>
      </c>
      <c r="B2982" s="5">
        <v>43434</v>
      </c>
      <c r="C2982">
        <v>880011</v>
      </c>
      <c r="D2982" t="s">
        <v>344</v>
      </c>
      <c r="G2982">
        <v>28000</v>
      </c>
      <c r="H2982" s="5">
        <v>43752</v>
      </c>
    </row>
    <row r="2983" spans="1:8" x14ac:dyDescent="0.35">
      <c r="A2983" s="4" t="s">
        <v>8</v>
      </c>
      <c r="B2983" s="5">
        <v>43434</v>
      </c>
      <c r="C2983">
        <v>880011</v>
      </c>
      <c r="D2983" t="s">
        <v>344</v>
      </c>
      <c r="G2983">
        <v>28000</v>
      </c>
      <c r="H2983" s="5">
        <v>43752</v>
      </c>
    </row>
    <row r="2984" spans="1:8" x14ac:dyDescent="0.35">
      <c r="A2984" s="4" t="s">
        <v>8</v>
      </c>
      <c r="B2984" s="5">
        <v>43434</v>
      </c>
      <c r="C2984">
        <v>880012</v>
      </c>
      <c r="D2984" t="s">
        <v>344</v>
      </c>
      <c r="G2984">
        <v>1</v>
      </c>
      <c r="H2984" s="5">
        <v>43412</v>
      </c>
    </row>
    <row r="2985" spans="1:8" x14ac:dyDescent="0.35">
      <c r="A2985" s="4" t="s">
        <v>8</v>
      </c>
      <c r="B2985" s="5">
        <v>43434</v>
      </c>
      <c r="C2985">
        <v>880012</v>
      </c>
      <c r="D2985" t="s">
        <v>344</v>
      </c>
      <c r="G2985">
        <v>1</v>
      </c>
      <c r="H2985" s="5">
        <v>43426</v>
      </c>
    </row>
    <row r="2986" spans="1:8" x14ac:dyDescent="0.35">
      <c r="A2986" s="4" t="s">
        <v>12</v>
      </c>
      <c r="B2986" s="5">
        <v>43434</v>
      </c>
      <c r="C2986">
        <v>880012</v>
      </c>
      <c r="D2986" t="s">
        <v>344</v>
      </c>
      <c r="G2986">
        <v>1</v>
      </c>
      <c r="H2986" s="5">
        <v>43426</v>
      </c>
    </row>
    <row r="2987" spans="1:8" x14ac:dyDescent="0.35">
      <c r="A2987" s="4" t="s">
        <v>8</v>
      </c>
      <c r="B2987" s="5">
        <v>43434</v>
      </c>
      <c r="C2987">
        <v>880012</v>
      </c>
      <c r="D2987" t="s">
        <v>344</v>
      </c>
      <c r="G2987">
        <v>1</v>
      </c>
      <c r="H2987" s="5">
        <v>43433</v>
      </c>
    </row>
    <row r="2988" spans="1:8" x14ac:dyDescent="0.35">
      <c r="A2988" s="4" t="s">
        <v>12</v>
      </c>
      <c r="B2988" s="5">
        <v>43434</v>
      </c>
      <c r="C2988">
        <v>880012</v>
      </c>
      <c r="D2988" t="s">
        <v>344</v>
      </c>
      <c r="G2988">
        <v>1</v>
      </c>
      <c r="H2988" s="5">
        <v>43433</v>
      </c>
    </row>
    <row r="2989" spans="1:8" x14ac:dyDescent="0.35">
      <c r="A2989" s="4" t="s">
        <v>12</v>
      </c>
      <c r="B2989" s="5">
        <v>43434</v>
      </c>
      <c r="C2989">
        <v>880012</v>
      </c>
      <c r="D2989" t="s">
        <v>344</v>
      </c>
      <c r="G2989">
        <v>1</v>
      </c>
      <c r="H2989" s="5">
        <v>43433</v>
      </c>
    </row>
    <row r="2990" spans="1:8" x14ac:dyDescent="0.35">
      <c r="A2990" s="4" t="s">
        <v>8</v>
      </c>
      <c r="B2990" s="5">
        <v>43434</v>
      </c>
      <c r="C2990">
        <v>880012</v>
      </c>
      <c r="D2990" t="s">
        <v>344</v>
      </c>
      <c r="G2990">
        <v>1</v>
      </c>
      <c r="H2990" s="5">
        <v>43440</v>
      </c>
    </row>
    <row r="2991" spans="1:8" x14ac:dyDescent="0.35">
      <c r="A2991" s="4" t="s">
        <v>8</v>
      </c>
      <c r="B2991" s="5">
        <v>43434</v>
      </c>
      <c r="C2991">
        <v>880012</v>
      </c>
      <c r="D2991" t="s">
        <v>344</v>
      </c>
      <c r="G2991">
        <v>1</v>
      </c>
      <c r="H2991" s="5">
        <v>43440</v>
      </c>
    </row>
    <row r="2992" spans="1:8" x14ac:dyDescent="0.35">
      <c r="A2992" s="4" t="s">
        <v>8</v>
      </c>
      <c r="B2992" s="5">
        <v>43434</v>
      </c>
      <c r="C2992">
        <v>880012</v>
      </c>
      <c r="D2992" t="s">
        <v>344</v>
      </c>
      <c r="G2992">
        <v>1</v>
      </c>
      <c r="H2992" s="5">
        <v>43447</v>
      </c>
    </row>
    <row r="2993" spans="1:8" x14ac:dyDescent="0.35">
      <c r="A2993" s="4" t="s">
        <v>8</v>
      </c>
      <c r="B2993" s="5">
        <v>43434</v>
      </c>
      <c r="C2993">
        <v>880012</v>
      </c>
      <c r="D2993" t="s">
        <v>344</v>
      </c>
      <c r="G2993">
        <v>1</v>
      </c>
      <c r="H2993" s="5">
        <v>43447</v>
      </c>
    </row>
    <row r="2994" spans="1:8" x14ac:dyDescent="0.35">
      <c r="A2994" s="4" t="s">
        <v>12</v>
      </c>
      <c r="B2994" s="5">
        <v>43434</v>
      </c>
      <c r="C2994">
        <v>880012</v>
      </c>
      <c r="D2994" t="s">
        <v>344</v>
      </c>
      <c r="G2994">
        <v>1</v>
      </c>
      <c r="H2994" s="5">
        <v>43447</v>
      </c>
    </row>
    <row r="2995" spans="1:8" x14ac:dyDescent="0.35">
      <c r="A2995" s="4" t="s">
        <v>8</v>
      </c>
      <c r="B2995" s="5">
        <v>43434</v>
      </c>
      <c r="C2995">
        <v>880012</v>
      </c>
      <c r="D2995" t="s">
        <v>344</v>
      </c>
      <c r="G2995">
        <v>1</v>
      </c>
      <c r="H2995" s="5">
        <v>43468</v>
      </c>
    </row>
    <row r="2996" spans="1:8" x14ac:dyDescent="0.35">
      <c r="A2996" s="4" t="s">
        <v>8</v>
      </c>
      <c r="B2996" s="5">
        <v>43434</v>
      </c>
      <c r="C2996">
        <v>880012</v>
      </c>
      <c r="D2996" t="s">
        <v>344</v>
      </c>
      <c r="G2996">
        <v>1</v>
      </c>
      <c r="H2996" s="5">
        <v>43468</v>
      </c>
    </row>
    <row r="2997" spans="1:8" x14ac:dyDescent="0.35">
      <c r="A2997" s="4" t="s">
        <v>12</v>
      </c>
      <c r="B2997" s="5">
        <v>43434</v>
      </c>
      <c r="C2997">
        <v>880012</v>
      </c>
      <c r="D2997" t="s">
        <v>344</v>
      </c>
      <c r="G2997">
        <v>1</v>
      </c>
      <c r="H2997" s="5">
        <v>43468</v>
      </c>
    </row>
    <row r="2998" spans="1:8" x14ac:dyDescent="0.35">
      <c r="A2998" s="4" t="s">
        <v>12</v>
      </c>
      <c r="B2998" s="5">
        <v>43434</v>
      </c>
      <c r="C2998">
        <v>880012</v>
      </c>
      <c r="D2998" t="s">
        <v>344</v>
      </c>
      <c r="G2998">
        <v>1</v>
      </c>
      <c r="H2998" s="5">
        <v>43468</v>
      </c>
    </row>
    <row r="2999" spans="1:8" x14ac:dyDescent="0.35">
      <c r="A2999" s="4" t="s">
        <v>12</v>
      </c>
      <c r="B2999" s="5">
        <v>43434</v>
      </c>
      <c r="C2999">
        <v>880012</v>
      </c>
      <c r="D2999" t="s">
        <v>344</v>
      </c>
      <c r="G2999">
        <v>1</v>
      </c>
      <c r="H2999" s="5">
        <v>43468</v>
      </c>
    </row>
    <row r="3000" spans="1:8" x14ac:dyDescent="0.35">
      <c r="A3000" s="4" t="s">
        <v>12</v>
      </c>
      <c r="B3000" s="5">
        <v>43434</v>
      </c>
      <c r="C3000">
        <v>880012</v>
      </c>
      <c r="D3000" t="s">
        <v>344</v>
      </c>
      <c r="G3000">
        <v>15000</v>
      </c>
      <c r="H3000" s="5">
        <v>43475</v>
      </c>
    </row>
    <row r="3001" spans="1:8" x14ac:dyDescent="0.35">
      <c r="A3001" s="4" t="s">
        <v>8</v>
      </c>
      <c r="B3001" s="5">
        <v>43434</v>
      </c>
      <c r="C3001">
        <v>880012</v>
      </c>
      <c r="D3001" t="s">
        <v>344</v>
      </c>
      <c r="G3001">
        <v>1</v>
      </c>
      <c r="H3001" s="5">
        <v>43482</v>
      </c>
    </row>
    <row r="3002" spans="1:8" x14ac:dyDescent="0.35">
      <c r="A3002" s="4" t="s">
        <v>12</v>
      </c>
      <c r="B3002" s="5">
        <v>43434</v>
      </c>
      <c r="C3002">
        <v>880012</v>
      </c>
      <c r="D3002" t="s">
        <v>344</v>
      </c>
      <c r="G3002">
        <v>1</v>
      </c>
      <c r="H3002" s="5">
        <v>43482</v>
      </c>
    </row>
    <row r="3003" spans="1:8" x14ac:dyDescent="0.35">
      <c r="A3003" s="4" t="s">
        <v>12</v>
      </c>
      <c r="B3003" s="5">
        <v>43434</v>
      </c>
      <c r="C3003">
        <v>880012</v>
      </c>
      <c r="D3003" t="s">
        <v>344</v>
      </c>
      <c r="G3003">
        <v>1</v>
      </c>
      <c r="H3003" s="5">
        <v>43482</v>
      </c>
    </row>
    <row r="3004" spans="1:8" x14ac:dyDescent="0.35">
      <c r="A3004" s="4" t="s">
        <v>12</v>
      </c>
      <c r="B3004" s="5">
        <v>43434</v>
      </c>
      <c r="C3004">
        <v>880012</v>
      </c>
      <c r="D3004" t="s">
        <v>344</v>
      </c>
      <c r="G3004">
        <v>1</v>
      </c>
      <c r="H3004" s="5">
        <v>43482</v>
      </c>
    </row>
    <row r="3005" spans="1:8" x14ac:dyDescent="0.35">
      <c r="A3005" s="4" t="s">
        <v>12</v>
      </c>
      <c r="B3005" s="5">
        <v>43434</v>
      </c>
      <c r="C3005">
        <v>880012</v>
      </c>
      <c r="D3005" t="s">
        <v>344</v>
      </c>
      <c r="G3005">
        <v>1</v>
      </c>
      <c r="H3005" s="5">
        <v>43482</v>
      </c>
    </row>
    <row r="3006" spans="1:8" x14ac:dyDescent="0.35">
      <c r="A3006" s="4" t="s">
        <v>12</v>
      </c>
      <c r="B3006" s="5">
        <v>43434</v>
      </c>
      <c r="C3006">
        <v>880012</v>
      </c>
      <c r="D3006" t="s">
        <v>344</v>
      </c>
      <c r="G3006">
        <v>1</v>
      </c>
      <c r="H3006" s="5">
        <v>43489</v>
      </c>
    </row>
    <row r="3007" spans="1:8" x14ac:dyDescent="0.35">
      <c r="A3007" s="4" t="s">
        <v>12</v>
      </c>
      <c r="B3007" s="5">
        <v>43434</v>
      </c>
      <c r="C3007">
        <v>880012</v>
      </c>
      <c r="D3007" t="s">
        <v>344</v>
      </c>
      <c r="G3007">
        <v>1</v>
      </c>
      <c r="H3007" s="5">
        <v>43489</v>
      </c>
    </row>
    <row r="3008" spans="1:8" x14ac:dyDescent="0.35">
      <c r="A3008" s="4" t="s">
        <v>8</v>
      </c>
      <c r="B3008" s="5">
        <v>43434</v>
      </c>
      <c r="C3008">
        <v>880012</v>
      </c>
      <c r="D3008" t="s">
        <v>344</v>
      </c>
      <c r="G3008">
        <v>72000</v>
      </c>
      <c r="H3008" s="5">
        <v>43496</v>
      </c>
    </row>
    <row r="3009" spans="1:8" x14ac:dyDescent="0.35">
      <c r="A3009" s="4" t="s">
        <v>8</v>
      </c>
      <c r="B3009" s="5">
        <v>43434</v>
      </c>
      <c r="C3009">
        <v>880012</v>
      </c>
      <c r="D3009" t="s">
        <v>344</v>
      </c>
      <c r="G3009">
        <v>28000</v>
      </c>
      <c r="H3009" s="5">
        <v>43496</v>
      </c>
    </row>
    <row r="3010" spans="1:8" x14ac:dyDescent="0.35">
      <c r="A3010" s="4" t="s">
        <v>8</v>
      </c>
      <c r="B3010" s="5">
        <v>43434</v>
      </c>
      <c r="C3010">
        <v>880012</v>
      </c>
      <c r="D3010" t="s">
        <v>344</v>
      </c>
      <c r="G3010">
        <v>1</v>
      </c>
      <c r="H3010" s="5">
        <v>43496</v>
      </c>
    </row>
    <row r="3011" spans="1:8" x14ac:dyDescent="0.35">
      <c r="A3011" s="4" t="s">
        <v>12</v>
      </c>
      <c r="B3011" s="5">
        <v>43434</v>
      </c>
      <c r="C3011">
        <v>880012</v>
      </c>
      <c r="D3011" t="s">
        <v>344</v>
      </c>
      <c r="G3011">
        <v>1</v>
      </c>
      <c r="H3011" s="5">
        <v>43496</v>
      </c>
    </row>
    <row r="3012" spans="1:8" x14ac:dyDescent="0.35">
      <c r="A3012" s="4" t="s">
        <v>12</v>
      </c>
      <c r="B3012" s="5">
        <v>43434</v>
      </c>
      <c r="C3012">
        <v>880012</v>
      </c>
      <c r="D3012" t="s">
        <v>344</v>
      </c>
      <c r="G3012">
        <v>1</v>
      </c>
      <c r="H3012" s="5">
        <v>43496</v>
      </c>
    </row>
    <row r="3013" spans="1:8" x14ac:dyDescent="0.35">
      <c r="A3013" s="4" t="s">
        <v>12</v>
      </c>
      <c r="B3013" s="5">
        <v>43434</v>
      </c>
      <c r="C3013">
        <v>880012</v>
      </c>
      <c r="D3013" t="s">
        <v>344</v>
      </c>
      <c r="G3013">
        <v>1</v>
      </c>
      <c r="H3013" s="5">
        <v>43496</v>
      </c>
    </row>
    <row r="3014" spans="1:8" x14ac:dyDescent="0.35">
      <c r="A3014" s="4" t="s">
        <v>12</v>
      </c>
      <c r="B3014" s="5">
        <v>43434</v>
      </c>
      <c r="C3014">
        <v>880012</v>
      </c>
      <c r="D3014" t="s">
        <v>344</v>
      </c>
      <c r="G3014">
        <v>1</v>
      </c>
      <c r="H3014" s="5">
        <v>43496</v>
      </c>
    </row>
    <row r="3015" spans="1:8" x14ac:dyDescent="0.35">
      <c r="A3015" s="4" t="s">
        <v>12</v>
      </c>
      <c r="B3015" s="5">
        <v>43434</v>
      </c>
      <c r="C3015">
        <v>880012</v>
      </c>
      <c r="D3015" t="s">
        <v>344</v>
      </c>
      <c r="G3015">
        <v>1</v>
      </c>
      <c r="H3015" s="5">
        <v>43496</v>
      </c>
    </row>
    <row r="3016" spans="1:8" x14ac:dyDescent="0.35">
      <c r="A3016" s="4" t="s">
        <v>12</v>
      </c>
      <c r="B3016" s="5">
        <v>43434</v>
      </c>
      <c r="C3016">
        <v>880012</v>
      </c>
      <c r="D3016" t="s">
        <v>344</v>
      </c>
      <c r="G3016">
        <v>1</v>
      </c>
      <c r="H3016" s="5">
        <v>43496</v>
      </c>
    </row>
    <row r="3017" spans="1:8" x14ac:dyDescent="0.35">
      <c r="A3017" s="4" t="s">
        <v>8</v>
      </c>
      <c r="B3017" s="5">
        <v>43434</v>
      </c>
      <c r="C3017">
        <v>880012</v>
      </c>
      <c r="D3017" t="s">
        <v>344</v>
      </c>
      <c r="G3017">
        <v>1</v>
      </c>
      <c r="H3017" s="5">
        <v>43503</v>
      </c>
    </row>
    <row r="3018" spans="1:8" x14ac:dyDescent="0.35">
      <c r="A3018" s="4" t="s">
        <v>12</v>
      </c>
      <c r="B3018" s="5">
        <v>43434</v>
      </c>
      <c r="C3018">
        <v>880012</v>
      </c>
      <c r="D3018" t="s">
        <v>344</v>
      </c>
      <c r="G3018">
        <v>10000</v>
      </c>
      <c r="H3018" s="5">
        <v>43503</v>
      </c>
    </row>
    <row r="3019" spans="1:8" x14ac:dyDescent="0.35">
      <c r="A3019" s="4" t="s">
        <v>12</v>
      </c>
      <c r="B3019" s="5">
        <v>43434</v>
      </c>
      <c r="C3019">
        <v>880012</v>
      </c>
      <c r="D3019" t="s">
        <v>344</v>
      </c>
      <c r="G3019">
        <v>1</v>
      </c>
      <c r="H3019" s="5">
        <v>43503</v>
      </c>
    </row>
    <row r="3020" spans="1:8" x14ac:dyDescent="0.35">
      <c r="A3020" s="4" t="s">
        <v>12</v>
      </c>
      <c r="B3020" s="5">
        <v>43434</v>
      </c>
      <c r="C3020">
        <v>880012</v>
      </c>
      <c r="D3020" t="s">
        <v>344</v>
      </c>
      <c r="G3020">
        <v>200000</v>
      </c>
      <c r="H3020" s="5">
        <v>43503</v>
      </c>
    </row>
    <row r="3021" spans="1:8" x14ac:dyDescent="0.35">
      <c r="A3021" s="4" t="s">
        <v>8</v>
      </c>
      <c r="B3021" s="5">
        <v>43434</v>
      </c>
      <c r="C3021">
        <v>880012</v>
      </c>
      <c r="D3021" t="s">
        <v>344</v>
      </c>
      <c r="G3021">
        <v>1</v>
      </c>
      <c r="H3021" s="5">
        <v>43507</v>
      </c>
    </row>
    <row r="3022" spans="1:8" x14ac:dyDescent="0.35">
      <c r="A3022" s="4" t="s">
        <v>12</v>
      </c>
      <c r="B3022" s="5">
        <v>43434</v>
      </c>
      <c r="C3022">
        <v>880012</v>
      </c>
      <c r="D3022" t="s">
        <v>344</v>
      </c>
      <c r="G3022">
        <v>1</v>
      </c>
      <c r="H3022" s="5">
        <v>43507</v>
      </c>
    </row>
    <row r="3023" spans="1:8" x14ac:dyDescent="0.35">
      <c r="A3023" s="4" t="s">
        <v>8</v>
      </c>
      <c r="B3023" s="5">
        <v>43434</v>
      </c>
      <c r="C3023">
        <v>880012</v>
      </c>
      <c r="D3023" t="s">
        <v>344</v>
      </c>
      <c r="G3023">
        <v>55000</v>
      </c>
      <c r="H3023" s="5">
        <v>43510</v>
      </c>
    </row>
    <row r="3024" spans="1:8" x14ac:dyDescent="0.35">
      <c r="A3024" s="4" t="s">
        <v>8</v>
      </c>
      <c r="B3024" s="5">
        <v>43434</v>
      </c>
      <c r="C3024">
        <v>880012</v>
      </c>
      <c r="D3024" t="s">
        <v>344</v>
      </c>
      <c r="G3024">
        <v>37000</v>
      </c>
      <c r="H3024" s="5">
        <v>43510</v>
      </c>
    </row>
    <row r="3025" spans="1:8" x14ac:dyDescent="0.35">
      <c r="A3025" s="4" t="s">
        <v>12</v>
      </c>
      <c r="B3025" s="5">
        <v>43434</v>
      </c>
      <c r="C3025">
        <v>880012</v>
      </c>
      <c r="D3025" t="s">
        <v>344</v>
      </c>
      <c r="G3025">
        <v>65000</v>
      </c>
      <c r="H3025" s="5">
        <v>43510</v>
      </c>
    </row>
    <row r="3026" spans="1:8" x14ac:dyDescent="0.35">
      <c r="A3026" s="4" t="s">
        <v>8</v>
      </c>
      <c r="B3026" s="5">
        <v>43434</v>
      </c>
      <c r="C3026">
        <v>880012</v>
      </c>
      <c r="D3026" t="s">
        <v>344</v>
      </c>
      <c r="G3026">
        <v>1</v>
      </c>
      <c r="H3026" s="5">
        <v>43514</v>
      </c>
    </row>
    <row r="3027" spans="1:8" x14ac:dyDescent="0.35">
      <c r="A3027" s="4" t="s">
        <v>8</v>
      </c>
      <c r="B3027" s="5">
        <v>43434</v>
      </c>
      <c r="C3027">
        <v>880012</v>
      </c>
      <c r="D3027" t="s">
        <v>344</v>
      </c>
      <c r="G3027">
        <v>310000</v>
      </c>
      <c r="H3027" s="5">
        <v>43514</v>
      </c>
    </row>
    <row r="3028" spans="1:8" x14ac:dyDescent="0.35">
      <c r="A3028" s="4" t="s">
        <v>8</v>
      </c>
      <c r="B3028" s="5">
        <v>43434</v>
      </c>
      <c r="C3028">
        <v>880012</v>
      </c>
      <c r="D3028" t="s">
        <v>344</v>
      </c>
      <c r="G3028">
        <v>1</v>
      </c>
      <c r="H3028" s="5">
        <v>43517</v>
      </c>
    </row>
    <row r="3029" spans="1:8" x14ac:dyDescent="0.35">
      <c r="A3029" s="4" t="s">
        <v>8</v>
      </c>
      <c r="B3029" s="5">
        <v>43434</v>
      </c>
      <c r="C3029">
        <v>880012</v>
      </c>
      <c r="D3029" t="s">
        <v>344</v>
      </c>
      <c r="G3029">
        <v>1</v>
      </c>
      <c r="H3029" s="5">
        <v>43517</v>
      </c>
    </row>
    <row r="3030" spans="1:8" x14ac:dyDescent="0.35">
      <c r="A3030" s="4" t="s">
        <v>8</v>
      </c>
      <c r="B3030" s="5">
        <v>43434</v>
      </c>
      <c r="C3030">
        <v>880012</v>
      </c>
      <c r="D3030" t="s">
        <v>344</v>
      </c>
      <c r="G3030">
        <v>75000</v>
      </c>
      <c r="H3030" s="5">
        <v>43517</v>
      </c>
    </row>
    <row r="3031" spans="1:8" x14ac:dyDescent="0.35">
      <c r="A3031" s="4" t="s">
        <v>8</v>
      </c>
      <c r="B3031" s="5">
        <v>43434</v>
      </c>
      <c r="C3031">
        <v>880012</v>
      </c>
      <c r="D3031" t="s">
        <v>344</v>
      </c>
      <c r="G3031">
        <v>10000</v>
      </c>
      <c r="H3031" s="5">
        <v>43517</v>
      </c>
    </row>
    <row r="3032" spans="1:8" x14ac:dyDescent="0.35">
      <c r="A3032" s="4" t="s">
        <v>8</v>
      </c>
      <c r="B3032" s="5">
        <v>43434</v>
      </c>
      <c r="C3032">
        <v>880012</v>
      </c>
      <c r="D3032" t="s">
        <v>344</v>
      </c>
      <c r="G3032">
        <v>150000</v>
      </c>
      <c r="H3032" s="5">
        <v>43524</v>
      </c>
    </row>
    <row r="3033" spans="1:8" x14ac:dyDescent="0.35">
      <c r="A3033" s="4" t="s">
        <v>12</v>
      </c>
      <c r="B3033" s="5">
        <v>43434</v>
      </c>
      <c r="C3033">
        <v>880012</v>
      </c>
      <c r="D3033" t="s">
        <v>344</v>
      </c>
      <c r="G3033">
        <v>300000</v>
      </c>
      <c r="H3033" s="5">
        <v>43524</v>
      </c>
    </row>
    <row r="3034" spans="1:8" x14ac:dyDescent="0.35">
      <c r="A3034" s="4" t="s">
        <v>12</v>
      </c>
      <c r="B3034" s="5">
        <v>43434</v>
      </c>
      <c r="C3034">
        <v>880012</v>
      </c>
      <c r="D3034" t="s">
        <v>344</v>
      </c>
      <c r="G3034">
        <v>30000</v>
      </c>
      <c r="H3034" s="5">
        <v>43524</v>
      </c>
    </row>
    <row r="3035" spans="1:8" x14ac:dyDescent="0.35">
      <c r="A3035" s="4" t="s">
        <v>12</v>
      </c>
      <c r="B3035" s="5">
        <v>43434</v>
      </c>
      <c r="C3035">
        <v>880012</v>
      </c>
      <c r="D3035" t="s">
        <v>344</v>
      </c>
      <c r="G3035">
        <v>1</v>
      </c>
      <c r="H3035" s="5">
        <v>43524</v>
      </c>
    </row>
    <row r="3036" spans="1:8" x14ac:dyDescent="0.35">
      <c r="A3036" s="4" t="s">
        <v>8</v>
      </c>
      <c r="B3036" s="5">
        <v>43434</v>
      </c>
      <c r="C3036">
        <v>880012</v>
      </c>
      <c r="D3036" t="s">
        <v>344</v>
      </c>
      <c r="G3036">
        <v>1</v>
      </c>
      <c r="H3036" s="5">
        <v>43531</v>
      </c>
    </row>
    <row r="3037" spans="1:8" x14ac:dyDescent="0.35">
      <c r="A3037" s="4" t="s">
        <v>12</v>
      </c>
      <c r="B3037" s="5">
        <v>43434</v>
      </c>
      <c r="C3037">
        <v>880012</v>
      </c>
      <c r="D3037" t="s">
        <v>344</v>
      </c>
      <c r="G3037">
        <v>1</v>
      </c>
      <c r="H3037" s="5">
        <v>43531</v>
      </c>
    </row>
    <row r="3038" spans="1:8" x14ac:dyDescent="0.35">
      <c r="A3038" s="4" t="s">
        <v>12</v>
      </c>
      <c r="B3038" s="5">
        <v>43434</v>
      </c>
      <c r="C3038">
        <v>880012</v>
      </c>
      <c r="D3038" t="s">
        <v>344</v>
      </c>
      <c r="G3038">
        <v>1</v>
      </c>
      <c r="H3038" s="5">
        <v>43531</v>
      </c>
    </row>
    <row r="3039" spans="1:8" x14ac:dyDescent="0.35">
      <c r="A3039" s="4" t="s">
        <v>12</v>
      </c>
      <c r="B3039" s="5">
        <v>43434</v>
      </c>
      <c r="C3039">
        <v>880012</v>
      </c>
      <c r="D3039" t="s">
        <v>344</v>
      </c>
      <c r="G3039">
        <v>400000</v>
      </c>
      <c r="H3039" s="5">
        <v>43531</v>
      </c>
    </row>
    <row r="3040" spans="1:8" x14ac:dyDescent="0.35">
      <c r="A3040" s="4" t="s">
        <v>12</v>
      </c>
      <c r="B3040" s="5">
        <v>43434</v>
      </c>
      <c r="C3040">
        <v>880012</v>
      </c>
      <c r="D3040" t="s">
        <v>344</v>
      </c>
      <c r="G3040">
        <v>945000</v>
      </c>
      <c r="H3040" s="5">
        <v>43531</v>
      </c>
    </row>
    <row r="3041" spans="1:8" x14ac:dyDescent="0.35">
      <c r="A3041" s="4" t="s">
        <v>12</v>
      </c>
      <c r="B3041" s="5">
        <v>43434</v>
      </c>
      <c r="C3041">
        <v>880012</v>
      </c>
      <c r="D3041" t="s">
        <v>344</v>
      </c>
      <c r="G3041">
        <v>1</v>
      </c>
      <c r="H3041" s="5">
        <v>43531</v>
      </c>
    </row>
    <row r="3042" spans="1:8" x14ac:dyDescent="0.35">
      <c r="A3042" s="4" t="s">
        <v>12</v>
      </c>
      <c r="B3042" s="5">
        <v>43434</v>
      </c>
      <c r="C3042">
        <v>880012</v>
      </c>
      <c r="D3042" t="s">
        <v>344</v>
      </c>
      <c r="G3042">
        <v>250000</v>
      </c>
      <c r="H3042" s="5">
        <v>43531</v>
      </c>
    </row>
    <row r="3043" spans="1:8" x14ac:dyDescent="0.35">
      <c r="A3043" s="4" t="s">
        <v>8</v>
      </c>
      <c r="B3043" s="5">
        <v>43434</v>
      </c>
      <c r="C3043">
        <v>880012</v>
      </c>
      <c r="D3043" t="s">
        <v>344</v>
      </c>
      <c r="G3043">
        <v>690000</v>
      </c>
      <c r="H3043" s="5">
        <v>43538</v>
      </c>
    </row>
    <row r="3044" spans="1:8" x14ac:dyDescent="0.35">
      <c r="A3044" s="4" t="s">
        <v>8</v>
      </c>
      <c r="B3044" s="5">
        <v>43434</v>
      </c>
      <c r="C3044">
        <v>880012</v>
      </c>
      <c r="D3044" t="s">
        <v>344</v>
      </c>
      <c r="G3044">
        <v>1</v>
      </c>
      <c r="H3044" s="5">
        <v>43542</v>
      </c>
    </row>
    <row r="3045" spans="1:8" x14ac:dyDescent="0.35">
      <c r="A3045" s="4" t="s">
        <v>8</v>
      </c>
      <c r="B3045" s="5">
        <v>43434</v>
      </c>
      <c r="C3045">
        <v>880012</v>
      </c>
      <c r="D3045" t="s">
        <v>344</v>
      </c>
      <c r="G3045">
        <v>1</v>
      </c>
      <c r="H3045" s="5">
        <v>43542</v>
      </c>
    </row>
    <row r="3046" spans="1:8" x14ac:dyDescent="0.35">
      <c r="A3046" s="4" t="s">
        <v>12</v>
      </c>
      <c r="B3046" s="5">
        <v>43434</v>
      </c>
      <c r="C3046">
        <v>880012</v>
      </c>
      <c r="D3046" t="s">
        <v>344</v>
      </c>
      <c r="G3046">
        <v>1</v>
      </c>
      <c r="H3046" s="5">
        <v>43545</v>
      </c>
    </row>
    <row r="3047" spans="1:8" x14ac:dyDescent="0.35">
      <c r="A3047" s="4" t="s">
        <v>12</v>
      </c>
      <c r="B3047" s="5">
        <v>43434</v>
      </c>
      <c r="C3047">
        <v>880012</v>
      </c>
      <c r="D3047" t="s">
        <v>344</v>
      </c>
      <c r="G3047">
        <v>1</v>
      </c>
      <c r="H3047" s="5">
        <v>43545</v>
      </c>
    </row>
    <row r="3048" spans="1:8" x14ac:dyDescent="0.35">
      <c r="A3048" s="4" t="s">
        <v>12</v>
      </c>
      <c r="B3048" s="5">
        <v>43434</v>
      </c>
      <c r="C3048">
        <v>880012</v>
      </c>
      <c r="D3048" t="s">
        <v>344</v>
      </c>
      <c r="G3048">
        <v>150000</v>
      </c>
      <c r="H3048" s="5">
        <v>43545</v>
      </c>
    </row>
    <row r="3049" spans="1:8" x14ac:dyDescent="0.35">
      <c r="A3049" s="4" t="s">
        <v>12</v>
      </c>
      <c r="B3049" s="5">
        <v>43434</v>
      </c>
      <c r="C3049">
        <v>880012</v>
      </c>
      <c r="D3049" t="s">
        <v>344</v>
      </c>
      <c r="G3049">
        <v>1</v>
      </c>
      <c r="H3049" s="5">
        <v>43549</v>
      </c>
    </row>
    <row r="3050" spans="1:8" x14ac:dyDescent="0.35">
      <c r="A3050" s="4" t="s">
        <v>12</v>
      </c>
      <c r="B3050" s="5">
        <v>43434</v>
      </c>
      <c r="C3050">
        <v>880012</v>
      </c>
      <c r="D3050" t="s">
        <v>344</v>
      </c>
      <c r="G3050">
        <v>27000</v>
      </c>
      <c r="H3050" s="5">
        <v>43549</v>
      </c>
    </row>
    <row r="3051" spans="1:8" x14ac:dyDescent="0.35">
      <c r="A3051" s="4" t="s">
        <v>12</v>
      </c>
      <c r="B3051" s="5">
        <v>43434</v>
      </c>
      <c r="C3051">
        <v>880012</v>
      </c>
      <c r="D3051" t="s">
        <v>344</v>
      </c>
      <c r="G3051">
        <v>250000</v>
      </c>
      <c r="H3051" s="5">
        <v>43552</v>
      </c>
    </row>
    <row r="3052" spans="1:8" x14ac:dyDescent="0.35">
      <c r="A3052" s="4" t="s">
        <v>8</v>
      </c>
      <c r="B3052" s="5">
        <v>43434</v>
      </c>
      <c r="C3052">
        <v>880012</v>
      </c>
      <c r="D3052" t="s">
        <v>344</v>
      </c>
      <c r="G3052">
        <v>525000</v>
      </c>
      <c r="H3052" s="5">
        <v>43559</v>
      </c>
    </row>
    <row r="3053" spans="1:8" x14ac:dyDescent="0.35">
      <c r="A3053" s="4" t="s">
        <v>8</v>
      </c>
      <c r="B3053" s="5">
        <v>43434</v>
      </c>
      <c r="C3053">
        <v>880012</v>
      </c>
      <c r="D3053" t="s">
        <v>344</v>
      </c>
      <c r="G3053">
        <v>155000</v>
      </c>
      <c r="H3053" s="5">
        <v>43559</v>
      </c>
    </row>
    <row r="3054" spans="1:8" x14ac:dyDescent="0.35">
      <c r="A3054" s="4" t="s">
        <v>12</v>
      </c>
      <c r="B3054" s="5">
        <v>43434</v>
      </c>
      <c r="C3054">
        <v>880012</v>
      </c>
      <c r="D3054" t="s">
        <v>344</v>
      </c>
      <c r="G3054">
        <v>1</v>
      </c>
      <c r="H3054" s="5">
        <v>43559</v>
      </c>
    </row>
    <row r="3055" spans="1:8" x14ac:dyDescent="0.35">
      <c r="A3055" s="4" t="s">
        <v>12</v>
      </c>
      <c r="B3055" s="5">
        <v>43434</v>
      </c>
      <c r="C3055">
        <v>880012</v>
      </c>
      <c r="D3055" t="s">
        <v>344</v>
      </c>
      <c r="G3055">
        <v>1</v>
      </c>
      <c r="H3055" s="5">
        <v>43559</v>
      </c>
    </row>
    <row r="3056" spans="1:8" x14ac:dyDescent="0.35">
      <c r="A3056" s="4" t="s">
        <v>12</v>
      </c>
      <c r="B3056" s="5">
        <v>43434</v>
      </c>
      <c r="C3056">
        <v>880012</v>
      </c>
      <c r="D3056" t="s">
        <v>344</v>
      </c>
      <c r="G3056">
        <v>43000</v>
      </c>
      <c r="H3056" s="5">
        <v>43559</v>
      </c>
    </row>
    <row r="3057" spans="1:8" x14ac:dyDescent="0.35">
      <c r="A3057" s="4" t="s">
        <v>12</v>
      </c>
      <c r="B3057" s="5">
        <v>43434</v>
      </c>
      <c r="C3057">
        <v>880012</v>
      </c>
      <c r="D3057" t="s">
        <v>344</v>
      </c>
      <c r="G3057">
        <v>55000</v>
      </c>
      <c r="H3057" s="5">
        <v>43559</v>
      </c>
    </row>
    <row r="3058" spans="1:8" x14ac:dyDescent="0.35">
      <c r="A3058" s="4" t="s">
        <v>12</v>
      </c>
      <c r="B3058" s="5">
        <v>43434</v>
      </c>
      <c r="C3058">
        <v>880012</v>
      </c>
      <c r="D3058" t="s">
        <v>344</v>
      </c>
      <c r="G3058">
        <v>77000</v>
      </c>
      <c r="H3058" s="5">
        <v>43559</v>
      </c>
    </row>
    <row r="3059" spans="1:8" x14ac:dyDescent="0.35">
      <c r="A3059" s="4" t="s">
        <v>12</v>
      </c>
      <c r="B3059" s="5">
        <v>43434</v>
      </c>
      <c r="C3059">
        <v>880012</v>
      </c>
      <c r="D3059" t="s">
        <v>344</v>
      </c>
      <c r="G3059">
        <v>25000</v>
      </c>
      <c r="H3059" s="5">
        <v>43559</v>
      </c>
    </row>
    <row r="3060" spans="1:8" x14ac:dyDescent="0.35">
      <c r="A3060" s="4" t="s">
        <v>12</v>
      </c>
      <c r="B3060" s="5">
        <v>43434</v>
      </c>
      <c r="C3060">
        <v>880012</v>
      </c>
      <c r="D3060" t="s">
        <v>344</v>
      </c>
      <c r="G3060">
        <v>80000</v>
      </c>
      <c r="H3060" s="5">
        <v>43559</v>
      </c>
    </row>
    <row r="3061" spans="1:8" x14ac:dyDescent="0.35">
      <c r="A3061" s="4" t="s">
        <v>12</v>
      </c>
      <c r="B3061" s="5">
        <v>43434</v>
      </c>
      <c r="C3061">
        <v>880012</v>
      </c>
      <c r="D3061" t="s">
        <v>344</v>
      </c>
      <c r="G3061">
        <v>60000</v>
      </c>
      <c r="H3061" s="5">
        <v>43559</v>
      </c>
    </row>
    <row r="3062" spans="1:8" x14ac:dyDescent="0.35">
      <c r="A3062" s="4" t="s">
        <v>12</v>
      </c>
      <c r="B3062" s="5">
        <v>43434</v>
      </c>
      <c r="C3062">
        <v>880012</v>
      </c>
      <c r="D3062" t="s">
        <v>344</v>
      </c>
      <c r="G3062">
        <v>31000</v>
      </c>
      <c r="H3062" s="5">
        <v>43559</v>
      </c>
    </row>
    <row r="3063" spans="1:8" x14ac:dyDescent="0.35">
      <c r="A3063" s="4" t="s">
        <v>12</v>
      </c>
      <c r="B3063" s="5">
        <v>43434</v>
      </c>
      <c r="C3063">
        <v>880012</v>
      </c>
      <c r="D3063" t="s">
        <v>344</v>
      </c>
      <c r="G3063">
        <v>35000</v>
      </c>
      <c r="H3063" s="5">
        <v>43563</v>
      </c>
    </row>
    <row r="3064" spans="1:8" x14ac:dyDescent="0.35">
      <c r="A3064" s="4" t="s">
        <v>8</v>
      </c>
      <c r="B3064" s="5">
        <v>43434</v>
      </c>
      <c r="C3064">
        <v>880012</v>
      </c>
      <c r="D3064" t="s">
        <v>344</v>
      </c>
      <c r="G3064">
        <v>1</v>
      </c>
      <c r="H3064" s="5">
        <v>43566</v>
      </c>
    </row>
    <row r="3065" spans="1:8" x14ac:dyDescent="0.35">
      <c r="A3065" s="4" t="s">
        <v>8</v>
      </c>
      <c r="B3065" s="5">
        <v>43434</v>
      </c>
      <c r="C3065">
        <v>880012</v>
      </c>
      <c r="D3065" t="s">
        <v>344</v>
      </c>
      <c r="G3065">
        <v>1</v>
      </c>
      <c r="H3065" s="5">
        <v>43566</v>
      </c>
    </row>
    <row r="3066" spans="1:8" x14ac:dyDescent="0.35">
      <c r="A3066" s="4" t="s">
        <v>8</v>
      </c>
      <c r="B3066" s="5">
        <v>43434</v>
      </c>
      <c r="C3066">
        <v>880012</v>
      </c>
      <c r="D3066" t="s">
        <v>344</v>
      </c>
      <c r="G3066">
        <v>1</v>
      </c>
      <c r="H3066" s="5">
        <v>43566</v>
      </c>
    </row>
    <row r="3067" spans="1:8" x14ac:dyDescent="0.35">
      <c r="A3067" s="4" t="s">
        <v>12</v>
      </c>
      <c r="B3067" s="5">
        <v>43434</v>
      </c>
      <c r="C3067">
        <v>880012</v>
      </c>
      <c r="D3067" t="s">
        <v>344</v>
      </c>
      <c r="G3067">
        <v>65000</v>
      </c>
      <c r="H3067" s="5">
        <v>43566</v>
      </c>
    </row>
    <row r="3068" spans="1:8" x14ac:dyDescent="0.35">
      <c r="A3068" s="4" t="s">
        <v>12</v>
      </c>
      <c r="B3068" s="5">
        <v>43434</v>
      </c>
      <c r="C3068">
        <v>880012</v>
      </c>
      <c r="D3068" t="s">
        <v>344</v>
      </c>
      <c r="G3068">
        <v>300000</v>
      </c>
      <c r="H3068" s="5">
        <v>43566</v>
      </c>
    </row>
    <row r="3069" spans="1:8" x14ac:dyDescent="0.35">
      <c r="A3069" s="4" t="s">
        <v>12</v>
      </c>
      <c r="B3069" s="5">
        <v>43434</v>
      </c>
      <c r="C3069">
        <v>880012</v>
      </c>
      <c r="D3069" t="s">
        <v>344</v>
      </c>
      <c r="G3069">
        <v>1</v>
      </c>
      <c r="H3069" s="5">
        <v>43566</v>
      </c>
    </row>
    <row r="3070" spans="1:8" x14ac:dyDescent="0.35">
      <c r="A3070" s="4" t="s">
        <v>12</v>
      </c>
      <c r="B3070" s="5">
        <v>43434</v>
      </c>
      <c r="C3070">
        <v>880012</v>
      </c>
      <c r="D3070" t="s">
        <v>344</v>
      </c>
      <c r="G3070">
        <v>123000</v>
      </c>
      <c r="H3070" s="5">
        <v>43566</v>
      </c>
    </row>
    <row r="3071" spans="1:8" x14ac:dyDescent="0.35">
      <c r="A3071" s="4" t="s">
        <v>8</v>
      </c>
      <c r="B3071" s="5">
        <v>43434</v>
      </c>
      <c r="C3071">
        <v>880012</v>
      </c>
      <c r="D3071" t="s">
        <v>344</v>
      </c>
      <c r="G3071">
        <v>700000</v>
      </c>
      <c r="H3071" s="5">
        <v>43574</v>
      </c>
    </row>
    <row r="3072" spans="1:8" x14ac:dyDescent="0.35">
      <c r="A3072" s="4" t="s">
        <v>8</v>
      </c>
      <c r="B3072" s="5">
        <v>43434</v>
      </c>
      <c r="C3072">
        <v>880012</v>
      </c>
      <c r="D3072" t="s">
        <v>344</v>
      </c>
      <c r="G3072">
        <v>113000</v>
      </c>
      <c r="H3072" s="5">
        <v>43580</v>
      </c>
    </row>
    <row r="3073" spans="1:8" x14ac:dyDescent="0.35">
      <c r="A3073" s="4" t="s">
        <v>8</v>
      </c>
      <c r="B3073" s="5">
        <v>43434</v>
      </c>
      <c r="C3073">
        <v>880012</v>
      </c>
      <c r="D3073" t="s">
        <v>344</v>
      </c>
      <c r="G3073">
        <v>690000</v>
      </c>
      <c r="H3073" s="5">
        <v>43587</v>
      </c>
    </row>
    <row r="3074" spans="1:8" x14ac:dyDescent="0.35">
      <c r="A3074" s="4" t="s">
        <v>8</v>
      </c>
      <c r="B3074" s="5">
        <v>43434</v>
      </c>
      <c r="C3074">
        <v>880012</v>
      </c>
      <c r="D3074" t="s">
        <v>344</v>
      </c>
      <c r="G3074">
        <v>525000</v>
      </c>
      <c r="H3074" s="5">
        <v>43587</v>
      </c>
    </row>
    <row r="3075" spans="1:8" x14ac:dyDescent="0.35">
      <c r="A3075" s="4" t="s">
        <v>8</v>
      </c>
      <c r="B3075" s="5">
        <v>43434</v>
      </c>
      <c r="C3075">
        <v>880012</v>
      </c>
      <c r="D3075" t="s">
        <v>344</v>
      </c>
      <c r="G3075">
        <v>27000</v>
      </c>
      <c r="H3075" s="5">
        <v>43587</v>
      </c>
    </row>
    <row r="3076" spans="1:8" x14ac:dyDescent="0.35">
      <c r="A3076" s="4" t="s">
        <v>12</v>
      </c>
      <c r="B3076" s="5">
        <v>43434</v>
      </c>
      <c r="C3076">
        <v>880012</v>
      </c>
      <c r="D3076" t="s">
        <v>344</v>
      </c>
      <c r="G3076">
        <v>300000</v>
      </c>
      <c r="H3076" s="5">
        <v>43587</v>
      </c>
    </row>
    <row r="3077" spans="1:8" x14ac:dyDescent="0.35">
      <c r="A3077" s="4" t="s">
        <v>12</v>
      </c>
      <c r="B3077" s="5">
        <v>43434</v>
      </c>
      <c r="C3077">
        <v>880012</v>
      </c>
      <c r="D3077" t="s">
        <v>344</v>
      </c>
      <c r="G3077">
        <v>220000</v>
      </c>
      <c r="H3077" s="5">
        <v>43587</v>
      </c>
    </row>
    <row r="3078" spans="1:8" x14ac:dyDescent="0.35">
      <c r="A3078" s="4" t="s">
        <v>8</v>
      </c>
      <c r="B3078" s="5">
        <v>43434</v>
      </c>
      <c r="C3078">
        <v>880012</v>
      </c>
      <c r="D3078" t="s">
        <v>344</v>
      </c>
      <c r="G3078">
        <v>1</v>
      </c>
      <c r="H3078" s="5">
        <v>43594</v>
      </c>
    </row>
    <row r="3079" spans="1:8" x14ac:dyDescent="0.35">
      <c r="A3079" s="4" t="s">
        <v>12</v>
      </c>
      <c r="B3079" s="5">
        <v>43434</v>
      </c>
      <c r="C3079">
        <v>880012</v>
      </c>
      <c r="D3079" t="s">
        <v>344</v>
      </c>
      <c r="G3079">
        <v>1</v>
      </c>
      <c r="H3079" s="5">
        <v>43594</v>
      </c>
    </row>
    <row r="3080" spans="1:8" x14ac:dyDescent="0.35">
      <c r="A3080" s="4" t="s">
        <v>12</v>
      </c>
      <c r="B3080" s="5">
        <v>43434</v>
      </c>
      <c r="C3080">
        <v>880012</v>
      </c>
      <c r="D3080" t="s">
        <v>344</v>
      </c>
      <c r="G3080">
        <v>33000</v>
      </c>
      <c r="H3080" s="5">
        <v>43594</v>
      </c>
    </row>
    <row r="3081" spans="1:8" x14ac:dyDescent="0.35">
      <c r="A3081" s="4" t="s">
        <v>8</v>
      </c>
      <c r="B3081" s="5">
        <v>43434</v>
      </c>
      <c r="C3081">
        <v>880012</v>
      </c>
      <c r="D3081" t="s">
        <v>344</v>
      </c>
      <c r="G3081">
        <v>495000</v>
      </c>
      <c r="H3081" s="5">
        <v>43598</v>
      </c>
    </row>
    <row r="3082" spans="1:8" x14ac:dyDescent="0.35">
      <c r="A3082" s="4" t="s">
        <v>8</v>
      </c>
      <c r="B3082" s="5">
        <v>43434</v>
      </c>
      <c r="C3082">
        <v>880012</v>
      </c>
      <c r="D3082" t="s">
        <v>344</v>
      </c>
      <c r="G3082">
        <v>1</v>
      </c>
      <c r="H3082" s="5">
        <v>43601</v>
      </c>
    </row>
    <row r="3083" spans="1:8" x14ac:dyDescent="0.35">
      <c r="A3083" s="4" t="s">
        <v>8</v>
      </c>
      <c r="B3083" s="5">
        <v>43434</v>
      </c>
      <c r="C3083">
        <v>880012</v>
      </c>
      <c r="D3083" t="s">
        <v>344</v>
      </c>
      <c r="G3083">
        <v>1</v>
      </c>
      <c r="H3083" s="5">
        <v>43601</v>
      </c>
    </row>
    <row r="3084" spans="1:8" x14ac:dyDescent="0.35">
      <c r="A3084" s="4" t="s">
        <v>8</v>
      </c>
      <c r="B3084" s="5">
        <v>43434</v>
      </c>
      <c r="C3084">
        <v>880012</v>
      </c>
      <c r="D3084" t="s">
        <v>344</v>
      </c>
      <c r="G3084">
        <v>1</v>
      </c>
      <c r="H3084" s="5">
        <v>43601</v>
      </c>
    </row>
    <row r="3085" spans="1:8" x14ac:dyDescent="0.35">
      <c r="A3085" s="4" t="s">
        <v>8</v>
      </c>
      <c r="B3085" s="5">
        <v>43434</v>
      </c>
      <c r="C3085">
        <v>880012</v>
      </c>
      <c r="D3085" t="s">
        <v>344</v>
      </c>
      <c r="G3085">
        <v>1</v>
      </c>
      <c r="H3085" s="5">
        <v>43601</v>
      </c>
    </row>
    <row r="3086" spans="1:8" x14ac:dyDescent="0.35">
      <c r="A3086" s="4" t="s">
        <v>8</v>
      </c>
      <c r="B3086" s="5">
        <v>43434</v>
      </c>
      <c r="C3086">
        <v>880012</v>
      </c>
      <c r="D3086" t="s">
        <v>344</v>
      </c>
      <c r="G3086">
        <v>1</v>
      </c>
      <c r="H3086" s="5">
        <v>43601</v>
      </c>
    </row>
    <row r="3087" spans="1:8" x14ac:dyDescent="0.35">
      <c r="A3087" s="4" t="s">
        <v>12</v>
      </c>
      <c r="B3087" s="5">
        <v>43434</v>
      </c>
      <c r="C3087">
        <v>880012</v>
      </c>
      <c r="D3087" t="s">
        <v>344</v>
      </c>
      <c r="G3087">
        <v>1</v>
      </c>
      <c r="H3087" s="5">
        <v>43601</v>
      </c>
    </row>
    <row r="3088" spans="1:8" x14ac:dyDescent="0.35">
      <c r="A3088" s="4" t="s">
        <v>12</v>
      </c>
      <c r="B3088" s="5">
        <v>43434</v>
      </c>
      <c r="C3088">
        <v>880012</v>
      </c>
      <c r="D3088" t="s">
        <v>344</v>
      </c>
      <c r="G3088">
        <v>1</v>
      </c>
      <c r="H3088" s="5">
        <v>43601</v>
      </c>
    </row>
    <row r="3089" spans="1:8" x14ac:dyDescent="0.35">
      <c r="A3089" s="4" t="s">
        <v>12</v>
      </c>
      <c r="B3089" s="5">
        <v>43434</v>
      </c>
      <c r="C3089">
        <v>880012</v>
      </c>
      <c r="D3089" t="s">
        <v>344</v>
      </c>
      <c r="G3089">
        <v>27000</v>
      </c>
      <c r="H3089" s="5">
        <v>43605</v>
      </c>
    </row>
    <row r="3090" spans="1:8" x14ac:dyDescent="0.35">
      <c r="A3090" s="4" t="s">
        <v>12</v>
      </c>
      <c r="B3090" s="5">
        <v>43434</v>
      </c>
      <c r="C3090">
        <v>880012</v>
      </c>
      <c r="D3090" t="s">
        <v>344</v>
      </c>
      <c r="G3090">
        <v>100000</v>
      </c>
      <c r="H3090" s="5">
        <v>43614</v>
      </c>
    </row>
    <row r="3091" spans="1:8" x14ac:dyDescent="0.35">
      <c r="A3091" s="4" t="s">
        <v>12</v>
      </c>
      <c r="B3091" s="5">
        <v>43434</v>
      </c>
      <c r="C3091">
        <v>880012</v>
      </c>
      <c r="D3091" t="s">
        <v>344</v>
      </c>
      <c r="G3091">
        <v>100000</v>
      </c>
      <c r="H3091" s="5">
        <v>43614</v>
      </c>
    </row>
    <row r="3092" spans="1:8" x14ac:dyDescent="0.35">
      <c r="A3092" s="4" t="s">
        <v>12</v>
      </c>
      <c r="B3092" s="5">
        <v>43434</v>
      </c>
      <c r="C3092">
        <v>880012</v>
      </c>
      <c r="D3092" t="s">
        <v>344</v>
      </c>
      <c r="G3092">
        <v>140000</v>
      </c>
      <c r="H3092" s="5">
        <v>43614</v>
      </c>
    </row>
    <row r="3093" spans="1:8" x14ac:dyDescent="0.35">
      <c r="A3093" s="4" t="s">
        <v>12</v>
      </c>
      <c r="B3093" s="5">
        <v>43434</v>
      </c>
      <c r="C3093">
        <v>880012</v>
      </c>
      <c r="D3093" t="s">
        <v>344</v>
      </c>
      <c r="G3093">
        <v>1725000</v>
      </c>
      <c r="H3093" s="5">
        <v>43614</v>
      </c>
    </row>
    <row r="3094" spans="1:8" x14ac:dyDescent="0.35">
      <c r="A3094" s="4" t="s">
        <v>12</v>
      </c>
      <c r="B3094" s="5">
        <v>43434</v>
      </c>
      <c r="C3094">
        <v>880012</v>
      </c>
      <c r="D3094" t="s">
        <v>344</v>
      </c>
      <c r="G3094">
        <v>1</v>
      </c>
      <c r="H3094" s="5">
        <v>43614</v>
      </c>
    </row>
    <row r="3095" spans="1:8" x14ac:dyDescent="0.35">
      <c r="A3095" s="4" t="s">
        <v>8</v>
      </c>
      <c r="B3095" s="5">
        <v>43434</v>
      </c>
      <c r="C3095">
        <v>880012</v>
      </c>
      <c r="D3095" t="s">
        <v>344</v>
      </c>
      <c r="G3095">
        <v>273000</v>
      </c>
      <c r="H3095" s="5">
        <v>43619</v>
      </c>
    </row>
    <row r="3096" spans="1:8" x14ac:dyDescent="0.35">
      <c r="A3096" s="4" t="s">
        <v>8</v>
      </c>
      <c r="B3096" s="5">
        <v>43434</v>
      </c>
      <c r="C3096">
        <v>880012</v>
      </c>
      <c r="D3096" t="s">
        <v>344</v>
      </c>
      <c r="G3096">
        <v>475000</v>
      </c>
      <c r="H3096" s="5">
        <v>43619</v>
      </c>
    </row>
    <row r="3097" spans="1:8" x14ac:dyDescent="0.35">
      <c r="A3097" s="4" t="s">
        <v>12</v>
      </c>
      <c r="B3097" s="5">
        <v>43434</v>
      </c>
      <c r="C3097">
        <v>880012</v>
      </c>
      <c r="D3097" t="s">
        <v>344</v>
      </c>
      <c r="G3097">
        <v>1</v>
      </c>
      <c r="H3097" s="5">
        <v>43619</v>
      </c>
    </row>
    <row r="3098" spans="1:8" x14ac:dyDescent="0.35">
      <c r="A3098" s="4" t="s">
        <v>12</v>
      </c>
      <c r="B3098" s="5">
        <v>43434</v>
      </c>
      <c r="C3098">
        <v>880012</v>
      </c>
      <c r="D3098" t="s">
        <v>344</v>
      </c>
      <c r="G3098">
        <v>1</v>
      </c>
      <c r="H3098" s="5">
        <v>43621</v>
      </c>
    </row>
    <row r="3099" spans="1:8" x14ac:dyDescent="0.35">
      <c r="A3099" s="4" t="s">
        <v>12</v>
      </c>
      <c r="B3099" s="5">
        <v>43434</v>
      </c>
      <c r="C3099">
        <v>880012</v>
      </c>
      <c r="D3099" t="s">
        <v>344</v>
      </c>
      <c r="G3099">
        <v>220000</v>
      </c>
      <c r="H3099" s="5">
        <v>43629</v>
      </c>
    </row>
    <row r="3100" spans="1:8" x14ac:dyDescent="0.35">
      <c r="A3100" s="4" t="s">
        <v>12</v>
      </c>
      <c r="B3100" s="5">
        <v>43434</v>
      </c>
      <c r="C3100">
        <v>880012</v>
      </c>
      <c r="D3100" t="s">
        <v>344</v>
      </c>
      <c r="G3100">
        <v>360000</v>
      </c>
      <c r="H3100" s="5">
        <v>43636</v>
      </c>
    </row>
    <row r="3101" spans="1:8" x14ac:dyDescent="0.35">
      <c r="A3101" s="4" t="s">
        <v>8</v>
      </c>
      <c r="B3101" s="5">
        <v>43434</v>
      </c>
      <c r="C3101">
        <v>880012</v>
      </c>
      <c r="D3101" t="s">
        <v>344</v>
      </c>
      <c r="G3101">
        <v>210000</v>
      </c>
      <c r="H3101" s="5">
        <v>43643</v>
      </c>
    </row>
    <row r="3102" spans="1:8" x14ac:dyDescent="0.35">
      <c r="A3102" s="4" t="s">
        <v>8</v>
      </c>
      <c r="B3102" s="5">
        <v>43434</v>
      </c>
      <c r="C3102">
        <v>880012</v>
      </c>
      <c r="D3102" t="s">
        <v>344</v>
      </c>
      <c r="G3102">
        <v>718000</v>
      </c>
      <c r="H3102" s="5">
        <v>43643</v>
      </c>
    </row>
    <row r="3103" spans="1:8" x14ac:dyDescent="0.35">
      <c r="A3103" s="4" t="s">
        <v>8</v>
      </c>
      <c r="B3103" s="5">
        <v>43434</v>
      </c>
      <c r="C3103">
        <v>880012</v>
      </c>
      <c r="D3103" t="s">
        <v>344</v>
      </c>
      <c r="G3103">
        <v>290000</v>
      </c>
      <c r="H3103" s="5">
        <v>43643</v>
      </c>
    </row>
    <row r="3104" spans="1:8" x14ac:dyDescent="0.35">
      <c r="A3104" s="4" t="s">
        <v>12</v>
      </c>
      <c r="B3104" s="5">
        <v>43434</v>
      </c>
      <c r="C3104">
        <v>880012</v>
      </c>
      <c r="D3104" t="s">
        <v>344</v>
      </c>
      <c r="G3104">
        <v>1</v>
      </c>
      <c r="H3104" s="5">
        <v>43643</v>
      </c>
    </row>
    <row r="3105" spans="1:8" x14ac:dyDescent="0.35">
      <c r="A3105" s="4" t="s">
        <v>8</v>
      </c>
      <c r="B3105" s="5">
        <v>43434</v>
      </c>
      <c r="C3105">
        <v>880012</v>
      </c>
      <c r="D3105" t="s">
        <v>344</v>
      </c>
      <c r="G3105">
        <v>10000</v>
      </c>
      <c r="H3105" s="5">
        <v>43650</v>
      </c>
    </row>
    <row r="3106" spans="1:8" x14ac:dyDescent="0.35">
      <c r="A3106" s="4" t="s">
        <v>8</v>
      </c>
      <c r="B3106" s="5">
        <v>43434</v>
      </c>
      <c r="C3106">
        <v>880012</v>
      </c>
      <c r="D3106" t="s">
        <v>344</v>
      </c>
      <c r="G3106">
        <v>1</v>
      </c>
      <c r="H3106" s="5">
        <v>43654</v>
      </c>
    </row>
    <row r="3107" spans="1:8" x14ac:dyDescent="0.35">
      <c r="A3107" s="4" t="s">
        <v>12</v>
      </c>
      <c r="B3107" s="5">
        <v>43434</v>
      </c>
      <c r="C3107">
        <v>880012</v>
      </c>
      <c r="D3107" t="s">
        <v>344</v>
      </c>
      <c r="G3107">
        <v>440000</v>
      </c>
      <c r="H3107" s="5">
        <v>43664</v>
      </c>
    </row>
    <row r="3108" spans="1:8" x14ac:dyDescent="0.35">
      <c r="A3108" s="4" t="s">
        <v>12</v>
      </c>
      <c r="B3108" s="5">
        <v>43434</v>
      </c>
      <c r="C3108">
        <v>880012</v>
      </c>
      <c r="D3108" t="s">
        <v>344</v>
      </c>
      <c r="G3108">
        <v>35000</v>
      </c>
      <c r="H3108" s="5">
        <v>43671</v>
      </c>
    </row>
    <row r="3109" spans="1:8" x14ac:dyDescent="0.35">
      <c r="A3109" s="4" t="s">
        <v>8</v>
      </c>
      <c r="B3109" s="5">
        <v>43434</v>
      </c>
      <c r="C3109">
        <v>880012</v>
      </c>
      <c r="D3109" t="s">
        <v>344</v>
      </c>
      <c r="G3109">
        <v>1</v>
      </c>
      <c r="H3109" s="5">
        <v>43672</v>
      </c>
    </row>
    <row r="3110" spans="1:8" x14ac:dyDescent="0.35">
      <c r="A3110" s="4" t="s">
        <v>12</v>
      </c>
      <c r="B3110" s="5">
        <v>43434</v>
      </c>
      <c r="C3110">
        <v>880012</v>
      </c>
      <c r="D3110" t="s">
        <v>344</v>
      </c>
      <c r="G3110">
        <v>220000</v>
      </c>
      <c r="H3110" s="5">
        <v>43675</v>
      </c>
    </row>
    <row r="3111" spans="1:8" x14ac:dyDescent="0.35">
      <c r="A3111" s="4" t="s">
        <v>8</v>
      </c>
      <c r="B3111" s="5">
        <v>43434</v>
      </c>
      <c r="C3111">
        <v>880012</v>
      </c>
      <c r="D3111" t="s">
        <v>344</v>
      </c>
      <c r="G3111">
        <v>210000</v>
      </c>
      <c r="H3111" s="5">
        <v>43678</v>
      </c>
    </row>
    <row r="3112" spans="1:8" x14ac:dyDescent="0.35">
      <c r="A3112" s="4" t="s">
        <v>8</v>
      </c>
      <c r="B3112" s="5">
        <v>43434</v>
      </c>
      <c r="C3112">
        <v>880012</v>
      </c>
      <c r="D3112" t="s">
        <v>344</v>
      </c>
      <c r="G3112">
        <v>210000</v>
      </c>
      <c r="H3112" s="5">
        <v>43678</v>
      </c>
    </row>
    <row r="3113" spans="1:8" x14ac:dyDescent="0.35">
      <c r="A3113" s="4" t="s">
        <v>8</v>
      </c>
      <c r="B3113" s="5">
        <v>43434</v>
      </c>
      <c r="C3113">
        <v>880012</v>
      </c>
      <c r="D3113" t="s">
        <v>344</v>
      </c>
      <c r="G3113">
        <v>370000</v>
      </c>
      <c r="H3113" s="5">
        <v>43678</v>
      </c>
    </row>
    <row r="3114" spans="1:8" x14ac:dyDescent="0.35">
      <c r="A3114" s="4" t="s">
        <v>8</v>
      </c>
      <c r="B3114" s="5">
        <v>43434</v>
      </c>
      <c r="C3114">
        <v>880012</v>
      </c>
      <c r="D3114" t="s">
        <v>344</v>
      </c>
      <c r="G3114">
        <v>606000</v>
      </c>
      <c r="H3114" s="5">
        <v>43678</v>
      </c>
    </row>
    <row r="3115" spans="1:8" x14ac:dyDescent="0.35">
      <c r="A3115" s="4" t="s">
        <v>8</v>
      </c>
      <c r="B3115" s="5">
        <v>43434</v>
      </c>
      <c r="C3115">
        <v>880012</v>
      </c>
      <c r="D3115" t="s">
        <v>344</v>
      </c>
      <c r="G3115">
        <v>220000</v>
      </c>
      <c r="H3115" s="5">
        <v>43678</v>
      </c>
    </row>
    <row r="3116" spans="1:8" x14ac:dyDescent="0.35">
      <c r="A3116" s="4" t="s">
        <v>12</v>
      </c>
      <c r="B3116" s="5">
        <v>43434</v>
      </c>
      <c r="C3116">
        <v>880012</v>
      </c>
      <c r="D3116" t="s">
        <v>344</v>
      </c>
      <c r="G3116">
        <v>165000</v>
      </c>
      <c r="H3116" s="5">
        <v>43678</v>
      </c>
    </row>
    <row r="3117" spans="1:8" x14ac:dyDescent="0.35">
      <c r="A3117" s="4" t="s">
        <v>12</v>
      </c>
      <c r="B3117" s="5">
        <v>43434</v>
      </c>
      <c r="C3117">
        <v>880012</v>
      </c>
      <c r="D3117" t="s">
        <v>344</v>
      </c>
      <c r="G3117">
        <v>31000</v>
      </c>
      <c r="H3117" s="5">
        <v>43678</v>
      </c>
    </row>
    <row r="3118" spans="1:8" x14ac:dyDescent="0.35">
      <c r="A3118" s="4" t="s">
        <v>12</v>
      </c>
      <c r="B3118" s="5">
        <v>43434</v>
      </c>
      <c r="C3118">
        <v>880012</v>
      </c>
      <c r="D3118" t="s">
        <v>344</v>
      </c>
      <c r="G3118">
        <v>425000</v>
      </c>
      <c r="H3118" s="5">
        <v>43678</v>
      </c>
    </row>
    <row r="3119" spans="1:8" x14ac:dyDescent="0.35">
      <c r="A3119" s="4" t="s">
        <v>8</v>
      </c>
      <c r="B3119" s="5">
        <v>43434</v>
      </c>
      <c r="C3119">
        <v>880012</v>
      </c>
      <c r="D3119" t="s">
        <v>344</v>
      </c>
      <c r="G3119">
        <v>1</v>
      </c>
      <c r="H3119" s="5">
        <v>43691</v>
      </c>
    </row>
    <row r="3120" spans="1:8" x14ac:dyDescent="0.35">
      <c r="A3120" s="4" t="s">
        <v>12</v>
      </c>
      <c r="B3120" s="5">
        <v>43434</v>
      </c>
      <c r="C3120">
        <v>880012</v>
      </c>
      <c r="D3120" t="s">
        <v>344</v>
      </c>
      <c r="G3120">
        <v>1</v>
      </c>
      <c r="H3120" s="5">
        <v>43710</v>
      </c>
    </row>
    <row r="3121" spans="1:8" x14ac:dyDescent="0.35">
      <c r="A3121" s="4" t="s">
        <v>12</v>
      </c>
      <c r="B3121" s="5">
        <v>43434</v>
      </c>
      <c r="C3121">
        <v>880012</v>
      </c>
      <c r="D3121" t="s">
        <v>344</v>
      </c>
      <c r="G3121">
        <v>350000</v>
      </c>
      <c r="H3121" s="5">
        <v>43713</v>
      </c>
    </row>
    <row r="3122" spans="1:8" x14ac:dyDescent="0.35">
      <c r="A3122" s="4" t="s">
        <v>8</v>
      </c>
      <c r="B3122" s="5">
        <v>43434</v>
      </c>
      <c r="C3122">
        <v>880012</v>
      </c>
      <c r="D3122" t="s">
        <v>344</v>
      </c>
      <c r="G3122">
        <v>215000</v>
      </c>
      <c r="H3122" s="5">
        <v>43728</v>
      </c>
    </row>
    <row r="3123" spans="1:8" x14ac:dyDescent="0.35">
      <c r="A3123" s="4" t="s">
        <v>8</v>
      </c>
      <c r="B3123" s="5">
        <v>43434</v>
      </c>
      <c r="C3123">
        <v>880012</v>
      </c>
      <c r="D3123" t="s">
        <v>344</v>
      </c>
      <c r="G3123">
        <v>220000</v>
      </c>
      <c r="H3123" s="5">
        <v>43735</v>
      </c>
    </row>
    <row r="3124" spans="1:8" x14ac:dyDescent="0.35">
      <c r="A3124" s="4" t="s">
        <v>12</v>
      </c>
      <c r="B3124" s="5">
        <v>43434</v>
      </c>
      <c r="C3124">
        <v>880012</v>
      </c>
      <c r="D3124" t="s">
        <v>344</v>
      </c>
      <c r="G3124">
        <v>1</v>
      </c>
      <c r="H3124" s="5">
        <v>43759</v>
      </c>
    </row>
    <row r="3125" spans="1:8" x14ac:dyDescent="0.35">
      <c r="A3125" s="4" t="s">
        <v>8</v>
      </c>
      <c r="B3125" s="5">
        <v>43434</v>
      </c>
      <c r="C3125">
        <v>880012</v>
      </c>
      <c r="D3125" t="s">
        <v>344</v>
      </c>
      <c r="G3125">
        <v>210000</v>
      </c>
      <c r="H3125" s="5">
        <v>43768</v>
      </c>
    </row>
    <row r="3126" spans="1:8" x14ac:dyDescent="0.35">
      <c r="A3126" s="4" t="s">
        <v>12</v>
      </c>
      <c r="B3126" s="5">
        <v>43434</v>
      </c>
      <c r="C3126">
        <v>880012</v>
      </c>
      <c r="D3126" t="s">
        <v>344</v>
      </c>
      <c r="G3126">
        <v>110000</v>
      </c>
      <c r="H3126" s="5">
        <v>43777</v>
      </c>
    </row>
    <row r="3127" spans="1:8" x14ac:dyDescent="0.35">
      <c r="A3127" s="4" t="s">
        <v>12</v>
      </c>
      <c r="B3127" s="5">
        <v>43434</v>
      </c>
      <c r="C3127">
        <v>880012</v>
      </c>
      <c r="D3127" t="s">
        <v>344</v>
      </c>
      <c r="G3127">
        <v>1</v>
      </c>
      <c r="H3127" s="5">
        <v>43791</v>
      </c>
    </row>
    <row r="3128" spans="1:8" x14ac:dyDescent="0.35">
      <c r="A3128" s="4" t="s">
        <v>12</v>
      </c>
      <c r="B3128" s="5">
        <v>43434</v>
      </c>
      <c r="C3128">
        <v>880012</v>
      </c>
      <c r="D3128" t="s">
        <v>344</v>
      </c>
      <c r="G3128">
        <v>1</v>
      </c>
      <c r="H3128" s="5">
        <v>43812</v>
      </c>
    </row>
    <row r="3129" spans="1:8" x14ac:dyDescent="0.35">
      <c r="A3129" s="4" t="s">
        <v>12</v>
      </c>
      <c r="B3129" s="5">
        <v>43434</v>
      </c>
      <c r="C3129">
        <v>880012</v>
      </c>
      <c r="D3129" t="s">
        <v>344</v>
      </c>
      <c r="G3129">
        <v>220000</v>
      </c>
      <c r="H3129" s="5">
        <v>43815</v>
      </c>
    </row>
    <row r="3130" spans="1:8" x14ac:dyDescent="0.35">
      <c r="A3130" s="4" t="s">
        <v>8</v>
      </c>
      <c r="B3130" s="5">
        <v>43434</v>
      </c>
      <c r="C3130">
        <v>880013</v>
      </c>
      <c r="D3130" t="s">
        <v>344</v>
      </c>
      <c r="G3130">
        <v>400000</v>
      </c>
      <c r="H3130" s="5">
        <v>43473</v>
      </c>
    </row>
    <row r="3131" spans="1:8" x14ac:dyDescent="0.35">
      <c r="A3131" s="4" t="s">
        <v>8</v>
      </c>
      <c r="B3131" s="5">
        <v>43434</v>
      </c>
      <c r="C3131">
        <v>880013</v>
      </c>
      <c r="D3131" t="s">
        <v>344</v>
      </c>
      <c r="G3131">
        <v>400000</v>
      </c>
      <c r="H3131" s="5">
        <v>43480</v>
      </c>
    </row>
    <row r="3132" spans="1:8" x14ac:dyDescent="0.35">
      <c r="A3132" s="4" t="s">
        <v>8</v>
      </c>
      <c r="B3132" s="5">
        <v>43434</v>
      </c>
      <c r="C3132">
        <v>880013</v>
      </c>
      <c r="D3132" t="s">
        <v>344</v>
      </c>
      <c r="G3132">
        <v>30000</v>
      </c>
      <c r="H3132" s="5">
        <v>43487</v>
      </c>
    </row>
    <row r="3133" spans="1:8" x14ac:dyDescent="0.35">
      <c r="A3133" s="4" t="s">
        <v>8</v>
      </c>
      <c r="B3133" s="5">
        <v>43434</v>
      </c>
      <c r="C3133">
        <v>880013</v>
      </c>
      <c r="D3133" t="s">
        <v>344</v>
      </c>
      <c r="G3133">
        <v>400000</v>
      </c>
      <c r="H3133" s="5">
        <v>43494</v>
      </c>
    </row>
    <row r="3134" spans="1:8" x14ac:dyDescent="0.35">
      <c r="A3134" s="4" t="s">
        <v>8</v>
      </c>
      <c r="B3134" s="5">
        <v>43434</v>
      </c>
      <c r="C3134">
        <v>880013</v>
      </c>
      <c r="D3134" t="s">
        <v>344</v>
      </c>
      <c r="G3134">
        <v>400000</v>
      </c>
      <c r="H3134" s="5">
        <v>43501</v>
      </c>
    </row>
    <row r="3135" spans="1:8" x14ac:dyDescent="0.35">
      <c r="A3135" s="4" t="s">
        <v>8</v>
      </c>
      <c r="B3135" s="5">
        <v>43434</v>
      </c>
      <c r="C3135">
        <v>880013</v>
      </c>
      <c r="D3135" t="s">
        <v>344</v>
      </c>
      <c r="G3135">
        <v>400000</v>
      </c>
      <c r="H3135" s="5">
        <v>43509</v>
      </c>
    </row>
    <row r="3136" spans="1:8" x14ac:dyDescent="0.35">
      <c r="A3136" s="4" t="s">
        <v>8</v>
      </c>
      <c r="B3136" s="5">
        <v>43434</v>
      </c>
      <c r="C3136">
        <v>880013</v>
      </c>
      <c r="D3136" t="s">
        <v>344</v>
      </c>
      <c r="G3136">
        <v>400000</v>
      </c>
      <c r="H3136" s="5">
        <v>43515</v>
      </c>
    </row>
    <row r="3137" spans="1:8" x14ac:dyDescent="0.35">
      <c r="A3137" s="4" t="s">
        <v>8</v>
      </c>
      <c r="B3137" s="5">
        <v>43434</v>
      </c>
      <c r="C3137">
        <v>880013</v>
      </c>
      <c r="D3137" t="s">
        <v>344</v>
      </c>
      <c r="G3137">
        <v>400000</v>
      </c>
      <c r="H3137" s="5">
        <v>43522</v>
      </c>
    </row>
    <row r="3138" spans="1:8" x14ac:dyDescent="0.35">
      <c r="A3138" s="4" t="s">
        <v>8</v>
      </c>
      <c r="B3138" s="5">
        <v>43434</v>
      </c>
      <c r="C3138">
        <v>880013</v>
      </c>
      <c r="D3138" t="s">
        <v>344</v>
      </c>
      <c r="G3138">
        <v>400000</v>
      </c>
      <c r="H3138" s="5">
        <v>43528</v>
      </c>
    </row>
    <row r="3139" spans="1:8" x14ac:dyDescent="0.35">
      <c r="A3139" s="4" t="s">
        <v>8</v>
      </c>
      <c r="B3139" s="5">
        <v>43434</v>
      </c>
      <c r="C3139">
        <v>880013</v>
      </c>
      <c r="D3139" t="s">
        <v>344</v>
      </c>
      <c r="G3139">
        <v>400000</v>
      </c>
      <c r="H3139" s="5">
        <v>43538</v>
      </c>
    </row>
    <row r="3140" spans="1:8" x14ac:dyDescent="0.35">
      <c r="A3140" s="4" t="s">
        <v>8</v>
      </c>
      <c r="B3140" s="5">
        <v>43434</v>
      </c>
      <c r="C3140">
        <v>880013</v>
      </c>
      <c r="D3140" t="s">
        <v>344</v>
      </c>
      <c r="G3140">
        <v>400000</v>
      </c>
      <c r="H3140" s="5">
        <v>43545</v>
      </c>
    </row>
    <row r="3141" spans="1:8" x14ac:dyDescent="0.35">
      <c r="A3141" s="4" t="s">
        <v>8</v>
      </c>
      <c r="B3141" s="5">
        <v>43434</v>
      </c>
      <c r="C3141">
        <v>880013</v>
      </c>
      <c r="D3141" t="s">
        <v>344</v>
      </c>
      <c r="G3141">
        <v>400000</v>
      </c>
      <c r="H3141" s="5">
        <v>43552</v>
      </c>
    </row>
    <row r="3142" spans="1:8" x14ac:dyDescent="0.35">
      <c r="A3142" s="4" t="s">
        <v>8</v>
      </c>
      <c r="B3142" s="5">
        <v>43434</v>
      </c>
      <c r="C3142">
        <v>880013</v>
      </c>
      <c r="D3142" t="s">
        <v>344</v>
      </c>
      <c r="G3142">
        <v>400000</v>
      </c>
      <c r="H3142" s="5">
        <v>43559</v>
      </c>
    </row>
    <row r="3143" spans="1:8" x14ac:dyDescent="0.35">
      <c r="A3143" s="4" t="s">
        <v>8</v>
      </c>
      <c r="B3143" s="5">
        <v>43434</v>
      </c>
      <c r="C3143">
        <v>880013</v>
      </c>
      <c r="D3143" t="s">
        <v>344</v>
      </c>
      <c r="G3143">
        <v>400000</v>
      </c>
      <c r="H3143" s="5">
        <v>43566</v>
      </c>
    </row>
    <row r="3144" spans="1:8" x14ac:dyDescent="0.35">
      <c r="A3144" s="4" t="s">
        <v>8</v>
      </c>
      <c r="B3144" s="5">
        <v>43434</v>
      </c>
      <c r="C3144">
        <v>880013</v>
      </c>
      <c r="D3144" t="s">
        <v>344</v>
      </c>
      <c r="G3144">
        <v>400000</v>
      </c>
      <c r="H3144" s="5">
        <v>43578</v>
      </c>
    </row>
    <row r="3145" spans="1:8" x14ac:dyDescent="0.35">
      <c r="A3145" s="4" t="s">
        <v>8</v>
      </c>
      <c r="B3145" s="5">
        <v>43434</v>
      </c>
      <c r="C3145">
        <v>880013</v>
      </c>
      <c r="D3145" t="s">
        <v>344</v>
      </c>
      <c r="G3145">
        <v>400000</v>
      </c>
      <c r="H3145" s="5">
        <v>43580</v>
      </c>
    </row>
    <row r="3146" spans="1:8" x14ac:dyDescent="0.35">
      <c r="A3146" s="4" t="s">
        <v>8</v>
      </c>
      <c r="B3146" s="5">
        <v>43434</v>
      </c>
      <c r="C3146">
        <v>880013</v>
      </c>
      <c r="D3146" t="s">
        <v>344</v>
      </c>
      <c r="G3146">
        <v>400000</v>
      </c>
      <c r="H3146" s="5">
        <v>43587</v>
      </c>
    </row>
    <row r="3147" spans="1:8" x14ac:dyDescent="0.35">
      <c r="A3147" s="4" t="s">
        <v>8</v>
      </c>
      <c r="B3147" s="5">
        <v>43434</v>
      </c>
      <c r="C3147">
        <v>880013</v>
      </c>
      <c r="D3147" t="s">
        <v>344</v>
      </c>
      <c r="G3147">
        <v>400000</v>
      </c>
      <c r="H3147" s="5">
        <v>43594</v>
      </c>
    </row>
    <row r="3148" spans="1:8" x14ac:dyDescent="0.35">
      <c r="A3148" s="4" t="s">
        <v>8</v>
      </c>
      <c r="B3148" s="5">
        <v>43434</v>
      </c>
      <c r="C3148">
        <v>880013</v>
      </c>
      <c r="D3148" t="s">
        <v>344</v>
      </c>
      <c r="G3148">
        <v>400000</v>
      </c>
      <c r="H3148" s="5">
        <v>43601</v>
      </c>
    </row>
    <row r="3149" spans="1:8" x14ac:dyDescent="0.35">
      <c r="A3149" s="4" t="s">
        <v>8</v>
      </c>
      <c r="B3149" s="5">
        <v>43434</v>
      </c>
      <c r="C3149">
        <v>880013</v>
      </c>
      <c r="D3149" t="s">
        <v>344</v>
      </c>
      <c r="G3149">
        <v>400000</v>
      </c>
      <c r="H3149" s="5">
        <v>43614</v>
      </c>
    </row>
    <row r="3150" spans="1:8" x14ac:dyDescent="0.35">
      <c r="A3150" s="4" t="s">
        <v>8</v>
      </c>
      <c r="B3150" s="5">
        <v>43434</v>
      </c>
      <c r="C3150">
        <v>880013</v>
      </c>
      <c r="D3150" t="s">
        <v>344</v>
      </c>
      <c r="G3150">
        <v>400000</v>
      </c>
      <c r="H3150" s="5">
        <v>43627</v>
      </c>
    </row>
    <row r="3151" spans="1:8" x14ac:dyDescent="0.35">
      <c r="A3151" s="4" t="s">
        <v>8</v>
      </c>
      <c r="B3151" s="5">
        <v>43434</v>
      </c>
      <c r="C3151">
        <v>880013</v>
      </c>
      <c r="D3151" t="s">
        <v>344</v>
      </c>
      <c r="G3151">
        <v>400000</v>
      </c>
      <c r="H3151" s="5">
        <v>43629</v>
      </c>
    </row>
    <row r="3152" spans="1:8" x14ac:dyDescent="0.35">
      <c r="A3152" s="4" t="s">
        <v>8</v>
      </c>
      <c r="B3152" s="5">
        <v>43434</v>
      </c>
      <c r="C3152">
        <v>880013</v>
      </c>
      <c r="D3152" t="s">
        <v>344</v>
      </c>
      <c r="G3152">
        <v>400000</v>
      </c>
      <c r="H3152" s="5">
        <v>43636</v>
      </c>
    </row>
    <row r="3153" spans="1:8" x14ac:dyDescent="0.35">
      <c r="A3153" s="4" t="s">
        <v>8</v>
      </c>
      <c r="B3153" s="5">
        <v>43434</v>
      </c>
      <c r="C3153">
        <v>880013</v>
      </c>
      <c r="D3153" t="s">
        <v>344</v>
      </c>
      <c r="G3153">
        <v>400000</v>
      </c>
      <c r="H3153" s="5">
        <v>43636</v>
      </c>
    </row>
    <row r="3154" spans="1:8" x14ac:dyDescent="0.35">
      <c r="A3154" s="4" t="s">
        <v>12</v>
      </c>
      <c r="B3154" s="5">
        <v>43434</v>
      </c>
      <c r="C3154">
        <v>880022</v>
      </c>
      <c r="D3154" t="s">
        <v>344</v>
      </c>
      <c r="G3154">
        <v>250000</v>
      </c>
      <c r="H3154" s="5">
        <v>43444</v>
      </c>
    </row>
    <row r="3155" spans="1:8" x14ac:dyDescent="0.35">
      <c r="A3155" s="4" t="s">
        <v>12</v>
      </c>
      <c r="B3155" s="5">
        <v>43434</v>
      </c>
      <c r="C3155">
        <v>880022</v>
      </c>
      <c r="D3155" t="s">
        <v>344</v>
      </c>
      <c r="G3155">
        <v>250000</v>
      </c>
      <c r="H3155" s="5">
        <v>43451</v>
      </c>
    </row>
    <row r="3156" spans="1:8" x14ac:dyDescent="0.35">
      <c r="A3156" s="4" t="s">
        <v>12</v>
      </c>
      <c r="B3156" s="5">
        <v>43434</v>
      </c>
      <c r="C3156">
        <v>880022</v>
      </c>
      <c r="D3156" t="s">
        <v>344</v>
      </c>
      <c r="G3156">
        <v>1</v>
      </c>
      <c r="H3156" s="5">
        <v>43482</v>
      </c>
    </row>
    <row r="3157" spans="1:8" x14ac:dyDescent="0.35">
      <c r="A3157" s="4" t="s">
        <v>12</v>
      </c>
      <c r="B3157" s="5">
        <v>43434</v>
      </c>
      <c r="C3157">
        <v>880022</v>
      </c>
      <c r="D3157" t="s">
        <v>344</v>
      </c>
      <c r="G3157">
        <v>1</v>
      </c>
      <c r="H3157" s="5">
        <v>43496</v>
      </c>
    </row>
    <row r="3158" spans="1:8" x14ac:dyDescent="0.35">
      <c r="A3158" s="4" t="s">
        <v>8</v>
      </c>
      <c r="B3158" s="5">
        <v>43434</v>
      </c>
      <c r="C3158">
        <v>880022</v>
      </c>
      <c r="D3158" t="s">
        <v>344</v>
      </c>
      <c r="G3158">
        <v>1</v>
      </c>
      <c r="H3158" s="5">
        <v>43514</v>
      </c>
    </row>
    <row r="3159" spans="1:8" x14ac:dyDescent="0.35">
      <c r="A3159" s="4" t="s">
        <v>12</v>
      </c>
      <c r="B3159" s="5">
        <v>43434</v>
      </c>
      <c r="C3159">
        <v>880022</v>
      </c>
      <c r="D3159" t="s">
        <v>344</v>
      </c>
      <c r="G3159">
        <v>150000</v>
      </c>
      <c r="H3159" s="5">
        <v>43538</v>
      </c>
    </row>
    <row r="3160" spans="1:8" x14ac:dyDescent="0.35">
      <c r="A3160" s="4" t="s">
        <v>12</v>
      </c>
      <c r="B3160" s="5">
        <v>43434</v>
      </c>
      <c r="C3160">
        <v>880022</v>
      </c>
      <c r="D3160" t="s">
        <v>344</v>
      </c>
      <c r="G3160">
        <v>1</v>
      </c>
      <c r="H3160" s="5">
        <v>43559</v>
      </c>
    </row>
    <row r="3161" spans="1:8" x14ac:dyDescent="0.35">
      <c r="A3161" s="4" t="s">
        <v>12</v>
      </c>
      <c r="B3161" s="5">
        <v>43434</v>
      </c>
      <c r="C3161">
        <v>880022</v>
      </c>
      <c r="D3161" t="s">
        <v>344</v>
      </c>
      <c r="G3161">
        <v>126000</v>
      </c>
      <c r="H3161" s="5">
        <v>43559</v>
      </c>
    </row>
    <row r="3162" spans="1:8" x14ac:dyDescent="0.35">
      <c r="A3162" s="4" t="s">
        <v>8</v>
      </c>
      <c r="B3162" s="5">
        <v>43434</v>
      </c>
      <c r="C3162">
        <v>880022</v>
      </c>
      <c r="D3162" t="s">
        <v>344</v>
      </c>
      <c r="G3162">
        <v>1</v>
      </c>
      <c r="H3162" s="5">
        <v>43566</v>
      </c>
    </row>
    <row r="3163" spans="1:8" x14ac:dyDescent="0.35">
      <c r="A3163" s="4" t="s">
        <v>8</v>
      </c>
      <c r="B3163" s="5">
        <v>43434</v>
      </c>
      <c r="C3163">
        <v>880022</v>
      </c>
      <c r="D3163" t="s">
        <v>344</v>
      </c>
      <c r="G3163">
        <v>510000</v>
      </c>
      <c r="H3163" s="5">
        <v>43598</v>
      </c>
    </row>
    <row r="3164" spans="1:8" x14ac:dyDescent="0.35">
      <c r="A3164" s="4" t="s">
        <v>8</v>
      </c>
      <c r="B3164" s="5">
        <v>43434</v>
      </c>
      <c r="C3164">
        <v>880022</v>
      </c>
      <c r="D3164" t="s">
        <v>344</v>
      </c>
      <c r="G3164">
        <v>1</v>
      </c>
      <c r="H3164" s="5">
        <v>43601</v>
      </c>
    </row>
    <row r="3165" spans="1:8" x14ac:dyDescent="0.35">
      <c r="A3165" s="4" t="s">
        <v>12</v>
      </c>
      <c r="B3165" s="5">
        <v>43434</v>
      </c>
      <c r="C3165">
        <v>880022</v>
      </c>
      <c r="D3165" t="s">
        <v>344</v>
      </c>
      <c r="G3165">
        <v>1</v>
      </c>
      <c r="H3165" s="5">
        <v>43614</v>
      </c>
    </row>
    <row r="3166" spans="1:8" x14ac:dyDescent="0.35">
      <c r="A3166" s="4" t="s">
        <v>12</v>
      </c>
      <c r="B3166" s="5">
        <v>43434</v>
      </c>
      <c r="C3166">
        <v>880022</v>
      </c>
      <c r="D3166" t="s">
        <v>344</v>
      </c>
      <c r="G3166">
        <v>220000</v>
      </c>
      <c r="H3166" s="5">
        <v>43629</v>
      </c>
    </row>
    <row r="3167" spans="1:8" x14ac:dyDescent="0.35">
      <c r="A3167" s="4" t="s">
        <v>8</v>
      </c>
      <c r="B3167" s="5">
        <v>43434</v>
      </c>
      <c r="C3167">
        <v>880022</v>
      </c>
      <c r="D3167" t="s">
        <v>344</v>
      </c>
      <c r="G3167">
        <v>685000</v>
      </c>
      <c r="H3167" s="5">
        <v>43643</v>
      </c>
    </row>
    <row r="3168" spans="1:8" x14ac:dyDescent="0.35">
      <c r="A3168" s="4" t="s">
        <v>8</v>
      </c>
      <c r="B3168" s="5">
        <v>43434</v>
      </c>
      <c r="C3168">
        <v>880022</v>
      </c>
      <c r="D3168" t="s">
        <v>344</v>
      </c>
      <c r="G3168">
        <v>1</v>
      </c>
      <c r="H3168" s="5">
        <v>43654</v>
      </c>
    </row>
    <row r="3169" spans="1:8" x14ac:dyDescent="0.35">
      <c r="A3169" s="4" t="s">
        <v>8</v>
      </c>
      <c r="B3169" s="5">
        <v>43434</v>
      </c>
      <c r="C3169">
        <v>880022</v>
      </c>
      <c r="D3169" t="s">
        <v>344</v>
      </c>
      <c r="G3169">
        <v>580000</v>
      </c>
      <c r="H3169" s="5">
        <v>43678</v>
      </c>
    </row>
    <row r="3170" spans="1:8" x14ac:dyDescent="0.35">
      <c r="A3170" s="4" t="s">
        <v>12</v>
      </c>
      <c r="B3170" s="5">
        <v>43434</v>
      </c>
      <c r="C3170">
        <v>880022</v>
      </c>
      <c r="D3170" t="s">
        <v>344</v>
      </c>
      <c r="G3170">
        <v>420000</v>
      </c>
      <c r="H3170" s="5">
        <v>43678</v>
      </c>
    </row>
    <row r="3171" spans="1:8" x14ac:dyDescent="0.35">
      <c r="A3171" s="4" t="s">
        <v>8</v>
      </c>
      <c r="B3171" s="5">
        <v>43434</v>
      </c>
      <c r="C3171">
        <v>880022</v>
      </c>
      <c r="D3171" t="s">
        <v>344</v>
      </c>
      <c r="G3171">
        <v>210000</v>
      </c>
      <c r="H3171" s="5">
        <v>43735</v>
      </c>
    </row>
    <row r="3172" spans="1:8" x14ac:dyDescent="0.35">
      <c r="A3172" s="4" t="s">
        <v>8</v>
      </c>
      <c r="B3172" s="5">
        <v>43434</v>
      </c>
      <c r="C3172">
        <v>880031</v>
      </c>
      <c r="D3172" t="s">
        <v>344</v>
      </c>
      <c r="G3172">
        <v>1</v>
      </c>
      <c r="H3172" s="5">
        <v>43444</v>
      </c>
    </row>
    <row r="3173" spans="1:8" x14ac:dyDescent="0.35">
      <c r="A3173" s="4" t="s">
        <v>8</v>
      </c>
      <c r="B3173" s="5">
        <v>43434</v>
      </c>
      <c r="C3173">
        <v>880031</v>
      </c>
      <c r="D3173" t="s">
        <v>344</v>
      </c>
      <c r="G3173">
        <v>1</v>
      </c>
      <c r="H3173" s="5">
        <v>43496</v>
      </c>
    </row>
    <row r="3174" spans="1:8" x14ac:dyDescent="0.35">
      <c r="A3174" s="4" t="s">
        <v>8</v>
      </c>
      <c r="B3174" s="5">
        <v>43434</v>
      </c>
      <c r="C3174">
        <v>880031</v>
      </c>
      <c r="D3174" t="s">
        <v>344</v>
      </c>
      <c r="G3174">
        <v>1</v>
      </c>
      <c r="H3174" s="5">
        <v>43500</v>
      </c>
    </row>
    <row r="3175" spans="1:8" x14ac:dyDescent="0.35">
      <c r="A3175" s="4" t="s">
        <v>8</v>
      </c>
      <c r="B3175" s="5">
        <v>43434</v>
      </c>
      <c r="C3175">
        <v>880031</v>
      </c>
      <c r="D3175" t="s">
        <v>344</v>
      </c>
      <c r="G3175">
        <v>1</v>
      </c>
      <c r="H3175" s="5">
        <v>43507</v>
      </c>
    </row>
    <row r="3176" spans="1:8" x14ac:dyDescent="0.35">
      <c r="A3176" s="4" t="s">
        <v>8</v>
      </c>
      <c r="B3176" s="5">
        <v>43434</v>
      </c>
      <c r="C3176">
        <v>880031</v>
      </c>
      <c r="D3176" t="s">
        <v>344</v>
      </c>
      <c r="G3176">
        <v>35000</v>
      </c>
      <c r="H3176" s="5">
        <v>43507</v>
      </c>
    </row>
    <row r="3177" spans="1:8" x14ac:dyDescent="0.35">
      <c r="A3177" s="4" t="s">
        <v>8</v>
      </c>
      <c r="B3177" s="5">
        <v>43434</v>
      </c>
      <c r="C3177">
        <v>880031</v>
      </c>
      <c r="D3177" t="s">
        <v>344</v>
      </c>
      <c r="G3177">
        <v>1</v>
      </c>
      <c r="H3177" s="5">
        <v>43510</v>
      </c>
    </row>
    <row r="3178" spans="1:8" x14ac:dyDescent="0.35">
      <c r="A3178" s="4" t="s">
        <v>8</v>
      </c>
      <c r="B3178" s="5">
        <v>43434</v>
      </c>
      <c r="C3178">
        <v>880031</v>
      </c>
      <c r="D3178" t="s">
        <v>344</v>
      </c>
      <c r="G3178">
        <v>1</v>
      </c>
      <c r="H3178" s="5">
        <v>43510</v>
      </c>
    </row>
    <row r="3179" spans="1:8" x14ac:dyDescent="0.35">
      <c r="A3179" s="4" t="s">
        <v>8</v>
      </c>
      <c r="B3179" s="5">
        <v>43434</v>
      </c>
      <c r="C3179">
        <v>880031</v>
      </c>
      <c r="D3179" t="s">
        <v>344</v>
      </c>
      <c r="G3179">
        <v>1</v>
      </c>
      <c r="H3179" s="5">
        <v>43524</v>
      </c>
    </row>
    <row r="3180" spans="1:8" x14ac:dyDescent="0.35">
      <c r="A3180" s="4" t="s">
        <v>8</v>
      </c>
      <c r="B3180" s="5">
        <v>43434</v>
      </c>
      <c r="C3180">
        <v>880031</v>
      </c>
      <c r="D3180" t="s">
        <v>344</v>
      </c>
      <c r="G3180">
        <v>1</v>
      </c>
      <c r="H3180" s="5">
        <v>43531</v>
      </c>
    </row>
    <row r="3181" spans="1:8" x14ac:dyDescent="0.35">
      <c r="A3181" s="4" t="s">
        <v>8</v>
      </c>
      <c r="B3181" s="5">
        <v>43434</v>
      </c>
      <c r="C3181">
        <v>880031</v>
      </c>
      <c r="D3181" t="s">
        <v>344</v>
      </c>
      <c r="G3181">
        <v>1</v>
      </c>
      <c r="H3181" s="5">
        <v>43531</v>
      </c>
    </row>
    <row r="3182" spans="1:8" x14ac:dyDescent="0.35">
      <c r="A3182" s="4" t="s">
        <v>8</v>
      </c>
      <c r="B3182" s="5">
        <v>43434</v>
      </c>
      <c r="C3182">
        <v>880031</v>
      </c>
      <c r="D3182" t="s">
        <v>344</v>
      </c>
      <c r="G3182">
        <v>1</v>
      </c>
      <c r="H3182" s="5">
        <v>43531</v>
      </c>
    </row>
    <row r="3183" spans="1:8" x14ac:dyDescent="0.35">
      <c r="A3183" s="4" t="s">
        <v>8</v>
      </c>
      <c r="B3183" s="5">
        <v>43434</v>
      </c>
      <c r="C3183">
        <v>880031</v>
      </c>
      <c r="D3183" t="s">
        <v>344</v>
      </c>
      <c r="G3183">
        <v>1</v>
      </c>
      <c r="H3183" s="5">
        <v>43545</v>
      </c>
    </row>
    <row r="3184" spans="1:8" x14ac:dyDescent="0.35">
      <c r="A3184" s="4" t="s">
        <v>8</v>
      </c>
      <c r="B3184" s="5">
        <v>43434</v>
      </c>
      <c r="C3184">
        <v>880031</v>
      </c>
      <c r="D3184" t="s">
        <v>344</v>
      </c>
      <c r="G3184">
        <v>150000</v>
      </c>
      <c r="H3184" s="5">
        <v>43549</v>
      </c>
    </row>
    <row r="3185" spans="1:8" x14ac:dyDescent="0.35">
      <c r="A3185" s="4" t="s">
        <v>8</v>
      </c>
      <c r="B3185" s="5">
        <v>43434</v>
      </c>
      <c r="C3185">
        <v>880031</v>
      </c>
      <c r="D3185" t="s">
        <v>344</v>
      </c>
      <c r="G3185">
        <v>150000</v>
      </c>
      <c r="H3185" s="5">
        <v>43559</v>
      </c>
    </row>
    <row r="3186" spans="1:8" x14ac:dyDescent="0.35">
      <c r="A3186" s="4" t="s">
        <v>8</v>
      </c>
      <c r="B3186" s="5">
        <v>43434</v>
      </c>
      <c r="C3186">
        <v>880031</v>
      </c>
      <c r="D3186" t="s">
        <v>344</v>
      </c>
      <c r="G3186">
        <v>84000</v>
      </c>
      <c r="H3186" s="5">
        <v>43563</v>
      </c>
    </row>
    <row r="3187" spans="1:8" x14ac:dyDescent="0.35">
      <c r="A3187" s="4" t="s">
        <v>8</v>
      </c>
      <c r="B3187" s="5">
        <v>43434</v>
      </c>
      <c r="C3187">
        <v>880031</v>
      </c>
      <c r="D3187" t="s">
        <v>344</v>
      </c>
      <c r="G3187">
        <v>1</v>
      </c>
      <c r="H3187" s="5">
        <v>43563</v>
      </c>
    </row>
    <row r="3188" spans="1:8" x14ac:dyDescent="0.35">
      <c r="A3188" s="4" t="s">
        <v>8</v>
      </c>
      <c r="B3188" s="5">
        <v>43434</v>
      </c>
      <c r="C3188">
        <v>880031</v>
      </c>
      <c r="D3188" t="s">
        <v>344</v>
      </c>
      <c r="G3188">
        <v>1</v>
      </c>
      <c r="H3188" s="5">
        <v>43563</v>
      </c>
    </row>
    <row r="3189" spans="1:8" x14ac:dyDescent="0.35">
      <c r="A3189" s="4" t="s">
        <v>8</v>
      </c>
      <c r="B3189" s="5">
        <v>43434</v>
      </c>
      <c r="C3189">
        <v>880031</v>
      </c>
      <c r="D3189" t="s">
        <v>344</v>
      </c>
      <c r="G3189">
        <v>12000</v>
      </c>
      <c r="H3189" s="5">
        <v>43566</v>
      </c>
    </row>
    <row r="3190" spans="1:8" x14ac:dyDescent="0.35">
      <c r="A3190" s="4" t="s">
        <v>8</v>
      </c>
      <c r="B3190" s="5">
        <v>43434</v>
      </c>
      <c r="C3190">
        <v>880031</v>
      </c>
      <c r="D3190" t="s">
        <v>344</v>
      </c>
      <c r="G3190">
        <v>15000</v>
      </c>
      <c r="H3190" s="5">
        <v>43566</v>
      </c>
    </row>
    <row r="3191" spans="1:8" x14ac:dyDescent="0.35">
      <c r="A3191" s="4" t="s">
        <v>8</v>
      </c>
      <c r="B3191" s="5">
        <v>43434</v>
      </c>
      <c r="C3191">
        <v>880031</v>
      </c>
      <c r="D3191" t="s">
        <v>344</v>
      </c>
      <c r="G3191">
        <v>27000</v>
      </c>
      <c r="H3191" s="5">
        <v>43587</v>
      </c>
    </row>
    <row r="3192" spans="1:8" x14ac:dyDescent="0.35">
      <c r="A3192" s="4" t="s">
        <v>8</v>
      </c>
      <c r="B3192" s="5">
        <v>43434</v>
      </c>
      <c r="C3192">
        <v>880031</v>
      </c>
      <c r="D3192" t="s">
        <v>344</v>
      </c>
      <c r="G3192">
        <v>1</v>
      </c>
      <c r="H3192" s="5">
        <v>43587</v>
      </c>
    </row>
    <row r="3193" spans="1:8" x14ac:dyDescent="0.35">
      <c r="A3193" s="4" t="s">
        <v>8</v>
      </c>
      <c r="B3193" s="5">
        <v>43434</v>
      </c>
      <c r="C3193">
        <v>880031</v>
      </c>
      <c r="D3193" t="s">
        <v>344</v>
      </c>
      <c r="G3193">
        <v>10000</v>
      </c>
      <c r="H3193" s="5">
        <v>43587</v>
      </c>
    </row>
    <row r="3194" spans="1:8" x14ac:dyDescent="0.35">
      <c r="A3194" s="4" t="s">
        <v>8</v>
      </c>
      <c r="B3194" s="5">
        <v>43434</v>
      </c>
      <c r="C3194">
        <v>880031</v>
      </c>
      <c r="D3194" t="s">
        <v>344</v>
      </c>
      <c r="G3194">
        <v>1</v>
      </c>
      <c r="H3194" s="5">
        <v>43587</v>
      </c>
    </row>
    <row r="3195" spans="1:8" x14ac:dyDescent="0.35">
      <c r="A3195" s="4" t="s">
        <v>8</v>
      </c>
      <c r="B3195" s="5">
        <v>43434</v>
      </c>
      <c r="C3195">
        <v>880031</v>
      </c>
      <c r="D3195" t="s">
        <v>344</v>
      </c>
      <c r="G3195">
        <v>200000</v>
      </c>
      <c r="H3195" s="5">
        <v>43594</v>
      </c>
    </row>
    <row r="3196" spans="1:8" x14ac:dyDescent="0.35">
      <c r="A3196" s="4" t="s">
        <v>8</v>
      </c>
      <c r="B3196" s="5">
        <v>43434</v>
      </c>
      <c r="C3196">
        <v>880031</v>
      </c>
      <c r="D3196" t="s">
        <v>344</v>
      </c>
      <c r="G3196">
        <v>121000</v>
      </c>
      <c r="H3196" s="5">
        <v>43594</v>
      </c>
    </row>
    <row r="3197" spans="1:8" x14ac:dyDescent="0.35">
      <c r="A3197" s="4" t="s">
        <v>8</v>
      </c>
      <c r="B3197" s="5">
        <v>43434</v>
      </c>
      <c r="C3197">
        <v>880031</v>
      </c>
      <c r="D3197" t="s">
        <v>344</v>
      </c>
      <c r="G3197">
        <v>180000</v>
      </c>
      <c r="H3197" s="5">
        <v>43594</v>
      </c>
    </row>
    <row r="3198" spans="1:8" x14ac:dyDescent="0.35">
      <c r="A3198" s="4" t="s">
        <v>8</v>
      </c>
      <c r="B3198" s="5">
        <v>43434</v>
      </c>
      <c r="C3198">
        <v>880031</v>
      </c>
      <c r="D3198" t="s">
        <v>344</v>
      </c>
      <c r="G3198">
        <v>1</v>
      </c>
      <c r="H3198" s="5">
        <v>43605</v>
      </c>
    </row>
    <row r="3199" spans="1:8" x14ac:dyDescent="0.35">
      <c r="A3199" s="4" t="s">
        <v>8</v>
      </c>
      <c r="B3199" s="5">
        <v>43434</v>
      </c>
      <c r="C3199">
        <v>880031</v>
      </c>
      <c r="D3199" t="s">
        <v>344</v>
      </c>
      <c r="G3199">
        <v>1</v>
      </c>
      <c r="H3199" s="5">
        <v>43614</v>
      </c>
    </row>
    <row r="3200" spans="1:8" x14ac:dyDescent="0.35">
      <c r="A3200" s="4" t="s">
        <v>8</v>
      </c>
      <c r="B3200" s="5">
        <v>43434</v>
      </c>
      <c r="C3200">
        <v>880031</v>
      </c>
      <c r="D3200" t="s">
        <v>344</v>
      </c>
      <c r="G3200">
        <v>1</v>
      </c>
      <c r="H3200" s="5">
        <v>43614</v>
      </c>
    </row>
    <row r="3201" spans="1:8" x14ac:dyDescent="0.35">
      <c r="A3201" s="4" t="s">
        <v>8</v>
      </c>
      <c r="B3201" s="5">
        <v>43434</v>
      </c>
      <c r="C3201">
        <v>880031</v>
      </c>
      <c r="D3201" t="s">
        <v>344</v>
      </c>
      <c r="G3201">
        <v>71000</v>
      </c>
      <c r="H3201" s="5">
        <v>43623</v>
      </c>
    </row>
    <row r="3202" spans="1:8" x14ac:dyDescent="0.35">
      <c r="A3202" s="4" t="s">
        <v>8</v>
      </c>
      <c r="B3202" s="5">
        <v>43434</v>
      </c>
      <c r="C3202">
        <v>880031</v>
      </c>
      <c r="D3202" t="s">
        <v>344</v>
      </c>
      <c r="G3202">
        <v>105000</v>
      </c>
      <c r="H3202" s="5">
        <v>43623</v>
      </c>
    </row>
    <row r="3203" spans="1:8" x14ac:dyDescent="0.35">
      <c r="A3203" s="4" t="s">
        <v>8</v>
      </c>
      <c r="B3203" s="5">
        <v>43434</v>
      </c>
      <c r="C3203">
        <v>880031</v>
      </c>
      <c r="D3203" t="s">
        <v>344</v>
      </c>
      <c r="G3203">
        <v>1</v>
      </c>
      <c r="H3203" s="5">
        <v>43647</v>
      </c>
    </row>
    <row r="3204" spans="1:8" x14ac:dyDescent="0.35">
      <c r="A3204" s="4" t="s">
        <v>8</v>
      </c>
      <c r="B3204" s="5">
        <v>43434</v>
      </c>
      <c r="C3204">
        <v>880031</v>
      </c>
      <c r="D3204" t="s">
        <v>344</v>
      </c>
      <c r="G3204">
        <v>54000</v>
      </c>
      <c r="H3204" s="5">
        <v>43654</v>
      </c>
    </row>
    <row r="3205" spans="1:8" x14ac:dyDescent="0.35">
      <c r="A3205" s="4" t="s">
        <v>8</v>
      </c>
      <c r="B3205" s="5">
        <v>43434</v>
      </c>
      <c r="C3205">
        <v>880031</v>
      </c>
      <c r="D3205" t="s">
        <v>344</v>
      </c>
      <c r="G3205">
        <v>1</v>
      </c>
      <c r="H3205" s="5">
        <v>43654</v>
      </c>
    </row>
    <row r="3206" spans="1:8" x14ac:dyDescent="0.35">
      <c r="A3206" s="4" t="s">
        <v>8</v>
      </c>
      <c r="B3206" s="5">
        <v>43434</v>
      </c>
      <c r="C3206">
        <v>880031</v>
      </c>
      <c r="D3206" t="s">
        <v>344</v>
      </c>
      <c r="G3206">
        <v>85000</v>
      </c>
      <c r="H3206" s="5">
        <v>43654</v>
      </c>
    </row>
    <row r="3207" spans="1:8" x14ac:dyDescent="0.35">
      <c r="A3207" s="4" t="s">
        <v>8</v>
      </c>
      <c r="B3207" s="5">
        <v>43434</v>
      </c>
      <c r="C3207">
        <v>880031</v>
      </c>
      <c r="D3207" t="s">
        <v>344</v>
      </c>
      <c r="G3207">
        <v>10000</v>
      </c>
      <c r="H3207" s="5">
        <v>43661</v>
      </c>
    </row>
    <row r="3208" spans="1:8" x14ac:dyDescent="0.35">
      <c r="A3208" s="4" t="s">
        <v>8</v>
      </c>
      <c r="B3208" s="5">
        <v>43434</v>
      </c>
      <c r="C3208">
        <v>880031</v>
      </c>
      <c r="D3208" t="s">
        <v>344</v>
      </c>
      <c r="G3208">
        <v>1</v>
      </c>
      <c r="H3208" s="5">
        <v>43675</v>
      </c>
    </row>
    <row r="3209" spans="1:8" x14ac:dyDescent="0.35">
      <c r="A3209" s="4" t="s">
        <v>8</v>
      </c>
      <c r="B3209" s="5">
        <v>43434</v>
      </c>
      <c r="C3209">
        <v>880031</v>
      </c>
      <c r="D3209" t="s">
        <v>344</v>
      </c>
      <c r="G3209">
        <v>28000</v>
      </c>
      <c r="H3209" s="5">
        <v>43678</v>
      </c>
    </row>
    <row r="3210" spans="1:8" x14ac:dyDescent="0.35">
      <c r="A3210" s="4" t="s">
        <v>8</v>
      </c>
      <c r="B3210" s="5">
        <v>43434</v>
      </c>
      <c r="C3210">
        <v>880031</v>
      </c>
      <c r="D3210" t="s">
        <v>344</v>
      </c>
      <c r="G3210">
        <v>40000</v>
      </c>
      <c r="H3210" s="5">
        <v>43678</v>
      </c>
    </row>
    <row r="3211" spans="1:8" x14ac:dyDescent="0.35">
      <c r="A3211" s="4" t="s">
        <v>8</v>
      </c>
      <c r="B3211" s="5">
        <v>43434</v>
      </c>
      <c r="C3211">
        <v>880031</v>
      </c>
      <c r="D3211" t="s">
        <v>344</v>
      </c>
      <c r="G3211">
        <v>1</v>
      </c>
      <c r="H3211" s="5">
        <v>43682</v>
      </c>
    </row>
    <row r="3212" spans="1:8" x14ac:dyDescent="0.35">
      <c r="A3212" s="4" t="s">
        <v>8</v>
      </c>
      <c r="B3212" s="5">
        <v>43434</v>
      </c>
      <c r="C3212">
        <v>880031</v>
      </c>
      <c r="D3212" t="s">
        <v>344</v>
      </c>
      <c r="G3212">
        <v>1</v>
      </c>
      <c r="H3212" s="5">
        <v>43689</v>
      </c>
    </row>
    <row r="3213" spans="1:8" x14ac:dyDescent="0.35">
      <c r="A3213" s="4" t="s">
        <v>8</v>
      </c>
      <c r="B3213" s="5">
        <v>43434</v>
      </c>
      <c r="C3213">
        <v>880031</v>
      </c>
      <c r="D3213" t="s">
        <v>344</v>
      </c>
      <c r="G3213">
        <v>28000</v>
      </c>
      <c r="H3213" s="5">
        <v>43717</v>
      </c>
    </row>
    <row r="3214" spans="1:8" x14ac:dyDescent="0.35">
      <c r="A3214" s="4" t="s">
        <v>8</v>
      </c>
      <c r="B3214" s="5">
        <v>43434</v>
      </c>
      <c r="C3214">
        <v>880031</v>
      </c>
      <c r="D3214" t="s">
        <v>344</v>
      </c>
      <c r="G3214">
        <v>28000</v>
      </c>
      <c r="H3214" s="5">
        <v>43717</v>
      </c>
    </row>
    <row r="3215" spans="1:8" x14ac:dyDescent="0.35">
      <c r="A3215" s="4" t="s">
        <v>8</v>
      </c>
      <c r="B3215" s="5">
        <v>43434</v>
      </c>
      <c r="C3215">
        <v>880031</v>
      </c>
      <c r="D3215" t="s">
        <v>344</v>
      </c>
      <c r="G3215">
        <v>145000</v>
      </c>
      <c r="H3215" s="5">
        <v>43738</v>
      </c>
    </row>
    <row r="3216" spans="1:8" x14ac:dyDescent="0.35">
      <c r="A3216" s="4" t="s">
        <v>8</v>
      </c>
      <c r="B3216" s="5">
        <v>43434</v>
      </c>
      <c r="C3216">
        <v>880031</v>
      </c>
      <c r="D3216" t="s">
        <v>344</v>
      </c>
      <c r="G3216">
        <v>28000</v>
      </c>
      <c r="H3216" s="5">
        <v>43752</v>
      </c>
    </row>
    <row r="3217" spans="1:8" x14ac:dyDescent="0.35">
      <c r="A3217" s="4" t="s">
        <v>8</v>
      </c>
      <c r="B3217" s="5">
        <v>43434</v>
      </c>
      <c r="C3217">
        <v>880031</v>
      </c>
      <c r="D3217" t="s">
        <v>344</v>
      </c>
      <c r="G3217">
        <v>28000</v>
      </c>
      <c r="H3217" s="5">
        <v>43752</v>
      </c>
    </row>
    <row r="3218" spans="1:8" x14ac:dyDescent="0.35">
      <c r="A3218" s="4" t="s">
        <v>8</v>
      </c>
      <c r="B3218" s="5">
        <v>43434</v>
      </c>
      <c r="C3218">
        <v>880032</v>
      </c>
      <c r="D3218" t="s">
        <v>344</v>
      </c>
      <c r="G3218">
        <v>1</v>
      </c>
      <c r="H3218" s="5">
        <v>43377</v>
      </c>
    </row>
    <row r="3219" spans="1:8" x14ac:dyDescent="0.35">
      <c r="A3219" s="4" t="s">
        <v>8</v>
      </c>
      <c r="B3219" s="5">
        <v>43434</v>
      </c>
      <c r="C3219">
        <v>880032</v>
      </c>
      <c r="D3219" t="s">
        <v>344</v>
      </c>
      <c r="G3219">
        <v>1</v>
      </c>
      <c r="H3219" s="5">
        <v>43377</v>
      </c>
    </row>
    <row r="3220" spans="1:8" x14ac:dyDescent="0.35">
      <c r="A3220" s="4" t="s">
        <v>8</v>
      </c>
      <c r="B3220" s="5">
        <v>43434</v>
      </c>
      <c r="C3220">
        <v>880032</v>
      </c>
      <c r="D3220" t="s">
        <v>344</v>
      </c>
      <c r="G3220">
        <v>1</v>
      </c>
      <c r="H3220" s="5">
        <v>43416</v>
      </c>
    </row>
    <row r="3221" spans="1:8" x14ac:dyDescent="0.35">
      <c r="A3221" s="4" t="s">
        <v>8</v>
      </c>
      <c r="B3221" s="5">
        <v>43434</v>
      </c>
      <c r="C3221">
        <v>880032</v>
      </c>
      <c r="D3221" t="s">
        <v>344</v>
      </c>
      <c r="G3221">
        <v>1</v>
      </c>
      <c r="H3221" s="5">
        <v>43440</v>
      </c>
    </row>
    <row r="3222" spans="1:8" x14ac:dyDescent="0.35">
      <c r="A3222" s="4" t="s">
        <v>8</v>
      </c>
      <c r="B3222" s="5">
        <v>43434</v>
      </c>
      <c r="C3222">
        <v>880032</v>
      </c>
      <c r="D3222" t="s">
        <v>344</v>
      </c>
      <c r="G3222">
        <v>1</v>
      </c>
      <c r="H3222" s="5">
        <v>43440</v>
      </c>
    </row>
    <row r="3223" spans="1:8" x14ac:dyDescent="0.35">
      <c r="A3223" s="4" t="s">
        <v>8</v>
      </c>
      <c r="B3223" s="5">
        <v>43434</v>
      </c>
      <c r="C3223">
        <v>880032</v>
      </c>
      <c r="D3223" t="s">
        <v>344</v>
      </c>
      <c r="G3223">
        <v>1</v>
      </c>
      <c r="H3223" s="5">
        <v>43447</v>
      </c>
    </row>
    <row r="3224" spans="1:8" x14ac:dyDescent="0.35">
      <c r="A3224" s="4" t="s">
        <v>8</v>
      </c>
      <c r="B3224" s="5">
        <v>43434</v>
      </c>
      <c r="C3224">
        <v>880032</v>
      </c>
      <c r="D3224" t="s">
        <v>344</v>
      </c>
      <c r="G3224">
        <v>1</v>
      </c>
      <c r="H3224" s="5">
        <v>43447</v>
      </c>
    </row>
    <row r="3225" spans="1:8" x14ac:dyDescent="0.35">
      <c r="A3225" s="4" t="s">
        <v>8</v>
      </c>
      <c r="B3225" s="5">
        <v>43434</v>
      </c>
      <c r="C3225">
        <v>880032</v>
      </c>
      <c r="D3225" t="s">
        <v>344</v>
      </c>
      <c r="G3225">
        <v>1</v>
      </c>
      <c r="H3225" s="5">
        <v>43447</v>
      </c>
    </row>
    <row r="3226" spans="1:8" x14ac:dyDescent="0.35">
      <c r="A3226" s="4" t="s">
        <v>8</v>
      </c>
      <c r="B3226" s="5">
        <v>43434</v>
      </c>
      <c r="C3226">
        <v>880032</v>
      </c>
      <c r="D3226" t="s">
        <v>344</v>
      </c>
      <c r="G3226">
        <v>10000</v>
      </c>
      <c r="H3226" s="5">
        <v>43447</v>
      </c>
    </row>
    <row r="3227" spans="1:8" x14ac:dyDescent="0.35">
      <c r="A3227" s="4" t="s">
        <v>8</v>
      </c>
      <c r="B3227" s="5">
        <v>43434</v>
      </c>
      <c r="C3227">
        <v>880032</v>
      </c>
      <c r="D3227" t="s">
        <v>344</v>
      </c>
      <c r="G3227">
        <v>10000</v>
      </c>
      <c r="H3227" s="5">
        <v>43447</v>
      </c>
    </row>
    <row r="3228" spans="1:8" x14ac:dyDescent="0.35">
      <c r="A3228" s="4" t="s">
        <v>8</v>
      </c>
      <c r="B3228" s="5">
        <v>43434</v>
      </c>
      <c r="C3228">
        <v>880032</v>
      </c>
      <c r="D3228" t="s">
        <v>344</v>
      </c>
      <c r="G3228">
        <v>1</v>
      </c>
      <c r="H3228" s="5">
        <v>43472</v>
      </c>
    </row>
    <row r="3229" spans="1:8" x14ac:dyDescent="0.35">
      <c r="A3229" s="4" t="s">
        <v>8</v>
      </c>
      <c r="B3229" s="5">
        <v>43434</v>
      </c>
      <c r="C3229">
        <v>880032</v>
      </c>
      <c r="D3229" t="s">
        <v>344</v>
      </c>
      <c r="G3229">
        <v>1</v>
      </c>
      <c r="H3229" s="5">
        <v>43479</v>
      </c>
    </row>
    <row r="3230" spans="1:8" x14ac:dyDescent="0.35">
      <c r="A3230" s="4" t="s">
        <v>12</v>
      </c>
      <c r="B3230" s="5">
        <v>43434</v>
      </c>
      <c r="C3230">
        <v>880032</v>
      </c>
      <c r="D3230" t="s">
        <v>344</v>
      </c>
      <c r="G3230">
        <v>1</v>
      </c>
      <c r="H3230" s="5">
        <v>43482</v>
      </c>
    </row>
    <row r="3231" spans="1:8" x14ac:dyDescent="0.35">
      <c r="A3231" s="4" t="s">
        <v>12</v>
      </c>
      <c r="B3231" s="5">
        <v>43434</v>
      </c>
      <c r="C3231">
        <v>880032</v>
      </c>
      <c r="D3231" t="s">
        <v>344</v>
      </c>
      <c r="G3231">
        <v>1</v>
      </c>
      <c r="H3231" s="5">
        <v>43482</v>
      </c>
    </row>
    <row r="3232" spans="1:8" x14ac:dyDescent="0.35">
      <c r="A3232" s="4" t="s">
        <v>12</v>
      </c>
      <c r="B3232" s="5">
        <v>43434</v>
      </c>
      <c r="C3232">
        <v>880032</v>
      </c>
      <c r="D3232" t="s">
        <v>344</v>
      </c>
      <c r="G3232">
        <v>1</v>
      </c>
      <c r="H3232" s="5">
        <v>43482</v>
      </c>
    </row>
    <row r="3233" spans="1:8" x14ac:dyDescent="0.35">
      <c r="A3233" s="4" t="s">
        <v>12</v>
      </c>
      <c r="B3233" s="5">
        <v>43434</v>
      </c>
      <c r="C3233">
        <v>880032</v>
      </c>
      <c r="D3233" t="s">
        <v>344</v>
      </c>
      <c r="G3233">
        <v>1</v>
      </c>
      <c r="H3233" s="5">
        <v>43489</v>
      </c>
    </row>
    <row r="3234" spans="1:8" x14ac:dyDescent="0.35">
      <c r="A3234" s="4" t="s">
        <v>8</v>
      </c>
      <c r="B3234" s="5">
        <v>43434</v>
      </c>
      <c r="C3234">
        <v>880032</v>
      </c>
      <c r="D3234" t="s">
        <v>344</v>
      </c>
      <c r="G3234">
        <v>1</v>
      </c>
      <c r="H3234" s="5">
        <v>43496</v>
      </c>
    </row>
    <row r="3235" spans="1:8" x14ac:dyDescent="0.35">
      <c r="A3235" s="4" t="s">
        <v>8</v>
      </c>
      <c r="B3235" s="5">
        <v>43434</v>
      </c>
      <c r="C3235">
        <v>880032</v>
      </c>
      <c r="D3235" t="s">
        <v>344</v>
      </c>
      <c r="G3235">
        <v>1</v>
      </c>
      <c r="H3235" s="5">
        <v>43496</v>
      </c>
    </row>
    <row r="3236" spans="1:8" x14ac:dyDescent="0.35">
      <c r="A3236" s="4" t="s">
        <v>8</v>
      </c>
      <c r="B3236" s="5">
        <v>43434</v>
      </c>
      <c r="C3236">
        <v>880032</v>
      </c>
      <c r="D3236" t="s">
        <v>344</v>
      </c>
      <c r="G3236">
        <v>30000</v>
      </c>
      <c r="H3236" s="5">
        <v>43496</v>
      </c>
    </row>
    <row r="3237" spans="1:8" x14ac:dyDescent="0.35">
      <c r="A3237" s="4" t="s">
        <v>8</v>
      </c>
      <c r="B3237" s="5">
        <v>43434</v>
      </c>
      <c r="C3237">
        <v>880032</v>
      </c>
      <c r="D3237" t="s">
        <v>344</v>
      </c>
      <c r="G3237">
        <v>1</v>
      </c>
      <c r="H3237" s="5">
        <v>43496</v>
      </c>
    </row>
    <row r="3238" spans="1:8" x14ac:dyDescent="0.35">
      <c r="A3238" s="4" t="s">
        <v>8</v>
      </c>
      <c r="B3238" s="5">
        <v>43434</v>
      </c>
      <c r="C3238">
        <v>880032</v>
      </c>
      <c r="D3238" t="s">
        <v>344</v>
      </c>
      <c r="G3238">
        <v>1</v>
      </c>
      <c r="H3238" s="5">
        <v>43507</v>
      </c>
    </row>
    <row r="3239" spans="1:8" x14ac:dyDescent="0.35">
      <c r="A3239" s="4" t="s">
        <v>8</v>
      </c>
      <c r="B3239" s="5">
        <v>43434</v>
      </c>
      <c r="C3239">
        <v>880032</v>
      </c>
      <c r="D3239" t="s">
        <v>344</v>
      </c>
      <c r="G3239">
        <v>25000</v>
      </c>
      <c r="H3239" s="5">
        <v>43510</v>
      </c>
    </row>
    <row r="3240" spans="1:8" x14ac:dyDescent="0.35">
      <c r="A3240" s="4" t="s">
        <v>8</v>
      </c>
      <c r="B3240" s="5">
        <v>43434</v>
      </c>
      <c r="C3240">
        <v>880032</v>
      </c>
      <c r="D3240" t="s">
        <v>344</v>
      </c>
      <c r="G3240">
        <v>25000</v>
      </c>
      <c r="H3240" s="5">
        <v>43510</v>
      </c>
    </row>
    <row r="3241" spans="1:8" x14ac:dyDescent="0.35">
      <c r="A3241" s="4" t="s">
        <v>12</v>
      </c>
      <c r="B3241" s="5">
        <v>43434</v>
      </c>
      <c r="C3241">
        <v>880032</v>
      </c>
      <c r="D3241" t="s">
        <v>344</v>
      </c>
      <c r="G3241">
        <v>1</v>
      </c>
      <c r="H3241" s="5">
        <v>43514</v>
      </c>
    </row>
    <row r="3242" spans="1:8" x14ac:dyDescent="0.35">
      <c r="A3242" s="4" t="s">
        <v>12</v>
      </c>
      <c r="B3242" s="5">
        <v>43434</v>
      </c>
      <c r="C3242">
        <v>880032</v>
      </c>
      <c r="D3242" t="s">
        <v>344</v>
      </c>
      <c r="G3242">
        <v>1</v>
      </c>
      <c r="H3242" s="5">
        <v>43514</v>
      </c>
    </row>
    <row r="3243" spans="1:8" x14ac:dyDescent="0.35">
      <c r="A3243" s="4" t="s">
        <v>8</v>
      </c>
      <c r="B3243" s="5">
        <v>43434</v>
      </c>
      <c r="C3243">
        <v>880032</v>
      </c>
      <c r="D3243" t="s">
        <v>344</v>
      </c>
      <c r="G3243">
        <v>25000</v>
      </c>
      <c r="H3243" s="5">
        <v>43517</v>
      </c>
    </row>
    <row r="3244" spans="1:8" x14ac:dyDescent="0.35">
      <c r="A3244" s="4" t="s">
        <v>8</v>
      </c>
      <c r="B3244" s="5">
        <v>43434</v>
      </c>
      <c r="C3244">
        <v>880032</v>
      </c>
      <c r="D3244" t="s">
        <v>344</v>
      </c>
      <c r="G3244">
        <v>1</v>
      </c>
      <c r="H3244" s="5">
        <v>43517</v>
      </c>
    </row>
    <row r="3245" spans="1:8" x14ac:dyDescent="0.35">
      <c r="A3245" s="4" t="s">
        <v>8</v>
      </c>
      <c r="B3245" s="5">
        <v>43434</v>
      </c>
      <c r="C3245">
        <v>880032</v>
      </c>
      <c r="D3245" t="s">
        <v>344</v>
      </c>
      <c r="G3245">
        <v>10000</v>
      </c>
      <c r="H3245" s="5">
        <v>43517</v>
      </c>
    </row>
    <row r="3246" spans="1:8" x14ac:dyDescent="0.35">
      <c r="A3246" s="4" t="s">
        <v>8</v>
      </c>
      <c r="B3246" s="5">
        <v>43434</v>
      </c>
      <c r="C3246">
        <v>880032</v>
      </c>
      <c r="D3246" t="s">
        <v>344</v>
      </c>
      <c r="G3246">
        <v>310000</v>
      </c>
      <c r="H3246" s="5">
        <v>43521</v>
      </c>
    </row>
    <row r="3247" spans="1:8" x14ac:dyDescent="0.35">
      <c r="A3247" s="4" t="s">
        <v>12</v>
      </c>
      <c r="B3247" s="5">
        <v>43434</v>
      </c>
      <c r="C3247">
        <v>880032</v>
      </c>
      <c r="D3247" t="s">
        <v>344</v>
      </c>
      <c r="G3247">
        <v>1</v>
      </c>
      <c r="H3247" s="5">
        <v>43531</v>
      </c>
    </row>
    <row r="3248" spans="1:8" x14ac:dyDescent="0.35">
      <c r="A3248" s="4" t="s">
        <v>8</v>
      </c>
      <c r="B3248" s="5">
        <v>43434</v>
      </c>
      <c r="C3248">
        <v>880032</v>
      </c>
      <c r="D3248" t="s">
        <v>344</v>
      </c>
      <c r="G3248">
        <v>100000</v>
      </c>
      <c r="H3248" s="5">
        <v>43535</v>
      </c>
    </row>
    <row r="3249" spans="1:8" x14ac:dyDescent="0.35">
      <c r="A3249" s="4" t="s">
        <v>8</v>
      </c>
      <c r="B3249" s="5">
        <v>43434</v>
      </c>
      <c r="C3249">
        <v>880032</v>
      </c>
      <c r="D3249" t="s">
        <v>344</v>
      </c>
      <c r="G3249">
        <v>70000</v>
      </c>
      <c r="H3249" s="5">
        <v>43535</v>
      </c>
    </row>
    <row r="3250" spans="1:8" x14ac:dyDescent="0.35">
      <c r="A3250" s="4" t="s">
        <v>12</v>
      </c>
      <c r="B3250" s="5">
        <v>43434</v>
      </c>
      <c r="C3250">
        <v>880032</v>
      </c>
      <c r="D3250" t="s">
        <v>344</v>
      </c>
      <c r="G3250">
        <v>10000</v>
      </c>
      <c r="H3250" s="5">
        <v>43538</v>
      </c>
    </row>
    <row r="3251" spans="1:8" x14ac:dyDescent="0.35">
      <c r="A3251" s="4" t="s">
        <v>12</v>
      </c>
      <c r="B3251" s="5">
        <v>43434</v>
      </c>
      <c r="C3251">
        <v>880032</v>
      </c>
      <c r="D3251" t="s">
        <v>344</v>
      </c>
      <c r="G3251">
        <v>1</v>
      </c>
      <c r="H3251" s="5">
        <v>43549</v>
      </c>
    </row>
    <row r="3252" spans="1:8" x14ac:dyDescent="0.35">
      <c r="A3252" s="4" t="s">
        <v>12</v>
      </c>
      <c r="B3252" s="5">
        <v>43434</v>
      </c>
      <c r="C3252">
        <v>880032</v>
      </c>
      <c r="D3252" t="s">
        <v>344</v>
      </c>
      <c r="G3252">
        <v>26000</v>
      </c>
      <c r="H3252" s="5">
        <v>43552</v>
      </c>
    </row>
    <row r="3253" spans="1:8" x14ac:dyDescent="0.35">
      <c r="A3253" s="4" t="s">
        <v>12</v>
      </c>
      <c r="B3253" s="5">
        <v>43434</v>
      </c>
      <c r="C3253">
        <v>880032</v>
      </c>
      <c r="D3253" t="s">
        <v>344</v>
      </c>
      <c r="G3253">
        <v>1</v>
      </c>
      <c r="H3253" s="5">
        <v>43556</v>
      </c>
    </row>
    <row r="3254" spans="1:8" x14ac:dyDescent="0.35">
      <c r="A3254" s="4" t="s">
        <v>8</v>
      </c>
      <c r="B3254" s="5">
        <v>43434</v>
      </c>
      <c r="C3254">
        <v>880032</v>
      </c>
      <c r="D3254" t="s">
        <v>344</v>
      </c>
      <c r="G3254">
        <v>100000</v>
      </c>
      <c r="H3254" s="5">
        <v>43559</v>
      </c>
    </row>
    <row r="3255" spans="1:8" x14ac:dyDescent="0.35">
      <c r="A3255" s="4" t="s">
        <v>8</v>
      </c>
      <c r="B3255" s="5">
        <v>43434</v>
      </c>
      <c r="C3255">
        <v>880032</v>
      </c>
      <c r="D3255" t="s">
        <v>344</v>
      </c>
      <c r="G3255">
        <v>155000</v>
      </c>
      <c r="H3255" s="5">
        <v>43559</v>
      </c>
    </row>
    <row r="3256" spans="1:8" x14ac:dyDescent="0.35">
      <c r="A3256" s="4" t="s">
        <v>12</v>
      </c>
      <c r="B3256" s="5">
        <v>43434</v>
      </c>
      <c r="C3256">
        <v>880032</v>
      </c>
      <c r="D3256" t="s">
        <v>344</v>
      </c>
      <c r="G3256">
        <v>55000</v>
      </c>
      <c r="H3256" s="5">
        <v>43559</v>
      </c>
    </row>
    <row r="3257" spans="1:8" x14ac:dyDescent="0.35">
      <c r="A3257" s="4" t="s">
        <v>12</v>
      </c>
      <c r="B3257" s="5">
        <v>43434</v>
      </c>
      <c r="C3257">
        <v>880032</v>
      </c>
      <c r="D3257" t="s">
        <v>344</v>
      </c>
      <c r="G3257">
        <v>42000</v>
      </c>
      <c r="H3257" s="5">
        <v>43566</v>
      </c>
    </row>
    <row r="3258" spans="1:8" x14ac:dyDescent="0.35">
      <c r="A3258" s="4" t="s">
        <v>12</v>
      </c>
      <c r="B3258" s="5">
        <v>43434</v>
      </c>
      <c r="C3258">
        <v>880032</v>
      </c>
      <c r="D3258" t="s">
        <v>344</v>
      </c>
      <c r="G3258">
        <v>1</v>
      </c>
      <c r="H3258" s="5">
        <v>43566</v>
      </c>
    </row>
    <row r="3259" spans="1:8" x14ac:dyDescent="0.35">
      <c r="A3259" s="4" t="s">
        <v>12</v>
      </c>
      <c r="B3259" s="5">
        <v>43434</v>
      </c>
      <c r="C3259">
        <v>880032</v>
      </c>
      <c r="D3259" t="s">
        <v>344</v>
      </c>
      <c r="G3259">
        <v>32000</v>
      </c>
      <c r="H3259" s="5">
        <v>43570</v>
      </c>
    </row>
    <row r="3260" spans="1:8" x14ac:dyDescent="0.35">
      <c r="A3260" s="4" t="s">
        <v>12</v>
      </c>
      <c r="B3260" s="5">
        <v>43434</v>
      </c>
      <c r="C3260">
        <v>880032</v>
      </c>
      <c r="D3260" t="s">
        <v>344</v>
      </c>
      <c r="G3260">
        <v>27000</v>
      </c>
      <c r="H3260" s="5">
        <v>43570</v>
      </c>
    </row>
    <row r="3261" spans="1:8" x14ac:dyDescent="0.35">
      <c r="A3261" s="4" t="s">
        <v>12</v>
      </c>
      <c r="B3261" s="5">
        <v>43434</v>
      </c>
      <c r="C3261">
        <v>880032</v>
      </c>
      <c r="D3261" t="s">
        <v>344</v>
      </c>
      <c r="G3261">
        <v>1</v>
      </c>
      <c r="H3261" s="5">
        <v>43573</v>
      </c>
    </row>
    <row r="3262" spans="1:8" x14ac:dyDescent="0.35">
      <c r="A3262" s="4" t="s">
        <v>8</v>
      </c>
      <c r="B3262" s="5">
        <v>43434</v>
      </c>
      <c r="C3262">
        <v>880032</v>
      </c>
      <c r="D3262" t="s">
        <v>344</v>
      </c>
      <c r="G3262">
        <v>170000</v>
      </c>
      <c r="H3262" s="5">
        <v>43574</v>
      </c>
    </row>
    <row r="3263" spans="1:8" x14ac:dyDescent="0.35">
      <c r="A3263" s="4" t="s">
        <v>8</v>
      </c>
      <c r="B3263" s="5">
        <v>43434</v>
      </c>
      <c r="C3263">
        <v>880032</v>
      </c>
      <c r="D3263" t="s">
        <v>344</v>
      </c>
      <c r="G3263">
        <v>160000</v>
      </c>
      <c r="H3263" s="5">
        <v>43580</v>
      </c>
    </row>
    <row r="3264" spans="1:8" x14ac:dyDescent="0.35">
      <c r="A3264" s="4" t="s">
        <v>8</v>
      </c>
      <c r="B3264" s="5">
        <v>43434</v>
      </c>
      <c r="C3264">
        <v>880032</v>
      </c>
      <c r="D3264" t="s">
        <v>344</v>
      </c>
      <c r="G3264">
        <v>108000</v>
      </c>
      <c r="H3264" s="5">
        <v>43587</v>
      </c>
    </row>
    <row r="3265" spans="1:8" x14ac:dyDescent="0.35">
      <c r="A3265" s="4" t="s">
        <v>12</v>
      </c>
      <c r="B3265" s="5">
        <v>43434</v>
      </c>
      <c r="C3265">
        <v>880032</v>
      </c>
      <c r="D3265" t="s">
        <v>344</v>
      </c>
      <c r="G3265">
        <v>100000</v>
      </c>
      <c r="H3265" s="5">
        <v>43594</v>
      </c>
    </row>
    <row r="3266" spans="1:8" x14ac:dyDescent="0.35">
      <c r="A3266" s="4" t="s">
        <v>12</v>
      </c>
      <c r="B3266" s="5">
        <v>43434</v>
      </c>
      <c r="C3266">
        <v>880032</v>
      </c>
      <c r="D3266" t="s">
        <v>344</v>
      </c>
      <c r="G3266">
        <v>1</v>
      </c>
      <c r="H3266" s="5">
        <v>43622</v>
      </c>
    </row>
    <row r="3267" spans="1:8" x14ac:dyDescent="0.35">
      <c r="A3267" s="4" t="s">
        <v>12</v>
      </c>
      <c r="B3267" s="5">
        <v>43434</v>
      </c>
      <c r="C3267">
        <v>880032</v>
      </c>
      <c r="D3267" t="s">
        <v>344</v>
      </c>
      <c r="G3267">
        <v>300000</v>
      </c>
      <c r="H3267" s="5">
        <v>43623</v>
      </c>
    </row>
    <row r="3268" spans="1:8" x14ac:dyDescent="0.35">
      <c r="A3268" s="4" t="s">
        <v>12</v>
      </c>
      <c r="B3268" s="5">
        <v>43434</v>
      </c>
      <c r="C3268">
        <v>880032</v>
      </c>
      <c r="D3268" t="s">
        <v>344</v>
      </c>
      <c r="G3268">
        <v>11000</v>
      </c>
      <c r="H3268" s="5">
        <v>43629</v>
      </c>
    </row>
    <row r="3269" spans="1:8" x14ac:dyDescent="0.35">
      <c r="A3269" s="4" t="s">
        <v>12</v>
      </c>
      <c r="B3269" s="5">
        <v>43434</v>
      </c>
      <c r="C3269">
        <v>880032</v>
      </c>
      <c r="D3269" t="s">
        <v>344</v>
      </c>
      <c r="G3269">
        <v>40000</v>
      </c>
      <c r="H3269" s="5">
        <v>43633</v>
      </c>
    </row>
    <row r="3270" spans="1:8" x14ac:dyDescent="0.35">
      <c r="A3270" s="4" t="s">
        <v>12</v>
      </c>
      <c r="B3270" s="5">
        <v>43434</v>
      </c>
      <c r="C3270">
        <v>880032</v>
      </c>
      <c r="D3270" t="s">
        <v>344</v>
      </c>
      <c r="G3270">
        <v>63000</v>
      </c>
      <c r="H3270" s="5">
        <v>43650</v>
      </c>
    </row>
    <row r="3271" spans="1:8" x14ac:dyDescent="0.35">
      <c r="A3271" s="4" t="s">
        <v>12</v>
      </c>
      <c r="B3271" s="5">
        <v>43434</v>
      </c>
      <c r="C3271">
        <v>880032</v>
      </c>
      <c r="D3271" t="s">
        <v>344</v>
      </c>
      <c r="G3271">
        <v>400000</v>
      </c>
      <c r="H3271" s="5">
        <v>43699</v>
      </c>
    </row>
    <row r="3272" spans="1:8" x14ac:dyDescent="0.35">
      <c r="A3272" s="4" t="s">
        <v>8</v>
      </c>
      <c r="B3272" s="5">
        <v>43434</v>
      </c>
      <c r="C3272">
        <v>880111</v>
      </c>
      <c r="D3272" t="s">
        <v>344</v>
      </c>
      <c r="G3272">
        <v>1</v>
      </c>
      <c r="H3272" s="5">
        <v>43391</v>
      </c>
    </row>
    <row r="3273" spans="1:8" x14ac:dyDescent="0.35">
      <c r="A3273" s="4" t="s">
        <v>8</v>
      </c>
      <c r="B3273" s="5">
        <v>43434</v>
      </c>
      <c r="C3273">
        <v>880111</v>
      </c>
      <c r="D3273" t="s">
        <v>344</v>
      </c>
      <c r="G3273">
        <v>1</v>
      </c>
      <c r="H3273" s="5">
        <v>43398</v>
      </c>
    </row>
    <row r="3274" spans="1:8" x14ac:dyDescent="0.35">
      <c r="A3274" s="4" t="s">
        <v>8</v>
      </c>
      <c r="B3274" s="5">
        <v>43434</v>
      </c>
      <c r="C3274">
        <v>880111</v>
      </c>
      <c r="D3274" t="s">
        <v>344</v>
      </c>
      <c r="G3274">
        <v>1</v>
      </c>
      <c r="H3274" s="5">
        <v>43419</v>
      </c>
    </row>
    <row r="3275" spans="1:8" x14ac:dyDescent="0.35">
      <c r="A3275" s="4" t="s">
        <v>8</v>
      </c>
      <c r="B3275" s="5">
        <v>43434</v>
      </c>
      <c r="C3275">
        <v>880111</v>
      </c>
      <c r="D3275" t="s">
        <v>344</v>
      </c>
      <c r="G3275">
        <v>1</v>
      </c>
      <c r="H3275" s="5">
        <v>43419</v>
      </c>
    </row>
    <row r="3276" spans="1:8" x14ac:dyDescent="0.35">
      <c r="A3276" s="4" t="s">
        <v>8</v>
      </c>
      <c r="B3276" s="5">
        <v>43434</v>
      </c>
      <c r="C3276">
        <v>880111</v>
      </c>
      <c r="D3276" t="s">
        <v>344</v>
      </c>
      <c r="G3276">
        <v>1</v>
      </c>
      <c r="H3276" s="5">
        <v>43419</v>
      </c>
    </row>
    <row r="3277" spans="1:8" x14ac:dyDescent="0.35">
      <c r="A3277" s="4" t="s">
        <v>8</v>
      </c>
      <c r="B3277" s="5">
        <v>43434</v>
      </c>
      <c r="C3277">
        <v>880111</v>
      </c>
      <c r="D3277" t="s">
        <v>344</v>
      </c>
      <c r="G3277">
        <v>1</v>
      </c>
      <c r="H3277" s="5">
        <v>43419</v>
      </c>
    </row>
    <row r="3278" spans="1:8" x14ac:dyDescent="0.35">
      <c r="A3278" s="4" t="s">
        <v>8</v>
      </c>
      <c r="B3278" s="5">
        <v>43434</v>
      </c>
      <c r="C3278">
        <v>880111</v>
      </c>
      <c r="D3278" t="s">
        <v>344</v>
      </c>
      <c r="G3278">
        <v>1</v>
      </c>
      <c r="H3278" s="5">
        <v>43419</v>
      </c>
    </row>
    <row r="3279" spans="1:8" x14ac:dyDescent="0.35">
      <c r="A3279" s="4" t="s">
        <v>8</v>
      </c>
      <c r="B3279" s="5">
        <v>43434</v>
      </c>
      <c r="C3279">
        <v>880111</v>
      </c>
      <c r="D3279" t="s">
        <v>344</v>
      </c>
      <c r="G3279">
        <v>5000</v>
      </c>
      <c r="H3279" s="5">
        <v>43451</v>
      </c>
    </row>
    <row r="3280" spans="1:8" x14ac:dyDescent="0.35">
      <c r="A3280" s="4" t="s">
        <v>8</v>
      </c>
      <c r="B3280" s="5">
        <v>43434</v>
      </c>
      <c r="C3280">
        <v>880111</v>
      </c>
      <c r="D3280" t="s">
        <v>344</v>
      </c>
      <c r="G3280">
        <v>49440</v>
      </c>
      <c r="H3280" s="5">
        <v>43468</v>
      </c>
    </row>
    <row r="3281" spans="1:8" x14ac:dyDescent="0.35">
      <c r="A3281" s="4" t="s">
        <v>8</v>
      </c>
      <c r="B3281" s="5">
        <v>43434</v>
      </c>
      <c r="C3281">
        <v>880111</v>
      </c>
      <c r="D3281" t="s">
        <v>344</v>
      </c>
      <c r="G3281">
        <v>25000</v>
      </c>
      <c r="H3281" s="5">
        <v>43479</v>
      </c>
    </row>
    <row r="3282" spans="1:8" x14ac:dyDescent="0.35">
      <c r="A3282" s="4" t="s">
        <v>8</v>
      </c>
      <c r="B3282" s="5">
        <v>43434</v>
      </c>
      <c r="C3282">
        <v>880111</v>
      </c>
      <c r="D3282" t="s">
        <v>344</v>
      </c>
      <c r="G3282">
        <v>30000</v>
      </c>
      <c r="H3282" s="5">
        <v>43479</v>
      </c>
    </row>
    <row r="3283" spans="1:8" x14ac:dyDescent="0.35">
      <c r="A3283" s="4" t="s">
        <v>8</v>
      </c>
      <c r="B3283" s="5">
        <v>43434</v>
      </c>
      <c r="C3283">
        <v>880111</v>
      </c>
      <c r="D3283" t="s">
        <v>344</v>
      </c>
      <c r="G3283">
        <v>25000</v>
      </c>
      <c r="H3283" s="5">
        <v>43479</v>
      </c>
    </row>
    <row r="3284" spans="1:8" x14ac:dyDescent="0.35">
      <c r="A3284" s="4" t="s">
        <v>8</v>
      </c>
      <c r="B3284" s="5">
        <v>43434</v>
      </c>
      <c r="C3284">
        <v>880111</v>
      </c>
      <c r="D3284" t="s">
        <v>344</v>
      </c>
      <c r="G3284">
        <v>30000</v>
      </c>
      <c r="H3284" s="5">
        <v>43479</v>
      </c>
    </row>
    <row r="3285" spans="1:8" x14ac:dyDescent="0.35">
      <c r="A3285" s="4" t="s">
        <v>8</v>
      </c>
      <c r="B3285" s="5">
        <v>43434</v>
      </c>
      <c r="C3285">
        <v>880111</v>
      </c>
      <c r="D3285" t="s">
        <v>344</v>
      </c>
      <c r="G3285">
        <v>25000</v>
      </c>
      <c r="H3285" s="5">
        <v>43479</v>
      </c>
    </row>
    <row r="3286" spans="1:8" x14ac:dyDescent="0.35">
      <c r="A3286" s="4" t="s">
        <v>8</v>
      </c>
      <c r="B3286" s="5">
        <v>43434</v>
      </c>
      <c r="C3286">
        <v>880111</v>
      </c>
      <c r="D3286" t="s">
        <v>344</v>
      </c>
      <c r="G3286">
        <v>25000</v>
      </c>
      <c r="H3286" s="5">
        <v>43479</v>
      </c>
    </row>
    <row r="3287" spans="1:8" x14ac:dyDescent="0.35">
      <c r="A3287" s="4" t="s">
        <v>8</v>
      </c>
      <c r="B3287" s="5">
        <v>43434</v>
      </c>
      <c r="C3287">
        <v>880111</v>
      </c>
      <c r="D3287" t="s">
        <v>344</v>
      </c>
      <c r="G3287">
        <v>60000</v>
      </c>
      <c r="H3287" s="5">
        <v>43482</v>
      </c>
    </row>
    <row r="3288" spans="1:8" x14ac:dyDescent="0.35">
      <c r="A3288" s="4" t="s">
        <v>8</v>
      </c>
      <c r="B3288" s="5">
        <v>43434</v>
      </c>
      <c r="C3288">
        <v>880111</v>
      </c>
      <c r="D3288" t="s">
        <v>344</v>
      </c>
      <c r="G3288">
        <v>618824</v>
      </c>
      <c r="H3288" s="5">
        <v>43489</v>
      </c>
    </row>
    <row r="3289" spans="1:8" x14ac:dyDescent="0.35">
      <c r="A3289" s="4" t="s">
        <v>8</v>
      </c>
      <c r="B3289" s="5">
        <v>43434</v>
      </c>
      <c r="C3289">
        <v>880111</v>
      </c>
      <c r="D3289" t="s">
        <v>344</v>
      </c>
      <c r="G3289">
        <v>1</v>
      </c>
      <c r="H3289" s="5">
        <v>43517</v>
      </c>
    </row>
    <row r="3290" spans="1:8" x14ac:dyDescent="0.35">
      <c r="A3290" s="4" t="s">
        <v>8</v>
      </c>
      <c r="B3290" s="5">
        <v>43434</v>
      </c>
      <c r="C3290">
        <v>880111</v>
      </c>
      <c r="D3290" t="s">
        <v>344</v>
      </c>
      <c r="G3290">
        <v>1</v>
      </c>
      <c r="H3290" s="5">
        <v>43517</v>
      </c>
    </row>
    <row r="3291" spans="1:8" x14ac:dyDescent="0.35">
      <c r="A3291" s="4" t="s">
        <v>8</v>
      </c>
      <c r="B3291" s="5">
        <v>43434</v>
      </c>
      <c r="C3291">
        <v>880111</v>
      </c>
      <c r="D3291" t="s">
        <v>344</v>
      </c>
      <c r="G3291">
        <v>100000</v>
      </c>
      <c r="H3291" s="5">
        <v>43521</v>
      </c>
    </row>
    <row r="3292" spans="1:8" x14ac:dyDescent="0.35">
      <c r="A3292" s="4" t="s">
        <v>8</v>
      </c>
      <c r="B3292" s="5">
        <v>43434</v>
      </c>
      <c r="C3292">
        <v>880111</v>
      </c>
      <c r="D3292" t="s">
        <v>344</v>
      </c>
      <c r="G3292">
        <v>100000</v>
      </c>
      <c r="H3292" s="5">
        <v>43521</v>
      </c>
    </row>
    <row r="3293" spans="1:8" x14ac:dyDescent="0.35">
      <c r="A3293" s="4" t="s">
        <v>8</v>
      </c>
      <c r="B3293" s="5">
        <v>43434</v>
      </c>
      <c r="C3293">
        <v>880111</v>
      </c>
      <c r="D3293" t="s">
        <v>344</v>
      </c>
      <c r="G3293">
        <v>120000</v>
      </c>
      <c r="H3293" s="5">
        <v>43521</v>
      </c>
    </row>
    <row r="3294" spans="1:8" x14ac:dyDescent="0.35">
      <c r="A3294" s="4" t="s">
        <v>8</v>
      </c>
      <c r="B3294" s="5">
        <v>43434</v>
      </c>
      <c r="C3294">
        <v>880111</v>
      </c>
      <c r="D3294" t="s">
        <v>344</v>
      </c>
      <c r="G3294">
        <v>120000</v>
      </c>
      <c r="H3294" s="5">
        <v>43521</v>
      </c>
    </row>
    <row r="3295" spans="1:8" x14ac:dyDescent="0.35">
      <c r="A3295" s="4" t="s">
        <v>8</v>
      </c>
      <c r="B3295" s="5">
        <v>43434</v>
      </c>
      <c r="C3295">
        <v>880111</v>
      </c>
      <c r="D3295" t="s">
        <v>344</v>
      </c>
      <c r="G3295">
        <v>550569</v>
      </c>
      <c r="H3295" s="5">
        <v>43524</v>
      </c>
    </row>
    <row r="3296" spans="1:8" x14ac:dyDescent="0.35">
      <c r="A3296" s="4" t="s">
        <v>8</v>
      </c>
      <c r="B3296" s="5">
        <v>43434</v>
      </c>
      <c r="C3296">
        <v>880111</v>
      </c>
      <c r="D3296" t="s">
        <v>344</v>
      </c>
      <c r="G3296">
        <v>60000</v>
      </c>
      <c r="H3296" s="5">
        <v>43538</v>
      </c>
    </row>
    <row r="3297" spans="1:8" x14ac:dyDescent="0.35">
      <c r="A3297" s="4" t="s">
        <v>8</v>
      </c>
      <c r="B3297" s="5">
        <v>43434</v>
      </c>
      <c r="C3297">
        <v>880111</v>
      </c>
      <c r="D3297" t="s">
        <v>344</v>
      </c>
      <c r="G3297">
        <v>433219</v>
      </c>
      <c r="H3297" s="5">
        <v>43559</v>
      </c>
    </row>
    <row r="3298" spans="1:8" x14ac:dyDescent="0.35">
      <c r="A3298" s="4" t="s">
        <v>8</v>
      </c>
      <c r="B3298" s="5">
        <v>43434</v>
      </c>
      <c r="C3298">
        <v>880111</v>
      </c>
      <c r="D3298" t="s">
        <v>344</v>
      </c>
      <c r="G3298">
        <v>100000</v>
      </c>
      <c r="H3298" s="5">
        <v>43573</v>
      </c>
    </row>
    <row r="3299" spans="1:8" x14ac:dyDescent="0.35">
      <c r="A3299" s="4" t="s">
        <v>8</v>
      </c>
      <c r="B3299" s="5">
        <v>43434</v>
      </c>
      <c r="C3299">
        <v>880111</v>
      </c>
      <c r="D3299" t="s">
        <v>344</v>
      </c>
      <c r="G3299">
        <v>100000</v>
      </c>
      <c r="H3299" s="5">
        <v>43573</v>
      </c>
    </row>
    <row r="3300" spans="1:8" x14ac:dyDescent="0.35">
      <c r="A3300" s="4" t="s">
        <v>8</v>
      </c>
      <c r="B3300" s="5">
        <v>43434</v>
      </c>
      <c r="C3300">
        <v>880111</v>
      </c>
      <c r="D3300" t="s">
        <v>344</v>
      </c>
      <c r="G3300">
        <v>50000</v>
      </c>
      <c r="H3300" s="5">
        <v>43580</v>
      </c>
    </row>
    <row r="3301" spans="1:8" x14ac:dyDescent="0.35">
      <c r="A3301" s="4" t="s">
        <v>8</v>
      </c>
      <c r="B3301" s="5">
        <v>43434</v>
      </c>
      <c r="C3301">
        <v>880111</v>
      </c>
      <c r="D3301" t="s">
        <v>344</v>
      </c>
      <c r="G3301">
        <v>50000</v>
      </c>
      <c r="H3301" s="5">
        <v>43580</v>
      </c>
    </row>
    <row r="3302" spans="1:8" x14ac:dyDescent="0.35">
      <c r="A3302" s="4" t="s">
        <v>8</v>
      </c>
      <c r="B3302" s="5">
        <v>43434</v>
      </c>
      <c r="C3302">
        <v>880111</v>
      </c>
      <c r="D3302" t="s">
        <v>344</v>
      </c>
      <c r="G3302">
        <v>50000</v>
      </c>
      <c r="H3302" s="5">
        <v>43580</v>
      </c>
    </row>
    <row r="3303" spans="1:8" x14ac:dyDescent="0.35">
      <c r="A3303" s="4" t="s">
        <v>8</v>
      </c>
      <c r="B3303" s="5">
        <v>43434</v>
      </c>
      <c r="C3303">
        <v>880111</v>
      </c>
      <c r="D3303" t="s">
        <v>344</v>
      </c>
      <c r="G3303">
        <v>100000</v>
      </c>
      <c r="H3303" s="5">
        <v>43581</v>
      </c>
    </row>
    <row r="3304" spans="1:8" x14ac:dyDescent="0.35">
      <c r="A3304" s="4" t="s">
        <v>8</v>
      </c>
      <c r="B3304" s="5">
        <v>43434</v>
      </c>
      <c r="C3304">
        <v>880111</v>
      </c>
      <c r="D3304" t="s">
        <v>344</v>
      </c>
      <c r="G3304">
        <v>1</v>
      </c>
      <c r="H3304" s="5">
        <v>43587</v>
      </c>
    </row>
    <row r="3305" spans="1:8" x14ac:dyDescent="0.35">
      <c r="A3305" s="4" t="s">
        <v>8</v>
      </c>
      <c r="B3305" s="5">
        <v>43434</v>
      </c>
      <c r="C3305">
        <v>880111</v>
      </c>
      <c r="D3305" t="s">
        <v>344</v>
      </c>
      <c r="G3305">
        <v>1</v>
      </c>
      <c r="H3305" s="5">
        <v>43629</v>
      </c>
    </row>
    <row r="3306" spans="1:8" x14ac:dyDescent="0.35">
      <c r="A3306" s="4" t="s">
        <v>8</v>
      </c>
      <c r="B3306" s="5">
        <v>43434</v>
      </c>
      <c r="C3306">
        <v>880111</v>
      </c>
      <c r="D3306" t="s">
        <v>344</v>
      </c>
      <c r="G3306">
        <v>50000</v>
      </c>
      <c r="H3306" s="5">
        <v>43650</v>
      </c>
    </row>
    <row r="3307" spans="1:8" x14ac:dyDescent="0.35">
      <c r="A3307" s="4" t="s">
        <v>8</v>
      </c>
      <c r="B3307" s="5">
        <v>43434</v>
      </c>
      <c r="C3307">
        <v>880111</v>
      </c>
      <c r="D3307" t="s">
        <v>344</v>
      </c>
      <c r="G3307">
        <v>1</v>
      </c>
      <c r="H3307" s="5">
        <v>43657</v>
      </c>
    </row>
    <row r="3308" spans="1:8" x14ac:dyDescent="0.35">
      <c r="A3308" s="4" t="s">
        <v>8</v>
      </c>
      <c r="B3308" s="5">
        <v>43434</v>
      </c>
      <c r="C3308">
        <v>880111</v>
      </c>
      <c r="D3308" t="s">
        <v>344</v>
      </c>
      <c r="G3308">
        <v>110000</v>
      </c>
      <c r="H3308" s="5">
        <v>43699</v>
      </c>
    </row>
    <row r="3309" spans="1:8" x14ac:dyDescent="0.35">
      <c r="A3309" s="4" t="s">
        <v>8</v>
      </c>
      <c r="B3309" s="5">
        <v>43434</v>
      </c>
      <c r="C3309">
        <v>880111</v>
      </c>
      <c r="D3309" t="s">
        <v>344</v>
      </c>
      <c r="G3309">
        <v>90000</v>
      </c>
      <c r="H3309" s="5">
        <v>43727</v>
      </c>
    </row>
    <row r="3310" spans="1:8" x14ac:dyDescent="0.35">
      <c r="A3310" s="4" t="s">
        <v>8</v>
      </c>
      <c r="B3310" s="5">
        <v>43434</v>
      </c>
      <c r="C3310">
        <v>880111</v>
      </c>
      <c r="D3310" t="s">
        <v>344</v>
      </c>
      <c r="G3310">
        <v>1</v>
      </c>
      <c r="H3310" s="5">
        <v>43788</v>
      </c>
    </row>
    <row r="3311" spans="1:8" x14ac:dyDescent="0.35">
      <c r="A3311" s="4" t="s">
        <v>8</v>
      </c>
      <c r="B3311" s="5">
        <v>43434</v>
      </c>
      <c r="C3311">
        <v>880231</v>
      </c>
      <c r="D3311" t="s">
        <v>344</v>
      </c>
      <c r="G3311">
        <v>400000</v>
      </c>
      <c r="H3311" s="5">
        <v>43532</v>
      </c>
    </row>
    <row r="3312" spans="1:8" x14ac:dyDescent="0.35">
      <c r="A3312" s="4" t="s">
        <v>8</v>
      </c>
      <c r="B3312" s="5">
        <v>43434</v>
      </c>
      <c r="C3312">
        <v>880231</v>
      </c>
      <c r="D3312" t="s">
        <v>344</v>
      </c>
      <c r="G3312">
        <v>400000</v>
      </c>
      <c r="H3312" s="5">
        <v>43560</v>
      </c>
    </row>
    <row r="3313" spans="1:8" x14ac:dyDescent="0.35">
      <c r="A3313" s="4" t="s">
        <v>8</v>
      </c>
      <c r="B3313" s="5">
        <v>43434</v>
      </c>
      <c r="C3313">
        <v>880231</v>
      </c>
      <c r="D3313" t="s">
        <v>344</v>
      </c>
      <c r="G3313">
        <v>400000</v>
      </c>
      <c r="H3313" s="5">
        <v>43595</v>
      </c>
    </row>
    <row r="3314" spans="1:8" x14ac:dyDescent="0.35">
      <c r="A3314" s="4" t="s">
        <v>8</v>
      </c>
      <c r="B3314" s="5">
        <v>43434</v>
      </c>
      <c r="C3314">
        <v>880231</v>
      </c>
      <c r="D3314" t="s">
        <v>344</v>
      </c>
      <c r="G3314">
        <v>400000</v>
      </c>
      <c r="H3314" s="5">
        <v>43622</v>
      </c>
    </row>
    <row r="3315" spans="1:8" x14ac:dyDescent="0.35">
      <c r="A3315" s="4" t="s">
        <v>8</v>
      </c>
      <c r="B3315" s="5">
        <v>43434</v>
      </c>
      <c r="C3315">
        <v>880231</v>
      </c>
      <c r="D3315" t="s">
        <v>344</v>
      </c>
      <c r="G3315">
        <v>400000</v>
      </c>
      <c r="H3315" s="5">
        <v>43651</v>
      </c>
    </row>
    <row r="3316" spans="1:8" x14ac:dyDescent="0.35">
      <c r="A3316" s="4" t="s">
        <v>8</v>
      </c>
      <c r="B3316" s="5">
        <v>43434</v>
      </c>
      <c r="C3316">
        <v>880231</v>
      </c>
      <c r="D3316" t="s">
        <v>344</v>
      </c>
      <c r="G3316">
        <v>400000</v>
      </c>
      <c r="H3316" s="5">
        <v>43700</v>
      </c>
    </row>
    <row r="3317" spans="1:8" x14ac:dyDescent="0.35">
      <c r="A3317" s="4" t="s">
        <v>8</v>
      </c>
      <c r="B3317" s="5">
        <v>43434</v>
      </c>
      <c r="C3317">
        <v>880231</v>
      </c>
      <c r="D3317" t="s">
        <v>344</v>
      </c>
      <c r="G3317">
        <v>400000</v>
      </c>
      <c r="H3317" s="5">
        <v>43714</v>
      </c>
    </row>
    <row r="3318" spans="1:8" x14ac:dyDescent="0.35">
      <c r="A3318" s="4" t="s">
        <v>8</v>
      </c>
      <c r="B3318" s="5">
        <v>43434</v>
      </c>
      <c r="C3318">
        <v>880231</v>
      </c>
      <c r="D3318" t="s">
        <v>344</v>
      </c>
      <c r="G3318">
        <v>400000</v>
      </c>
      <c r="H3318" s="5">
        <v>43749</v>
      </c>
    </row>
    <row r="3319" spans="1:8" x14ac:dyDescent="0.35">
      <c r="A3319" s="4" t="s">
        <v>8</v>
      </c>
      <c r="B3319" s="5">
        <v>43434</v>
      </c>
      <c r="C3319">
        <v>880231</v>
      </c>
      <c r="D3319" t="s">
        <v>344</v>
      </c>
      <c r="G3319">
        <v>400000</v>
      </c>
      <c r="H3319" s="5">
        <v>43776</v>
      </c>
    </row>
    <row r="3320" spans="1:8" x14ac:dyDescent="0.35">
      <c r="A3320" s="4" t="s">
        <v>8</v>
      </c>
      <c r="B3320" s="5">
        <v>43434</v>
      </c>
      <c r="C3320">
        <v>880231</v>
      </c>
      <c r="D3320" t="s">
        <v>344</v>
      </c>
      <c r="G3320">
        <v>400000</v>
      </c>
      <c r="H3320" s="5">
        <v>43805</v>
      </c>
    </row>
    <row r="3321" spans="1:8" x14ac:dyDescent="0.35">
      <c r="A3321" s="4" t="s">
        <v>8</v>
      </c>
      <c r="B3321" s="5">
        <v>43434</v>
      </c>
      <c r="C3321">
        <v>880351</v>
      </c>
      <c r="D3321" t="s">
        <v>344</v>
      </c>
      <c r="G3321">
        <v>95000</v>
      </c>
      <c r="H3321" s="5">
        <v>43530</v>
      </c>
    </row>
    <row r="3322" spans="1:8" x14ac:dyDescent="0.35">
      <c r="A3322" s="4" t="s">
        <v>8</v>
      </c>
      <c r="B3322" s="5">
        <v>43434</v>
      </c>
      <c r="C3322">
        <v>880351</v>
      </c>
      <c r="D3322" t="s">
        <v>344</v>
      </c>
      <c r="G3322">
        <v>221000</v>
      </c>
      <c r="H3322" s="5">
        <v>43558</v>
      </c>
    </row>
    <row r="3323" spans="1:8" x14ac:dyDescent="0.35">
      <c r="A3323" s="4" t="s">
        <v>8</v>
      </c>
      <c r="B3323" s="5">
        <v>43434</v>
      </c>
      <c r="C3323">
        <v>880351</v>
      </c>
      <c r="D3323" t="s">
        <v>344</v>
      </c>
      <c r="G3323">
        <v>145000</v>
      </c>
      <c r="H3323" s="5">
        <v>43592</v>
      </c>
    </row>
    <row r="3324" spans="1:8" x14ac:dyDescent="0.35">
      <c r="A3324" s="4" t="s">
        <v>8</v>
      </c>
      <c r="B3324" s="5">
        <v>43434</v>
      </c>
      <c r="C3324">
        <v>880351</v>
      </c>
      <c r="D3324" t="s">
        <v>344</v>
      </c>
      <c r="G3324">
        <v>145000</v>
      </c>
      <c r="H3324" s="5">
        <v>43620</v>
      </c>
    </row>
    <row r="3325" spans="1:8" x14ac:dyDescent="0.35">
      <c r="A3325" s="4" t="s">
        <v>8</v>
      </c>
      <c r="B3325" s="5">
        <v>43434</v>
      </c>
      <c r="C3325">
        <v>890000</v>
      </c>
      <c r="D3325" t="s">
        <v>344</v>
      </c>
      <c r="F3325" t="s">
        <v>34</v>
      </c>
      <c r="G3325">
        <v>148600</v>
      </c>
      <c r="H3325" s="5">
        <v>43416</v>
      </c>
    </row>
    <row r="3326" spans="1:8" x14ac:dyDescent="0.35">
      <c r="A3326" s="4" t="s">
        <v>8</v>
      </c>
      <c r="B3326" s="5">
        <v>43434</v>
      </c>
      <c r="C3326">
        <v>890000</v>
      </c>
      <c r="D3326" t="s">
        <v>344</v>
      </c>
      <c r="F3326" t="s">
        <v>34</v>
      </c>
      <c r="G3326">
        <v>536948</v>
      </c>
      <c r="H3326" s="5">
        <v>43423</v>
      </c>
    </row>
    <row r="3327" spans="1:8" x14ac:dyDescent="0.35">
      <c r="A3327" s="4" t="s">
        <v>12</v>
      </c>
      <c r="B3327" s="5">
        <v>43434</v>
      </c>
      <c r="C3327">
        <v>890001</v>
      </c>
      <c r="D3327" t="s">
        <v>344</v>
      </c>
      <c r="F3327" t="s">
        <v>34</v>
      </c>
      <c r="G3327">
        <v>2130449</v>
      </c>
      <c r="H3327" s="5">
        <v>43578</v>
      </c>
    </row>
    <row r="3328" spans="1:8" x14ac:dyDescent="0.35">
      <c r="A3328" s="4" t="s">
        <v>12</v>
      </c>
      <c r="B3328" s="5">
        <v>43434</v>
      </c>
      <c r="C3328">
        <v>890001</v>
      </c>
      <c r="D3328" t="s">
        <v>344</v>
      </c>
      <c r="F3328" t="s">
        <v>34</v>
      </c>
      <c r="G3328">
        <v>4466000</v>
      </c>
      <c r="H3328" s="5">
        <v>43584</v>
      </c>
    </row>
    <row r="3329" spans="1:8" x14ac:dyDescent="0.35">
      <c r="A3329" s="4" t="s">
        <v>12</v>
      </c>
      <c r="B3329" s="5">
        <v>43434</v>
      </c>
      <c r="C3329">
        <v>890002</v>
      </c>
      <c r="D3329" t="s">
        <v>344</v>
      </c>
      <c r="F3329" t="s">
        <v>34</v>
      </c>
      <c r="G3329">
        <v>794</v>
      </c>
      <c r="H3329" s="5">
        <v>43406</v>
      </c>
    </row>
    <row r="3330" spans="1:8" x14ac:dyDescent="0.35">
      <c r="A3330" s="4" t="s">
        <v>12</v>
      </c>
      <c r="B3330" s="5">
        <v>43434</v>
      </c>
      <c r="C3330">
        <v>890002</v>
      </c>
      <c r="D3330" t="s">
        <v>344</v>
      </c>
      <c r="F3330" t="s">
        <v>34</v>
      </c>
      <c r="G3330">
        <v>37096</v>
      </c>
      <c r="H3330" s="5">
        <v>43507</v>
      </c>
    </row>
    <row r="3331" spans="1:8" x14ac:dyDescent="0.35">
      <c r="A3331" s="4" t="s">
        <v>12</v>
      </c>
      <c r="B3331" s="5">
        <v>43434</v>
      </c>
      <c r="C3331">
        <v>890002</v>
      </c>
      <c r="D3331" t="s">
        <v>344</v>
      </c>
      <c r="F3331" t="s">
        <v>34</v>
      </c>
      <c r="G3331">
        <v>232201</v>
      </c>
      <c r="H3331" s="5">
        <v>43556</v>
      </c>
    </row>
    <row r="3332" spans="1:8" x14ac:dyDescent="0.35">
      <c r="A3332" s="4" t="s">
        <v>12</v>
      </c>
      <c r="B3332" s="5">
        <v>43434</v>
      </c>
      <c r="C3332">
        <v>890002</v>
      </c>
      <c r="D3332" t="s">
        <v>344</v>
      </c>
      <c r="F3332" t="s">
        <v>34</v>
      </c>
      <c r="G3332">
        <v>2428997</v>
      </c>
      <c r="H3332" s="5">
        <v>43563</v>
      </c>
    </row>
    <row r="3333" spans="1:8" x14ac:dyDescent="0.35">
      <c r="A3333" s="4" t="s">
        <v>12</v>
      </c>
      <c r="B3333" s="5">
        <v>43434</v>
      </c>
      <c r="C3333">
        <v>890002</v>
      </c>
      <c r="D3333" t="s">
        <v>344</v>
      </c>
      <c r="F3333" t="s">
        <v>34</v>
      </c>
      <c r="G3333">
        <v>3820000</v>
      </c>
      <c r="H3333" s="5">
        <v>43570</v>
      </c>
    </row>
    <row r="3334" spans="1:8" x14ac:dyDescent="0.35">
      <c r="A3334" s="4" t="s">
        <v>12</v>
      </c>
      <c r="B3334" s="5">
        <v>43434</v>
      </c>
      <c r="C3334">
        <v>890002</v>
      </c>
      <c r="D3334" t="s">
        <v>344</v>
      </c>
      <c r="F3334" t="s">
        <v>34</v>
      </c>
      <c r="G3334">
        <v>4087000</v>
      </c>
      <c r="H3334" s="5">
        <v>43578</v>
      </c>
    </row>
    <row r="3335" spans="1:8" x14ac:dyDescent="0.35">
      <c r="A3335" s="4" t="s">
        <v>12</v>
      </c>
      <c r="B3335" s="5">
        <v>43434</v>
      </c>
      <c r="C3335">
        <v>890002</v>
      </c>
      <c r="D3335" t="s">
        <v>344</v>
      </c>
      <c r="F3335" t="s">
        <v>34</v>
      </c>
      <c r="G3335">
        <v>5760000</v>
      </c>
      <c r="H3335" s="5">
        <v>43584</v>
      </c>
    </row>
    <row r="3336" spans="1:8" x14ac:dyDescent="0.35">
      <c r="A3336" s="4" t="s">
        <v>12</v>
      </c>
      <c r="B3336" s="5">
        <v>43434</v>
      </c>
      <c r="C3336">
        <v>890002</v>
      </c>
      <c r="D3336" t="s">
        <v>344</v>
      </c>
      <c r="F3336" t="s">
        <v>34</v>
      </c>
      <c r="G3336">
        <v>4830999</v>
      </c>
      <c r="H3336" s="5">
        <v>43591</v>
      </c>
    </row>
    <row r="3337" spans="1:8" x14ac:dyDescent="0.35">
      <c r="A3337" s="4" t="s">
        <v>12</v>
      </c>
      <c r="B3337" s="5">
        <v>43434</v>
      </c>
      <c r="C3337">
        <v>890002</v>
      </c>
      <c r="D3337" t="s">
        <v>344</v>
      </c>
      <c r="F3337" t="s">
        <v>34</v>
      </c>
      <c r="G3337">
        <v>4161995</v>
      </c>
      <c r="H3337" s="5">
        <v>43598</v>
      </c>
    </row>
    <row r="3338" spans="1:8" x14ac:dyDescent="0.35">
      <c r="A3338" s="4" t="s">
        <v>12</v>
      </c>
      <c r="B3338" s="5">
        <v>43434</v>
      </c>
      <c r="C3338">
        <v>890002</v>
      </c>
      <c r="D3338" t="s">
        <v>344</v>
      </c>
      <c r="F3338" t="s">
        <v>34</v>
      </c>
      <c r="G3338">
        <v>5870000</v>
      </c>
      <c r="H3338" s="5">
        <v>43605</v>
      </c>
    </row>
    <row r="3339" spans="1:8" x14ac:dyDescent="0.35">
      <c r="A3339" s="4" t="s">
        <v>12</v>
      </c>
      <c r="B3339" s="5">
        <v>43434</v>
      </c>
      <c r="C3339">
        <v>890002</v>
      </c>
      <c r="D3339" t="s">
        <v>344</v>
      </c>
      <c r="F3339" t="s">
        <v>34</v>
      </c>
      <c r="G3339">
        <v>3174000</v>
      </c>
      <c r="H3339" s="5">
        <v>43612</v>
      </c>
    </row>
    <row r="3340" spans="1:8" x14ac:dyDescent="0.35">
      <c r="A3340" s="4" t="s">
        <v>8</v>
      </c>
      <c r="B3340" s="5">
        <v>43434</v>
      </c>
      <c r="C3340">
        <v>890010</v>
      </c>
      <c r="D3340" t="s">
        <v>344</v>
      </c>
      <c r="F3340" t="s">
        <v>34</v>
      </c>
      <c r="G3340">
        <v>446208</v>
      </c>
      <c r="H3340" s="5">
        <v>43521</v>
      </c>
    </row>
    <row r="3341" spans="1:8" x14ac:dyDescent="0.35">
      <c r="A3341" s="4" t="s">
        <v>8</v>
      </c>
      <c r="B3341" s="5">
        <v>43434</v>
      </c>
      <c r="C3341">
        <v>890010</v>
      </c>
      <c r="D3341" t="s">
        <v>344</v>
      </c>
      <c r="F3341" t="s">
        <v>34</v>
      </c>
      <c r="G3341">
        <v>138000</v>
      </c>
      <c r="H3341" s="5">
        <v>43528</v>
      </c>
    </row>
    <row r="3342" spans="1:8" x14ac:dyDescent="0.35">
      <c r="A3342" s="4" t="s">
        <v>8</v>
      </c>
      <c r="B3342" s="5">
        <v>43434</v>
      </c>
      <c r="C3342">
        <v>890010</v>
      </c>
      <c r="D3342" t="s">
        <v>344</v>
      </c>
      <c r="F3342" t="s">
        <v>34</v>
      </c>
      <c r="G3342">
        <v>850000</v>
      </c>
      <c r="H3342" s="5">
        <v>43535</v>
      </c>
    </row>
    <row r="3343" spans="1:8" x14ac:dyDescent="0.35">
      <c r="A3343" s="4" t="s">
        <v>8</v>
      </c>
      <c r="B3343" s="5">
        <v>43434</v>
      </c>
      <c r="C3343">
        <v>890010</v>
      </c>
      <c r="D3343" t="s">
        <v>344</v>
      </c>
      <c r="F3343" t="s">
        <v>34</v>
      </c>
      <c r="G3343">
        <v>868000</v>
      </c>
      <c r="H3343" s="5">
        <v>43542</v>
      </c>
    </row>
    <row r="3344" spans="1:8" x14ac:dyDescent="0.35">
      <c r="A3344" s="4" t="s">
        <v>8</v>
      </c>
      <c r="B3344" s="5">
        <v>43434</v>
      </c>
      <c r="C3344">
        <v>890010</v>
      </c>
      <c r="D3344" t="s">
        <v>344</v>
      </c>
      <c r="F3344" t="s">
        <v>34</v>
      </c>
      <c r="G3344">
        <v>1300000</v>
      </c>
      <c r="H3344" s="5">
        <v>43549</v>
      </c>
    </row>
    <row r="3345" spans="1:8" x14ac:dyDescent="0.35">
      <c r="A3345" s="4" t="s">
        <v>8</v>
      </c>
      <c r="B3345" s="5">
        <v>43434</v>
      </c>
      <c r="C3345">
        <v>890010</v>
      </c>
      <c r="D3345" t="s">
        <v>344</v>
      </c>
      <c r="F3345" t="s">
        <v>34</v>
      </c>
      <c r="G3345">
        <v>588000</v>
      </c>
      <c r="H3345" s="5">
        <v>43556</v>
      </c>
    </row>
    <row r="3346" spans="1:8" x14ac:dyDescent="0.35">
      <c r="A3346" s="4" t="s">
        <v>8</v>
      </c>
      <c r="B3346" s="5">
        <v>43434</v>
      </c>
      <c r="C3346">
        <v>890010</v>
      </c>
      <c r="D3346" t="s">
        <v>344</v>
      </c>
      <c r="F3346" t="s">
        <v>34</v>
      </c>
      <c r="G3346">
        <v>988000</v>
      </c>
      <c r="H3346" s="5">
        <v>43563</v>
      </c>
    </row>
    <row r="3347" spans="1:8" x14ac:dyDescent="0.35">
      <c r="A3347" s="4" t="s">
        <v>8</v>
      </c>
      <c r="B3347" s="5">
        <v>43434</v>
      </c>
      <c r="C3347">
        <v>890010</v>
      </c>
      <c r="D3347" t="s">
        <v>344</v>
      </c>
      <c r="F3347" t="s">
        <v>34</v>
      </c>
      <c r="G3347">
        <v>1300000</v>
      </c>
      <c r="H3347" s="5">
        <v>43570</v>
      </c>
    </row>
    <row r="3348" spans="1:8" x14ac:dyDescent="0.35">
      <c r="A3348" s="4" t="s">
        <v>12</v>
      </c>
      <c r="B3348" s="5">
        <v>43434</v>
      </c>
      <c r="C3348">
        <v>890012</v>
      </c>
      <c r="D3348" t="s">
        <v>344</v>
      </c>
      <c r="F3348" t="s">
        <v>34</v>
      </c>
      <c r="G3348">
        <v>743419</v>
      </c>
      <c r="H3348" s="5">
        <v>43479</v>
      </c>
    </row>
    <row r="3349" spans="1:8" x14ac:dyDescent="0.35">
      <c r="A3349" s="4" t="s">
        <v>12</v>
      </c>
      <c r="B3349" s="5">
        <v>43434</v>
      </c>
      <c r="C3349">
        <v>890012</v>
      </c>
      <c r="D3349" t="s">
        <v>344</v>
      </c>
      <c r="F3349" t="s">
        <v>34</v>
      </c>
      <c r="G3349">
        <v>300000</v>
      </c>
      <c r="H3349" s="5">
        <v>43486</v>
      </c>
    </row>
    <row r="3350" spans="1:8" x14ac:dyDescent="0.35">
      <c r="A3350" s="4" t="s">
        <v>12</v>
      </c>
      <c r="B3350" s="5">
        <v>43434</v>
      </c>
      <c r="C3350">
        <v>890012</v>
      </c>
      <c r="D3350" t="s">
        <v>344</v>
      </c>
      <c r="F3350" t="s">
        <v>34</v>
      </c>
      <c r="G3350">
        <v>428300</v>
      </c>
      <c r="H3350" s="5">
        <v>43493</v>
      </c>
    </row>
    <row r="3351" spans="1:8" x14ac:dyDescent="0.35">
      <c r="A3351" s="4" t="s">
        <v>12</v>
      </c>
      <c r="B3351" s="5">
        <v>43434</v>
      </c>
      <c r="C3351">
        <v>890012</v>
      </c>
      <c r="D3351" t="s">
        <v>344</v>
      </c>
      <c r="F3351" t="s">
        <v>34</v>
      </c>
      <c r="G3351">
        <v>705000</v>
      </c>
      <c r="H3351" s="5">
        <v>43507</v>
      </c>
    </row>
    <row r="3352" spans="1:8" x14ac:dyDescent="0.35">
      <c r="A3352" s="4" t="s">
        <v>12</v>
      </c>
      <c r="B3352" s="5">
        <v>43434</v>
      </c>
      <c r="C3352">
        <v>890012</v>
      </c>
      <c r="D3352" t="s">
        <v>344</v>
      </c>
      <c r="F3352" t="s">
        <v>34</v>
      </c>
      <c r="G3352">
        <v>1450000</v>
      </c>
      <c r="H3352" s="5">
        <v>43514</v>
      </c>
    </row>
    <row r="3353" spans="1:8" x14ac:dyDescent="0.35">
      <c r="A3353" s="4" t="s">
        <v>12</v>
      </c>
      <c r="B3353" s="5">
        <v>43434</v>
      </c>
      <c r="C3353">
        <v>890012</v>
      </c>
      <c r="D3353" t="s">
        <v>344</v>
      </c>
      <c r="F3353" t="s">
        <v>34</v>
      </c>
      <c r="G3353">
        <v>1795000</v>
      </c>
      <c r="H3353" s="5">
        <v>43521</v>
      </c>
    </row>
    <row r="3354" spans="1:8" x14ac:dyDescent="0.35">
      <c r="A3354" s="4" t="s">
        <v>12</v>
      </c>
      <c r="B3354" s="5">
        <v>43434</v>
      </c>
      <c r="C3354">
        <v>890012</v>
      </c>
      <c r="D3354" t="s">
        <v>344</v>
      </c>
      <c r="F3354" t="s">
        <v>34</v>
      </c>
      <c r="G3354">
        <v>550000</v>
      </c>
      <c r="H3354" s="5">
        <v>43528</v>
      </c>
    </row>
    <row r="3355" spans="1:8" x14ac:dyDescent="0.35">
      <c r="A3355" s="4" t="s">
        <v>12</v>
      </c>
      <c r="B3355" s="5">
        <v>43434</v>
      </c>
      <c r="C3355">
        <v>890012</v>
      </c>
      <c r="D3355" t="s">
        <v>344</v>
      </c>
      <c r="F3355" t="s">
        <v>34</v>
      </c>
      <c r="G3355">
        <v>384000</v>
      </c>
      <c r="H3355" s="5">
        <v>43535</v>
      </c>
    </row>
    <row r="3356" spans="1:8" x14ac:dyDescent="0.35">
      <c r="A3356" s="4" t="s">
        <v>12</v>
      </c>
      <c r="B3356" s="5">
        <v>43434</v>
      </c>
      <c r="C3356">
        <v>890012</v>
      </c>
      <c r="D3356" t="s">
        <v>344</v>
      </c>
      <c r="F3356" t="s">
        <v>34</v>
      </c>
      <c r="G3356">
        <v>1300000</v>
      </c>
      <c r="H3356" s="5">
        <v>43542</v>
      </c>
    </row>
    <row r="3357" spans="1:8" x14ac:dyDescent="0.35">
      <c r="A3357" s="4" t="s">
        <v>12</v>
      </c>
      <c r="B3357" s="5">
        <v>43434</v>
      </c>
      <c r="C3357">
        <v>890012</v>
      </c>
      <c r="D3357" t="s">
        <v>344</v>
      </c>
      <c r="F3357" t="s">
        <v>34</v>
      </c>
      <c r="G3357">
        <v>1600000</v>
      </c>
      <c r="H3357" s="5">
        <v>43549</v>
      </c>
    </row>
    <row r="3358" spans="1:8" x14ac:dyDescent="0.35">
      <c r="A3358" s="4" t="s">
        <v>12</v>
      </c>
      <c r="B3358" s="5">
        <v>43434</v>
      </c>
      <c r="C3358">
        <v>890012</v>
      </c>
      <c r="D3358" t="s">
        <v>344</v>
      </c>
      <c r="F3358" t="s">
        <v>34</v>
      </c>
      <c r="G3358">
        <v>1600000</v>
      </c>
      <c r="H3358" s="5">
        <v>43556</v>
      </c>
    </row>
    <row r="3359" spans="1:8" x14ac:dyDescent="0.35">
      <c r="A3359" s="4" t="s">
        <v>12</v>
      </c>
      <c r="B3359" s="5">
        <v>43434</v>
      </c>
      <c r="C3359">
        <v>890012</v>
      </c>
      <c r="D3359" t="s">
        <v>344</v>
      </c>
      <c r="F3359" t="s">
        <v>34</v>
      </c>
      <c r="G3359">
        <v>1000000</v>
      </c>
      <c r="H3359" s="5">
        <v>43563</v>
      </c>
    </row>
    <row r="3360" spans="1:8" x14ac:dyDescent="0.35">
      <c r="A3360" s="4" t="s">
        <v>12</v>
      </c>
      <c r="B3360" s="5">
        <v>43434</v>
      </c>
      <c r="C3360">
        <v>890012</v>
      </c>
      <c r="D3360" t="s">
        <v>344</v>
      </c>
      <c r="F3360" t="s">
        <v>34</v>
      </c>
      <c r="G3360">
        <v>2200000</v>
      </c>
      <c r="H3360" s="5">
        <v>43570</v>
      </c>
    </row>
    <row r="3361" spans="1:8" x14ac:dyDescent="0.35">
      <c r="A3361" s="4" t="s">
        <v>8</v>
      </c>
      <c r="B3361" s="5">
        <v>43434</v>
      </c>
      <c r="C3361">
        <v>890030</v>
      </c>
      <c r="D3361" t="s">
        <v>344</v>
      </c>
      <c r="F3361" t="s">
        <v>34</v>
      </c>
      <c r="G3361">
        <v>208037</v>
      </c>
      <c r="H3361" s="5">
        <v>43627</v>
      </c>
    </row>
    <row r="3362" spans="1:8" x14ac:dyDescent="0.35">
      <c r="A3362" s="4" t="s">
        <v>8</v>
      </c>
      <c r="B3362" s="5">
        <v>43434</v>
      </c>
      <c r="C3362">
        <v>890030</v>
      </c>
      <c r="D3362" t="s">
        <v>344</v>
      </c>
      <c r="F3362" t="s">
        <v>34</v>
      </c>
      <c r="G3362">
        <v>750000</v>
      </c>
      <c r="H3362" s="5">
        <v>43633</v>
      </c>
    </row>
    <row r="3363" spans="1:8" x14ac:dyDescent="0.35">
      <c r="A3363" s="4" t="s">
        <v>8</v>
      </c>
      <c r="B3363" s="5">
        <v>43434</v>
      </c>
      <c r="C3363">
        <v>890030</v>
      </c>
      <c r="D3363" t="s">
        <v>344</v>
      </c>
      <c r="F3363" t="s">
        <v>34</v>
      </c>
      <c r="G3363">
        <v>750000</v>
      </c>
      <c r="H3363" s="5">
        <v>43640</v>
      </c>
    </row>
    <row r="3364" spans="1:8" x14ac:dyDescent="0.35">
      <c r="A3364" s="4" t="s">
        <v>8</v>
      </c>
      <c r="B3364" s="5">
        <v>43434</v>
      </c>
      <c r="C3364">
        <v>890030</v>
      </c>
      <c r="D3364" t="s">
        <v>344</v>
      </c>
      <c r="F3364" t="s">
        <v>34</v>
      </c>
      <c r="G3364">
        <v>700000</v>
      </c>
      <c r="H3364" s="5">
        <v>43647</v>
      </c>
    </row>
    <row r="3365" spans="1:8" x14ac:dyDescent="0.35">
      <c r="A3365" s="4" t="s">
        <v>8</v>
      </c>
      <c r="B3365" s="5">
        <v>43434</v>
      </c>
      <c r="C3365">
        <v>890030</v>
      </c>
      <c r="D3365" t="s">
        <v>344</v>
      </c>
      <c r="F3365" t="s">
        <v>34</v>
      </c>
      <c r="G3365">
        <v>749999</v>
      </c>
      <c r="H3365" s="5">
        <v>43654</v>
      </c>
    </row>
    <row r="3366" spans="1:8" x14ac:dyDescent="0.35">
      <c r="A3366" s="4" t="s">
        <v>8</v>
      </c>
      <c r="B3366" s="5">
        <v>43434</v>
      </c>
      <c r="C3366">
        <v>890030</v>
      </c>
      <c r="D3366" t="s">
        <v>344</v>
      </c>
      <c r="F3366" t="s">
        <v>34</v>
      </c>
      <c r="G3366">
        <v>750000</v>
      </c>
      <c r="H3366" s="5">
        <v>43661</v>
      </c>
    </row>
    <row r="3367" spans="1:8" x14ac:dyDescent="0.35">
      <c r="A3367" s="4" t="s">
        <v>8</v>
      </c>
      <c r="B3367" s="5">
        <v>43434</v>
      </c>
      <c r="C3367">
        <v>890030</v>
      </c>
      <c r="D3367" t="s">
        <v>344</v>
      </c>
      <c r="F3367" t="s">
        <v>34</v>
      </c>
      <c r="G3367">
        <v>750000</v>
      </c>
      <c r="H3367" s="5">
        <v>43668</v>
      </c>
    </row>
    <row r="3368" spans="1:8" x14ac:dyDescent="0.35">
      <c r="A3368" s="4" t="s">
        <v>8</v>
      </c>
      <c r="B3368" s="5">
        <v>43434</v>
      </c>
      <c r="C3368">
        <v>890030</v>
      </c>
      <c r="D3368" t="s">
        <v>344</v>
      </c>
      <c r="F3368" t="s">
        <v>34</v>
      </c>
      <c r="G3368">
        <v>750000</v>
      </c>
      <c r="H3368" s="5">
        <v>43675</v>
      </c>
    </row>
    <row r="3369" spans="1:8" x14ac:dyDescent="0.35">
      <c r="A3369" s="4" t="s">
        <v>8</v>
      </c>
      <c r="B3369" s="5">
        <v>43434</v>
      </c>
      <c r="C3369">
        <v>890030</v>
      </c>
      <c r="D3369" t="s">
        <v>344</v>
      </c>
      <c r="F3369" t="s">
        <v>34</v>
      </c>
      <c r="G3369">
        <v>640000</v>
      </c>
      <c r="H3369" s="5">
        <v>43696</v>
      </c>
    </row>
    <row r="3370" spans="1:8" x14ac:dyDescent="0.35">
      <c r="A3370" s="4" t="s">
        <v>8</v>
      </c>
      <c r="B3370" s="5">
        <v>43434</v>
      </c>
      <c r="C3370">
        <v>890030</v>
      </c>
      <c r="D3370" t="s">
        <v>344</v>
      </c>
      <c r="F3370" t="s">
        <v>34</v>
      </c>
      <c r="G3370">
        <v>750000</v>
      </c>
      <c r="H3370" s="5">
        <v>43703</v>
      </c>
    </row>
    <row r="3371" spans="1:8" x14ac:dyDescent="0.35">
      <c r="A3371" s="4" t="s">
        <v>8</v>
      </c>
      <c r="B3371" s="5">
        <v>43434</v>
      </c>
      <c r="C3371">
        <v>890030</v>
      </c>
      <c r="D3371" t="s">
        <v>344</v>
      </c>
      <c r="F3371" t="s">
        <v>34</v>
      </c>
      <c r="G3371">
        <v>750000</v>
      </c>
      <c r="H3371" s="5">
        <v>43710</v>
      </c>
    </row>
    <row r="3372" spans="1:8" x14ac:dyDescent="0.35">
      <c r="A3372" s="4" t="s">
        <v>8</v>
      </c>
      <c r="B3372" s="5">
        <v>43434</v>
      </c>
      <c r="C3372">
        <v>890030</v>
      </c>
      <c r="D3372" t="s">
        <v>344</v>
      </c>
      <c r="F3372" t="s">
        <v>34</v>
      </c>
      <c r="G3372">
        <v>750000</v>
      </c>
      <c r="H3372" s="5">
        <v>43717</v>
      </c>
    </row>
    <row r="3373" spans="1:8" x14ac:dyDescent="0.35">
      <c r="A3373" s="4" t="s">
        <v>12</v>
      </c>
      <c r="B3373" s="5">
        <v>43434</v>
      </c>
      <c r="C3373">
        <v>890032</v>
      </c>
      <c r="D3373" t="s">
        <v>344</v>
      </c>
      <c r="F3373" t="s">
        <v>34</v>
      </c>
      <c r="G3373">
        <v>168995</v>
      </c>
      <c r="H3373" s="5">
        <v>43486</v>
      </c>
    </row>
    <row r="3374" spans="1:8" x14ac:dyDescent="0.35">
      <c r="A3374" s="4" t="s">
        <v>12</v>
      </c>
      <c r="B3374" s="5">
        <v>43434</v>
      </c>
      <c r="C3374">
        <v>890032</v>
      </c>
      <c r="D3374" t="s">
        <v>344</v>
      </c>
      <c r="F3374" t="s">
        <v>34</v>
      </c>
      <c r="G3374">
        <v>400000</v>
      </c>
      <c r="H3374" s="5">
        <v>43493</v>
      </c>
    </row>
    <row r="3375" spans="1:8" x14ac:dyDescent="0.35">
      <c r="A3375" s="4" t="s">
        <v>12</v>
      </c>
      <c r="B3375" s="5">
        <v>43434</v>
      </c>
      <c r="C3375">
        <v>890032</v>
      </c>
      <c r="D3375" t="s">
        <v>344</v>
      </c>
      <c r="F3375" t="s">
        <v>34</v>
      </c>
      <c r="G3375">
        <v>450000</v>
      </c>
      <c r="H3375" s="5">
        <v>43500</v>
      </c>
    </row>
    <row r="3376" spans="1:8" x14ac:dyDescent="0.35">
      <c r="A3376" s="4" t="s">
        <v>8</v>
      </c>
      <c r="B3376" s="5">
        <v>43434</v>
      </c>
      <c r="C3376">
        <v>890110</v>
      </c>
      <c r="D3376" t="s">
        <v>344</v>
      </c>
      <c r="F3376" t="s">
        <v>34</v>
      </c>
      <c r="G3376">
        <v>188600</v>
      </c>
      <c r="H3376" s="5">
        <v>43525</v>
      </c>
    </row>
    <row r="3377" spans="1:8" x14ac:dyDescent="0.35">
      <c r="A3377" s="4" t="s">
        <v>8</v>
      </c>
      <c r="B3377" s="5">
        <v>43434</v>
      </c>
      <c r="C3377">
        <v>890110</v>
      </c>
      <c r="D3377" t="s">
        <v>344</v>
      </c>
      <c r="F3377" t="s">
        <v>34</v>
      </c>
      <c r="G3377">
        <v>55000</v>
      </c>
      <c r="H3377" s="5">
        <v>43556</v>
      </c>
    </row>
    <row r="3378" spans="1:8" x14ac:dyDescent="0.35">
      <c r="A3378" s="4" t="s">
        <v>8</v>
      </c>
      <c r="B3378" s="5">
        <v>43434</v>
      </c>
      <c r="C3378">
        <v>890110</v>
      </c>
      <c r="D3378" t="s">
        <v>344</v>
      </c>
      <c r="F3378" t="s">
        <v>34</v>
      </c>
      <c r="G3378">
        <v>390000</v>
      </c>
      <c r="H3378" s="5">
        <v>43647</v>
      </c>
    </row>
    <row r="3379" spans="1:8" x14ac:dyDescent="0.35">
      <c r="A3379" s="4" t="s">
        <v>8</v>
      </c>
      <c r="B3379" s="5">
        <v>43434</v>
      </c>
      <c r="C3379">
        <v>890110</v>
      </c>
      <c r="D3379" t="s">
        <v>344</v>
      </c>
      <c r="F3379" t="s">
        <v>34</v>
      </c>
      <c r="G3379">
        <v>200000</v>
      </c>
      <c r="H3379" s="5">
        <v>43678</v>
      </c>
    </row>
    <row r="3380" spans="1:8" x14ac:dyDescent="0.35">
      <c r="A3380" s="4" t="s">
        <v>8</v>
      </c>
      <c r="B3380" s="5">
        <v>43434</v>
      </c>
      <c r="C3380">
        <v>890110</v>
      </c>
      <c r="D3380" t="s">
        <v>344</v>
      </c>
      <c r="F3380" t="s">
        <v>34</v>
      </c>
      <c r="G3380">
        <v>600000</v>
      </c>
      <c r="H3380" s="5">
        <v>43710</v>
      </c>
    </row>
    <row r="3381" spans="1:8" x14ac:dyDescent="0.35">
      <c r="A3381" s="4" t="s">
        <v>8</v>
      </c>
      <c r="B3381" s="5">
        <v>43434</v>
      </c>
      <c r="C3381">
        <v>890110</v>
      </c>
      <c r="D3381" t="s">
        <v>344</v>
      </c>
      <c r="F3381" t="s">
        <v>34</v>
      </c>
      <c r="G3381">
        <v>600000</v>
      </c>
      <c r="H3381" s="5">
        <v>43739</v>
      </c>
    </row>
    <row r="3382" spans="1:8" x14ac:dyDescent="0.35">
      <c r="A3382" s="4" t="s">
        <v>8</v>
      </c>
      <c r="B3382" s="5">
        <v>43434</v>
      </c>
      <c r="C3382">
        <v>890110</v>
      </c>
      <c r="D3382" t="s">
        <v>344</v>
      </c>
      <c r="F3382" t="s">
        <v>34</v>
      </c>
      <c r="G3382">
        <v>600000</v>
      </c>
      <c r="H3382" s="5">
        <v>43773</v>
      </c>
    </row>
    <row r="3383" spans="1:8" x14ac:dyDescent="0.35">
      <c r="A3383" s="4" t="s">
        <v>8</v>
      </c>
      <c r="B3383" s="5">
        <v>43434</v>
      </c>
      <c r="C3383">
        <v>890110</v>
      </c>
      <c r="D3383" t="s">
        <v>344</v>
      </c>
      <c r="F3383" t="s">
        <v>34</v>
      </c>
      <c r="G3383">
        <v>400000</v>
      </c>
      <c r="H3383" s="5">
        <v>43801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Identification OP</vt:lpstr>
      <vt:lpstr>Date</vt:lpstr>
      <vt:lpstr>T_Données</vt:lpstr>
      <vt:lpstr>'Identification OP'!Tableau3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Jean, Benjamin</dc:creator>
  <cp:lastModifiedBy>Jean, Benjamin</cp:lastModifiedBy>
  <dcterms:created xsi:type="dcterms:W3CDTF">2018-12-07T10:25:03Z</dcterms:created>
  <dcterms:modified xsi:type="dcterms:W3CDTF">2018-12-07T13:23:24Z</dcterms:modified>
</cp:coreProperties>
</file>