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hidePivotFieldList="1" defaultThemeVersion="124226"/>
  <bookViews>
    <workbookView xWindow="0" yWindow="0" windowWidth="20730" windowHeight="11760" tabRatio="748"/>
  </bookViews>
  <sheets>
    <sheet name="SYNTHESE" sheetId="1" r:id="rId1"/>
  </sheets>
  <definedNames>
    <definedName name="_xlnm._FilterDatabase" localSheetId="0" hidden="1">SYNTHESE!$A$1:$A$213</definedName>
    <definedName name="MARQUE_ALPHABETIQUE">SYNTHESE!$D:$D</definedName>
  </definedNames>
  <calcPr calcId="125725"/>
</workbook>
</file>

<file path=xl/calcChain.xml><?xml version="1.0" encoding="utf-8"?>
<calcChain xmlns="http://schemas.openxmlformats.org/spreadsheetml/2006/main">
  <c r="C3" i="1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73" a="1"/>
  <c r="C73" s="1"/>
  <c r="C74" a="1"/>
  <c r="C74" s="1"/>
  <c r="C75" a="1"/>
  <c r="C75" s="1"/>
  <c r="C2" a="1"/>
  <c r="C2" s="1"/>
  <c r="C76" a="1"/>
  <c r="C76" s="1"/>
  <c r="C77" a="1"/>
  <c r="C77" s="1"/>
</calcChain>
</file>

<file path=xl/sharedStrings.xml><?xml version="1.0" encoding="utf-8"?>
<sst xmlns="http://schemas.openxmlformats.org/spreadsheetml/2006/main" count="293" uniqueCount="69">
  <si>
    <t>MARQUE</t>
  </si>
  <si>
    <t>3M</t>
  </si>
  <si>
    <t>-</t>
  </si>
  <si>
    <t>ELSODENT</t>
  </si>
  <si>
    <t>R&amp;S</t>
  </si>
  <si>
    <t>SS WHITE</t>
  </si>
  <si>
    <t>KERR</t>
  </si>
  <si>
    <t>MILTEX</t>
  </si>
  <si>
    <t>VOCO</t>
  </si>
  <si>
    <t>GC</t>
  </si>
  <si>
    <t>PULPDENT</t>
  </si>
  <si>
    <t>OMNIDENT</t>
  </si>
  <si>
    <t>SEPTODONT</t>
  </si>
  <si>
    <t>DENTOCLIC</t>
  </si>
  <si>
    <t>DENTATUS</t>
  </si>
  <si>
    <t>SHOFU</t>
  </si>
  <si>
    <t>SAREMCO</t>
  </si>
  <si>
    <t>JUMBO</t>
  </si>
  <si>
    <t>ITENA</t>
  </si>
  <si>
    <t>DENTSPLY</t>
  </si>
  <si>
    <t>DIRECTA</t>
  </si>
  <si>
    <t>ULTRADENT</t>
  </si>
  <si>
    <t>GARRISON</t>
  </si>
  <si>
    <t>BAUSH</t>
  </si>
  <si>
    <t>MICROMEGA</t>
  </si>
  <si>
    <t>NIC TONE</t>
  </si>
  <si>
    <t>TERUMO DENTAL</t>
  </si>
  <si>
    <t>OSRAM</t>
  </si>
  <si>
    <t>SEPTALINE</t>
  </si>
  <si>
    <t>DURR</t>
  </si>
  <si>
    <t>SWANN MORTON</t>
  </si>
  <si>
    <t>HARTMANN</t>
  </si>
  <si>
    <t>MEDISTOCK</t>
  </si>
  <si>
    <t>KOMET</t>
  </si>
  <si>
    <t>OXY PHARM</t>
  </si>
  <si>
    <t>GOJO</t>
  </si>
  <si>
    <t>SMARTDENT</t>
  </si>
  <si>
    <t>SBR</t>
  </si>
  <si>
    <t>MINI JUMBO</t>
  </si>
  <si>
    <t>DAPPEN</t>
  </si>
  <si>
    <t>FINO</t>
  </si>
  <si>
    <t>BROTHER</t>
  </si>
  <si>
    <t>SILKAM</t>
  </si>
  <si>
    <t>ZOOM</t>
  </si>
  <si>
    <t>DUALTOP</t>
  </si>
  <si>
    <t>BIOLASTIC</t>
  </si>
  <si>
    <t>FLI TWIN</t>
  </si>
  <si>
    <t>GIGASEPT</t>
  </si>
  <si>
    <t>ZHERMARCK</t>
  </si>
  <si>
    <t>DE</t>
  </si>
  <si>
    <t>CYBERTECH</t>
  </si>
  <si>
    <t>MIKROZID</t>
  </si>
  <si>
    <t>MEDLINE</t>
  </si>
  <si>
    <t>MEDIVAC</t>
  </si>
  <si>
    <t>PROTEXIS</t>
  </si>
  <si>
    <t>HYGITECH</t>
  </si>
  <si>
    <t>ROEKO</t>
  </si>
  <si>
    <t>MEDIBASE</t>
  </si>
  <si>
    <t>BIEN AIR Chiropro</t>
  </si>
  <si>
    <t>ACTEON</t>
  </si>
  <si>
    <t>IPP PHARMA</t>
  </si>
  <si>
    <t>OXY'PHARMA</t>
  </si>
  <si>
    <t>AXCEL</t>
  </si>
  <si>
    <t>BIC</t>
  </si>
  <si>
    <t>TEST</t>
  </si>
  <si>
    <t/>
  </si>
  <si>
    <t>MARQUE SANS DOUBLONS</t>
  </si>
  <si>
    <t>Liste déroulante :</t>
  </si>
  <si>
    <t>MARQUE_ALPHABETIQUE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</si>
</sst>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ill="1" applyBorder="1"/>
    <xf numFmtId="0" fontId="0" fillId="2" borderId="1" xfId="0" applyFill="1" applyBorder="1"/>
    <xf numFmtId="0" fontId="1" fillId="4" borderId="1" xfId="0" applyFont="1" applyFill="1" applyBorder="1"/>
    <xf numFmtId="0" fontId="0" fillId="3" borderId="1" xfId="0" applyFill="1" applyBorder="1"/>
    <xf numFmtId="0" fontId="0" fillId="5" borderId="1" xfId="0" applyFill="1" applyBorder="1"/>
    <xf numFmtId="0" fontId="0" fillId="7" borderId="1" xfId="0" applyFill="1" applyBorder="1"/>
    <xf numFmtId="0" fontId="2" fillId="8" borderId="1" xfId="0" applyFont="1" applyFill="1" applyBorder="1"/>
    <xf numFmtId="0" fontId="2" fillId="6" borderId="1" xfId="0" applyFont="1" applyFill="1" applyBorder="1"/>
  </cellXfs>
  <cellStyles count="1">
    <cellStyle name="Normal" xfId="0" builtinId="0"/>
  </cellStyles>
  <dxfs count="1">
    <dxf>
      <fill>
        <patternFill patternType="solid">
          <fgColor indexed="64"/>
          <bgColor theme="9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ableau1" displayName="Tableau1" ref="A1:A213" totalsRowShown="0">
  <tableColumns count="1">
    <tableColumn id="3" name="MARQU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213"/>
  <sheetViews>
    <sheetView showZeros="0" tabSelected="1" workbookViewId="0">
      <selection activeCell="F4" sqref="F4"/>
    </sheetView>
  </sheetViews>
  <sheetFormatPr baseColWidth="10" defaultRowHeight="15"/>
  <cols>
    <col min="1" max="1" width="25.28515625" customWidth="1"/>
    <col min="2" max="2" width="33.140625" customWidth="1"/>
    <col min="3" max="3" width="25.5703125" style="6" customWidth="1"/>
    <col min="4" max="4" width="26.28515625" style="5" customWidth="1"/>
    <col min="5" max="5" width="21.28515625" customWidth="1"/>
    <col min="6" max="6" width="25" customWidth="1"/>
    <col min="7" max="7" width="17.85546875" customWidth="1"/>
  </cols>
  <sheetData>
    <row r="1" spans="1:6">
      <c r="A1" s="3" t="s">
        <v>0</v>
      </c>
      <c r="C1" s="7" t="s">
        <v>66</v>
      </c>
      <c r="D1" s="8" t="s">
        <v>68</v>
      </c>
    </row>
    <row r="2" spans="1:6">
      <c r="A2" s="2" t="s">
        <v>2</v>
      </c>
      <c r="C2" s="6" t="str">
        <f t="array" ref="C2">IFERROR(INDEX(Tableau1[MARQUE],SMALL(IF(FREQUENCY(IF(Tableau1[MARQUE]&lt;&gt;"",MATCH(Tableau1[MARQUE],Tableau1[MARQUE],0)), ROW(Tableau1[MARQUE])-ROW($A$2)+1),ROW(Tableau1[MARQUE])-ROW($A$2)+1),ROWS(C$2:C2))),"")</f>
        <v>-</v>
      </c>
      <c r="D2" s="5" t="s">
        <v>65</v>
      </c>
    </row>
    <row r="3" spans="1:6">
      <c r="A3" s="2" t="s">
        <v>2</v>
      </c>
      <c r="C3" s="6" t="str">
        <f t="array" ref="C3">IFERROR(INDEX(Tableau1[MARQUE],SMALL(IF(FREQUENCY(IF(Tableau1[MARQUE]&lt;&gt;"",MATCH(Tableau1[MARQUE],Tableau1[MARQUE],0)), ROW(Tableau1[MARQUE])-ROW($A$2)+1),ROW(Tableau1[MARQUE])-ROW($A$2)+1),ROWS(C$2:C3))),"")</f>
        <v>DENTSPLY</v>
      </c>
      <c r="D3" s="5" t="s">
        <v>65</v>
      </c>
      <c r="F3" t="s">
        <v>67</v>
      </c>
    </row>
    <row r="4" spans="1:6">
      <c r="A4" s="2" t="s">
        <v>2</v>
      </c>
      <c r="B4" s="1"/>
      <c r="C4" s="6" t="str">
        <f t="array" ref="C4">IFERROR(INDEX(Tableau1[MARQUE],SMALL(IF(FREQUENCY(IF(Tableau1[MARQUE]&lt;&gt;"",MATCH(Tableau1[MARQUE],Tableau1[MARQUE],0)), ROW(Tableau1[MARQUE])-ROW($A$2)+1),ROW(Tableau1[MARQUE])-ROW($A$2)+1),ROWS(C$2:C4))),"")</f>
        <v>3M</v>
      </c>
      <c r="D4" s="5" t="s">
        <v>65</v>
      </c>
      <c r="F4" s="4" t="s">
        <v>68</v>
      </c>
    </row>
    <row r="5" spans="1:6">
      <c r="A5" s="2" t="s">
        <v>19</v>
      </c>
      <c r="B5" s="1"/>
      <c r="C5" s="6" t="str">
        <f t="array" ref="C5">IFERROR(INDEX(Tableau1[MARQUE],SMALL(IF(FREQUENCY(IF(Tableau1[MARQUE]&lt;&gt;"",MATCH(Tableau1[MARQUE],Tableau1[MARQUE],0)), ROW(Tableau1[MARQUE])-ROW($A$2)+1),ROW(Tableau1[MARQUE])-ROW($A$2)+1),ROWS(C$2:C5))),"")</f>
        <v>MIKROZID</v>
      </c>
      <c r="D5" s="5" t="s">
        <v>65</v>
      </c>
    </row>
    <row r="6" spans="1:6">
      <c r="A6" s="2" t="s">
        <v>1</v>
      </c>
      <c r="B6" s="1"/>
      <c r="C6" s="6" t="str">
        <f t="array" ref="C6">IFERROR(INDEX(Tableau1[MARQUE],SMALL(IF(FREQUENCY(IF(Tableau1[MARQUE]&lt;&gt;"",MATCH(Tableau1[MARQUE],Tableau1[MARQUE],0)), ROW(Tableau1[MARQUE])-ROW($A$2)+1),ROW(Tableau1[MARQUE])-ROW($A$2)+1),ROWS(C$2:C6))),"")</f>
        <v>OXY PHARM</v>
      </c>
      <c r="D6" s="5" t="s">
        <v>65</v>
      </c>
    </row>
    <row r="7" spans="1:6">
      <c r="A7" s="2" t="s">
        <v>2</v>
      </c>
      <c r="B7" s="1"/>
      <c r="C7" s="6" t="str">
        <f t="array" ref="C7">IFERROR(INDEX(Tableau1[MARQUE],SMALL(IF(FREQUENCY(IF(Tableau1[MARQUE]&lt;&gt;"",MATCH(Tableau1[MARQUE],Tableau1[MARQUE],0)), ROW(Tableau1[MARQUE])-ROW($A$2)+1),ROW(Tableau1[MARQUE])-ROW($A$2)+1),ROWS(C$2:C7))),"")</f>
        <v>PULPDENT</v>
      </c>
      <c r="D7" s="5" t="s">
        <v>65</v>
      </c>
    </row>
    <row r="8" spans="1:6">
      <c r="A8" s="2" t="s">
        <v>2</v>
      </c>
      <c r="B8" s="1"/>
      <c r="C8" s="6" t="str">
        <f t="array" ref="C8">IFERROR(INDEX(Tableau1[MARQUE],SMALL(IF(FREQUENCY(IF(Tableau1[MARQUE]&lt;&gt;"",MATCH(Tableau1[MARQUE],Tableau1[MARQUE],0)), ROW(Tableau1[MARQUE])-ROW($A$2)+1),ROW(Tableau1[MARQUE])-ROW($A$2)+1),ROWS(C$2:C8))),"")</f>
        <v>ELSODENT</v>
      </c>
      <c r="D8" s="5" t="s">
        <v>65</v>
      </c>
    </row>
    <row r="9" spans="1:6">
      <c r="A9" s="2" t="s">
        <v>51</v>
      </c>
      <c r="B9" s="1"/>
      <c r="C9" s="6" t="str">
        <f t="array" ref="C9">IFERROR(INDEX(Tableau1[MARQUE],SMALL(IF(FREQUENCY(IF(Tableau1[MARQUE]&lt;&gt;"",MATCH(Tableau1[MARQUE],Tableau1[MARQUE],0)), ROW(Tableau1[MARQUE])-ROW($A$2)+1),ROW(Tableau1[MARQUE])-ROW($A$2)+1),ROWS(C$2:C9))),"")</f>
        <v>FINO</v>
      </c>
      <c r="D9" s="5" t="s">
        <v>65</v>
      </c>
    </row>
    <row r="10" spans="1:6">
      <c r="A10" s="2" t="s">
        <v>34</v>
      </c>
      <c r="B10" s="1"/>
      <c r="C10" s="6" t="str">
        <f t="array" ref="C10">IFERROR(INDEX(Tableau1[MARQUE],SMALL(IF(FREQUENCY(IF(Tableau1[MARQUE]&lt;&gt;"",MATCH(Tableau1[MARQUE],Tableau1[MARQUE],0)), ROW(Tableau1[MARQUE])-ROW($A$2)+1),ROW(Tableau1[MARQUE])-ROW($A$2)+1),ROWS(C$2:C10))),"")</f>
        <v>VOCO</v>
      </c>
      <c r="D10" s="5" t="s">
        <v>65</v>
      </c>
    </row>
    <row r="11" spans="1:6">
      <c r="A11" s="2" t="s">
        <v>1</v>
      </c>
      <c r="B11" s="1"/>
      <c r="C11" s="6" t="str">
        <f t="array" ref="C11">IFERROR(INDEX(Tableau1[MARQUE],SMALL(IF(FREQUENCY(IF(Tableau1[MARQUE]&lt;&gt;"",MATCH(Tableau1[MARQUE],Tableau1[MARQUE],0)), ROW(Tableau1[MARQUE])-ROW($A$2)+1),ROW(Tableau1[MARQUE])-ROW($A$2)+1),ROWS(C$2:C11))),"")</f>
        <v>ACTEON</v>
      </c>
      <c r="D11" s="5" t="s">
        <v>65</v>
      </c>
    </row>
    <row r="12" spans="1:6">
      <c r="A12" s="2" t="s">
        <v>1</v>
      </c>
      <c r="B12" s="1"/>
      <c r="C12" s="6" t="str">
        <f t="array" ref="C12">IFERROR(INDEX(Tableau1[MARQUE],SMALL(IF(FREQUENCY(IF(Tableau1[MARQUE]&lt;&gt;"",MATCH(Tableau1[MARQUE],Tableau1[MARQUE],0)), ROW(Tableau1[MARQUE])-ROW($A$2)+1),ROW(Tableau1[MARQUE])-ROW($A$2)+1),ROWS(C$2:C12))),"")</f>
        <v>BAUSH</v>
      </c>
      <c r="D12" s="5" t="s">
        <v>65</v>
      </c>
    </row>
    <row r="13" spans="1:6">
      <c r="A13" s="2" t="s">
        <v>10</v>
      </c>
      <c r="B13" s="1"/>
      <c r="C13" s="6" t="str">
        <f t="array" ref="C13">IFERROR(INDEX(Tableau1[MARQUE],SMALL(IF(FREQUENCY(IF(Tableau1[MARQUE]&lt;&gt;"",MATCH(Tableau1[MARQUE],Tableau1[MARQUE],0)), ROW(Tableau1[MARQUE])-ROW($A$2)+1),ROW(Tableau1[MARQUE])-ROW($A$2)+1),ROWS(C$2:C13))),"")</f>
        <v>BIEN AIR Chiropro</v>
      </c>
      <c r="D13" s="5" t="s">
        <v>65</v>
      </c>
    </row>
    <row r="14" spans="1:6">
      <c r="A14" s="2" t="s">
        <v>10</v>
      </c>
      <c r="B14" s="1"/>
      <c r="C14" s="6" t="str">
        <f t="array" ref="C14">IFERROR(INDEX(Tableau1[MARQUE],SMALL(IF(FREQUENCY(IF(Tableau1[MARQUE]&lt;&gt;"",MATCH(Tableau1[MARQUE],Tableau1[MARQUE],0)), ROW(Tableau1[MARQUE])-ROW($A$2)+1),ROW(Tableau1[MARQUE])-ROW($A$2)+1),ROWS(C$2:C14))),"")</f>
        <v>SEPTODONT</v>
      </c>
      <c r="D14" s="5" t="s">
        <v>2</v>
      </c>
    </row>
    <row r="15" spans="1:6">
      <c r="A15" s="2" t="s">
        <v>1</v>
      </c>
      <c r="B15" s="1"/>
      <c r="C15" s="6" t="str">
        <f t="array" ref="C15">IFERROR(INDEX(Tableau1[MARQUE],SMALL(IF(FREQUENCY(IF(Tableau1[MARQUE]&lt;&gt;"",MATCH(Tableau1[MARQUE],Tableau1[MARQUE],0)), ROW(Tableau1[MARQUE])-ROW($A$2)+1),ROW(Tableau1[MARQUE])-ROW($A$2)+1),ROWS(C$2:C15))),"")</f>
        <v>KERR</v>
      </c>
      <c r="D15" s="5" t="s">
        <v>1</v>
      </c>
    </row>
    <row r="16" spans="1:6">
      <c r="A16" s="2" t="s">
        <v>3</v>
      </c>
      <c r="B16" s="1"/>
      <c r="C16" s="6" t="str">
        <f t="array" ref="C16">IFERROR(INDEX(Tableau1[MARQUE],SMALL(IF(FREQUENCY(IF(Tableau1[MARQUE]&lt;&gt;"",MATCH(Tableau1[MARQUE],Tableau1[MARQUE],0)), ROW(Tableau1[MARQUE])-ROW($A$2)+1),ROW(Tableau1[MARQUE])-ROW($A$2)+1),ROWS(C$2:C16))),"")</f>
        <v>ULTRADENT</v>
      </c>
      <c r="D16" s="5" t="s">
        <v>59</v>
      </c>
    </row>
    <row r="17" spans="1:4">
      <c r="A17" s="2" t="s">
        <v>2</v>
      </c>
      <c r="B17" s="1"/>
      <c r="C17" s="6" t="str">
        <f t="array" ref="C17">IFERROR(INDEX(Tableau1[MARQUE],SMALL(IF(FREQUENCY(IF(Tableau1[MARQUE]&lt;&gt;"",MATCH(Tableau1[MARQUE],Tableau1[MARQUE],0)), ROW(Tableau1[MARQUE])-ROW($A$2)+1),ROW(Tableau1[MARQUE])-ROW($A$2)+1),ROWS(C$2:C17))),"")</f>
        <v>GARRISON</v>
      </c>
      <c r="D17" s="5" t="s">
        <v>62</v>
      </c>
    </row>
    <row r="18" spans="1:4">
      <c r="A18" s="2" t="s">
        <v>40</v>
      </c>
      <c r="B18" s="1"/>
      <c r="C18" s="6" t="str">
        <f t="array" ref="C18">IFERROR(INDEX(Tableau1[MARQUE],SMALL(IF(FREQUENCY(IF(Tableau1[MARQUE]&lt;&gt;"",MATCH(Tableau1[MARQUE],Tableau1[MARQUE],0)), ROW(Tableau1[MARQUE])-ROW($A$2)+1),ROW(Tableau1[MARQUE])-ROW($A$2)+1),ROWS(C$2:C18))),"")</f>
        <v>DIRECTA</v>
      </c>
      <c r="D18" s="5" t="s">
        <v>23</v>
      </c>
    </row>
    <row r="19" spans="1:4">
      <c r="A19" s="2" t="s">
        <v>8</v>
      </c>
      <c r="B19" s="1"/>
      <c r="C19" s="6" t="str">
        <f t="array" ref="C19">IFERROR(INDEX(Tableau1[MARQUE],SMALL(IF(FREQUENCY(IF(Tableau1[MARQUE]&lt;&gt;"",MATCH(Tableau1[MARQUE],Tableau1[MARQUE],0)), ROW(Tableau1[MARQUE])-ROW($A$2)+1),ROW(Tableau1[MARQUE])-ROW($A$2)+1),ROWS(C$2:C19))),"")</f>
        <v>MEDIBASE</v>
      </c>
      <c r="D19" s="5" t="s">
        <v>63</v>
      </c>
    </row>
    <row r="20" spans="1:4">
      <c r="A20" s="2" t="s">
        <v>1</v>
      </c>
      <c r="B20" s="1"/>
      <c r="C20" s="6" t="str">
        <f t="array" ref="C20">IFERROR(INDEX(Tableau1[MARQUE],SMALL(IF(FREQUENCY(IF(Tableau1[MARQUE]&lt;&gt;"",MATCH(Tableau1[MARQUE],Tableau1[MARQUE],0)), ROW(Tableau1[MARQUE])-ROW($A$2)+1),ROW(Tableau1[MARQUE])-ROW($A$2)+1),ROWS(C$2:C20))),"")</f>
        <v>MICROMEGA</v>
      </c>
      <c r="D20" s="5" t="s">
        <v>58</v>
      </c>
    </row>
    <row r="21" spans="1:4">
      <c r="A21" s="2" t="s">
        <v>2</v>
      </c>
      <c r="B21" s="1"/>
      <c r="C21" s="6" t="str">
        <f t="array" ref="C21">IFERROR(INDEX(Tableau1[MARQUE],SMALL(IF(FREQUENCY(IF(Tableau1[MARQUE]&lt;&gt;"",MATCH(Tableau1[MARQUE],Tableau1[MARQUE],0)), ROW(Tableau1[MARQUE])-ROW($A$2)+1),ROW(Tableau1[MARQUE])-ROW($A$2)+1),ROWS(C$2:C21))),"")</f>
        <v>MINI JUMBO</v>
      </c>
      <c r="D21" s="5" t="s">
        <v>45</v>
      </c>
    </row>
    <row r="22" spans="1:4">
      <c r="A22" s="2" t="s">
        <v>2</v>
      </c>
      <c r="B22" s="1"/>
      <c r="C22" s="6" t="str">
        <f t="array" ref="C22">IFERROR(INDEX(Tableau1[MARQUE],SMALL(IF(FREQUENCY(IF(Tableau1[MARQUE]&lt;&gt;"",MATCH(Tableau1[MARQUE],Tableau1[MARQUE],0)), ROW(Tableau1[MARQUE])-ROW($A$2)+1),ROW(Tableau1[MARQUE])-ROW($A$2)+1),ROWS(C$2:C22))),"")</f>
        <v>OMNIDENT</v>
      </c>
      <c r="D22" s="5" t="s">
        <v>41</v>
      </c>
    </row>
    <row r="23" spans="1:4">
      <c r="A23" s="2" t="s">
        <v>2</v>
      </c>
      <c r="B23" s="1"/>
      <c r="C23" s="6" t="str">
        <f t="array" ref="C23">IFERROR(INDEX(Tableau1[MARQUE],SMALL(IF(FREQUENCY(IF(Tableau1[MARQUE]&lt;&gt;"",MATCH(Tableau1[MARQUE],Tableau1[MARQUE],0)), ROW(Tableau1[MARQUE])-ROW($A$2)+1),ROW(Tableau1[MARQUE])-ROW($A$2)+1),ROWS(C$2:C23))),"")</f>
        <v>SMARTDENT</v>
      </c>
      <c r="D23" s="5" t="s">
        <v>50</v>
      </c>
    </row>
    <row r="24" spans="1:4">
      <c r="A24" s="2" t="s">
        <v>2</v>
      </c>
      <c r="B24" s="1"/>
      <c r="C24" s="6" t="str">
        <f t="array" ref="C24">IFERROR(INDEX(Tableau1[MARQUE],SMALL(IF(FREQUENCY(IF(Tableau1[MARQUE]&lt;&gt;"",MATCH(Tableau1[MARQUE],Tableau1[MARQUE],0)), ROW(Tableau1[MARQUE])-ROW($A$2)+1),ROW(Tableau1[MARQUE])-ROW($A$2)+1),ROWS(C$2:C24))),"")</f>
        <v>SBR</v>
      </c>
      <c r="D24" s="5" t="s">
        <v>39</v>
      </c>
    </row>
    <row r="25" spans="1:4">
      <c r="A25" s="2" t="s">
        <v>2</v>
      </c>
      <c r="C25" s="6" t="str">
        <f t="array" ref="C25">IFERROR(INDEX(Tableau1[MARQUE],SMALL(IF(FREQUENCY(IF(Tableau1[MARQUE]&lt;&gt;"",MATCH(Tableau1[MARQUE],Tableau1[MARQUE],0)), ROW(Tableau1[MARQUE])-ROW($A$2)+1),ROW(Tableau1[MARQUE])-ROW($A$2)+1),ROWS(C$2:C25))),"")</f>
        <v>SEPTALINE</v>
      </c>
      <c r="D25" s="5" t="s">
        <v>49</v>
      </c>
    </row>
    <row r="26" spans="1:4">
      <c r="A26" s="2" t="s">
        <v>59</v>
      </c>
      <c r="C26" s="6" t="str">
        <f t="array" ref="C26">IFERROR(INDEX(Tableau1[MARQUE],SMALL(IF(FREQUENCY(IF(Tableau1[MARQUE]&lt;&gt;"",MATCH(Tableau1[MARQUE],Tableau1[MARQUE],0)), ROW(Tableau1[MARQUE])-ROW($A$2)+1),ROW(Tableau1[MARQUE])-ROW($A$2)+1),ROWS(C$2:C26))),"")</f>
        <v>MEDISTOCK</v>
      </c>
      <c r="D26" s="5" t="s">
        <v>14</v>
      </c>
    </row>
    <row r="27" spans="1:4">
      <c r="A27" s="2" t="s">
        <v>23</v>
      </c>
      <c r="C27" s="6" t="str">
        <f t="array" ref="C27">IFERROR(INDEX(Tableau1[MARQUE],SMALL(IF(FREQUENCY(IF(Tableau1[MARQUE]&lt;&gt;"",MATCH(Tableau1[MARQUE],Tableau1[MARQUE],0)), ROW(Tableau1[MARQUE])-ROW($A$2)+1),ROW(Tableau1[MARQUE])-ROW($A$2)+1),ROWS(C$2:C27))),"")</f>
        <v>DURR</v>
      </c>
      <c r="D27" s="5" t="s">
        <v>13</v>
      </c>
    </row>
    <row r="28" spans="1:4">
      <c r="A28" s="2" t="s">
        <v>23</v>
      </c>
      <c r="C28" s="6" t="str">
        <f t="array" ref="C28">IFERROR(INDEX(Tableau1[MARQUE],SMALL(IF(FREQUENCY(IF(Tableau1[MARQUE]&lt;&gt;"",MATCH(Tableau1[MARQUE],Tableau1[MARQUE],0)), ROW(Tableau1[MARQUE])-ROW($A$2)+1),ROW(Tableau1[MARQUE])-ROW($A$2)+1),ROWS(C$2:C28))),"")</f>
        <v>CYBERTECH</v>
      </c>
      <c r="D28" s="5" t="s">
        <v>19</v>
      </c>
    </row>
    <row r="29" spans="1:4">
      <c r="A29" s="2" t="s">
        <v>23</v>
      </c>
      <c r="C29" s="6" t="str">
        <f t="array" ref="C29">IFERROR(INDEX(Tableau1[MARQUE],SMALL(IF(FREQUENCY(IF(Tableau1[MARQUE]&lt;&gt;"",MATCH(Tableau1[MARQUE],Tableau1[MARQUE],0)), ROW(Tableau1[MARQUE])-ROW($A$2)+1),ROW(Tableau1[MARQUE])-ROW($A$2)+1),ROWS(C$2:C29))),"")</f>
        <v>GIGASEPT</v>
      </c>
      <c r="D29" s="5" t="s">
        <v>20</v>
      </c>
    </row>
    <row r="30" spans="1:4">
      <c r="A30" s="2" t="s">
        <v>58</v>
      </c>
      <c r="C30" s="6" t="str">
        <f t="array" ref="C30">IFERROR(INDEX(Tableau1[MARQUE],SMALL(IF(FREQUENCY(IF(Tableau1[MARQUE]&lt;&gt;"",MATCH(Tableau1[MARQUE],Tableau1[MARQUE],0)), ROW(Tableau1[MARQUE])-ROW($A$2)+1),ROW(Tableau1[MARQUE])-ROW($A$2)+1),ROWS(C$2:C30))),"")</f>
        <v>KOMET</v>
      </c>
      <c r="D30" s="5" t="s">
        <v>44</v>
      </c>
    </row>
    <row r="31" spans="1:4">
      <c r="A31" s="2" t="s">
        <v>3</v>
      </c>
      <c r="C31" s="6" t="str">
        <f t="array" ref="C31">IFERROR(INDEX(Tableau1[MARQUE],SMALL(IF(FREQUENCY(IF(Tableau1[MARQUE]&lt;&gt;"",MATCH(Tableau1[MARQUE],Tableau1[MARQUE],0)), ROW(Tableau1[MARQUE])-ROW($A$2)+1),ROW(Tableau1[MARQUE])-ROW($A$2)+1),ROWS(C$2:C31))),"")</f>
        <v>GOJO</v>
      </c>
      <c r="D31" s="5" t="s">
        <v>29</v>
      </c>
    </row>
    <row r="32" spans="1:4">
      <c r="A32" s="2" t="s">
        <v>3</v>
      </c>
      <c r="C32" s="6" t="str">
        <f t="array" ref="C32">IFERROR(INDEX(Tableau1[MARQUE],SMALL(IF(FREQUENCY(IF(Tableau1[MARQUE]&lt;&gt;"",MATCH(Tableau1[MARQUE],Tableau1[MARQUE],0)), ROW(Tableau1[MARQUE])-ROW($A$2)+1),ROW(Tableau1[MARQUE])-ROW($A$2)+1),ROWS(C$2:C32))),"")</f>
        <v>HARTMANN</v>
      </c>
      <c r="D32" s="5" t="s">
        <v>3</v>
      </c>
    </row>
    <row r="33" spans="1:4">
      <c r="A33" s="2" t="s">
        <v>3</v>
      </c>
      <c r="C33" s="6" t="str">
        <f t="array" ref="C33">IFERROR(INDEX(Tableau1[MARQUE],SMALL(IF(FREQUENCY(IF(Tableau1[MARQUE]&lt;&gt;"",MATCH(Tableau1[MARQUE],Tableau1[MARQUE],0)), ROW(Tableau1[MARQUE])-ROW($A$2)+1),ROW(Tableau1[MARQUE])-ROW($A$2)+1),ROWS(C$2:C33))),"")</f>
        <v>DENTATUS</v>
      </c>
      <c r="D33" s="5" t="s">
        <v>40</v>
      </c>
    </row>
    <row r="34" spans="1:4">
      <c r="A34" s="2" t="s">
        <v>2</v>
      </c>
      <c r="C34" s="6" t="str">
        <f t="array" ref="C34">IFERROR(INDEX(Tableau1[MARQUE],SMALL(IF(FREQUENCY(IF(Tableau1[MARQUE]&lt;&gt;"",MATCH(Tableau1[MARQUE],Tableau1[MARQUE],0)), ROW(Tableau1[MARQUE])-ROW($A$2)+1),ROW(Tableau1[MARQUE])-ROW($A$2)+1),ROWS(C$2:C34))),"")</f>
        <v>DENTOCLIC</v>
      </c>
      <c r="D34" s="5" t="s">
        <v>46</v>
      </c>
    </row>
    <row r="35" spans="1:4">
      <c r="A35" s="2" t="s">
        <v>2</v>
      </c>
      <c r="C35" s="6" t="str">
        <f t="array" ref="C35">IFERROR(INDEX(Tableau1[MARQUE],SMALL(IF(FREQUENCY(IF(Tableau1[MARQUE]&lt;&gt;"",MATCH(Tableau1[MARQUE],Tableau1[MARQUE],0)), ROW(Tableau1[MARQUE])-ROW($A$2)+1),ROW(Tableau1[MARQUE])-ROW($A$2)+1),ROWS(C$2:C35))),"")</f>
        <v>SS WHITE</v>
      </c>
      <c r="D35" s="5" t="s">
        <v>22</v>
      </c>
    </row>
    <row r="36" spans="1:4">
      <c r="A36" s="2" t="s">
        <v>2</v>
      </c>
      <c r="C36" s="6" t="str">
        <f t="array" ref="C36">IFERROR(INDEX(Tableau1[MARQUE],SMALL(IF(FREQUENCY(IF(Tableau1[MARQUE]&lt;&gt;"",MATCH(Tableau1[MARQUE],Tableau1[MARQUE],0)), ROW(Tableau1[MARQUE])-ROW($A$2)+1),ROW(Tableau1[MARQUE])-ROW($A$2)+1),ROWS(C$2:C36))),"")</f>
        <v>ZHERMARCK</v>
      </c>
      <c r="D36" s="5" t="s">
        <v>9</v>
      </c>
    </row>
    <row r="37" spans="1:4">
      <c r="A37" s="2" t="s">
        <v>2</v>
      </c>
      <c r="C37" s="6" t="str">
        <f t="array" ref="C37">IFERROR(INDEX(Tableau1[MARQUE],SMALL(IF(FREQUENCY(IF(Tableau1[MARQUE]&lt;&gt;"",MATCH(Tableau1[MARQUE],Tableau1[MARQUE],0)), ROW(Tableau1[MARQUE])-ROW($A$2)+1),ROW(Tableau1[MARQUE])-ROW($A$2)+1),ROWS(C$2:C37))),"")</f>
        <v>DE</v>
      </c>
      <c r="D37" s="5" t="s">
        <v>47</v>
      </c>
    </row>
    <row r="38" spans="1:4">
      <c r="A38" s="2" t="s">
        <v>2</v>
      </c>
      <c r="C38" s="6" t="str">
        <f t="array" ref="C38">IFERROR(INDEX(Tableau1[MARQUE],SMALL(IF(FREQUENCY(IF(Tableau1[MARQUE]&lt;&gt;"",MATCH(Tableau1[MARQUE],Tableau1[MARQUE],0)), ROW(Tableau1[MARQUE])-ROW($A$2)+1),ROW(Tableau1[MARQUE])-ROW($A$2)+1),ROWS(C$2:C38))),"")</f>
        <v>MILTEX</v>
      </c>
      <c r="D38" s="5" t="s">
        <v>35</v>
      </c>
    </row>
    <row r="39" spans="1:4">
      <c r="A39" s="2" t="s">
        <v>2</v>
      </c>
      <c r="C39" s="6" t="str">
        <f t="array" ref="C39">IFERROR(INDEX(Tableau1[MARQUE],SMALL(IF(FREQUENCY(IF(Tableau1[MARQUE]&lt;&gt;"",MATCH(Tableau1[MARQUE],Tableau1[MARQUE],0)), ROW(Tableau1[MARQUE])-ROW($A$2)+1),ROW(Tableau1[MARQUE])-ROW($A$2)+1),ROWS(C$2:C39))),"")</f>
        <v>GC</v>
      </c>
      <c r="D39" s="5" t="s">
        <v>31</v>
      </c>
    </row>
    <row r="40" spans="1:4">
      <c r="A40" s="2" t="s">
        <v>2</v>
      </c>
      <c r="C40" s="6" t="str">
        <f t="array" ref="C40">IFERROR(INDEX(Tableau1[MARQUE],SMALL(IF(FREQUENCY(IF(Tableau1[MARQUE]&lt;&gt;"",MATCH(Tableau1[MARQUE],Tableau1[MARQUE],0)), ROW(Tableau1[MARQUE])-ROW($A$2)+1),ROW(Tableau1[MARQUE])-ROW($A$2)+1),ROWS(C$2:C40))),"")</f>
        <v>R&amp;S</v>
      </c>
      <c r="D40" s="5" t="s">
        <v>55</v>
      </c>
    </row>
    <row r="41" spans="1:4">
      <c r="A41" s="2" t="s">
        <v>2</v>
      </c>
      <c r="C41" s="6" t="str">
        <f t="array" ref="C41">IFERROR(INDEX(Tableau1[MARQUE],SMALL(IF(FREQUENCY(IF(Tableau1[MARQUE]&lt;&gt;"",MATCH(Tableau1[MARQUE],Tableau1[MARQUE],0)), ROW(Tableau1[MARQUE])-ROW($A$2)+1),ROW(Tableau1[MARQUE])-ROW($A$2)+1),ROWS(C$2:C41))),"")</f>
        <v>ZOOM</v>
      </c>
      <c r="D41" s="5" t="s">
        <v>60</v>
      </c>
    </row>
    <row r="42" spans="1:4">
      <c r="A42" s="2" t="s">
        <v>12</v>
      </c>
      <c r="C42" s="6" t="str">
        <f t="array" ref="C42">IFERROR(INDEX(Tableau1[MARQUE],SMALL(IF(FREQUENCY(IF(Tableau1[MARQUE]&lt;&gt;"",MATCH(Tableau1[MARQUE],Tableau1[MARQUE],0)), ROW(Tableau1[MARQUE])-ROW($A$2)+1),ROW(Tableau1[MARQUE])-ROW($A$2)+1),ROWS(C$2:C42))),"")</f>
        <v>SWANN MORTON</v>
      </c>
      <c r="D42" s="5" t="s">
        <v>18</v>
      </c>
    </row>
    <row r="43" spans="1:4">
      <c r="A43" s="2" t="s">
        <v>10</v>
      </c>
      <c r="C43" s="6" t="str">
        <f t="array" ref="C43">IFERROR(INDEX(Tableau1[MARQUE],SMALL(IF(FREQUENCY(IF(Tableau1[MARQUE]&lt;&gt;"",MATCH(Tableau1[MARQUE],Tableau1[MARQUE],0)), ROW(Tableau1[MARQUE])-ROW($A$2)+1),ROW(Tableau1[MARQUE])-ROW($A$2)+1),ROWS(C$2:C43))),"")</f>
        <v>SHOFU</v>
      </c>
      <c r="D43" s="5" t="s">
        <v>17</v>
      </c>
    </row>
    <row r="44" spans="1:4">
      <c r="A44" s="2" t="s">
        <v>2</v>
      </c>
      <c r="C44" s="6" t="str">
        <f t="array" ref="C44">IFERROR(INDEX(Tableau1[MARQUE],SMALL(IF(FREQUENCY(IF(Tableau1[MARQUE]&lt;&gt;"",MATCH(Tableau1[MARQUE],Tableau1[MARQUE],0)), ROW(Tableau1[MARQUE])-ROW($A$2)+1),ROW(Tableau1[MARQUE])-ROW($A$2)+1),ROWS(C$2:C44))),"")</f>
        <v>SAREMCO</v>
      </c>
      <c r="D44" s="5" t="s">
        <v>6</v>
      </c>
    </row>
    <row r="45" spans="1:4">
      <c r="A45" s="2" t="s">
        <v>6</v>
      </c>
      <c r="C45" s="6" t="str">
        <f t="array" ref="C45">IFERROR(INDEX(Tableau1[MARQUE],SMALL(IF(FREQUENCY(IF(Tableau1[MARQUE]&lt;&gt;"",MATCH(Tableau1[MARQUE],Tableau1[MARQUE],0)), ROW(Tableau1[MARQUE])-ROW($A$2)+1),ROW(Tableau1[MARQUE])-ROW($A$2)+1),ROWS(C$2:C45))),"")</f>
        <v>ITENA</v>
      </c>
      <c r="D45" s="5" t="s">
        <v>33</v>
      </c>
    </row>
    <row r="46" spans="1:4">
      <c r="A46" s="2" t="s">
        <v>2</v>
      </c>
      <c r="C46" s="6" t="str">
        <f t="array" ref="C46">IFERROR(INDEX(Tableau1[MARQUE],SMALL(IF(FREQUENCY(IF(Tableau1[MARQUE]&lt;&gt;"",MATCH(Tableau1[MARQUE],Tableau1[MARQUE],0)), ROW(Tableau1[MARQUE])-ROW($A$2)+1),ROW(Tableau1[MARQUE])-ROW($A$2)+1),ROWS(C$2:C46))),"")</f>
        <v>JUMBO</v>
      </c>
      <c r="D46" s="5" t="s">
        <v>57</v>
      </c>
    </row>
    <row r="47" spans="1:4">
      <c r="A47" s="2" t="s">
        <v>2</v>
      </c>
      <c r="C47" s="6" t="str">
        <f t="array" ref="C47">IFERROR(INDEX(Tableau1[MARQUE],SMALL(IF(FREQUENCY(IF(Tableau1[MARQUE]&lt;&gt;"",MATCH(Tableau1[MARQUE],Tableau1[MARQUE],0)), ROW(Tableau1[MARQUE])-ROW($A$2)+1),ROW(Tableau1[MARQUE])-ROW($A$2)+1),ROWS(C$2:C47))),"")</f>
        <v>BROTHER</v>
      </c>
      <c r="D47" s="5" t="s">
        <v>32</v>
      </c>
    </row>
    <row r="48" spans="1:4">
      <c r="A48" s="2" t="s">
        <v>2</v>
      </c>
      <c r="C48" s="6" t="str">
        <f t="array" ref="C48">IFERROR(INDEX(Tableau1[MARQUE],SMALL(IF(FREQUENCY(IF(Tableau1[MARQUE]&lt;&gt;"",MATCH(Tableau1[MARQUE],Tableau1[MARQUE],0)), ROW(Tableau1[MARQUE])-ROW($A$2)+1),ROW(Tableau1[MARQUE])-ROW($A$2)+1),ROWS(C$2:C48))),"")</f>
        <v>OSRAM</v>
      </c>
      <c r="D48" s="5" t="s">
        <v>53</v>
      </c>
    </row>
    <row r="49" spans="1:4">
      <c r="A49" s="2" t="s">
        <v>21</v>
      </c>
      <c r="C49" s="6" t="str">
        <f t="array" ref="C49">IFERROR(INDEX(Tableau1[MARQUE],SMALL(IF(FREQUENCY(IF(Tableau1[MARQUE]&lt;&gt;"",MATCH(Tableau1[MARQUE],Tableau1[MARQUE],0)), ROW(Tableau1[MARQUE])-ROW($A$2)+1),ROW(Tableau1[MARQUE])-ROW($A$2)+1),ROWS(C$2:C49))),"")</f>
        <v>TERUMO DENTAL</v>
      </c>
      <c r="D49" s="5" t="s">
        <v>52</v>
      </c>
    </row>
    <row r="50" spans="1:4">
      <c r="A50" s="2" t="s">
        <v>6</v>
      </c>
      <c r="C50" s="6" t="str">
        <f t="array" ref="C50">IFERROR(INDEX(Tableau1[MARQUE],SMALL(IF(FREQUENCY(IF(Tableau1[MARQUE]&lt;&gt;"",MATCH(Tableau1[MARQUE],Tableau1[MARQUE],0)), ROW(Tableau1[MARQUE])-ROW($A$2)+1),ROW(Tableau1[MARQUE])-ROW($A$2)+1),ROWS(C$2:C50))),"")</f>
        <v>MEDLINE</v>
      </c>
      <c r="D50" s="5" t="s">
        <v>24</v>
      </c>
    </row>
    <row r="51" spans="1:4">
      <c r="A51" s="2" t="s">
        <v>22</v>
      </c>
      <c r="C51" s="6" t="str">
        <f t="array" ref="C51">IFERROR(INDEX(Tableau1[MARQUE],SMALL(IF(FREQUENCY(IF(Tableau1[MARQUE]&lt;&gt;"",MATCH(Tableau1[MARQUE],Tableau1[MARQUE],0)), ROW(Tableau1[MARQUE])-ROW($A$2)+1),ROW(Tableau1[MARQUE])-ROW($A$2)+1),ROWS(C$2:C51))),"")</f>
        <v>PROTEXIS</v>
      </c>
      <c r="D51" s="5" t="s">
        <v>51</v>
      </c>
    </row>
    <row r="52" spans="1:4">
      <c r="A52" s="2" t="s">
        <v>22</v>
      </c>
      <c r="C52" s="6" t="str">
        <f t="array" ref="C52">IFERROR(INDEX(Tableau1[MARQUE],SMALL(IF(FREQUENCY(IF(Tableau1[MARQUE]&lt;&gt;"",MATCH(Tableau1[MARQUE],Tableau1[MARQUE],0)), ROW(Tableau1[MARQUE])-ROW($A$2)+1),ROW(Tableau1[MARQUE])-ROW($A$2)+1),ROWS(C$2:C52))),"")</f>
        <v>NIC TONE</v>
      </c>
      <c r="D52" s="5" t="s">
        <v>7</v>
      </c>
    </row>
    <row r="53" spans="1:4">
      <c r="A53" s="2" t="s">
        <v>22</v>
      </c>
      <c r="C53" s="6" t="str">
        <f t="array" ref="C53">IFERROR(INDEX(Tableau1[MARQUE],SMALL(IF(FREQUENCY(IF(Tableau1[MARQUE]&lt;&gt;"",MATCH(Tableau1[MARQUE],Tableau1[MARQUE],0)), ROW(Tableau1[MARQUE])-ROW($A$2)+1),ROW(Tableau1[MARQUE])-ROW($A$2)+1),ROWS(C$2:C53))),"")</f>
        <v>SILKAM</v>
      </c>
      <c r="D53" s="5" t="s">
        <v>38</v>
      </c>
    </row>
    <row r="54" spans="1:4">
      <c r="A54" s="2" t="s">
        <v>20</v>
      </c>
      <c r="C54" s="6" t="str">
        <f t="array" ref="C54">IFERROR(INDEX(Tableau1[MARQUE],SMALL(IF(FREQUENCY(IF(Tableau1[MARQUE]&lt;&gt;"",MATCH(Tableau1[MARQUE],Tableau1[MARQUE],0)), ROW(Tableau1[MARQUE])-ROW($A$2)+1),ROW(Tableau1[MARQUE])-ROW($A$2)+1),ROWS(C$2:C54))),"")</f>
        <v>MEDIVAC</v>
      </c>
      <c r="D54" s="5" t="s">
        <v>25</v>
      </c>
    </row>
    <row r="55" spans="1:4">
      <c r="A55" s="2" t="s">
        <v>2</v>
      </c>
      <c r="C55" s="6" t="str">
        <f t="array" ref="C55">IFERROR(INDEX(Tableau1[MARQUE],SMALL(IF(FREQUENCY(IF(Tableau1[MARQUE]&lt;&gt;"",MATCH(Tableau1[MARQUE],Tableau1[MARQUE],0)), ROW(Tableau1[MARQUE])-ROW($A$2)+1),ROW(Tableau1[MARQUE])-ROW($A$2)+1),ROWS(C$2:C55))),"")</f>
        <v>IPP PHARMA</v>
      </c>
      <c r="D55" s="5" t="s">
        <v>11</v>
      </c>
    </row>
    <row r="56" spans="1:4">
      <c r="A56" s="2" t="s">
        <v>57</v>
      </c>
      <c r="C56" s="6" t="str">
        <f t="array" ref="C56">IFERROR(INDEX(Tableau1[MARQUE],SMALL(IF(FREQUENCY(IF(Tableau1[MARQUE]&lt;&gt;"",MATCH(Tableau1[MARQUE],Tableau1[MARQUE],0)), ROW(Tableau1[MARQUE])-ROW($A$2)+1),ROW(Tableau1[MARQUE])-ROW($A$2)+1),ROWS(C$2:C56))),"")</f>
        <v>HYGITECH</v>
      </c>
      <c r="D56" s="5" t="s">
        <v>27</v>
      </c>
    </row>
    <row r="57" spans="1:4">
      <c r="A57" s="2" t="s">
        <v>57</v>
      </c>
      <c r="C57" s="6" t="str">
        <f t="array" ref="C57">IFERROR(INDEX(Tableau1[MARQUE],SMALL(IF(FREQUENCY(IF(Tableau1[MARQUE]&lt;&gt;"",MATCH(Tableau1[MARQUE],Tableau1[MARQUE],0)), ROW(Tableau1[MARQUE])-ROW($A$2)+1),ROW(Tableau1[MARQUE])-ROW($A$2)+1),ROWS(C$2:C57))),"")</f>
        <v>ROEKO</v>
      </c>
      <c r="D57" s="5" t="s">
        <v>34</v>
      </c>
    </row>
    <row r="58" spans="1:4">
      <c r="A58" s="2" t="s">
        <v>19</v>
      </c>
      <c r="C58" s="6" t="str">
        <f t="array" ref="C58">IFERROR(INDEX(Tableau1[MARQUE],SMALL(IF(FREQUENCY(IF(Tableau1[MARQUE]&lt;&gt;"",MATCH(Tableau1[MARQUE],Tableau1[MARQUE],0)), ROW(Tableau1[MARQUE])-ROW($A$2)+1),ROW(Tableau1[MARQUE])-ROW($A$2)+1),ROWS(C$2:C58))),"")</f>
        <v>DAPPEN</v>
      </c>
      <c r="D58" s="5" t="s">
        <v>61</v>
      </c>
    </row>
    <row r="59" spans="1:4">
      <c r="A59" s="2" t="s">
        <v>19</v>
      </c>
      <c r="C59" s="6" t="str">
        <f t="array" ref="C59">IFERROR(INDEX(Tableau1[MARQUE],SMALL(IF(FREQUENCY(IF(Tableau1[MARQUE]&lt;&gt;"",MATCH(Tableau1[MARQUE],Tableau1[MARQUE],0)), ROW(Tableau1[MARQUE])-ROW($A$2)+1),ROW(Tableau1[MARQUE])-ROW($A$2)+1),ROWS(C$2:C59))),"")</f>
        <v>AXCEL</v>
      </c>
      <c r="D59" s="5" t="s">
        <v>54</v>
      </c>
    </row>
    <row r="60" spans="1:4">
      <c r="A60" s="2" t="s">
        <v>19</v>
      </c>
      <c r="C60" s="6" t="str">
        <f t="array" ref="C60">IFERROR(INDEX(Tableau1[MARQUE],SMALL(IF(FREQUENCY(IF(Tableau1[MARQUE]&lt;&gt;"",MATCH(Tableau1[MARQUE],Tableau1[MARQUE],0)), ROW(Tableau1[MARQUE])-ROW($A$2)+1),ROW(Tableau1[MARQUE])-ROW($A$2)+1),ROWS(C$2:C60))),"")</f>
        <v>BIC</v>
      </c>
      <c r="D60" s="5" t="s">
        <v>10</v>
      </c>
    </row>
    <row r="61" spans="1:4">
      <c r="A61" s="2" t="s">
        <v>19</v>
      </c>
      <c r="C61" s="6" t="str">
        <f t="array" ref="C61">IFERROR(INDEX(Tableau1[MARQUE],SMALL(IF(FREQUENCY(IF(Tableau1[MARQUE]&lt;&gt;"",MATCH(Tableau1[MARQUE],Tableau1[MARQUE],0)), ROW(Tableau1[MARQUE])-ROW($A$2)+1),ROW(Tableau1[MARQUE])-ROW($A$2)+1),ROWS(C$2:C61))),"")</f>
        <v>OXY'PHARMA</v>
      </c>
      <c r="D61" s="5" t="s">
        <v>4</v>
      </c>
    </row>
    <row r="62" spans="1:4">
      <c r="A62" s="2" t="s">
        <v>19</v>
      </c>
      <c r="C62" s="6" t="str">
        <f t="array" ref="C62">IFERROR(INDEX(Tableau1[MARQUE],SMALL(IF(FREQUENCY(IF(Tableau1[MARQUE]&lt;&gt;"",MATCH(Tableau1[MARQUE],Tableau1[MARQUE],0)), ROW(Tableau1[MARQUE])-ROW($A$2)+1),ROW(Tableau1[MARQUE])-ROW($A$2)+1),ROWS(C$2:C62))),"")</f>
        <v>BIOLASTIC</v>
      </c>
      <c r="D62" s="5" t="s">
        <v>56</v>
      </c>
    </row>
    <row r="63" spans="1:4">
      <c r="A63" s="2" t="s">
        <v>19</v>
      </c>
      <c r="C63" s="6" t="str">
        <f t="array" ref="C63">IFERROR(INDEX(Tableau1[MARQUE],SMALL(IF(FREQUENCY(IF(Tableau1[MARQUE]&lt;&gt;"",MATCH(Tableau1[MARQUE],Tableau1[MARQUE],0)), ROW(Tableau1[MARQUE])-ROW($A$2)+1),ROW(Tableau1[MARQUE])-ROW($A$2)+1),ROWS(C$2:C63))),"")</f>
        <v>FLI TWIN</v>
      </c>
      <c r="D63" s="5" t="s">
        <v>16</v>
      </c>
    </row>
    <row r="64" spans="1:4">
      <c r="A64" s="2" t="s">
        <v>19</v>
      </c>
      <c r="C64" s="6" t="str">
        <f t="array" ref="C64">IFERROR(INDEX(Tableau1[MARQUE],SMALL(IF(FREQUENCY(IF(Tableau1[MARQUE]&lt;&gt;"",MATCH(Tableau1[MARQUE],Tableau1[MARQUE],0)), ROW(Tableau1[MARQUE])-ROW($A$2)+1),ROW(Tableau1[MARQUE])-ROW($A$2)+1),ROWS(C$2:C64))),"")</f>
        <v>DUALTOP</v>
      </c>
      <c r="D64" s="5" t="s">
        <v>37</v>
      </c>
    </row>
    <row r="65" spans="1:4">
      <c r="A65" s="2" t="s">
        <v>19</v>
      </c>
      <c r="C65" s="6" t="str">
        <f t="array" ref="C65">IFERROR(INDEX(Tableau1[MARQUE],SMALL(IF(FREQUENCY(IF(Tableau1[MARQUE]&lt;&gt;"",MATCH(Tableau1[MARQUE],Tableau1[MARQUE],0)), ROW(Tableau1[MARQUE])-ROW($A$2)+1),ROW(Tableau1[MARQUE])-ROW($A$2)+1),ROWS(C$2:C65))),"")</f>
        <v>TEST</v>
      </c>
      <c r="D65" s="5" t="s">
        <v>28</v>
      </c>
    </row>
    <row r="66" spans="1:4">
      <c r="A66" s="2" t="s">
        <v>19</v>
      </c>
      <c r="C66" s="6" t="str">
        <f t="array" ref="C66">IFERROR(INDEX(Tableau1[MARQUE],SMALL(IF(FREQUENCY(IF(Tableau1[MARQUE]&lt;&gt;"",MATCH(Tableau1[MARQUE],Tableau1[MARQUE],0)), ROW(Tableau1[MARQUE])-ROW($A$2)+1),ROW(Tableau1[MARQUE])-ROW($A$2)+1),ROWS(C$2:C66))),"")</f>
        <v/>
      </c>
      <c r="D66" s="5" t="s">
        <v>12</v>
      </c>
    </row>
    <row r="67" spans="1:4">
      <c r="A67" s="2" t="s">
        <v>19</v>
      </c>
      <c r="C67" s="6" t="str">
        <f t="array" ref="C67">IFERROR(INDEX(Tableau1[MARQUE],SMALL(IF(FREQUENCY(IF(Tableau1[MARQUE]&lt;&gt;"",MATCH(Tableau1[MARQUE],Tableau1[MARQUE],0)), ROW(Tableau1[MARQUE])-ROW($A$2)+1),ROW(Tableau1[MARQUE])-ROW($A$2)+1),ROWS(C$2:C67))),"")</f>
        <v/>
      </c>
      <c r="D67" s="5" t="s">
        <v>15</v>
      </c>
    </row>
    <row r="68" spans="1:4">
      <c r="A68" s="2" t="s">
        <v>2</v>
      </c>
      <c r="C68" s="6" t="str">
        <f t="array" ref="C68">IFERROR(INDEX(Tableau1[MARQUE],SMALL(IF(FREQUENCY(IF(Tableau1[MARQUE]&lt;&gt;"",MATCH(Tableau1[MARQUE],Tableau1[MARQUE],0)), ROW(Tableau1[MARQUE])-ROW($A$2)+1),ROW(Tableau1[MARQUE])-ROW($A$2)+1),ROWS(C$2:C68))),"")</f>
        <v/>
      </c>
      <c r="D68" s="5" t="s">
        <v>42</v>
      </c>
    </row>
    <row r="69" spans="1:4">
      <c r="A69" s="2" t="s">
        <v>24</v>
      </c>
      <c r="C69" s="6" t="str">
        <f t="array" ref="C69">IFERROR(INDEX(Tableau1[MARQUE],SMALL(IF(FREQUENCY(IF(Tableau1[MARQUE]&lt;&gt;"",MATCH(Tableau1[MARQUE],Tableau1[MARQUE],0)), ROW(Tableau1[MARQUE])-ROW($A$2)+1),ROW(Tableau1[MARQUE])-ROW($A$2)+1),ROWS(C$2:C69))),"")</f>
        <v/>
      </c>
      <c r="D69" s="5" t="s">
        <v>36</v>
      </c>
    </row>
    <row r="70" spans="1:4">
      <c r="A70" s="2" t="s">
        <v>24</v>
      </c>
      <c r="C70" s="6" t="str">
        <f t="array" ref="C70">IFERROR(INDEX(Tableau1[MARQUE],SMALL(IF(FREQUENCY(IF(Tableau1[MARQUE]&lt;&gt;"",MATCH(Tableau1[MARQUE],Tableau1[MARQUE],0)), ROW(Tableau1[MARQUE])-ROW($A$2)+1),ROW(Tableau1[MARQUE])-ROW($A$2)+1),ROWS(C$2:C70))),"")</f>
        <v/>
      </c>
      <c r="D70" s="5" t="s">
        <v>5</v>
      </c>
    </row>
    <row r="71" spans="1:4">
      <c r="A71" s="2" t="s">
        <v>38</v>
      </c>
      <c r="C71" s="6" t="str">
        <f t="array" ref="C71">IFERROR(INDEX(Tableau1[MARQUE],SMALL(IF(FREQUENCY(IF(Tableau1[MARQUE]&lt;&gt;"",MATCH(Tableau1[MARQUE],Tableau1[MARQUE],0)), ROW(Tableau1[MARQUE])-ROW($A$2)+1),ROW(Tableau1[MARQUE])-ROW($A$2)+1),ROWS(C$2:C71))),"")</f>
        <v/>
      </c>
      <c r="D71" s="5" t="s">
        <v>30</v>
      </c>
    </row>
    <row r="72" spans="1:4">
      <c r="A72" s="2" t="s">
        <v>2</v>
      </c>
      <c r="C72" s="6" t="str">
        <f t="array" ref="C72">IFERROR(INDEX(Tableau1[MARQUE],SMALL(IF(FREQUENCY(IF(Tableau1[MARQUE]&lt;&gt;"",MATCH(Tableau1[MARQUE],Tableau1[MARQUE],0)), ROW(Tableau1[MARQUE])-ROW($A$2)+1),ROW(Tableau1[MARQUE])-ROW($A$2)+1),ROWS(C$2:C72))),"")</f>
        <v/>
      </c>
      <c r="D72" s="5" t="s">
        <v>26</v>
      </c>
    </row>
    <row r="73" spans="1:4">
      <c r="A73" s="2" t="s">
        <v>2</v>
      </c>
      <c r="C73" s="6" t="str">
        <f t="array" ref="C73">IFERROR(INDEX(Tableau1[MARQUE],SMALL(IF(FREQUENCY(IF(Tableau1[MARQUE]&lt;&gt;"",MATCH(Tableau1[MARQUE],Tableau1[MARQUE],0)), ROW(Tableau1[MARQUE])-ROW($A$2)+1),ROW(Tableau1[MARQUE])-ROW($A$2)+1),ROWS(C$2:C73))),"")</f>
        <v/>
      </c>
      <c r="D73" s="5" t="s">
        <v>64</v>
      </c>
    </row>
    <row r="74" spans="1:4">
      <c r="A74" s="2" t="s">
        <v>2</v>
      </c>
      <c r="C74" s="6" t="str">
        <f t="array" ref="C74">IFERROR(INDEX(Tableau1[MARQUE],SMALL(IF(FREQUENCY(IF(Tableau1[MARQUE]&lt;&gt;"",MATCH(Tableau1[MARQUE],Tableau1[MARQUE],0)), ROW(Tableau1[MARQUE])-ROW($A$2)+1),ROW(Tableau1[MARQUE])-ROW($A$2)+1),ROWS(C$2:C74))),"")</f>
        <v/>
      </c>
      <c r="D74" s="5" t="s">
        <v>21</v>
      </c>
    </row>
    <row r="75" spans="1:4">
      <c r="A75" s="2" t="s">
        <v>11</v>
      </c>
      <c r="C75" s="6" t="str">
        <f t="array" ref="C75">IFERROR(INDEX(Tableau1[MARQUE],SMALL(IF(FREQUENCY(IF(Tableau1[MARQUE]&lt;&gt;"",MATCH(Tableau1[MARQUE],Tableau1[MARQUE],0)), ROW(Tableau1[MARQUE])-ROW($A$2)+1),ROW(Tableau1[MARQUE])-ROW($A$2)+1),ROWS(C$2:C75))),"")</f>
        <v/>
      </c>
      <c r="D75" s="5" t="s">
        <v>8</v>
      </c>
    </row>
    <row r="76" spans="1:4">
      <c r="A76" s="2" t="s">
        <v>36</v>
      </c>
      <c r="C76" s="6" t="str">
        <f t="array" ref="C76">IFERROR(INDEX(Tableau1[MARQUE],SMALL(IF(FREQUENCY(IF(Tableau1[MARQUE]&lt;&gt;"",MATCH(Tableau1[MARQUE],Tableau1[MARQUE],0)), ROW(Tableau1[MARQUE])-ROW($A$2)+1),ROW(Tableau1[MARQUE])-ROW($A$2)+1),ROWS(#REF!))),"")</f>
        <v/>
      </c>
      <c r="D76" s="5" t="s">
        <v>48</v>
      </c>
    </row>
    <row r="77" spans="1:4">
      <c r="A77" s="2" t="s">
        <v>37</v>
      </c>
      <c r="C77" s="6" t="str">
        <f t="array" ref="C77">IFERROR(INDEX(Tableau1[MARQUE],SMALL(IF(FREQUENCY(IF(Tableau1[MARQUE]&lt;&gt;"",MATCH(Tableau1[MARQUE],Tableau1[MARQUE],0)), ROW(Tableau1[MARQUE])-ROW($A$2)+1),ROW(Tableau1[MARQUE])-ROW($A$2)+1),ROWS(#REF!))),"")</f>
        <v/>
      </c>
      <c r="D77" s="5" t="s">
        <v>43</v>
      </c>
    </row>
    <row r="78" spans="1:4">
      <c r="A78" s="2" t="s">
        <v>2</v>
      </c>
    </row>
    <row r="79" spans="1:4">
      <c r="A79" s="2" t="s">
        <v>11</v>
      </c>
    </row>
    <row r="80" spans="1:4">
      <c r="A80" s="2" t="s">
        <v>28</v>
      </c>
    </row>
    <row r="81" spans="1:1">
      <c r="A81" s="2" t="s">
        <v>2</v>
      </c>
    </row>
    <row r="82" spans="1:1">
      <c r="A82" s="2" t="s">
        <v>32</v>
      </c>
    </row>
    <row r="83" spans="1:1">
      <c r="A83" s="2" t="s">
        <v>29</v>
      </c>
    </row>
    <row r="84" spans="1:1">
      <c r="A84" s="2" t="s">
        <v>2</v>
      </c>
    </row>
    <row r="85" spans="1:1">
      <c r="A85" s="2" t="s">
        <v>50</v>
      </c>
    </row>
    <row r="86" spans="1:1">
      <c r="A86" s="2" t="s">
        <v>47</v>
      </c>
    </row>
    <row r="87" spans="1:1">
      <c r="A87" s="2" t="s">
        <v>2</v>
      </c>
    </row>
    <row r="88" spans="1:1">
      <c r="A88" s="2" t="s">
        <v>33</v>
      </c>
    </row>
    <row r="89" spans="1:1">
      <c r="A89" s="2" t="s">
        <v>33</v>
      </c>
    </row>
    <row r="90" spans="1:1">
      <c r="A90" s="2" t="s">
        <v>35</v>
      </c>
    </row>
    <row r="91" spans="1:1">
      <c r="A91" s="2" t="s">
        <v>2</v>
      </c>
    </row>
    <row r="92" spans="1:1">
      <c r="A92" s="2" t="s">
        <v>31</v>
      </c>
    </row>
    <row r="93" spans="1:1">
      <c r="A93" s="2" t="s">
        <v>31</v>
      </c>
    </row>
    <row r="94" spans="1:1">
      <c r="A94" s="2" t="s">
        <v>31</v>
      </c>
    </row>
    <row r="95" spans="1:1">
      <c r="A95" s="2" t="s">
        <v>50</v>
      </c>
    </row>
    <row r="96" spans="1:1">
      <c r="A96" s="2" t="s">
        <v>50</v>
      </c>
    </row>
    <row r="97" spans="1:1">
      <c r="A97" s="2" t="s">
        <v>2</v>
      </c>
    </row>
    <row r="98" spans="1:1">
      <c r="A98" s="2" t="s">
        <v>2</v>
      </c>
    </row>
    <row r="99" spans="1:1">
      <c r="A99" s="2" t="s">
        <v>8</v>
      </c>
    </row>
    <row r="100" spans="1:1">
      <c r="A100" s="2" t="s">
        <v>14</v>
      </c>
    </row>
    <row r="101" spans="1:1">
      <c r="A101" s="2" t="s">
        <v>13</v>
      </c>
    </row>
    <row r="102" spans="1:1">
      <c r="A102" s="2" t="s">
        <v>13</v>
      </c>
    </row>
    <row r="103" spans="1:1">
      <c r="A103" s="2" t="s">
        <v>14</v>
      </c>
    </row>
    <row r="104" spans="1:1">
      <c r="A104" s="2" t="s">
        <v>8</v>
      </c>
    </row>
    <row r="105" spans="1:1">
      <c r="A105" s="2" t="s">
        <v>5</v>
      </c>
    </row>
    <row r="106" spans="1:1">
      <c r="A106" s="2" t="s">
        <v>6</v>
      </c>
    </row>
    <row r="107" spans="1:1">
      <c r="A107" s="2" t="s">
        <v>2</v>
      </c>
    </row>
    <row r="108" spans="1:1">
      <c r="A108" s="2" t="s">
        <v>1</v>
      </c>
    </row>
    <row r="109" spans="1:1">
      <c r="A109" s="2" t="s">
        <v>48</v>
      </c>
    </row>
    <row r="110" spans="1:1">
      <c r="A110" s="2" t="s">
        <v>49</v>
      </c>
    </row>
    <row r="111" spans="1:1">
      <c r="A111" s="2" t="s">
        <v>48</v>
      </c>
    </row>
    <row r="112" spans="1:1">
      <c r="A112" s="2" t="s">
        <v>48</v>
      </c>
    </row>
    <row r="113" spans="1:1">
      <c r="A113" s="2" t="s">
        <v>48</v>
      </c>
    </row>
    <row r="114" spans="1:1">
      <c r="A114" s="2" t="s">
        <v>7</v>
      </c>
    </row>
    <row r="115" spans="1:1">
      <c r="A115" s="2" t="s">
        <v>2</v>
      </c>
    </row>
    <row r="116" spans="1:1">
      <c r="A116" s="2" t="s">
        <v>2</v>
      </c>
    </row>
    <row r="117" spans="1:1">
      <c r="A117" s="2" t="s">
        <v>2</v>
      </c>
    </row>
    <row r="118" spans="1:1">
      <c r="A118" s="2" t="s">
        <v>2</v>
      </c>
    </row>
    <row r="119" spans="1:1">
      <c r="A119" s="2" t="s">
        <v>1</v>
      </c>
    </row>
    <row r="120" spans="1:1">
      <c r="A120" s="2" t="s">
        <v>9</v>
      </c>
    </row>
    <row r="121" spans="1:1">
      <c r="A121" s="2" t="s">
        <v>4</v>
      </c>
    </row>
    <row r="122" spans="1:1">
      <c r="A122" s="2" t="s">
        <v>4</v>
      </c>
    </row>
    <row r="123" spans="1:1">
      <c r="A123" s="2" t="s">
        <v>3</v>
      </c>
    </row>
    <row r="124" spans="1:1">
      <c r="A124" s="2" t="s">
        <v>43</v>
      </c>
    </row>
    <row r="125" spans="1:1">
      <c r="A125" s="2" t="s">
        <v>30</v>
      </c>
    </row>
    <row r="126" spans="1:1">
      <c r="A126" s="2" t="s">
        <v>15</v>
      </c>
    </row>
    <row r="127" spans="1:1">
      <c r="A127" s="2" t="s">
        <v>16</v>
      </c>
    </row>
    <row r="128" spans="1:1">
      <c r="A128" s="2" t="s">
        <v>15</v>
      </c>
    </row>
    <row r="129" spans="1:1">
      <c r="A129" s="2" t="s">
        <v>15</v>
      </c>
    </row>
    <row r="130" spans="1:1">
      <c r="A130" s="2" t="s">
        <v>18</v>
      </c>
    </row>
    <row r="131" spans="1:1">
      <c r="A131" s="2" t="s">
        <v>18</v>
      </c>
    </row>
    <row r="132" spans="1:1">
      <c r="A132" s="2" t="s">
        <v>1</v>
      </c>
    </row>
    <row r="133" spans="1:1">
      <c r="A133" s="2" t="s">
        <v>1</v>
      </c>
    </row>
    <row r="134" spans="1:1">
      <c r="A134" s="2" t="s">
        <v>2</v>
      </c>
    </row>
    <row r="135" spans="1:1">
      <c r="A135" s="2" t="s">
        <v>2</v>
      </c>
    </row>
    <row r="136" spans="1:1">
      <c r="A136" s="2" t="s">
        <v>2</v>
      </c>
    </row>
    <row r="137" spans="1:1">
      <c r="A137" s="2" t="s">
        <v>2</v>
      </c>
    </row>
    <row r="138" spans="1:1">
      <c r="A138" s="2" t="s">
        <v>17</v>
      </c>
    </row>
    <row r="139" spans="1:1">
      <c r="A139" s="2" t="s">
        <v>24</v>
      </c>
    </row>
    <row r="140" spans="1:1">
      <c r="A140" s="2" t="s">
        <v>2</v>
      </c>
    </row>
    <row r="141" spans="1:1">
      <c r="A141" s="2" t="s">
        <v>41</v>
      </c>
    </row>
    <row r="142" spans="1:1">
      <c r="A142" s="2" t="s">
        <v>29</v>
      </c>
    </row>
    <row r="143" spans="1:1">
      <c r="A143" s="2" t="s">
        <v>2</v>
      </c>
    </row>
    <row r="144" spans="1:1">
      <c r="A144" s="2" t="s">
        <v>2</v>
      </c>
    </row>
    <row r="145" spans="1:1">
      <c r="A145" s="2" t="s">
        <v>12</v>
      </c>
    </row>
    <row r="146" spans="1:1">
      <c r="A146" s="2" t="s">
        <v>27</v>
      </c>
    </row>
    <row r="147" spans="1:1">
      <c r="A147" s="2" t="s">
        <v>26</v>
      </c>
    </row>
    <row r="148" spans="1:1">
      <c r="A148" s="2" t="s">
        <v>12</v>
      </c>
    </row>
    <row r="149" spans="1:1">
      <c r="A149" s="2" t="s">
        <v>2</v>
      </c>
    </row>
    <row r="150" spans="1:1">
      <c r="A150" s="2" t="s">
        <v>18</v>
      </c>
    </row>
    <row r="151" spans="1:1">
      <c r="A151" s="2" t="s">
        <v>18</v>
      </c>
    </row>
    <row r="152" spans="1:1">
      <c r="A152" s="2" t="s">
        <v>3</v>
      </c>
    </row>
    <row r="153" spans="1:1">
      <c r="A153" s="2" t="s">
        <v>12</v>
      </c>
    </row>
    <row r="154" spans="1:1">
      <c r="A154" s="2" t="s">
        <v>2</v>
      </c>
    </row>
    <row r="155" spans="1:1">
      <c r="A155" s="2" t="s">
        <v>2</v>
      </c>
    </row>
    <row r="156" spans="1:1">
      <c r="A156" s="2" t="s">
        <v>12</v>
      </c>
    </row>
    <row r="157" spans="1:1">
      <c r="A157" s="2" t="s">
        <v>8</v>
      </c>
    </row>
    <row r="158" spans="1:1">
      <c r="A158" s="2" t="s">
        <v>10</v>
      </c>
    </row>
    <row r="159" spans="1:1">
      <c r="A159" s="2" t="s">
        <v>2</v>
      </c>
    </row>
    <row r="160" spans="1:1">
      <c r="A160" s="2" t="s">
        <v>52</v>
      </c>
    </row>
    <row r="161" spans="1:1">
      <c r="A161" s="2" t="s">
        <v>52</v>
      </c>
    </row>
    <row r="162" spans="1:1">
      <c r="A162" s="2" t="s">
        <v>52</v>
      </c>
    </row>
    <row r="163" spans="1:1">
      <c r="A163" s="2" t="s">
        <v>54</v>
      </c>
    </row>
    <row r="164" spans="1:1">
      <c r="A164" s="2" t="s">
        <v>25</v>
      </c>
    </row>
    <row r="165" spans="1:1">
      <c r="A165" s="2" t="s">
        <v>2</v>
      </c>
    </row>
    <row r="166" spans="1:1">
      <c r="A166" s="2" t="s">
        <v>42</v>
      </c>
    </row>
    <row r="167" spans="1:1">
      <c r="A167" s="2" t="s">
        <v>11</v>
      </c>
    </row>
    <row r="168" spans="1:1">
      <c r="A168" s="2" t="s">
        <v>28</v>
      </c>
    </row>
    <row r="169" spans="1:1">
      <c r="A169" s="2" t="s">
        <v>2</v>
      </c>
    </row>
    <row r="170" spans="1:1">
      <c r="A170" s="2" t="s">
        <v>31</v>
      </c>
    </row>
    <row r="171" spans="1:1">
      <c r="A171" s="2" t="s">
        <v>53</v>
      </c>
    </row>
    <row r="172" spans="1:1">
      <c r="A172" s="2" t="s">
        <v>60</v>
      </c>
    </row>
    <row r="173" spans="1:1">
      <c r="A173" s="2" t="s">
        <v>53</v>
      </c>
    </row>
    <row r="174" spans="1:1">
      <c r="A174" s="2" t="s">
        <v>55</v>
      </c>
    </row>
    <row r="175" spans="1:1">
      <c r="A175" s="2" t="s">
        <v>2</v>
      </c>
    </row>
    <row r="176" spans="1:1">
      <c r="A176" s="2" t="s">
        <v>56</v>
      </c>
    </row>
    <row r="177" spans="1:1">
      <c r="A177" s="2" t="s">
        <v>56</v>
      </c>
    </row>
    <row r="178" spans="1:1">
      <c r="A178" s="2" t="s">
        <v>2</v>
      </c>
    </row>
    <row r="179" spans="1:1">
      <c r="A179" s="2" t="s">
        <v>42</v>
      </c>
    </row>
    <row r="180" spans="1:1">
      <c r="A180" s="2" t="s">
        <v>31</v>
      </c>
    </row>
    <row r="181" spans="1:1">
      <c r="A181" s="2" t="s">
        <v>31</v>
      </c>
    </row>
    <row r="182" spans="1:1">
      <c r="A182" s="2" t="s">
        <v>39</v>
      </c>
    </row>
    <row r="183" spans="1:1">
      <c r="A183" s="2" t="s">
        <v>55</v>
      </c>
    </row>
    <row r="184" spans="1:1">
      <c r="A184" s="2" t="s">
        <v>62</v>
      </c>
    </row>
    <row r="185" spans="1:1">
      <c r="A185" s="2" t="s">
        <v>2</v>
      </c>
    </row>
    <row r="186" spans="1:1">
      <c r="A186" s="2" t="s">
        <v>2</v>
      </c>
    </row>
    <row r="187" spans="1:1">
      <c r="A187" s="2" t="s">
        <v>2</v>
      </c>
    </row>
    <row r="188" spans="1:1">
      <c r="A188" s="2" t="s">
        <v>2</v>
      </c>
    </row>
    <row r="189" spans="1:1">
      <c r="A189" s="2" t="s">
        <v>2</v>
      </c>
    </row>
    <row r="190" spans="1:1">
      <c r="A190" s="2" t="s">
        <v>2</v>
      </c>
    </row>
    <row r="191" spans="1:1">
      <c r="A191" s="2" t="s">
        <v>2</v>
      </c>
    </row>
    <row r="192" spans="1:1">
      <c r="A192" s="2" t="s">
        <v>2</v>
      </c>
    </row>
    <row r="193" spans="1:1">
      <c r="A193" s="2" t="s">
        <v>2</v>
      </c>
    </row>
    <row r="194" spans="1:1">
      <c r="A194" s="2" t="s">
        <v>63</v>
      </c>
    </row>
    <row r="195" spans="1:1">
      <c r="A195" s="2" t="s">
        <v>2</v>
      </c>
    </row>
    <row r="196" spans="1:1">
      <c r="A196" s="2" t="s">
        <v>2</v>
      </c>
    </row>
    <row r="197" spans="1:1">
      <c r="A197" s="2" t="s">
        <v>2</v>
      </c>
    </row>
    <row r="198" spans="1:1">
      <c r="A198" s="2" t="s">
        <v>61</v>
      </c>
    </row>
    <row r="199" spans="1:1">
      <c r="A199" s="2" t="s">
        <v>45</v>
      </c>
    </row>
    <row r="200" spans="1:1">
      <c r="A200" s="2" t="s">
        <v>46</v>
      </c>
    </row>
    <row r="201" spans="1:1">
      <c r="A201" s="2" t="s">
        <v>2</v>
      </c>
    </row>
    <row r="202" spans="1:1">
      <c r="A202" s="2" t="s">
        <v>2</v>
      </c>
    </row>
    <row r="203" spans="1:1">
      <c r="A203" s="2" t="s">
        <v>2</v>
      </c>
    </row>
    <row r="204" spans="1:1">
      <c r="A204" s="2" t="s">
        <v>2</v>
      </c>
    </row>
    <row r="205" spans="1:1">
      <c r="A205" s="2" t="s">
        <v>2</v>
      </c>
    </row>
    <row r="206" spans="1:1">
      <c r="A206" s="2" t="s">
        <v>2</v>
      </c>
    </row>
    <row r="207" spans="1:1">
      <c r="A207" s="2" t="s">
        <v>2</v>
      </c>
    </row>
    <row r="208" spans="1:1">
      <c r="A208" s="2" t="s">
        <v>2</v>
      </c>
    </row>
    <row r="209" spans="1:1">
      <c r="A209" s="2" t="s">
        <v>44</v>
      </c>
    </row>
    <row r="210" spans="1:1">
      <c r="A210" s="2" t="s">
        <v>44</v>
      </c>
    </row>
    <row r="211" spans="1:1">
      <c r="A211" s="2" t="s">
        <v>2</v>
      </c>
    </row>
    <row r="212" spans="1:1">
      <c r="A212" s="2" t="s">
        <v>2</v>
      </c>
    </row>
    <row r="213" spans="1:1">
      <c r="A213" s="2" t="s">
        <v>64</v>
      </c>
    </row>
  </sheetData>
  <sheetProtection insertRows="0" deleteRows="0" selectLockedCells="1"/>
  <sortState ref="D2:D80">
    <sortCondition ref="D2"/>
  </sortState>
  <dataValidations count="1">
    <dataValidation type="list" allowBlank="1" showInputMessage="1" showErrorMessage="1" sqref="F4">
      <formula1>MARQUE_ALPHABETIQUE</formula1>
    </dataValidation>
  </dataValidations>
  <pageMargins left="0.7" right="0.7" top="0.75" bottom="0.75" header="0.3" footer="0.3"/>
  <pageSetup paperSize="9" orientation="portrait" horizontalDpi="4294967293" verticalDpi="4294967293" r:id="rId1"/>
  <legacyDrawing r:id="rId2"/>
  <controls>
    <control shapeId="31745" r:id="rId3" name="CommandButton1"/>
  </controls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SYNTHESE</vt:lpstr>
      <vt:lpstr>MARQUE_ALPHABETIQUE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gdngv rdgffc</cp:lastModifiedBy>
  <cp:lastPrinted>2018-12-21T10:30:38Z</cp:lastPrinted>
  <dcterms:created xsi:type="dcterms:W3CDTF">2018-10-17T07:16:54Z</dcterms:created>
  <dcterms:modified xsi:type="dcterms:W3CDTF">2018-12-30T20:26:41Z</dcterms:modified>
</cp:coreProperties>
</file>