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tcharry\Desktop\"/>
    </mc:Choice>
  </mc:AlternateContent>
  <bookViews>
    <workbookView xWindow="0" yWindow="0" windowWidth="25710" windowHeight="11130"/>
  </bookViews>
  <sheets>
    <sheet name="Accueil" sheetId="1" r:id="rId1"/>
    <sheet name="Feuil2" sheetId="2" r:id="rId2"/>
  </sheets>
  <definedNames>
    <definedName name="_xlnm._FilterDatabase" localSheetId="0" hidden="1">Accueil!$A$14:$H$17</definedName>
    <definedName name="_xlnm.Criteria" localSheetId="0">Accueil!$A$10:$D$11</definedName>
    <definedName name="Employe">Tableau5[Employé]</definedName>
    <definedName name="Operateur">Tableau4[Opérateur]</definedName>
    <definedName name="STATUT">Tableau3[STATUT]</definedName>
    <definedName name="Type">Tableau6[Type]</definedName>
  </definedNames>
  <calcPr calcId="162913" calcMode="manual"/>
  <pivotCaches>
    <pivotCache cacheId="25" r:id="rId3"/>
  </pivotCaches>
</workbook>
</file>

<file path=xl/calcChain.xml><?xml version="1.0" encoding="utf-8"?>
<calcChain xmlns="http://schemas.openxmlformats.org/spreadsheetml/2006/main">
  <c r="E12" i="1" l="1" a="1"/>
  <c r="E12" i="1" s="1"/>
</calcChain>
</file>

<file path=xl/sharedStrings.xml><?xml version="1.0" encoding="utf-8"?>
<sst xmlns="http://schemas.openxmlformats.org/spreadsheetml/2006/main" count="64" uniqueCount="30">
  <si>
    <t>Employé</t>
  </si>
  <si>
    <t>Date</t>
  </si>
  <si>
    <t>Type</t>
  </si>
  <si>
    <t>Durée</t>
  </si>
  <si>
    <t>Elodie</t>
  </si>
  <si>
    <t>MOINS</t>
  </si>
  <si>
    <t>PLUS</t>
  </si>
  <si>
    <t>Heure d'enregristrement</t>
  </si>
  <si>
    <t>Opérateur</t>
  </si>
  <si>
    <t>Emmanuel</t>
  </si>
  <si>
    <t>Unite</t>
  </si>
  <si>
    <t>REPORT</t>
  </si>
  <si>
    <t xml:space="preserve">Durée </t>
  </si>
  <si>
    <t>Pierre</t>
  </si>
  <si>
    <t>Sam</t>
  </si>
  <si>
    <t>Françoise</t>
  </si>
  <si>
    <t>Xavier</t>
  </si>
  <si>
    <t>Véro</t>
  </si>
  <si>
    <t>Colonne1</t>
  </si>
  <si>
    <t>Commentaires</t>
  </si>
  <si>
    <t>STATUT</t>
  </si>
  <si>
    <t>RENDU</t>
  </si>
  <si>
    <t>PAYE</t>
  </si>
  <si>
    <t>A RENDRE</t>
  </si>
  <si>
    <t>Étiquettes de lignes</t>
  </si>
  <si>
    <t>Total général</t>
  </si>
  <si>
    <t>Somme de Durée</t>
  </si>
  <si>
    <t>Minutes</t>
  </si>
  <si>
    <t>Essai</t>
  </si>
  <si>
    <t>23/08/2019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</si>
</sst>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00000\ _€_-;\-* #,##0.0000000\ _€_-;_-* &quot;-&quot;???????\ _€_-;_-@_-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/>
    <xf numFmtId="14" fontId="0" fillId="0" borderId="0" xfId="0" applyNumberForma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9">
    <dxf>
      <numFmt numFmtId="165" formatCode="[$-F400]h:mm:ss\ AM/PM"/>
    </dxf>
    <dxf>
      <numFmt numFmtId="0" formatCode="General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95250</xdr:rowOff>
    </xdr:from>
    <xdr:to>
      <xdr:col>5</xdr:col>
      <xdr:colOff>466725</xdr:colOff>
      <xdr:row>2</xdr:row>
      <xdr:rowOff>76200</xdr:rowOff>
    </xdr:to>
    <xdr:sp macro="" textlink="">
      <xdr:nvSpPr>
        <xdr:cNvPr id="2" name="ZoneTexte 1"/>
        <xdr:cNvSpPr txBox="1"/>
      </xdr:nvSpPr>
      <xdr:spPr>
        <a:xfrm>
          <a:off x="466725" y="95250"/>
          <a:ext cx="3895725" cy="361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GESTION DES HEURES SUPPLEMENTAIRES</a:t>
          </a:r>
        </a:p>
      </xdr:txBody>
    </xdr:sp>
    <xdr:clientData/>
  </xdr:twoCellAnchor>
  <xdr:twoCellAnchor>
    <xdr:from>
      <xdr:col>0</xdr:col>
      <xdr:colOff>190500</xdr:colOff>
      <xdr:row>5</xdr:row>
      <xdr:rowOff>47625</xdr:rowOff>
    </xdr:from>
    <xdr:to>
      <xdr:col>1</xdr:col>
      <xdr:colOff>323850</xdr:colOff>
      <xdr:row>6</xdr:row>
      <xdr:rowOff>123825</xdr:rowOff>
    </xdr:to>
    <xdr:sp macro="[0]!Feuil1.Enregistrer" textlink="">
      <xdr:nvSpPr>
        <xdr:cNvPr id="3" name="ZoneTexte 2"/>
        <xdr:cNvSpPr txBox="1"/>
      </xdr:nvSpPr>
      <xdr:spPr>
        <a:xfrm>
          <a:off x="190500" y="1009650"/>
          <a:ext cx="1381125" cy="2667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tx1"/>
              </a:solidFill>
            </a:rPr>
            <a:t>Enregistrer</a:t>
          </a:r>
          <a:r>
            <a:rPr lang="fr-FR" sz="1100" b="0" baseline="0">
              <a:solidFill>
                <a:schemeClr val="tx1"/>
              </a:solidFill>
            </a:rPr>
            <a:t> la saisie</a:t>
          </a:r>
          <a:endParaRPr lang="fr-FR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5</xdr:row>
      <xdr:rowOff>47625</xdr:rowOff>
    </xdr:from>
    <xdr:to>
      <xdr:col>2</xdr:col>
      <xdr:colOff>809625</xdr:colOff>
      <xdr:row>6</xdr:row>
      <xdr:rowOff>123825</xdr:rowOff>
    </xdr:to>
    <xdr:sp macro="[0]!Feuil1.Effacer_saisie" textlink="">
      <xdr:nvSpPr>
        <xdr:cNvPr id="5" name="ZoneTexte 4"/>
        <xdr:cNvSpPr txBox="1"/>
      </xdr:nvSpPr>
      <xdr:spPr>
        <a:xfrm>
          <a:off x="1638300" y="1009650"/>
          <a:ext cx="1381125" cy="26670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tx1"/>
              </a:solidFill>
            </a:rPr>
            <a:t>Effacer</a:t>
          </a:r>
          <a:r>
            <a:rPr lang="fr-FR" sz="1100" b="0" baseline="0">
              <a:solidFill>
                <a:schemeClr val="tx1"/>
              </a:solidFill>
            </a:rPr>
            <a:t> la saisie</a:t>
          </a:r>
          <a:endParaRPr lang="fr-FR" sz="1100" b="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charry" refreshedDate="43703.665055671299" createdVersion="6" refreshedVersion="6" minRefreshableVersion="3" recordCount="3">
  <cacheSource type="worksheet">
    <worksheetSource name="HISTORIQUE"/>
  </cacheSource>
  <cacheFields count="8">
    <cacheField name="Heure d'enregristrement" numFmtId="22">
      <sharedItems containsSemiMixedTypes="0" containsNonDate="0" containsDate="1" containsString="0" minDate="2019-08-23T22:47:11" maxDate="2019-08-26T15:57:40"/>
    </cacheField>
    <cacheField name="Opérateur" numFmtId="14">
      <sharedItems/>
    </cacheField>
    <cacheField name="Employé" numFmtId="0">
      <sharedItems count="3">
        <s v="Emmanuel"/>
        <s v="Françoise" u="1"/>
        <s v="Elodie" u="1"/>
      </sharedItems>
    </cacheField>
    <cacheField name="Date" numFmtId="0">
      <sharedItems/>
    </cacheField>
    <cacheField name="Type" numFmtId="0">
      <sharedItems/>
    </cacheField>
    <cacheField name="Durée" numFmtId="164">
      <sharedItems containsSemiMixedTypes="0" containsString="0" containsNumber="1" minValue="-3.125E-2" maxValue="3.125E-2"/>
    </cacheField>
    <cacheField name="Commentaires" numFmtId="0">
      <sharedItems/>
    </cacheField>
    <cacheField name="STATUT" numFmtId="0">
      <sharedItems count="3">
        <s v="A RENDRE"/>
        <s v="RENDU" u="1"/>
        <s v="REPOR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d v="2019-08-23T22:47:11"/>
    <s v="Sam"/>
    <x v="0"/>
    <s v="23/08/2019"/>
    <s v="PLUS"/>
    <n v="3.125E-2"/>
    <s v="Essai"/>
    <x v="0"/>
  </r>
  <r>
    <d v="2019-08-26T15:57:38"/>
    <s v="Sam"/>
    <x v="0"/>
    <s v="23/08/2019"/>
    <s v="MOINS"/>
    <n v="-3.125E-2"/>
    <s v="Essai"/>
    <x v="0"/>
  </r>
  <r>
    <d v="2019-08-26T15:57:40"/>
    <s v="Sam"/>
    <x v="0"/>
    <s v="23/08/2019"/>
    <s v="MOINS"/>
    <n v="-3.125E-2"/>
    <s v="Essai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2:J5" firstHeaderRow="1" firstDataRow="1" firstDataCol="1"/>
  <pivotFields count="8">
    <pivotField numFmtId="22" showAll="0"/>
    <pivotField showAll="0"/>
    <pivotField axis="axisRow" showAll="0">
      <items count="4">
        <item m="1" x="2"/>
        <item x="0"/>
        <item m="1" x="1"/>
        <item t="default"/>
      </items>
    </pivotField>
    <pivotField showAll="0"/>
    <pivotField showAll="0"/>
    <pivotField dataField="1" numFmtId="2"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2"/>
    <field x="7"/>
  </rowFields>
  <rowItems count="3">
    <i>
      <x v="1"/>
    </i>
    <i r="1">
      <x/>
    </i>
    <i t="grand">
      <x/>
    </i>
  </rowItems>
  <colItems count="1">
    <i/>
  </colItems>
  <dataFields count="1">
    <dataField name="Somme de Durée" fld="5" baseField="0" baseItem="0" numFmtId="165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HISTORIQUE" displayName="HISTORIQUE" ref="A14:H17" totalsRowShown="0">
  <autoFilter ref="A14:H17"/>
  <tableColumns count="8">
    <tableColumn id="1" name="Heure d'enregristrement"/>
    <tableColumn id="2" name="Opérateur" dataDxfId="8"/>
    <tableColumn id="3" name="Employé"/>
    <tableColumn id="4" name="Date"/>
    <tableColumn id="5" name="Type" dataDxfId="7"/>
    <tableColumn id="6" name="Durée" dataDxfId="0"/>
    <tableColumn id="7" name="Commentaires" dataDxfId="6"/>
    <tableColumn id="8" name="STATU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G5" totalsRowShown="0">
  <tableColumns count="7">
    <tableColumn id="1" name="Employé"/>
    <tableColumn id="2" name="Date" dataDxfId="5"/>
    <tableColumn id="3" name="Type" dataDxfId="4"/>
    <tableColumn id="6" name="Durée " dataDxfId="3"/>
    <tableColumn id="4" name="Colonne1"/>
    <tableColumn id="5" name="Unite" dataDxfId="2"/>
    <tableColumn id="7" name="Commentaires" dataDxfId="1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1:B8" totalsRowShown="0">
  <tableColumns count="1">
    <tableColumn id="1" name="Opérateur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1:C4" totalsRowShown="0">
  <tableColumns count="1">
    <tableColumn id="1" name="Employé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D1:D4" totalsRowShown="0">
  <tableColumns count="1">
    <tableColumn id="1" name="Typ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F1:F5" totalsRowShown="0">
  <autoFilter ref="F1:F5"/>
  <tableColumns count="1">
    <tableColumn id="1" name="STATU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F16" sqref="F16"/>
    </sheetView>
  </sheetViews>
  <sheetFormatPr baseColWidth="10" defaultRowHeight="15" x14ac:dyDescent="0.25"/>
  <cols>
    <col min="1" max="1" width="18.85546875" customWidth="1"/>
    <col min="2" max="2" width="14.42578125" style="1" customWidth="1"/>
    <col min="3" max="3" width="13.7109375" customWidth="1"/>
    <col min="4" max="4" width="11.5703125" customWidth="1"/>
    <col min="5" max="5" width="10.7109375" hidden="1" customWidth="1"/>
    <col min="6" max="6" width="13.28515625" style="7" customWidth="1"/>
    <col min="7" max="7" width="46.7109375" style="6" customWidth="1"/>
    <col min="8" max="8" width="11.42578125" customWidth="1"/>
    <col min="9" max="9" width="21" bestFit="1" customWidth="1"/>
    <col min="10" max="10" width="16.42578125" customWidth="1"/>
    <col min="11" max="11" width="12.5703125" customWidth="1"/>
    <col min="12" max="12" width="21" bestFit="1" customWidth="1"/>
    <col min="13" max="13" width="16.42578125" bestFit="1" customWidth="1"/>
  </cols>
  <sheetData>
    <row r="1" spans="1:14" x14ac:dyDescent="0.25">
      <c r="G1" s="17"/>
    </row>
    <row r="2" spans="1:14" x14ac:dyDescent="0.25">
      <c r="G2" s="18" t="s">
        <v>14</v>
      </c>
      <c r="I2" s="8" t="s">
        <v>24</v>
      </c>
      <c r="J2" t="s">
        <v>26</v>
      </c>
    </row>
    <row r="3" spans="1:14" x14ac:dyDescent="0.25">
      <c r="G3"/>
      <c r="I3" s="9" t="s">
        <v>9</v>
      </c>
      <c r="J3" s="19">
        <v>-3.125E-2</v>
      </c>
    </row>
    <row r="4" spans="1:14" x14ac:dyDescent="0.25">
      <c r="A4" t="s">
        <v>0</v>
      </c>
      <c r="B4" t="s">
        <v>1</v>
      </c>
      <c r="C4" t="s">
        <v>2</v>
      </c>
      <c r="D4" t="s">
        <v>12</v>
      </c>
      <c r="E4" t="s">
        <v>18</v>
      </c>
      <c r="F4" s="7" t="s">
        <v>10</v>
      </c>
      <c r="G4" s="6" t="s">
        <v>19</v>
      </c>
      <c r="I4" s="10" t="s">
        <v>23</v>
      </c>
      <c r="J4" s="19">
        <v>-3.125E-2</v>
      </c>
    </row>
    <row r="5" spans="1:14" x14ac:dyDescent="0.25">
      <c r="A5" t="s">
        <v>9</v>
      </c>
      <c r="B5" s="2">
        <v>43700</v>
      </c>
      <c r="C5" s="3" t="s">
        <v>5</v>
      </c>
      <c r="D5">
        <v>45</v>
      </c>
      <c r="F5" s="7" t="s">
        <v>27</v>
      </c>
      <c r="G5" s="6" t="s">
        <v>28</v>
      </c>
      <c r="H5" s="6"/>
      <c r="I5" s="9" t="s">
        <v>25</v>
      </c>
      <c r="J5" s="19">
        <v>-3.125E-2</v>
      </c>
    </row>
    <row r="6" spans="1:14" x14ac:dyDescent="0.25">
      <c r="H6" s="6"/>
      <c r="N6" s="2"/>
    </row>
    <row r="8" spans="1:14" x14ac:dyDescent="0.25">
      <c r="H8" s="2"/>
    </row>
    <row r="9" spans="1:14" x14ac:dyDescent="0.25">
      <c r="A9" s="11"/>
      <c r="B9" s="12"/>
      <c r="C9" s="12"/>
      <c r="D9" s="13"/>
    </row>
    <row r="10" spans="1:14" x14ac:dyDescent="0.25">
      <c r="A10" s="14"/>
      <c r="B10" s="14"/>
      <c r="C10" s="14"/>
      <c r="D10" s="14"/>
    </row>
    <row r="11" spans="1:14" x14ac:dyDescent="0.25">
      <c r="A11" s="13"/>
      <c r="B11" s="15"/>
      <c r="C11" s="16"/>
      <c r="D11" s="13"/>
    </row>
    <row r="12" spans="1:14" x14ac:dyDescent="0.25">
      <c r="D12" s="7"/>
      <c r="E12">
        <f t="array" ref="E12">SUBTOTAL(9,HISTORIQUE[Durée])</f>
        <v>-3.125E-2</v>
      </c>
      <c r="G12"/>
      <c r="H12" s="2"/>
    </row>
    <row r="13" spans="1:14" x14ac:dyDescent="0.25">
      <c r="G13"/>
    </row>
    <row r="14" spans="1:14" x14ac:dyDescent="0.25">
      <c r="A14" t="s">
        <v>7</v>
      </c>
      <c r="B14" s="1" t="s">
        <v>8</v>
      </c>
      <c r="C14" t="s">
        <v>0</v>
      </c>
      <c r="D14" t="s">
        <v>1</v>
      </c>
      <c r="E14" t="s">
        <v>2</v>
      </c>
      <c r="F14" s="7" t="s">
        <v>3</v>
      </c>
      <c r="G14" t="s">
        <v>19</v>
      </c>
      <c r="H14" t="s">
        <v>20</v>
      </c>
    </row>
    <row r="15" spans="1:14" x14ac:dyDescent="0.25">
      <c r="A15" s="4">
        <v>43700.949432870373</v>
      </c>
      <c r="B15" s="1" t="s">
        <v>14</v>
      </c>
      <c r="C15" t="s">
        <v>9</v>
      </c>
      <c r="D15" t="s">
        <v>29</v>
      </c>
      <c r="E15" s="5" t="s">
        <v>6</v>
      </c>
      <c r="F15" s="19">
        <v>3.125E-2</v>
      </c>
      <c r="G15" s="6" t="s">
        <v>28</v>
      </c>
      <c r="H15" t="s">
        <v>23</v>
      </c>
    </row>
    <row r="16" spans="1:14" x14ac:dyDescent="0.25">
      <c r="A16" s="4">
        <v>43703.665023148147</v>
      </c>
      <c r="B16" s="1" t="s">
        <v>14</v>
      </c>
      <c r="C16" t="s">
        <v>9</v>
      </c>
      <c r="D16" t="s">
        <v>29</v>
      </c>
      <c r="E16" s="5" t="s">
        <v>5</v>
      </c>
      <c r="F16" s="19">
        <v>-3.125E-2</v>
      </c>
      <c r="G16" s="6" t="s">
        <v>28</v>
      </c>
      <c r="H16" t="s">
        <v>23</v>
      </c>
    </row>
    <row r="17" spans="1:10" x14ac:dyDescent="0.25">
      <c r="A17" s="4">
        <v>43703.665046296293</v>
      </c>
      <c r="B17" s="1" t="s">
        <v>14</v>
      </c>
      <c r="C17" t="s">
        <v>9</v>
      </c>
      <c r="D17" t="s">
        <v>29</v>
      </c>
      <c r="E17" s="5" t="s">
        <v>5</v>
      </c>
      <c r="F17" s="19">
        <v>-3.125E-2</v>
      </c>
      <c r="G17" s="6" t="s">
        <v>28</v>
      </c>
      <c r="H17" t="s">
        <v>23</v>
      </c>
      <c r="J17" s="19"/>
    </row>
  </sheetData>
  <dataValidations count="5">
    <dataValidation type="list" allowBlank="1" showInputMessage="1" showErrorMessage="1" sqref="A5 A11">
      <formula1>Employe</formula1>
    </dataValidation>
    <dataValidation type="list" allowBlank="1" showInputMessage="1" showErrorMessage="1" sqref="C11 C5">
      <formula1>Type</formula1>
    </dataValidation>
    <dataValidation type="list" allowBlank="1" showInputMessage="1" showErrorMessage="1" sqref="F5">
      <formula1>"Heures,Minutes"</formula1>
    </dataValidation>
    <dataValidation type="list" allowBlank="1" showInputMessage="1" showErrorMessage="1" sqref="G3">
      <formula1>Operateur</formula1>
    </dataValidation>
    <dataValidation type="list" allowBlank="1" showInputMessage="1" showErrorMessage="1" sqref="D11">
      <formula1>STATUT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8"/>
  <sheetViews>
    <sheetView workbookViewId="0">
      <selection activeCell="F2" sqref="F2:F5"/>
    </sheetView>
  </sheetViews>
  <sheetFormatPr baseColWidth="10" defaultRowHeight="15" x14ac:dyDescent="0.25"/>
  <cols>
    <col min="2" max="2" width="12.28515625" customWidth="1"/>
  </cols>
  <sheetData>
    <row r="1" spans="2:6" x14ac:dyDescent="0.25">
      <c r="B1" t="s">
        <v>8</v>
      </c>
      <c r="C1" t="s">
        <v>0</v>
      </c>
      <c r="D1" t="s">
        <v>2</v>
      </c>
      <c r="F1" t="s">
        <v>20</v>
      </c>
    </row>
    <row r="2" spans="2:6" x14ac:dyDescent="0.25">
      <c r="B2" t="s">
        <v>16</v>
      </c>
      <c r="C2" t="s">
        <v>4</v>
      </c>
      <c r="D2" t="s">
        <v>6</v>
      </c>
      <c r="F2" t="s">
        <v>21</v>
      </c>
    </row>
    <row r="3" spans="2:6" x14ac:dyDescent="0.25">
      <c r="B3" t="s">
        <v>17</v>
      </c>
      <c r="C3" t="s">
        <v>9</v>
      </c>
      <c r="D3" t="s">
        <v>5</v>
      </c>
      <c r="F3" t="s">
        <v>22</v>
      </c>
    </row>
    <row r="4" spans="2:6" x14ac:dyDescent="0.25">
      <c r="B4" t="s">
        <v>14</v>
      </c>
      <c r="C4" t="s">
        <v>15</v>
      </c>
      <c r="D4" t="s">
        <v>11</v>
      </c>
      <c r="F4" t="s">
        <v>11</v>
      </c>
    </row>
    <row r="5" spans="2:6" x14ac:dyDescent="0.25">
      <c r="B5" t="s">
        <v>13</v>
      </c>
      <c r="F5" t="s">
        <v>23</v>
      </c>
    </row>
    <row r="6" spans="2:6" x14ac:dyDescent="0.25">
      <c r="B6" t="s">
        <v>15</v>
      </c>
    </row>
    <row r="7" spans="2:6" x14ac:dyDescent="0.25">
      <c r="B7" t="s">
        <v>4</v>
      </c>
    </row>
    <row r="8" spans="2:6" x14ac:dyDescent="0.25">
      <c r="B8" t="s">
        <v>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Accueil</vt:lpstr>
      <vt:lpstr>Feuil2</vt:lpstr>
      <vt:lpstr>Accueil!Criteres</vt:lpstr>
      <vt:lpstr>Employe</vt:lpstr>
      <vt:lpstr>Operateur</vt:lpstr>
      <vt:lpstr>STATUT</vt:lpstr>
      <vt:lpstr>Type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etcharry</cp:lastModifiedBy>
  <dcterms:created xsi:type="dcterms:W3CDTF">2014-11-01T13:45:18Z</dcterms:created>
  <dcterms:modified xsi:type="dcterms:W3CDTF">2019-08-26T12:02:20Z</dcterms:modified>
  <cp:version>4.0</cp:version>
</cp:coreProperties>
</file>