
<file path=[Content_Types].xml><?xml version="1.0" encoding="utf-8"?>
<Types xmlns="http://schemas.openxmlformats.org/package/2006/content-types">
  <Default Extension="bin" ContentType="application/vnd.openxmlformats-officedocument.spreadsheetml.printerSettings"/>
  <Override PartName="/xl/worksheets/sheet9.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Default Extension="rels" ContentType="application/vnd.openxmlformats-package.relationships+xml"/>
  <Default Extension="xml" ContentType="application/xml"/>
  <Override PartName="/xl/workbook.xml" ContentType="application/vnd.openxmlformats-officedocument.spreadsheetml.sheet.main+xml"/>
  <Override PartName="/xl/worksheets/sheet4.xml" ContentType="application/vnd.openxmlformats-officedocument.spreadsheetml.worksheet+xml"/>
  <Override PartName="/xl/worksheets/sheet5.xml" ContentType="application/vnd.openxmlformats-officedocument.spreadsheetml.worksheet+xml"/>
  <Override PartName="/xl/worksheets/sheet10.xml" ContentType="application/vnd.openxmlformats-officedocument.spreadsheetml.worksheet+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worksheets/sheet1.xml" ContentType="application/vnd.openxmlformats-officedocument.spreadsheetml.worksheet+xml"/>
  <Override PartName="/xl/calcChain.xml" ContentType="application/vnd.openxmlformats-officedocument.spreadsheetml.calcChain+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5"/>
  <workbookPr date1904="1" showInkAnnotation="0" codeName="ThisWorkbook" defaultThemeVersion="124226"/>
  <bookViews>
    <workbookView xWindow="2280" yWindow="-285" windowWidth="10245" windowHeight="9180" activeTab="10"/>
  </bookViews>
  <sheets>
    <sheet name="JANV" sheetId="2" r:id="rId1"/>
    <sheet name="FEVR" sheetId="3" r:id="rId2"/>
    <sheet name="MARS" sheetId="4" r:id="rId3"/>
    <sheet name="AVRI" sheetId="5" r:id="rId4"/>
    <sheet name="MAI" sheetId="6" r:id="rId5"/>
    <sheet name="JUIN" sheetId="7" r:id="rId6"/>
    <sheet name="JUIL" sheetId="8" r:id="rId7"/>
    <sheet name="AOUT" sheetId="9" r:id="rId8"/>
    <sheet name="SEPT" sheetId="10" r:id="rId9"/>
    <sheet name="OCTO" sheetId="11" r:id="rId10"/>
    <sheet name="NOVE" sheetId="12" r:id="rId11"/>
    <sheet name="DECEM" sheetId="13" r:id="rId12"/>
  </sheets>
  <calcPr calcId="124519"/>
  <customWorkbookViews>
    <customWorkbookView name="THDAB - Affichage personnalisé" guid="{61E52EC2-4922-43FC-9E51-126F6393676D}" mergeInterval="0" personalView="1" maximized="1" windowWidth="1362" windowHeight="614" activeSheetId="2"/>
  </customWorkbookViews>
</workbook>
</file>

<file path=xl/calcChain.xml><?xml version="1.0" encoding="utf-8"?>
<calcChain xmlns="http://schemas.openxmlformats.org/spreadsheetml/2006/main">
  <c r="C64" i="12"/>
  <c r="C57" s="1"/>
  <c r="C50"/>
  <c r="AH22"/>
  <c r="AH21"/>
  <c r="AH20"/>
  <c r="AH19"/>
  <c r="AH18"/>
  <c r="AH17"/>
  <c r="AH14"/>
  <c r="AH13"/>
  <c r="AH12"/>
  <c r="AH11"/>
  <c r="AH10"/>
  <c r="AH9"/>
  <c r="C65" l="1"/>
  <c r="C66" s="1"/>
  <c r="C67" s="1"/>
  <c r="C68" s="1"/>
  <c r="A9"/>
  <c r="A10" s="1"/>
  <c r="A11" s="1"/>
  <c r="A12" s="1"/>
  <c r="A14" s="1"/>
  <c r="A15" s="1"/>
  <c r="A16" s="1"/>
  <c r="A17" s="1"/>
  <c r="A18" s="1"/>
  <c r="A19" s="1"/>
  <c r="A20" s="1"/>
  <c r="A22" s="1"/>
  <c r="A23" s="1"/>
  <c r="A24" s="1"/>
  <c r="A25" s="1"/>
  <c r="A26" s="1"/>
  <c r="A27" s="1"/>
  <c r="A28" s="1"/>
  <c r="A30" s="1"/>
  <c r="A31" s="1"/>
  <c r="A32" s="1"/>
  <c r="A33" s="1"/>
  <c r="A34" s="1"/>
  <c r="A35" s="1"/>
  <c r="A36" s="1"/>
  <c r="A38" s="1"/>
  <c r="A39" s="1"/>
  <c r="A40" s="1"/>
  <c r="A41" s="1"/>
  <c r="A42" s="1"/>
  <c r="A43" s="1"/>
  <c r="AG1"/>
  <c r="A1" s="1"/>
  <c r="W1" i="3"/>
  <c r="A1" s="1"/>
  <c r="A1" i="4"/>
  <c r="A2" i="2"/>
  <c r="V1"/>
  <c r="V13" i="3"/>
  <c r="V14"/>
  <c r="V15"/>
  <c r="V16"/>
  <c r="V17"/>
  <c r="V18"/>
  <c r="V19"/>
  <c r="T19" s="1"/>
  <c r="V35" i="2"/>
  <c r="V36"/>
  <c r="Q35"/>
  <c r="Q36"/>
  <c r="L35"/>
  <c r="L36"/>
  <c r="G35"/>
  <c r="G36"/>
  <c r="G28"/>
  <c r="G29"/>
  <c r="G30"/>
  <c r="G31"/>
  <c r="G32"/>
  <c r="G33"/>
  <c r="G34"/>
  <c r="E34"/>
  <c r="L28"/>
  <c r="L29"/>
  <c r="L34" s="1"/>
  <c r="J34" s="1"/>
  <c r="L30"/>
  <c r="L31"/>
  <c r="L32"/>
  <c r="L33"/>
  <c r="Q28"/>
  <c r="Q29"/>
  <c r="Q34" s="1"/>
  <c r="O34" s="1"/>
  <c r="Q30"/>
  <c r="Q31"/>
  <c r="V28"/>
  <c r="V29"/>
  <c r="V34" s="1"/>
  <c r="T34" s="1"/>
  <c r="V30"/>
  <c r="V31"/>
  <c r="V32"/>
  <c r="V33"/>
  <c r="V21"/>
  <c r="V22"/>
  <c r="V27" s="1"/>
  <c r="T27" s="1"/>
  <c r="V23"/>
  <c r="V24"/>
  <c r="V25"/>
  <c r="V26"/>
  <c r="Q21"/>
  <c r="Q22"/>
  <c r="Q27" s="1"/>
  <c r="O27" s="1"/>
  <c r="Q23"/>
  <c r="Q24"/>
  <c r="Q25"/>
  <c r="Q26"/>
  <c r="L21"/>
  <c r="L22"/>
  <c r="L27" s="1"/>
  <c r="J27" s="1"/>
  <c r="L23"/>
  <c r="L24"/>
  <c r="L25"/>
  <c r="L26"/>
  <c r="G21"/>
  <c r="G22"/>
  <c r="G27" s="1"/>
  <c r="E27" s="1"/>
  <c r="G23"/>
  <c r="G24"/>
  <c r="G25"/>
  <c r="G26"/>
  <c r="G14"/>
  <c r="G15"/>
  <c r="G20" s="1"/>
  <c r="E20" s="1"/>
  <c r="G16"/>
  <c r="G17"/>
  <c r="G18"/>
  <c r="G19"/>
  <c r="L14"/>
  <c r="L15"/>
  <c r="L20" s="1"/>
  <c r="J20" s="1"/>
  <c r="L16"/>
  <c r="L17"/>
  <c r="L18"/>
  <c r="L19"/>
  <c r="Q14"/>
  <c r="Q15"/>
  <c r="Q20" s="1"/>
  <c r="O20" s="1"/>
  <c r="Q16"/>
  <c r="Q17"/>
  <c r="Q18"/>
  <c r="Q19"/>
  <c r="V14"/>
  <c r="V15"/>
  <c r="V20" s="1"/>
  <c r="T20" s="1"/>
  <c r="V16"/>
  <c r="V17"/>
  <c r="V18"/>
  <c r="V19"/>
  <c r="V7"/>
  <c r="V8"/>
  <c r="V13" s="1"/>
  <c r="T13" s="1"/>
  <c r="V9"/>
  <c r="V10"/>
  <c r="V11"/>
  <c r="V12"/>
  <c r="Q7"/>
  <c r="Q8"/>
  <c r="Q13" s="1"/>
  <c r="O13" s="1"/>
  <c r="Q9"/>
  <c r="Q10"/>
  <c r="Q11"/>
  <c r="Q12"/>
  <c r="L7"/>
  <c r="L8"/>
  <c r="L13" s="1"/>
  <c r="J13" s="1"/>
  <c r="L9"/>
  <c r="L10"/>
  <c r="L11"/>
  <c r="L12"/>
  <c r="G7"/>
  <c r="G8"/>
  <c r="G9"/>
  <c r="G10"/>
  <c r="G11"/>
  <c r="G12"/>
  <c r="Q32"/>
  <c r="Q33"/>
  <c r="V6" i="13"/>
  <c r="V12" s="1"/>
  <c r="T12" s="1"/>
  <c r="V7"/>
  <c r="V8"/>
  <c r="V9"/>
  <c r="V10"/>
  <c r="V11"/>
  <c r="V13"/>
  <c r="V19" s="1"/>
  <c r="T19" s="1"/>
  <c r="V14"/>
  <c r="V15"/>
  <c r="V16"/>
  <c r="V17"/>
  <c r="V18"/>
  <c r="V20"/>
  <c r="V26" s="1"/>
  <c r="T26" s="1"/>
  <c r="V21"/>
  <c r="V22"/>
  <c r="V23"/>
  <c r="V24"/>
  <c r="V25"/>
  <c r="V27"/>
  <c r="V33" s="1"/>
  <c r="T33" s="1"/>
  <c r="V28"/>
  <c r="V29"/>
  <c r="V30"/>
  <c r="V31"/>
  <c r="V32"/>
  <c r="V41"/>
  <c r="V42"/>
  <c r="V43" s="1"/>
  <c r="Q6"/>
  <c r="Q12" s="1"/>
  <c r="O12" s="1"/>
  <c r="Q7"/>
  <c r="Q8"/>
  <c r="Q9"/>
  <c r="Q10"/>
  <c r="Q11"/>
  <c r="Q13"/>
  <c r="Q19" s="1"/>
  <c r="O19" s="1"/>
  <c r="Q14"/>
  <c r="Q15"/>
  <c r="Q16"/>
  <c r="Q17"/>
  <c r="Q18"/>
  <c r="Q20"/>
  <c r="Q26" s="1"/>
  <c r="O26" s="1"/>
  <c r="Q21"/>
  <c r="Q22"/>
  <c r="Q23"/>
  <c r="Q24"/>
  <c r="Q25"/>
  <c r="Q27"/>
  <c r="Q33" s="1"/>
  <c r="O33" s="1"/>
  <c r="Q28"/>
  <c r="Q29"/>
  <c r="Q30"/>
  <c r="Q31"/>
  <c r="Q32"/>
  <c r="Q41"/>
  <c r="Q42"/>
  <c r="Q43"/>
  <c r="O43" s="1"/>
  <c r="L6"/>
  <c r="L7"/>
  <c r="L12" s="1"/>
  <c r="J12" s="1"/>
  <c r="L8"/>
  <c r="L9"/>
  <c r="L10"/>
  <c r="L11"/>
  <c r="L13"/>
  <c r="L14"/>
  <c r="L15"/>
  <c r="L16"/>
  <c r="L17"/>
  <c r="L18"/>
  <c r="L19"/>
  <c r="J19" s="1"/>
  <c r="L20"/>
  <c r="L26" s="1"/>
  <c r="J26" s="1"/>
  <c r="L21"/>
  <c r="L22"/>
  <c r="L23"/>
  <c r="L24"/>
  <c r="L25"/>
  <c r="L27"/>
  <c r="L33" s="1"/>
  <c r="J33" s="1"/>
  <c r="L28"/>
  <c r="L29"/>
  <c r="L30"/>
  <c r="L31"/>
  <c r="L32"/>
  <c r="L41"/>
  <c r="L42"/>
  <c r="L43" s="1"/>
  <c r="G6"/>
  <c r="G7"/>
  <c r="G8"/>
  <c r="G9"/>
  <c r="G10"/>
  <c r="G11"/>
  <c r="G12"/>
  <c r="E12" s="1"/>
  <c r="G13"/>
  <c r="G19" s="1"/>
  <c r="E19" s="1"/>
  <c r="G14"/>
  <c r="G15"/>
  <c r="G16"/>
  <c r="G17"/>
  <c r="G18"/>
  <c r="G20"/>
  <c r="G26" s="1"/>
  <c r="E26" s="1"/>
  <c r="G21"/>
  <c r="G22"/>
  <c r="G23"/>
  <c r="G24"/>
  <c r="G25"/>
  <c r="G27"/>
  <c r="G33" s="1"/>
  <c r="E33" s="1"/>
  <c r="G28"/>
  <c r="G29"/>
  <c r="G30"/>
  <c r="G31"/>
  <c r="G32"/>
  <c r="G41"/>
  <c r="G42"/>
  <c r="G43" s="1"/>
  <c r="V34"/>
  <c r="V40" s="1"/>
  <c r="T40" s="1"/>
  <c r="V35"/>
  <c r="V36"/>
  <c r="V37"/>
  <c r="V38"/>
  <c r="V39"/>
  <c r="Q34"/>
  <c r="Q40" s="1"/>
  <c r="O40" s="1"/>
  <c r="Q35"/>
  <c r="Q36"/>
  <c r="Q37"/>
  <c r="Q38"/>
  <c r="Q39"/>
  <c r="L34"/>
  <c r="L40" s="1"/>
  <c r="J40" s="1"/>
  <c r="L35"/>
  <c r="L36"/>
  <c r="L37"/>
  <c r="L38"/>
  <c r="L39"/>
  <c r="G34"/>
  <c r="G35"/>
  <c r="G36"/>
  <c r="G37"/>
  <c r="G38"/>
  <c r="G39"/>
  <c r="G40"/>
  <c r="E40" s="1"/>
  <c r="V6" i="12"/>
  <c r="V7"/>
  <c r="V8"/>
  <c r="V9"/>
  <c r="V10"/>
  <c r="V11"/>
  <c r="V14"/>
  <c r="V15"/>
  <c r="V16"/>
  <c r="V17"/>
  <c r="V18"/>
  <c r="V19"/>
  <c r="V22"/>
  <c r="V23"/>
  <c r="V24"/>
  <c r="V25"/>
  <c r="V26"/>
  <c r="V27"/>
  <c r="V30"/>
  <c r="V31"/>
  <c r="V32"/>
  <c r="V33"/>
  <c r="V34"/>
  <c r="V35"/>
  <c r="V46"/>
  <c r="V47"/>
  <c r="V48" s="1"/>
  <c r="Q6"/>
  <c r="Q7"/>
  <c r="Q8"/>
  <c r="Q9"/>
  <c r="Q10"/>
  <c r="Q11"/>
  <c r="Q14"/>
  <c r="Q15"/>
  <c r="Q16"/>
  <c r="Q17"/>
  <c r="Q18"/>
  <c r="Q19"/>
  <c r="Q22"/>
  <c r="Q23"/>
  <c r="Q24"/>
  <c r="Q25"/>
  <c r="Q26"/>
  <c r="Q27"/>
  <c r="Q30"/>
  <c r="Q31"/>
  <c r="Q32"/>
  <c r="Q33"/>
  <c r="Q34"/>
  <c r="Q35"/>
  <c r="Q46"/>
  <c r="Q47"/>
  <c r="Q48" s="1"/>
  <c r="L6"/>
  <c r="L7"/>
  <c r="L8"/>
  <c r="L9"/>
  <c r="L10"/>
  <c r="L11"/>
  <c r="L14"/>
  <c r="L15"/>
  <c r="L16"/>
  <c r="L17"/>
  <c r="L18"/>
  <c r="L19"/>
  <c r="L21"/>
  <c r="J21" s="1"/>
  <c r="L22"/>
  <c r="L23"/>
  <c r="L24"/>
  <c r="L25"/>
  <c r="L26"/>
  <c r="L27"/>
  <c r="L30"/>
  <c r="L31"/>
  <c r="L37" s="1"/>
  <c r="L32"/>
  <c r="L33"/>
  <c r="L34"/>
  <c r="L35"/>
  <c r="L46"/>
  <c r="L47"/>
  <c r="G6"/>
  <c r="G7"/>
  <c r="G8"/>
  <c r="G9"/>
  <c r="D63" s="1"/>
  <c r="G10"/>
  <c r="G11"/>
  <c r="G14"/>
  <c r="G15"/>
  <c r="G16"/>
  <c r="G17"/>
  <c r="G18"/>
  <c r="G19"/>
  <c r="G22"/>
  <c r="G23"/>
  <c r="G24"/>
  <c r="G25"/>
  <c r="G26"/>
  <c r="G27"/>
  <c r="G30"/>
  <c r="G31"/>
  <c r="G32"/>
  <c r="G33"/>
  <c r="G34"/>
  <c r="G35"/>
  <c r="G46"/>
  <c r="G47"/>
  <c r="V38"/>
  <c r="V39"/>
  <c r="V40"/>
  <c r="V41"/>
  <c r="V42"/>
  <c r="V43"/>
  <c r="Q38"/>
  <c r="Q39"/>
  <c r="Q40"/>
  <c r="Q41"/>
  <c r="Q42"/>
  <c r="Q43"/>
  <c r="L38"/>
  <c r="L39"/>
  <c r="L40"/>
  <c r="L41"/>
  <c r="L42"/>
  <c r="L43"/>
  <c r="G38"/>
  <c r="G39"/>
  <c r="G40"/>
  <c r="G41"/>
  <c r="G42"/>
  <c r="G43"/>
  <c r="G45"/>
  <c r="E45" s="1"/>
  <c r="V6" i="11"/>
  <c r="V12" s="1"/>
  <c r="T12" s="1"/>
  <c r="V7"/>
  <c r="V8"/>
  <c r="V9"/>
  <c r="V10"/>
  <c r="V11"/>
  <c r="V13"/>
  <c r="V19" s="1"/>
  <c r="T19" s="1"/>
  <c r="V14"/>
  <c r="V15"/>
  <c r="V16"/>
  <c r="V17"/>
  <c r="V18"/>
  <c r="V20"/>
  <c r="V26" s="1"/>
  <c r="T26" s="1"/>
  <c r="V21"/>
  <c r="V22"/>
  <c r="V23"/>
  <c r="V24"/>
  <c r="V25"/>
  <c r="V27"/>
  <c r="V33" s="1"/>
  <c r="T33" s="1"/>
  <c r="V28"/>
  <c r="V29"/>
  <c r="V30"/>
  <c r="V31"/>
  <c r="V32"/>
  <c r="V41"/>
  <c r="V42"/>
  <c r="V43"/>
  <c r="Q6"/>
  <c r="Q12" s="1"/>
  <c r="O12" s="1"/>
  <c r="Q7"/>
  <c r="Q8"/>
  <c r="Q9"/>
  <c r="Q10"/>
  <c r="Q11"/>
  <c r="Q13"/>
  <c r="Q19" s="1"/>
  <c r="O19" s="1"/>
  <c r="Q14"/>
  <c r="Q15"/>
  <c r="Q16"/>
  <c r="Q17"/>
  <c r="Q18"/>
  <c r="Q20"/>
  <c r="Q26" s="1"/>
  <c r="O26" s="1"/>
  <c r="Q21"/>
  <c r="Q22"/>
  <c r="Q23"/>
  <c r="Q24"/>
  <c r="Q25"/>
  <c r="Q27"/>
  <c r="Q33" s="1"/>
  <c r="O33" s="1"/>
  <c r="Q28"/>
  <c r="Q29"/>
  <c r="Q30"/>
  <c r="Q31"/>
  <c r="Q32"/>
  <c r="Q41"/>
  <c r="Q42"/>
  <c r="Q43" s="1"/>
  <c r="L6"/>
  <c r="L7"/>
  <c r="L8"/>
  <c r="L9"/>
  <c r="L10"/>
  <c r="L11"/>
  <c r="L12"/>
  <c r="J12" s="1"/>
  <c r="L13"/>
  <c r="L14"/>
  <c r="L15"/>
  <c r="L16"/>
  <c r="L17"/>
  <c r="L18"/>
  <c r="L20"/>
  <c r="L21"/>
  <c r="L22"/>
  <c r="L23"/>
  <c r="L24"/>
  <c r="L25"/>
  <c r="L28"/>
  <c r="L29"/>
  <c r="L30"/>
  <c r="L31"/>
  <c r="L32"/>
  <c r="L41"/>
  <c r="L42"/>
  <c r="L43" s="1"/>
  <c r="G6"/>
  <c r="G7"/>
  <c r="G8"/>
  <c r="G9"/>
  <c r="G10"/>
  <c r="G11"/>
  <c r="G12"/>
  <c r="E12" s="1"/>
  <c r="G13"/>
  <c r="G14"/>
  <c r="G15"/>
  <c r="G16"/>
  <c r="G17"/>
  <c r="G18"/>
  <c r="G20"/>
  <c r="G21"/>
  <c r="G22"/>
  <c r="G23"/>
  <c r="G24"/>
  <c r="G25"/>
  <c r="G27"/>
  <c r="G28"/>
  <c r="G29"/>
  <c r="G30"/>
  <c r="G31"/>
  <c r="G32"/>
  <c r="G41"/>
  <c r="G42"/>
  <c r="G43" s="1"/>
  <c r="V34"/>
  <c r="V35"/>
  <c r="V36"/>
  <c r="V37"/>
  <c r="V38"/>
  <c r="V39"/>
  <c r="Q34"/>
  <c r="Q35"/>
  <c r="Q36"/>
  <c r="Q37"/>
  <c r="Q38"/>
  <c r="Q39"/>
  <c r="L34"/>
  <c r="L35"/>
  <c r="L36"/>
  <c r="L37"/>
  <c r="L38"/>
  <c r="L39"/>
  <c r="G34"/>
  <c r="G35"/>
  <c r="G36"/>
  <c r="G37"/>
  <c r="G38"/>
  <c r="G39"/>
  <c r="G40"/>
  <c r="E40" s="1"/>
  <c r="V6" i="10"/>
  <c r="V12" s="1"/>
  <c r="T12" s="1"/>
  <c r="V7"/>
  <c r="V8"/>
  <c r="V9"/>
  <c r="V10"/>
  <c r="V11"/>
  <c r="V13"/>
  <c r="V19" s="1"/>
  <c r="T19" s="1"/>
  <c r="V14"/>
  <c r="V15"/>
  <c r="V16"/>
  <c r="V17"/>
  <c r="V18"/>
  <c r="V20"/>
  <c r="V26" s="1"/>
  <c r="T26" s="1"/>
  <c r="V21"/>
  <c r="V22"/>
  <c r="V23"/>
  <c r="V24"/>
  <c r="V25"/>
  <c r="V27"/>
  <c r="V33" s="1"/>
  <c r="T33" s="1"/>
  <c r="V28"/>
  <c r="V29"/>
  <c r="V30"/>
  <c r="V31"/>
  <c r="V32"/>
  <c r="V41"/>
  <c r="V42"/>
  <c r="V43" s="1"/>
  <c r="Q6"/>
  <c r="Q7"/>
  <c r="Q8"/>
  <c r="Q9"/>
  <c r="Q10"/>
  <c r="Q11"/>
  <c r="Q13"/>
  <c r="Q14"/>
  <c r="Q15"/>
  <c r="Q16"/>
  <c r="Q17"/>
  <c r="Q18"/>
  <c r="Q20"/>
  <c r="Q21"/>
  <c r="Q22"/>
  <c r="Q23"/>
  <c r="Q24"/>
  <c r="Q25"/>
  <c r="Q27"/>
  <c r="Q28"/>
  <c r="Q29"/>
  <c r="Q30"/>
  <c r="Q31"/>
  <c r="Q32"/>
  <c r="Q41"/>
  <c r="Q42"/>
  <c r="Q43"/>
  <c r="L6"/>
  <c r="L7"/>
  <c r="L8"/>
  <c r="L9"/>
  <c r="L10"/>
  <c r="L11"/>
  <c r="L13"/>
  <c r="L14"/>
  <c r="L15"/>
  <c r="L16"/>
  <c r="L17"/>
  <c r="L18"/>
  <c r="L19"/>
  <c r="J19" s="1"/>
  <c r="L20"/>
  <c r="L26" s="1"/>
  <c r="J26" s="1"/>
  <c r="L21"/>
  <c r="L22"/>
  <c r="L23"/>
  <c r="L24"/>
  <c r="L25"/>
  <c r="L27"/>
  <c r="L33" s="1"/>
  <c r="J33" s="1"/>
  <c r="L28"/>
  <c r="L29"/>
  <c r="L30"/>
  <c r="L31"/>
  <c r="L32"/>
  <c r="L41"/>
  <c r="L42"/>
  <c r="L43" s="1"/>
  <c r="G6"/>
  <c r="G7"/>
  <c r="G8"/>
  <c r="G9"/>
  <c r="G10"/>
  <c r="G11"/>
  <c r="G12"/>
  <c r="E12" s="1"/>
  <c r="G13"/>
  <c r="G14"/>
  <c r="G15"/>
  <c r="G16"/>
  <c r="G17"/>
  <c r="G18"/>
  <c r="G20"/>
  <c r="G21"/>
  <c r="G22"/>
  <c r="G23"/>
  <c r="G24"/>
  <c r="G25"/>
  <c r="G27"/>
  <c r="G28"/>
  <c r="G29"/>
  <c r="G30"/>
  <c r="G31"/>
  <c r="G32"/>
  <c r="G41"/>
  <c r="G42"/>
  <c r="G43" s="1"/>
  <c r="V34"/>
  <c r="V35"/>
  <c r="V36"/>
  <c r="V37"/>
  <c r="V38"/>
  <c r="V39"/>
  <c r="Q34"/>
  <c r="Q35"/>
  <c r="Q36"/>
  <c r="Q37"/>
  <c r="Q38"/>
  <c r="Q39"/>
  <c r="L34"/>
  <c r="L35"/>
  <c r="L36"/>
  <c r="L37"/>
  <c r="L38"/>
  <c r="L39"/>
  <c r="G34"/>
  <c r="G35"/>
  <c r="G36"/>
  <c r="G37"/>
  <c r="G38"/>
  <c r="G39"/>
  <c r="G40"/>
  <c r="E40" s="1"/>
  <c r="V6" i="9"/>
  <c r="V12" s="1"/>
  <c r="T12" s="1"/>
  <c r="V7"/>
  <c r="V8"/>
  <c r="V9"/>
  <c r="V10"/>
  <c r="V11"/>
  <c r="V13"/>
  <c r="V19" s="1"/>
  <c r="T19" s="1"/>
  <c r="V14"/>
  <c r="V15"/>
  <c r="V16"/>
  <c r="V17"/>
  <c r="V18"/>
  <c r="V20"/>
  <c r="V26" s="1"/>
  <c r="T26" s="1"/>
  <c r="V21"/>
  <c r="V22"/>
  <c r="V23"/>
  <c r="V24"/>
  <c r="V25"/>
  <c r="V27"/>
  <c r="V33" s="1"/>
  <c r="T33" s="1"/>
  <c r="V28"/>
  <c r="V29"/>
  <c r="V30"/>
  <c r="V31"/>
  <c r="V32"/>
  <c r="V41"/>
  <c r="V42"/>
  <c r="V43" s="1"/>
  <c r="Q6"/>
  <c r="Q7"/>
  <c r="Q8"/>
  <c r="Q9"/>
  <c r="Q10"/>
  <c r="Q11"/>
  <c r="Q13"/>
  <c r="Q14"/>
  <c r="Q15"/>
  <c r="Q16"/>
  <c r="Q17"/>
  <c r="Q18"/>
  <c r="Q20"/>
  <c r="Q21"/>
  <c r="Q22"/>
  <c r="Q23"/>
  <c r="Q24"/>
  <c r="Q25"/>
  <c r="Q27"/>
  <c r="Q28"/>
  <c r="Q29"/>
  <c r="Q30"/>
  <c r="Q31"/>
  <c r="Q32"/>
  <c r="Q41"/>
  <c r="Q42"/>
  <c r="Q43"/>
  <c r="L6"/>
  <c r="L7"/>
  <c r="L8"/>
  <c r="L9"/>
  <c r="L10"/>
  <c r="L11"/>
  <c r="L13"/>
  <c r="L14"/>
  <c r="L15"/>
  <c r="L16"/>
  <c r="L17"/>
  <c r="L18"/>
  <c r="L19"/>
  <c r="J19" s="1"/>
  <c r="L20"/>
  <c r="L26" s="1"/>
  <c r="J26" s="1"/>
  <c r="L21"/>
  <c r="L22"/>
  <c r="L23"/>
  <c r="L24"/>
  <c r="L25"/>
  <c r="L27"/>
  <c r="L33" s="1"/>
  <c r="J33" s="1"/>
  <c r="L28"/>
  <c r="L29"/>
  <c r="L30"/>
  <c r="L31"/>
  <c r="L32"/>
  <c r="L41"/>
  <c r="L42"/>
  <c r="L43" s="1"/>
  <c r="G6"/>
  <c r="G7"/>
  <c r="G8"/>
  <c r="G9"/>
  <c r="G10"/>
  <c r="G11"/>
  <c r="G12"/>
  <c r="E12" s="1"/>
  <c r="G13"/>
  <c r="G14"/>
  <c r="G15"/>
  <c r="G16"/>
  <c r="G17"/>
  <c r="G18"/>
  <c r="G20"/>
  <c r="G21"/>
  <c r="G22"/>
  <c r="G23"/>
  <c r="G24"/>
  <c r="G25"/>
  <c r="G27"/>
  <c r="G28"/>
  <c r="G29"/>
  <c r="G30"/>
  <c r="G31"/>
  <c r="G32"/>
  <c r="G41"/>
  <c r="G42"/>
  <c r="G43" s="1"/>
  <c r="V34"/>
  <c r="V35"/>
  <c r="V36"/>
  <c r="V37"/>
  <c r="V38"/>
  <c r="V39"/>
  <c r="Q34"/>
  <c r="Q35"/>
  <c r="Q36"/>
  <c r="Q37"/>
  <c r="Q38"/>
  <c r="Q39"/>
  <c r="L34"/>
  <c r="L35"/>
  <c r="L36"/>
  <c r="L37"/>
  <c r="L38"/>
  <c r="L39"/>
  <c r="G34"/>
  <c r="G35"/>
  <c r="G36"/>
  <c r="G37"/>
  <c r="G38"/>
  <c r="G39"/>
  <c r="G40"/>
  <c r="E40" s="1"/>
  <c r="V6" i="8"/>
  <c r="V12" s="1"/>
  <c r="T12" s="1"/>
  <c r="V7"/>
  <c r="V8"/>
  <c r="V9"/>
  <c r="V10"/>
  <c r="V11"/>
  <c r="V13"/>
  <c r="V19" s="1"/>
  <c r="T19" s="1"/>
  <c r="V14"/>
  <c r="V15"/>
  <c r="V16"/>
  <c r="V17"/>
  <c r="V18"/>
  <c r="V20"/>
  <c r="V26" s="1"/>
  <c r="T26" s="1"/>
  <c r="V21"/>
  <c r="V22"/>
  <c r="V23"/>
  <c r="V24"/>
  <c r="V25"/>
  <c r="V27"/>
  <c r="V33" s="1"/>
  <c r="T33" s="1"/>
  <c r="V28"/>
  <c r="V29"/>
  <c r="V30"/>
  <c r="V31"/>
  <c r="V32"/>
  <c r="V41"/>
  <c r="V42"/>
  <c r="V43" s="1"/>
  <c r="Q6"/>
  <c r="Q7"/>
  <c r="Q8"/>
  <c r="Q9"/>
  <c r="Q10"/>
  <c r="Q11"/>
  <c r="Q13"/>
  <c r="Q14"/>
  <c r="Q15"/>
  <c r="Q16"/>
  <c r="Q17"/>
  <c r="Q18"/>
  <c r="Q20"/>
  <c r="Q21"/>
  <c r="Q22"/>
  <c r="Q23"/>
  <c r="Q24"/>
  <c r="Q25"/>
  <c r="Q27"/>
  <c r="Q28"/>
  <c r="Q29"/>
  <c r="Q30"/>
  <c r="Q31"/>
  <c r="Q32"/>
  <c r="Q41"/>
  <c r="Q42"/>
  <c r="Q43"/>
  <c r="L6"/>
  <c r="L7"/>
  <c r="L8"/>
  <c r="L9"/>
  <c r="L10"/>
  <c r="L11"/>
  <c r="L13"/>
  <c r="L14"/>
  <c r="L15"/>
  <c r="L16"/>
  <c r="L17"/>
  <c r="L18"/>
  <c r="L19"/>
  <c r="J19" s="1"/>
  <c r="L20"/>
  <c r="L26" s="1"/>
  <c r="J26" s="1"/>
  <c r="L21"/>
  <c r="L22"/>
  <c r="L23"/>
  <c r="L24"/>
  <c r="L25"/>
  <c r="L27"/>
  <c r="L33" s="1"/>
  <c r="J33" s="1"/>
  <c r="L28"/>
  <c r="L29"/>
  <c r="L30"/>
  <c r="L31"/>
  <c r="L32"/>
  <c r="L41"/>
  <c r="L42"/>
  <c r="L43" s="1"/>
  <c r="G6"/>
  <c r="G7"/>
  <c r="G8"/>
  <c r="G9"/>
  <c r="G10"/>
  <c r="G11"/>
  <c r="G12"/>
  <c r="E12" s="1"/>
  <c r="G13"/>
  <c r="G14"/>
  <c r="G15"/>
  <c r="G16"/>
  <c r="G17"/>
  <c r="G18"/>
  <c r="G20"/>
  <c r="G21"/>
  <c r="G22"/>
  <c r="G23"/>
  <c r="G24"/>
  <c r="G25"/>
  <c r="G27"/>
  <c r="G28"/>
  <c r="G29"/>
  <c r="G30"/>
  <c r="G31"/>
  <c r="G32"/>
  <c r="G41"/>
  <c r="G42"/>
  <c r="G43" s="1"/>
  <c r="V34"/>
  <c r="V35"/>
  <c r="V36"/>
  <c r="V37"/>
  <c r="V38"/>
  <c r="V39"/>
  <c r="Q34"/>
  <c r="Q35"/>
  <c r="Q36"/>
  <c r="Q37"/>
  <c r="Q38"/>
  <c r="Q39"/>
  <c r="L34"/>
  <c r="L35"/>
  <c r="L36"/>
  <c r="L37"/>
  <c r="L38"/>
  <c r="L39"/>
  <c r="G34"/>
  <c r="G35"/>
  <c r="G36"/>
  <c r="G37"/>
  <c r="G38"/>
  <c r="G39"/>
  <c r="G40"/>
  <c r="E40" s="1"/>
  <c r="V6" i="7"/>
  <c r="V7"/>
  <c r="V8"/>
  <c r="V9"/>
  <c r="V10"/>
  <c r="V11"/>
  <c r="V13"/>
  <c r="V14"/>
  <c r="V15"/>
  <c r="V16"/>
  <c r="V17"/>
  <c r="V18"/>
  <c r="V20"/>
  <c r="V21"/>
  <c r="V22"/>
  <c r="V23"/>
  <c r="V24"/>
  <c r="V25"/>
  <c r="V27"/>
  <c r="V28"/>
  <c r="V29"/>
  <c r="V30"/>
  <c r="V31"/>
  <c r="V32"/>
  <c r="V41"/>
  <c r="V42"/>
  <c r="V43" s="1"/>
  <c r="Q6"/>
  <c r="Q7"/>
  <c r="Q8"/>
  <c r="Q9"/>
  <c r="Q10"/>
  <c r="Q11"/>
  <c r="Q13"/>
  <c r="Q14"/>
  <c r="Q15"/>
  <c r="Q16"/>
  <c r="Q17"/>
  <c r="Q18"/>
  <c r="Q20"/>
  <c r="Q21"/>
  <c r="Q22"/>
  <c r="Q23"/>
  <c r="Q24"/>
  <c r="Q25"/>
  <c r="Q27"/>
  <c r="Q28"/>
  <c r="Q29"/>
  <c r="Q30"/>
  <c r="Q31"/>
  <c r="Q32"/>
  <c r="Q41"/>
  <c r="Q42"/>
  <c r="Q43"/>
  <c r="L6"/>
  <c r="L7"/>
  <c r="L12" s="1"/>
  <c r="J12" s="1"/>
  <c r="L8"/>
  <c r="L9"/>
  <c r="L10"/>
  <c r="L11"/>
  <c r="L13"/>
  <c r="L14"/>
  <c r="L15"/>
  <c r="L16"/>
  <c r="L17"/>
  <c r="L18"/>
  <c r="L19"/>
  <c r="J19" s="1"/>
  <c r="L20"/>
  <c r="L21"/>
  <c r="L22"/>
  <c r="L23"/>
  <c r="L24"/>
  <c r="L25"/>
  <c r="L27"/>
  <c r="L28"/>
  <c r="L29"/>
  <c r="L30"/>
  <c r="L31"/>
  <c r="L32"/>
  <c r="L41"/>
  <c r="L42"/>
  <c r="L43" s="1"/>
  <c r="G6"/>
  <c r="G7"/>
  <c r="G8"/>
  <c r="G9"/>
  <c r="G10"/>
  <c r="G11"/>
  <c r="G12"/>
  <c r="E12" s="1"/>
  <c r="G13"/>
  <c r="G14"/>
  <c r="G15"/>
  <c r="G16"/>
  <c r="G17"/>
  <c r="G18"/>
  <c r="G20"/>
  <c r="G21"/>
  <c r="G22"/>
  <c r="G23"/>
  <c r="G24"/>
  <c r="G25"/>
  <c r="G27"/>
  <c r="G28"/>
  <c r="G29"/>
  <c r="G30"/>
  <c r="G31"/>
  <c r="G32"/>
  <c r="G41"/>
  <c r="G42"/>
  <c r="G43" s="1"/>
  <c r="V34"/>
  <c r="V35"/>
  <c r="V36"/>
  <c r="V37"/>
  <c r="V38"/>
  <c r="V39"/>
  <c r="Q34"/>
  <c r="Q35"/>
  <c r="Q36"/>
  <c r="Q37"/>
  <c r="Q38"/>
  <c r="Q39"/>
  <c r="L34"/>
  <c r="L35"/>
  <c r="L36"/>
  <c r="L37"/>
  <c r="L38"/>
  <c r="L39"/>
  <c r="G34"/>
  <c r="G35"/>
  <c r="G36"/>
  <c r="G37"/>
  <c r="G38"/>
  <c r="G39"/>
  <c r="G40"/>
  <c r="E40" s="1"/>
  <c r="V6" i="6"/>
  <c r="V7"/>
  <c r="V8"/>
  <c r="V9"/>
  <c r="V10"/>
  <c r="V11"/>
  <c r="V13"/>
  <c r="V14"/>
  <c r="V15"/>
  <c r="V16"/>
  <c r="V17"/>
  <c r="V18"/>
  <c r="V20"/>
  <c r="V21"/>
  <c r="V22"/>
  <c r="V23"/>
  <c r="V24"/>
  <c r="V25"/>
  <c r="V27"/>
  <c r="V28"/>
  <c r="V29"/>
  <c r="V30"/>
  <c r="V31"/>
  <c r="V32"/>
  <c r="V41"/>
  <c r="V42"/>
  <c r="V43" s="1"/>
  <c r="Q6"/>
  <c r="Q7"/>
  <c r="Q8"/>
  <c r="Q9"/>
  <c r="Q10"/>
  <c r="Q11"/>
  <c r="Q13"/>
  <c r="Q14"/>
  <c r="Q15"/>
  <c r="Q16"/>
  <c r="Q17"/>
  <c r="Q18"/>
  <c r="Q20"/>
  <c r="Q21"/>
  <c r="Q22"/>
  <c r="Q23"/>
  <c r="Q24"/>
  <c r="Q25"/>
  <c r="Q27"/>
  <c r="Q28"/>
  <c r="Q29"/>
  <c r="Q30"/>
  <c r="Q31"/>
  <c r="Q32"/>
  <c r="Q41"/>
  <c r="Q42"/>
  <c r="Q43"/>
  <c r="L6"/>
  <c r="L7"/>
  <c r="L12" s="1"/>
  <c r="J12" s="1"/>
  <c r="L8"/>
  <c r="L9"/>
  <c r="L10"/>
  <c r="L11"/>
  <c r="L13"/>
  <c r="L14"/>
  <c r="L15"/>
  <c r="L16"/>
  <c r="L17"/>
  <c r="L18"/>
  <c r="L19"/>
  <c r="J19" s="1"/>
  <c r="L20"/>
  <c r="L21"/>
  <c r="L22"/>
  <c r="L23"/>
  <c r="L24"/>
  <c r="L25"/>
  <c r="L27"/>
  <c r="L28"/>
  <c r="L29"/>
  <c r="L30"/>
  <c r="L31"/>
  <c r="L32"/>
  <c r="L41"/>
  <c r="L42"/>
  <c r="L43" s="1"/>
  <c r="G6"/>
  <c r="G7"/>
  <c r="G8"/>
  <c r="G9"/>
  <c r="G10"/>
  <c r="G11"/>
  <c r="G12"/>
  <c r="E12" s="1"/>
  <c r="G13"/>
  <c r="G14"/>
  <c r="G15"/>
  <c r="G16"/>
  <c r="G17"/>
  <c r="G18"/>
  <c r="G20"/>
  <c r="G21"/>
  <c r="G22"/>
  <c r="G23"/>
  <c r="G24"/>
  <c r="G25"/>
  <c r="G27"/>
  <c r="G28"/>
  <c r="G29"/>
  <c r="G30"/>
  <c r="G31"/>
  <c r="G32"/>
  <c r="G41"/>
  <c r="G42"/>
  <c r="G43" s="1"/>
  <c r="V34"/>
  <c r="V35"/>
  <c r="V36"/>
  <c r="V37"/>
  <c r="V38"/>
  <c r="V39"/>
  <c r="Q34"/>
  <c r="Q35"/>
  <c r="Q36"/>
  <c r="Q37"/>
  <c r="Q38"/>
  <c r="Q39"/>
  <c r="L34"/>
  <c r="L35"/>
  <c r="L36"/>
  <c r="L37"/>
  <c r="L38"/>
  <c r="L39"/>
  <c r="G34"/>
  <c r="G35"/>
  <c r="G36"/>
  <c r="G37"/>
  <c r="G38"/>
  <c r="G39"/>
  <c r="V6" i="5"/>
  <c r="V7"/>
  <c r="V8"/>
  <c r="V9"/>
  <c r="V10"/>
  <c r="V11"/>
  <c r="V13"/>
  <c r="V14"/>
  <c r="V15"/>
  <c r="V16"/>
  <c r="V17"/>
  <c r="V18"/>
  <c r="V20"/>
  <c r="V21"/>
  <c r="V22"/>
  <c r="V23"/>
  <c r="V24"/>
  <c r="V25"/>
  <c r="V27"/>
  <c r="V28"/>
  <c r="V29"/>
  <c r="V30"/>
  <c r="V31"/>
  <c r="V32"/>
  <c r="V41"/>
  <c r="V42"/>
  <c r="V43"/>
  <c r="Q6"/>
  <c r="Q7"/>
  <c r="Q8"/>
  <c r="Q9"/>
  <c r="Q10"/>
  <c r="Q11"/>
  <c r="Q13"/>
  <c r="Q14"/>
  <c r="Q15"/>
  <c r="Q16"/>
  <c r="Q17"/>
  <c r="Q18"/>
  <c r="Q20"/>
  <c r="Q21"/>
  <c r="Q22"/>
  <c r="Q23"/>
  <c r="Q24"/>
  <c r="Q25"/>
  <c r="Q27"/>
  <c r="Q28"/>
  <c r="Q29"/>
  <c r="Q30"/>
  <c r="Q31"/>
  <c r="Q32"/>
  <c r="Q41"/>
  <c r="Q42"/>
  <c r="Q43" s="1"/>
  <c r="L6"/>
  <c r="L7"/>
  <c r="L8"/>
  <c r="L9"/>
  <c r="L10"/>
  <c r="L11"/>
  <c r="L12"/>
  <c r="J12" s="1"/>
  <c r="L13"/>
  <c r="L14"/>
  <c r="L19" s="1"/>
  <c r="J19" s="1"/>
  <c r="L15"/>
  <c r="L16"/>
  <c r="L17"/>
  <c r="L18"/>
  <c r="L20"/>
  <c r="L21"/>
  <c r="L22"/>
  <c r="L23"/>
  <c r="L24"/>
  <c r="L25"/>
  <c r="L27"/>
  <c r="L28"/>
  <c r="L29"/>
  <c r="L30"/>
  <c r="L31"/>
  <c r="L32"/>
  <c r="L41"/>
  <c r="L42"/>
  <c r="L43"/>
  <c r="G6"/>
  <c r="G7"/>
  <c r="G12" s="1"/>
  <c r="E12" s="1"/>
  <c r="G8"/>
  <c r="G9"/>
  <c r="G10"/>
  <c r="G11"/>
  <c r="G13"/>
  <c r="G14"/>
  <c r="G15"/>
  <c r="G16"/>
  <c r="G17"/>
  <c r="G18"/>
  <c r="G20"/>
  <c r="G21"/>
  <c r="G22"/>
  <c r="G23"/>
  <c r="G24"/>
  <c r="G25"/>
  <c r="G27"/>
  <c r="G28"/>
  <c r="G29"/>
  <c r="G30"/>
  <c r="G31"/>
  <c r="G32"/>
  <c r="G41"/>
  <c r="G42"/>
  <c r="G43"/>
  <c r="V34"/>
  <c r="V35"/>
  <c r="V36"/>
  <c r="V37"/>
  <c r="V38"/>
  <c r="V39"/>
  <c r="Q34"/>
  <c r="Q35"/>
  <c r="Q36"/>
  <c r="Q37"/>
  <c r="Q38"/>
  <c r="Q39"/>
  <c r="L34"/>
  <c r="L35"/>
  <c r="L36"/>
  <c r="L37"/>
  <c r="L38"/>
  <c r="L39"/>
  <c r="G34"/>
  <c r="G35"/>
  <c r="G36"/>
  <c r="G37"/>
  <c r="G38"/>
  <c r="G39"/>
  <c r="V6" i="4"/>
  <c r="V7"/>
  <c r="V8"/>
  <c r="V9"/>
  <c r="V10"/>
  <c r="V11"/>
  <c r="V13"/>
  <c r="V14"/>
  <c r="V15"/>
  <c r="V16"/>
  <c r="V17"/>
  <c r="V18"/>
  <c r="V20"/>
  <c r="V21"/>
  <c r="V22"/>
  <c r="V23"/>
  <c r="V24"/>
  <c r="V25"/>
  <c r="V27"/>
  <c r="V28"/>
  <c r="V29"/>
  <c r="V30"/>
  <c r="V31"/>
  <c r="V32"/>
  <c r="V41"/>
  <c r="V42"/>
  <c r="V43" s="1"/>
  <c r="Q6"/>
  <c r="Q7"/>
  <c r="Q8"/>
  <c r="Q9"/>
  <c r="Q10"/>
  <c r="Q11"/>
  <c r="Q13"/>
  <c r="Q14"/>
  <c r="Q15"/>
  <c r="Q16"/>
  <c r="Q17"/>
  <c r="Q18"/>
  <c r="Q20"/>
  <c r="Q21"/>
  <c r="Q22"/>
  <c r="Q23"/>
  <c r="Q24"/>
  <c r="Q25"/>
  <c r="Q27"/>
  <c r="Q28"/>
  <c r="Q29"/>
  <c r="Q30"/>
  <c r="Q31"/>
  <c r="Q32"/>
  <c r="Q41"/>
  <c r="Q42"/>
  <c r="Q43"/>
  <c r="L6"/>
  <c r="L7"/>
  <c r="L12" s="1"/>
  <c r="J12" s="1"/>
  <c r="L8"/>
  <c r="L9"/>
  <c r="L10"/>
  <c r="L11"/>
  <c r="L13"/>
  <c r="L14"/>
  <c r="L15"/>
  <c r="L16"/>
  <c r="L17"/>
  <c r="L18"/>
  <c r="L19"/>
  <c r="J19" s="1"/>
  <c r="L20"/>
  <c r="L21"/>
  <c r="L22"/>
  <c r="L23"/>
  <c r="L24"/>
  <c r="L25"/>
  <c r="L27"/>
  <c r="L28"/>
  <c r="L29"/>
  <c r="L30"/>
  <c r="L31"/>
  <c r="L32"/>
  <c r="L41"/>
  <c r="L42"/>
  <c r="L43" s="1"/>
  <c r="G6"/>
  <c r="G7"/>
  <c r="G8"/>
  <c r="G9"/>
  <c r="G10"/>
  <c r="G11"/>
  <c r="G12"/>
  <c r="E12" s="1"/>
  <c r="G13"/>
  <c r="G14"/>
  <c r="G15"/>
  <c r="G16"/>
  <c r="G17"/>
  <c r="G18"/>
  <c r="G20"/>
  <c r="G21"/>
  <c r="G22"/>
  <c r="G23"/>
  <c r="G24"/>
  <c r="G25"/>
  <c r="G27"/>
  <c r="G28"/>
  <c r="G29"/>
  <c r="G30"/>
  <c r="G31"/>
  <c r="G32"/>
  <c r="G41"/>
  <c r="G42"/>
  <c r="G43" s="1"/>
  <c r="V34"/>
  <c r="V35"/>
  <c r="V36"/>
  <c r="V37"/>
  <c r="V38"/>
  <c r="V39"/>
  <c r="Q34"/>
  <c r="Q35"/>
  <c r="Q36"/>
  <c r="Q37"/>
  <c r="Q38"/>
  <c r="Q39"/>
  <c r="L34"/>
  <c r="L35"/>
  <c r="L36"/>
  <c r="L37"/>
  <c r="L38"/>
  <c r="L39"/>
  <c r="G34"/>
  <c r="G35"/>
  <c r="G36"/>
  <c r="G37"/>
  <c r="G38"/>
  <c r="G39"/>
  <c r="V6" i="3"/>
  <c r="V7"/>
  <c r="V8"/>
  <c r="V9"/>
  <c r="V10"/>
  <c r="V11"/>
  <c r="V20"/>
  <c r="V21"/>
  <c r="V22"/>
  <c r="V23"/>
  <c r="V24"/>
  <c r="V25"/>
  <c r="V27"/>
  <c r="V28"/>
  <c r="V29"/>
  <c r="V30"/>
  <c r="V31"/>
  <c r="V32"/>
  <c r="V41"/>
  <c r="V42"/>
  <c r="V43"/>
  <c r="Q6"/>
  <c r="Q7"/>
  <c r="Q8"/>
  <c r="Q9"/>
  <c r="Q10"/>
  <c r="Q11"/>
  <c r="Q13"/>
  <c r="Q14"/>
  <c r="Q15"/>
  <c r="Q16"/>
  <c r="Q17"/>
  <c r="Q18"/>
  <c r="Q20"/>
  <c r="Q21"/>
  <c r="Q22"/>
  <c r="Q23"/>
  <c r="Q24"/>
  <c r="Q25"/>
  <c r="Q27"/>
  <c r="Q28"/>
  <c r="Q29"/>
  <c r="Q30"/>
  <c r="Q31"/>
  <c r="Q32"/>
  <c r="Q41"/>
  <c r="Q42"/>
  <c r="Q43" s="1"/>
  <c r="L6"/>
  <c r="L7"/>
  <c r="L8"/>
  <c r="L9"/>
  <c r="L10"/>
  <c r="L11"/>
  <c r="L12"/>
  <c r="J12" s="1"/>
  <c r="L13"/>
  <c r="L14"/>
  <c r="L19" s="1"/>
  <c r="J19" s="1"/>
  <c r="L15"/>
  <c r="L16"/>
  <c r="L17"/>
  <c r="L18"/>
  <c r="L20"/>
  <c r="L21"/>
  <c r="L22"/>
  <c r="L23"/>
  <c r="L24"/>
  <c r="L25"/>
  <c r="L27"/>
  <c r="L28"/>
  <c r="L29"/>
  <c r="L30"/>
  <c r="L31"/>
  <c r="L32"/>
  <c r="L41"/>
  <c r="L42"/>
  <c r="L43"/>
  <c r="G6"/>
  <c r="G7"/>
  <c r="G12" s="1"/>
  <c r="E12" s="1"/>
  <c r="G8"/>
  <c r="G9"/>
  <c r="G10"/>
  <c r="G11"/>
  <c r="G13"/>
  <c r="G14"/>
  <c r="G15"/>
  <c r="G16"/>
  <c r="G17"/>
  <c r="G18"/>
  <c r="G20"/>
  <c r="G21"/>
  <c r="G22"/>
  <c r="G23"/>
  <c r="G24"/>
  <c r="G25"/>
  <c r="G27"/>
  <c r="G28"/>
  <c r="G29"/>
  <c r="G30"/>
  <c r="G31"/>
  <c r="G32"/>
  <c r="G41"/>
  <c r="G42"/>
  <c r="G43"/>
  <c r="V34"/>
  <c r="V35"/>
  <c r="V36"/>
  <c r="V37"/>
  <c r="V38"/>
  <c r="V39"/>
  <c r="Q34"/>
  <c r="Q35"/>
  <c r="Q36"/>
  <c r="Q37"/>
  <c r="Q38"/>
  <c r="Q39"/>
  <c r="L34"/>
  <c r="L35"/>
  <c r="L36"/>
  <c r="L37"/>
  <c r="L38"/>
  <c r="L39"/>
  <c r="G34"/>
  <c r="G35"/>
  <c r="G36"/>
  <c r="G37"/>
  <c r="G38"/>
  <c r="G39"/>
  <c r="V42" i="2"/>
  <c r="V43"/>
  <c r="V44" s="1"/>
  <c r="V37"/>
  <c r="V38"/>
  <c r="V39"/>
  <c r="V40"/>
  <c r="Q42"/>
  <c r="Q44" s="1"/>
  <c r="Q43"/>
  <c r="Q37"/>
  <c r="Q38"/>
  <c r="Q39"/>
  <c r="Q40"/>
  <c r="L37"/>
  <c r="L38"/>
  <c r="L39"/>
  <c r="L40"/>
  <c r="L42"/>
  <c r="L43"/>
  <c r="G37"/>
  <c r="G38"/>
  <c r="G39"/>
  <c r="G40"/>
  <c r="G42"/>
  <c r="G43"/>
  <c r="G44" s="1"/>
  <c r="L44"/>
  <c r="L27" i="11"/>
  <c r="L33" s="1"/>
  <c r="J33" s="1"/>
  <c r="G48" i="12" l="1"/>
  <c r="L48"/>
  <c r="L13"/>
  <c r="J13" s="1"/>
  <c r="Q37"/>
  <c r="O37" s="1"/>
  <c r="Q29"/>
  <c r="O29" s="1"/>
  <c r="Q21"/>
  <c r="O21" s="1"/>
  <c r="Q13"/>
  <c r="O13" s="1"/>
  <c r="V37"/>
  <c r="T37" s="1"/>
  <c r="V29"/>
  <c r="T29" s="1"/>
  <c r="V21"/>
  <c r="T21" s="1"/>
  <c r="V13"/>
  <c r="T13" s="1"/>
  <c r="L45"/>
  <c r="J45" s="1"/>
  <c r="Q45"/>
  <c r="O45" s="1"/>
  <c r="V45"/>
  <c r="T45" s="1"/>
  <c r="G37"/>
  <c r="E37" s="1"/>
  <c r="G29"/>
  <c r="E29" s="1"/>
  <c r="G21"/>
  <c r="E21" s="1"/>
  <c r="L29"/>
  <c r="G13"/>
  <c r="E13" s="1"/>
  <c r="G13" i="2"/>
  <c r="E13" s="1"/>
  <c r="J43" i="13"/>
  <c r="L44"/>
  <c r="T43"/>
  <c r="V44"/>
  <c r="G33" i="3"/>
  <c r="E33" s="1"/>
  <c r="G26"/>
  <c r="E26" s="1"/>
  <c r="G19"/>
  <c r="E19" s="1"/>
  <c r="G40"/>
  <c r="E40" s="1"/>
  <c r="L40"/>
  <c r="J40" s="1"/>
  <c r="Q40"/>
  <c r="O40" s="1"/>
  <c r="V40"/>
  <c r="T40" s="1"/>
  <c r="Q33"/>
  <c r="O33" s="1"/>
  <c r="Q26"/>
  <c r="O26" s="1"/>
  <c r="Q19"/>
  <c r="O19" s="1"/>
  <c r="Q12"/>
  <c r="O12" s="1"/>
  <c r="G33" i="4"/>
  <c r="E33" s="1"/>
  <c r="G26"/>
  <c r="E26" s="1"/>
  <c r="G19"/>
  <c r="E19" s="1"/>
  <c r="L33"/>
  <c r="J33" s="1"/>
  <c r="L26"/>
  <c r="J26" s="1"/>
  <c r="V33"/>
  <c r="T33" s="1"/>
  <c r="V26"/>
  <c r="T26" s="1"/>
  <c r="V19"/>
  <c r="T19" s="1"/>
  <c r="V12"/>
  <c r="T12" s="1"/>
  <c r="G40" i="5"/>
  <c r="E40" s="1"/>
  <c r="L40"/>
  <c r="J40" s="1"/>
  <c r="Q40"/>
  <c r="O40" s="1"/>
  <c r="V40"/>
  <c r="T40" s="1"/>
  <c r="Q33"/>
  <c r="O33" s="1"/>
  <c r="Q26"/>
  <c r="O26" s="1"/>
  <c r="Q19"/>
  <c r="O19" s="1"/>
  <c r="Q12"/>
  <c r="O12" s="1"/>
  <c r="G33" i="6"/>
  <c r="E33" s="1"/>
  <c r="G26"/>
  <c r="E26" s="1"/>
  <c r="G19"/>
  <c r="E19" s="1"/>
  <c r="L33"/>
  <c r="J33" s="1"/>
  <c r="L26"/>
  <c r="J26" s="1"/>
  <c r="V33"/>
  <c r="T33" s="1"/>
  <c r="V26"/>
  <c r="T26" s="1"/>
  <c r="V19"/>
  <c r="T19" s="1"/>
  <c r="V12"/>
  <c r="T12" s="1"/>
  <c r="G33" i="7"/>
  <c r="E33" s="1"/>
  <c r="G26"/>
  <c r="E26" s="1"/>
  <c r="G19"/>
  <c r="E19" s="1"/>
  <c r="L33"/>
  <c r="J33" s="1"/>
  <c r="L26"/>
  <c r="J26" s="1"/>
  <c r="V33"/>
  <c r="T33" s="1"/>
  <c r="V26"/>
  <c r="T26" s="1"/>
  <c r="V19"/>
  <c r="T19" s="1"/>
  <c r="V12"/>
  <c r="T12" s="1"/>
  <c r="G33" i="8"/>
  <c r="E33" s="1"/>
  <c r="G26"/>
  <c r="E26" s="1"/>
  <c r="G19"/>
  <c r="E19" s="1"/>
  <c r="L40" i="9"/>
  <c r="J40" s="1"/>
  <c r="Q40"/>
  <c r="O40" s="1"/>
  <c r="V40"/>
  <c r="T40" s="1"/>
  <c r="G33"/>
  <c r="G26"/>
  <c r="E26" s="1"/>
  <c r="G19"/>
  <c r="E19" s="1"/>
  <c r="V44"/>
  <c r="L40" i="10"/>
  <c r="J40" s="1"/>
  <c r="Q40"/>
  <c r="O40" s="1"/>
  <c r="V40"/>
  <c r="T40" s="1"/>
  <c r="G33"/>
  <c r="E33" s="1"/>
  <c r="G26"/>
  <c r="E26" s="1"/>
  <c r="G19"/>
  <c r="E19" s="1"/>
  <c r="V44"/>
  <c r="L40" i="11"/>
  <c r="Q40"/>
  <c r="O40" s="1"/>
  <c r="V40"/>
  <c r="T40" s="1"/>
  <c r="G33"/>
  <c r="E33" s="1"/>
  <c r="G26"/>
  <c r="E26" s="1"/>
  <c r="G19"/>
  <c r="E19" s="1"/>
  <c r="L26"/>
  <c r="J26" s="1"/>
  <c r="Q44"/>
  <c r="V44"/>
  <c r="G49" i="12"/>
  <c r="V49"/>
  <c r="G41" i="2"/>
  <c r="E41" s="1"/>
  <c r="L41"/>
  <c r="J41" s="1"/>
  <c r="Q41"/>
  <c r="O41" s="1"/>
  <c r="V41"/>
  <c r="T41" s="1"/>
  <c r="E43" i="13"/>
  <c r="G44"/>
  <c r="L33" i="3"/>
  <c r="J33" s="1"/>
  <c r="L26"/>
  <c r="J26" s="1"/>
  <c r="V33"/>
  <c r="T33" s="1"/>
  <c r="V26"/>
  <c r="T26" s="1"/>
  <c r="V12"/>
  <c r="T12" s="1"/>
  <c r="G40" i="4"/>
  <c r="E40" s="1"/>
  <c r="L40"/>
  <c r="J40" s="1"/>
  <c r="Q40"/>
  <c r="O40" s="1"/>
  <c r="V40"/>
  <c r="T40" s="1"/>
  <c r="Q33"/>
  <c r="O33" s="1"/>
  <c r="Q26"/>
  <c r="O26" s="1"/>
  <c r="Q19"/>
  <c r="O19" s="1"/>
  <c r="Q12"/>
  <c r="O12" s="1"/>
  <c r="G33" i="5"/>
  <c r="E33" s="1"/>
  <c r="G26"/>
  <c r="E26" s="1"/>
  <c r="G19"/>
  <c r="E19" s="1"/>
  <c r="L33"/>
  <c r="J33" s="1"/>
  <c r="L26"/>
  <c r="J26" s="1"/>
  <c r="V33"/>
  <c r="T33" s="1"/>
  <c r="V26"/>
  <c r="T26" s="1"/>
  <c r="V19"/>
  <c r="T19" s="1"/>
  <c r="V12"/>
  <c r="T12" s="1"/>
  <c r="G40" i="6"/>
  <c r="E40" s="1"/>
  <c r="L40"/>
  <c r="J40" s="1"/>
  <c r="Q40"/>
  <c r="O40" s="1"/>
  <c r="V40"/>
  <c r="T40" s="1"/>
  <c r="Q33"/>
  <c r="O33" s="1"/>
  <c r="Q26"/>
  <c r="O26" s="1"/>
  <c r="Q19"/>
  <c r="O19" s="1"/>
  <c r="Q12"/>
  <c r="O12" s="1"/>
  <c r="L40" i="7"/>
  <c r="J40" s="1"/>
  <c r="Q40"/>
  <c r="O40" s="1"/>
  <c r="V40"/>
  <c r="T40" s="1"/>
  <c r="Q33"/>
  <c r="O33" s="1"/>
  <c r="Q26"/>
  <c r="O26" s="1"/>
  <c r="Q19"/>
  <c r="O19" s="1"/>
  <c r="Q12"/>
  <c r="O12" s="1"/>
  <c r="L40" i="8"/>
  <c r="J40" s="1"/>
  <c r="Q40"/>
  <c r="O40" s="1"/>
  <c r="V40"/>
  <c r="T40" s="1"/>
  <c r="L12"/>
  <c r="J12" s="1"/>
  <c r="Q33"/>
  <c r="O33" s="1"/>
  <c r="Q26"/>
  <c r="O26" s="1"/>
  <c r="Q19"/>
  <c r="O19" s="1"/>
  <c r="Q12"/>
  <c r="O12" s="1"/>
  <c r="G44" i="9"/>
  <c r="L12"/>
  <c r="J12" s="1"/>
  <c r="Q33"/>
  <c r="O33" s="1"/>
  <c r="Q26"/>
  <c r="O26" s="1"/>
  <c r="Q19"/>
  <c r="O19" s="1"/>
  <c r="Q12"/>
  <c r="O12" s="1"/>
  <c r="G44" i="10"/>
  <c r="L12"/>
  <c r="J12" s="1"/>
  <c r="Q33"/>
  <c r="O33" s="1"/>
  <c r="Q26"/>
  <c r="O26" s="1"/>
  <c r="Q19"/>
  <c r="O19" s="1"/>
  <c r="Q12"/>
  <c r="O12" s="1"/>
  <c r="G44" i="11"/>
  <c r="L19"/>
  <c r="J19" s="1"/>
  <c r="L49" i="12"/>
  <c r="Q49"/>
  <c r="Q44" i="13"/>
  <c r="J40" i="11" l="1"/>
  <c r="L44"/>
  <c r="Q44" i="10"/>
  <c r="Q44" i="8"/>
  <c r="V44" i="5"/>
  <c r="Q44" i="4"/>
  <c r="V44" i="3"/>
  <c r="L44" i="10"/>
  <c r="L44" i="9"/>
  <c r="L44" i="8"/>
  <c r="G44" i="3"/>
  <c r="G44" i="8"/>
  <c r="G44" i="6"/>
  <c r="L44" i="4"/>
  <c r="Q45" i="2"/>
  <c r="L44" i="7"/>
  <c r="L44" i="6"/>
  <c r="G44" i="4"/>
  <c r="G45" i="2"/>
  <c r="Q44" i="9"/>
  <c r="Q44" i="7"/>
  <c r="Q44" i="6"/>
  <c r="L44" i="5"/>
  <c r="G44"/>
  <c r="L44" i="3"/>
  <c r="V44" i="8"/>
  <c r="L45" i="2"/>
  <c r="G44" i="7"/>
  <c r="V44" i="4"/>
  <c r="Q44" i="3"/>
  <c r="V44" i="7"/>
  <c r="V44" i="6"/>
  <c r="Q44" i="5"/>
  <c r="V45" i="2"/>
</calcChain>
</file>

<file path=xl/sharedStrings.xml><?xml version="1.0" encoding="utf-8"?>
<sst xmlns="http://schemas.openxmlformats.org/spreadsheetml/2006/main" count="566" uniqueCount="35">
  <si>
    <t>LUNDI</t>
  </si>
  <si>
    <t>MARDI</t>
  </si>
  <si>
    <t>MERCREDI</t>
  </si>
  <si>
    <t>JEUDI</t>
  </si>
  <si>
    <t>VENDREDI</t>
  </si>
  <si>
    <t>SAMEDI</t>
  </si>
  <si>
    <t>Total Sem</t>
  </si>
  <si>
    <t>TOTAL MOIS</t>
  </si>
  <si>
    <t>PLANNING AVRIL 2012</t>
  </si>
  <si>
    <t>PLANNING MAI 2012</t>
  </si>
  <si>
    <t>PLANNING JUIN 2012</t>
  </si>
  <si>
    <t>PLANNING JUILLET 2012</t>
  </si>
  <si>
    <t>PLANNING AOUT 2012</t>
  </si>
  <si>
    <t>PLANNING SEPTEMBRE 2012</t>
  </si>
  <si>
    <t>PLANNING OCTOBRE 2012</t>
  </si>
  <si>
    <t>PLANNING DECEMBRE 2012</t>
  </si>
  <si>
    <t>COLLABORATEUR 1</t>
  </si>
  <si>
    <t>COLLABORATEUR 2</t>
  </si>
  <si>
    <t>COLLABORATEUR 3</t>
  </si>
  <si>
    <t>COLLABORATEUR 4</t>
  </si>
  <si>
    <t>Année:</t>
  </si>
  <si>
    <t>GUILLAUME</t>
  </si>
  <si>
    <t>VIRGINIE</t>
  </si>
  <si>
    <t>CORINNE</t>
  </si>
  <si>
    <t>CELINE</t>
  </si>
  <si>
    <t>AUDE</t>
  </si>
  <si>
    <t>RIM</t>
  </si>
  <si>
    <t>Lundi</t>
  </si>
  <si>
    <t>Mardi</t>
  </si>
  <si>
    <t>Mercredi</t>
  </si>
  <si>
    <t>Jeudi</t>
  </si>
  <si>
    <t>Vendredi</t>
  </si>
  <si>
    <t>Samedi</t>
  </si>
  <si>
    <t>Dimanche</t>
  </si>
  <si>
    <t>DIMANCHE</t>
  </si>
</sst>
</file>

<file path=xl/styles.xml><?xml version="1.0" encoding="utf-8"?>
<styleSheet xmlns="http://schemas.openxmlformats.org/spreadsheetml/2006/main">
  <numFmts count="3">
    <numFmt numFmtId="181" formatCode="[hh]&quot;h&quot;mm"/>
    <numFmt numFmtId="183" formatCode="hh&quot;h&quot;mm"/>
    <numFmt numFmtId="185" formatCode="h:mm;@"/>
  </numFmts>
  <fonts count="9">
    <font>
      <sz val="10"/>
      <name val="Arial"/>
    </font>
    <font>
      <b/>
      <sz val="10"/>
      <name val="Arial"/>
      <family val="2"/>
    </font>
    <font>
      <b/>
      <sz val="18"/>
      <name val="Arial"/>
      <family val="2"/>
    </font>
    <font>
      <sz val="10"/>
      <name val="Arial"/>
      <family val="2"/>
    </font>
    <font>
      <sz val="8"/>
      <name val="Arial"/>
      <family val="2"/>
    </font>
    <font>
      <sz val="10"/>
      <color indexed="10"/>
      <name val="Arial"/>
      <family val="2"/>
    </font>
    <font>
      <sz val="10"/>
      <color indexed="8"/>
      <name val="Arial"/>
      <family val="2"/>
    </font>
    <font>
      <sz val="10"/>
      <color theme="0"/>
      <name val="Arial"/>
      <family val="2"/>
    </font>
    <font>
      <b/>
      <sz val="14"/>
      <name val="Arial"/>
      <family val="2"/>
    </font>
  </fonts>
  <fills count="11">
    <fill>
      <patternFill patternType="none"/>
    </fill>
    <fill>
      <patternFill patternType="gray125"/>
    </fill>
    <fill>
      <patternFill patternType="solid">
        <fgColor indexed="22"/>
        <bgColor indexed="64"/>
      </patternFill>
    </fill>
    <fill>
      <patternFill patternType="solid">
        <fgColor indexed="47"/>
        <bgColor indexed="64"/>
      </patternFill>
    </fill>
    <fill>
      <patternFill patternType="solid">
        <fgColor indexed="42"/>
        <bgColor indexed="64"/>
      </patternFill>
    </fill>
    <fill>
      <patternFill patternType="solid">
        <fgColor indexed="44"/>
        <bgColor indexed="64"/>
      </patternFill>
    </fill>
    <fill>
      <patternFill patternType="solid">
        <fgColor indexed="46"/>
        <bgColor indexed="64"/>
      </patternFill>
    </fill>
    <fill>
      <patternFill patternType="solid">
        <fgColor theme="0" tint="-0.14999847407452621"/>
        <bgColor indexed="64"/>
      </patternFill>
    </fill>
    <fill>
      <patternFill patternType="solid">
        <fgColor theme="2" tint="-0.249977111117893"/>
        <bgColor indexed="64"/>
      </patternFill>
    </fill>
    <fill>
      <patternFill patternType="solid">
        <fgColor rgb="FFF0FBAF"/>
        <bgColor indexed="64"/>
      </patternFill>
    </fill>
    <fill>
      <patternFill patternType="solid">
        <fgColor theme="0"/>
        <bgColor indexed="64"/>
      </patternFill>
    </fill>
  </fills>
  <borders count="42">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medium">
        <color indexed="64"/>
      </right>
      <top/>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top/>
      <bottom/>
      <diagonal/>
    </border>
    <border>
      <left style="thin">
        <color indexed="64"/>
      </left>
      <right style="medium">
        <color indexed="64"/>
      </right>
      <top style="thin">
        <color indexed="64"/>
      </top>
      <bottom style="thin">
        <color indexed="64"/>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style="thin">
        <color indexed="64"/>
      </right>
      <top style="thin">
        <color indexed="64"/>
      </top>
      <bottom style="thin">
        <color indexed="64"/>
      </bottom>
      <diagonal/>
    </border>
    <border>
      <left/>
      <right style="medium">
        <color indexed="64"/>
      </right>
      <top/>
      <bottom style="thin">
        <color indexed="64"/>
      </bottom>
      <diagonal/>
    </border>
    <border>
      <left/>
      <right style="medium">
        <color indexed="64"/>
      </right>
      <top style="thin">
        <color indexed="64"/>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diagonal/>
    </border>
    <border>
      <left style="medium">
        <color indexed="64"/>
      </left>
      <right style="medium">
        <color indexed="64"/>
      </right>
      <top style="medium">
        <color indexed="64"/>
      </top>
      <bottom style="medium">
        <color indexed="64"/>
      </bottom>
      <diagonal/>
    </border>
    <border>
      <left style="thin">
        <color indexed="64"/>
      </left>
      <right style="medium">
        <color indexed="64"/>
      </right>
      <top style="thin">
        <color indexed="64"/>
      </top>
      <bottom/>
      <diagonal/>
    </border>
    <border>
      <left/>
      <right/>
      <top style="thin">
        <color indexed="64"/>
      </top>
      <bottom/>
      <diagonal/>
    </border>
    <border>
      <left/>
      <right/>
      <top style="thin">
        <color indexed="64"/>
      </top>
      <bottom style="thin">
        <color indexed="64"/>
      </bottom>
      <diagonal/>
    </border>
    <border>
      <left style="medium">
        <color indexed="64"/>
      </left>
      <right/>
      <top style="thin">
        <color indexed="64"/>
      </top>
      <bottom style="thin">
        <color indexed="64"/>
      </bottom>
      <diagonal/>
    </border>
    <border>
      <left/>
      <right style="medium">
        <color indexed="64"/>
      </right>
      <top style="thin">
        <color indexed="64"/>
      </top>
      <bottom/>
      <diagonal/>
    </border>
    <border>
      <left style="medium">
        <color indexed="64"/>
      </left>
      <right/>
      <top style="thin">
        <color indexed="64"/>
      </top>
      <bottom/>
      <diagonal/>
    </border>
    <border>
      <left style="thin">
        <color indexed="64"/>
      </left>
      <right style="medium">
        <color indexed="64"/>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style="double">
        <color indexed="64"/>
      </bottom>
      <diagonal/>
    </border>
    <border>
      <left/>
      <right/>
      <top/>
      <bottom style="double">
        <color indexed="64"/>
      </bottom>
      <diagonal/>
    </border>
    <border>
      <left/>
      <right style="medium">
        <color indexed="64"/>
      </right>
      <top/>
      <bottom style="double">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top/>
      <bottom style="thin">
        <color indexed="64"/>
      </bottom>
      <diagonal/>
    </border>
    <border>
      <left/>
      <right/>
      <top/>
      <bottom style="thin">
        <color indexed="64"/>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style="thin">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s>
  <cellStyleXfs count="1">
    <xf numFmtId="0" fontId="0" fillId="0" borderId="0"/>
  </cellStyleXfs>
  <cellXfs count="217">
    <xf numFmtId="0" fontId="0" fillId="0" borderId="0" xfId="0"/>
    <xf numFmtId="0" fontId="0" fillId="0" borderId="0" xfId="0" applyProtection="1">
      <protection locked="0"/>
    </xf>
    <xf numFmtId="0" fontId="0" fillId="0" borderId="0" xfId="0" applyAlignment="1" applyProtection="1">
      <alignment horizontal="center"/>
      <protection locked="0"/>
    </xf>
    <xf numFmtId="0" fontId="0" fillId="0" borderId="0" xfId="0" applyAlignment="1" applyProtection="1">
      <alignment horizontal="left"/>
      <protection locked="0"/>
    </xf>
    <xf numFmtId="0" fontId="0" fillId="2" borderId="1" xfId="0" applyFill="1" applyBorder="1" applyAlignment="1" applyProtection="1">
      <alignment horizontal="center"/>
      <protection locked="0"/>
    </xf>
    <xf numFmtId="181" fontId="0" fillId="0" borderId="0" xfId="0" applyNumberFormat="1" applyProtection="1">
      <protection locked="0"/>
    </xf>
    <xf numFmtId="183" fontId="0" fillId="0" borderId="0" xfId="0" applyNumberFormat="1" applyProtection="1">
      <protection locked="0"/>
    </xf>
    <xf numFmtId="0" fontId="0" fillId="2" borderId="2" xfId="0" applyFill="1" applyBorder="1" applyAlignment="1" applyProtection="1">
      <alignment horizontal="left"/>
    </xf>
    <xf numFmtId="0" fontId="1" fillId="2" borderId="2" xfId="0" applyFont="1" applyFill="1" applyBorder="1" applyAlignment="1" applyProtection="1">
      <alignment horizontal="left"/>
    </xf>
    <xf numFmtId="181" fontId="1" fillId="2" borderId="3" xfId="0" applyNumberFormat="1" applyFont="1" applyFill="1" applyBorder="1" applyAlignment="1" applyProtection="1">
      <alignment horizontal="center"/>
    </xf>
    <xf numFmtId="0" fontId="1" fillId="2" borderId="1" xfId="0" applyFont="1" applyFill="1" applyBorder="1" applyAlignment="1" applyProtection="1">
      <alignment horizontal="center"/>
      <protection locked="0"/>
    </xf>
    <xf numFmtId="0" fontId="1" fillId="0" borderId="0" xfId="0" applyFont="1" applyAlignment="1" applyProtection="1">
      <alignment horizontal="center"/>
      <protection locked="0"/>
    </xf>
    <xf numFmtId="181" fontId="1" fillId="2" borderId="3" xfId="0" applyNumberFormat="1" applyFont="1" applyFill="1" applyBorder="1" applyAlignment="1" applyProtection="1">
      <alignment horizontal="center" shrinkToFit="1"/>
    </xf>
    <xf numFmtId="0" fontId="0" fillId="0" borderId="0" xfId="0" applyAlignment="1" applyProtection="1">
      <alignment horizontal="center" shrinkToFit="1"/>
      <protection locked="0"/>
    </xf>
    <xf numFmtId="181" fontId="0" fillId="3" borderId="4" xfId="0" applyNumberFormat="1" applyFill="1" applyBorder="1" applyAlignment="1" applyProtection="1">
      <alignment horizontal="center" shrinkToFit="1"/>
      <protection locked="0"/>
    </xf>
    <xf numFmtId="181" fontId="0" fillId="3" borderId="5" xfId="0" applyNumberFormat="1" applyFill="1" applyBorder="1" applyAlignment="1" applyProtection="1">
      <alignment horizontal="center" shrinkToFit="1"/>
      <protection locked="0"/>
    </xf>
    <xf numFmtId="181" fontId="0" fillId="0" borderId="6" xfId="0" applyNumberFormat="1" applyBorder="1" applyAlignment="1" applyProtection="1">
      <alignment horizontal="center" shrinkToFit="1"/>
    </xf>
    <xf numFmtId="181" fontId="0" fillId="4" borderId="5" xfId="0" applyNumberFormat="1" applyFill="1" applyBorder="1" applyAlignment="1" applyProtection="1">
      <alignment horizontal="center" shrinkToFit="1"/>
      <protection locked="0"/>
    </xf>
    <xf numFmtId="181" fontId="0" fillId="5" borderId="4" xfId="0" applyNumberFormat="1" applyFill="1" applyBorder="1" applyAlignment="1" applyProtection="1">
      <alignment horizontal="center" shrinkToFit="1"/>
      <protection locked="0"/>
    </xf>
    <xf numFmtId="181" fontId="0" fillId="5" borderId="5" xfId="0" applyNumberFormat="1" applyFill="1" applyBorder="1" applyAlignment="1" applyProtection="1">
      <alignment horizontal="center" shrinkToFit="1"/>
      <protection locked="0"/>
    </xf>
    <xf numFmtId="183" fontId="0" fillId="0" borderId="6" xfId="0" applyNumberFormat="1" applyBorder="1" applyAlignment="1" applyProtection="1">
      <alignment horizontal="center" shrinkToFit="1"/>
    </xf>
    <xf numFmtId="181" fontId="0" fillId="6" borderId="4" xfId="0" applyNumberFormat="1" applyFill="1" applyBorder="1" applyAlignment="1" applyProtection="1">
      <alignment horizontal="center" shrinkToFit="1"/>
      <protection locked="0"/>
    </xf>
    <xf numFmtId="181" fontId="0" fillId="6" borderId="5" xfId="0" applyNumberFormat="1" applyFill="1" applyBorder="1" applyAlignment="1" applyProtection="1">
      <alignment horizontal="center" shrinkToFit="1"/>
      <protection locked="0"/>
    </xf>
    <xf numFmtId="181" fontId="0" fillId="3" borderId="7" xfId="0" applyNumberFormat="1" applyFill="1" applyBorder="1" applyAlignment="1" applyProtection="1">
      <alignment horizontal="center" shrinkToFit="1"/>
      <protection locked="0"/>
    </xf>
    <xf numFmtId="181" fontId="0" fillId="3" borderId="1" xfId="0" applyNumberFormat="1" applyFill="1" applyBorder="1" applyAlignment="1" applyProtection="1">
      <alignment horizontal="center" shrinkToFit="1"/>
      <protection locked="0"/>
    </xf>
    <xf numFmtId="0" fontId="0" fillId="5" borderId="7" xfId="0" applyFill="1" applyBorder="1" applyAlignment="1" applyProtection="1">
      <alignment horizontal="center" shrinkToFit="1"/>
      <protection locked="0"/>
    </xf>
    <xf numFmtId="0" fontId="0" fillId="5" borderId="1" xfId="0" applyFill="1" applyBorder="1" applyAlignment="1" applyProtection="1">
      <alignment horizontal="center" shrinkToFit="1"/>
      <protection locked="0"/>
    </xf>
    <xf numFmtId="181" fontId="0" fillId="6" borderId="7" xfId="0" applyNumberFormat="1" applyFill="1" applyBorder="1" applyAlignment="1" applyProtection="1">
      <alignment horizontal="center" shrinkToFit="1"/>
      <protection locked="0"/>
    </xf>
    <xf numFmtId="181" fontId="0" fillId="6" borderId="1" xfId="0" applyNumberFormat="1" applyFill="1" applyBorder="1" applyAlignment="1" applyProtection="1">
      <alignment horizontal="center" shrinkToFit="1"/>
      <protection locked="0"/>
    </xf>
    <xf numFmtId="0" fontId="0" fillId="2" borderId="8" xfId="0" applyFill="1" applyBorder="1" applyAlignment="1" applyProtection="1">
      <alignment horizontal="center" shrinkToFit="1"/>
    </xf>
    <xf numFmtId="0" fontId="0" fillId="2" borderId="0" xfId="0" applyFill="1" applyBorder="1" applyAlignment="1" applyProtection="1">
      <alignment horizontal="center" shrinkToFit="1"/>
    </xf>
    <xf numFmtId="181" fontId="0" fillId="0" borderId="9" xfId="0" applyNumberFormat="1" applyBorder="1" applyAlignment="1" applyProtection="1">
      <alignment horizontal="center" shrinkToFit="1"/>
    </xf>
    <xf numFmtId="0" fontId="0" fillId="4" borderId="7" xfId="0" applyFill="1" applyBorder="1" applyAlignment="1" applyProtection="1">
      <alignment horizontal="center" shrinkToFit="1"/>
      <protection locked="0"/>
    </xf>
    <xf numFmtId="0" fontId="0" fillId="4" borderId="1" xfId="0" applyFill="1" applyBorder="1" applyAlignment="1" applyProtection="1">
      <alignment horizontal="center" shrinkToFit="1"/>
      <protection locked="0"/>
    </xf>
    <xf numFmtId="181" fontId="0" fillId="4" borderId="7" xfId="0" applyNumberFormat="1" applyFill="1" applyBorder="1" applyAlignment="1" applyProtection="1">
      <alignment horizontal="center" shrinkToFit="1"/>
      <protection locked="0"/>
    </xf>
    <xf numFmtId="181" fontId="0" fillId="4" borderId="1" xfId="0" applyNumberFormat="1" applyFill="1" applyBorder="1" applyAlignment="1" applyProtection="1">
      <alignment horizontal="center" shrinkToFit="1"/>
      <protection locked="0"/>
    </xf>
    <xf numFmtId="181" fontId="0" fillId="5" borderId="7" xfId="0" applyNumberFormat="1" applyFill="1" applyBorder="1" applyAlignment="1" applyProtection="1">
      <alignment horizontal="center" shrinkToFit="1"/>
      <protection locked="0"/>
    </xf>
    <xf numFmtId="181" fontId="0" fillId="5" borderId="1" xfId="0" applyNumberFormat="1" applyFill="1" applyBorder="1" applyAlignment="1" applyProtection="1">
      <alignment horizontal="center" shrinkToFit="1"/>
      <protection locked="0"/>
    </xf>
    <xf numFmtId="0" fontId="0" fillId="3" borderId="7" xfId="0" applyFill="1" applyBorder="1" applyAlignment="1" applyProtection="1">
      <alignment horizontal="center" shrinkToFit="1"/>
      <protection locked="0"/>
    </xf>
    <xf numFmtId="0" fontId="0" fillId="3" borderId="1" xfId="0" applyFill="1" applyBorder="1" applyAlignment="1" applyProtection="1">
      <alignment horizontal="center" shrinkToFit="1"/>
      <protection locked="0"/>
    </xf>
    <xf numFmtId="0" fontId="0" fillId="6" borderId="7" xfId="0" applyFill="1" applyBorder="1" applyAlignment="1" applyProtection="1">
      <alignment horizontal="center" shrinkToFit="1"/>
      <protection locked="0"/>
    </xf>
    <xf numFmtId="0" fontId="0" fillId="6" borderId="1" xfId="0" applyFill="1" applyBorder="1" applyAlignment="1" applyProtection="1">
      <alignment horizontal="center" shrinkToFit="1"/>
      <protection locked="0"/>
    </xf>
    <xf numFmtId="0" fontId="0" fillId="2" borderId="10" xfId="0" applyFill="1" applyBorder="1" applyAlignment="1" applyProtection="1">
      <alignment horizontal="center" shrinkToFit="1"/>
    </xf>
    <xf numFmtId="0" fontId="0" fillId="2" borderId="11" xfId="0" applyFill="1" applyBorder="1" applyAlignment="1" applyProtection="1">
      <alignment horizontal="center" shrinkToFit="1"/>
    </xf>
    <xf numFmtId="181" fontId="1" fillId="2" borderId="12" xfId="0" applyNumberFormat="1" applyFont="1" applyFill="1" applyBorder="1" applyAlignment="1" applyProtection="1">
      <alignment horizontal="center" shrinkToFit="1"/>
    </xf>
    <xf numFmtId="181" fontId="0" fillId="2" borderId="10" xfId="0" applyNumberFormat="1" applyFill="1" applyBorder="1" applyAlignment="1" applyProtection="1">
      <alignment horizontal="center" shrinkToFit="1"/>
    </xf>
    <xf numFmtId="181" fontId="0" fillId="2" borderId="11" xfId="0" applyNumberFormat="1" applyFill="1" applyBorder="1" applyAlignment="1" applyProtection="1">
      <alignment horizontal="center" shrinkToFit="1"/>
    </xf>
    <xf numFmtId="0" fontId="0" fillId="0" borderId="0" xfId="0" applyAlignment="1" applyProtection="1">
      <alignment horizontal="center" shrinkToFit="1"/>
    </xf>
    <xf numFmtId="181" fontId="0" fillId="3" borderId="4" xfId="0" applyNumberFormat="1" applyFill="1" applyBorder="1" applyAlignment="1" applyProtection="1">
      <alignment horizontal="center"/>
      <protection locked="0"/>
    </xf>
    <xf numFmtId="181" fontId="0" fillId="3" borderId="5" xfId="0" applyNumberFormat="1" applyFill="1" applyBorder="1" applyAlignment="1" applyProtection="1">
      <alignment horizontal="center"/>
      <protection locked="0"/>
    </xf>
    <xf numFmtId="181" fontId="0" fillId="0" borderId="6" xfId="0" applyNumberFormat="1" applyBorder="1" applyAlignment="1" applyProtection="1">
      <alignment horizontal="center"/>
    </xf>
    <xf numFmtId="181" fontId="0" fillId="4" borderId="4" xfId="0" applyNumberFormat="1" applyFill="1" applyBorder="1" applyAlignment="1" applyProtection="1">
      <alignment horizontal="center"/>
      <protection locked="0"/>
    </xf>
    <xf numFmtId="181" fontId="0" fillId="4" borderId="5" xfId="0" applyNumberFormat="1" applyFill="1" applyBorder="1" applyAlignment="1" applyProtection="1">
      <alignment horizontal="center"/>
      <protection locked="0"/>
    </xf>
    <xf numFmtId="181" fontId="0" fillId="5" borderId="4" xfId="0" applyNumberFormat="1" applyFill="1" applyBorder="1" applyAlignment="1" applyProtection="1">
      <alignment horizontal="center"/>
      <protection locked="0"/>
    </xf>
    <xf numFmtId="181" fontId="0" fillId="5" borderId="5" xfId="0" applyNumberFormat="1" applyFill="1" applyBorder="1" applyAlignment="1" applyProtection="1">
      <alignment horizontal="center"/>
      <protection locked="0"/>
    </xf>
    <xf numFmtId="183" fontId="0" fillId="0" borderId="6" xfId="0" applyNumberFormat="1" applyBorder="1" applyAlignment="1" applyProtection="1">
      <alignment horizontal="center"/>
    </xf>
    <xf numFmtId="181" fontId="0" fillId="6" borderId="4" xfId="0" applyNumberFormat="1" applyFill="1" applyBorder="1" applyAlignment="1" applyProtection="1">
      <alignment horizontal="center"/>
      <protection locked="0"/>
    </xf>
    <xf numFmtId="181" fontId="0" fillId="6" borderId="5" xfId="0" applyNumberFormat="1" applyFill="1" applyBorder="1" applyAlignment="1" applyProtection="1">
      <alignment horizontal="center"/>
      <protection locked="0"/>
    </xf>
    <xf numFmtId="181" fontId="0" fillId="3" borderId="7" xfId="0" applyNumberFormat="1" applyFill="1" applyBorder="1" applyAlignment="1" applyProtection="1">
      <alignment horizontal="center"/>
      <protection locked="0"/>
    </xf>
    <xf numFmtId="181" fontId="0" fillId="3" borderId="1" xfId="0" applyNumberFormat="1" applyFill="1" applyBorder="1" applyAlignment="1" applyProtection="1">
      <alignment horizontal="center"/>
      <protection locked="0"/>
    </xf>
    <xf numFmtId="0" fontId="5" fillId="4" borderId="7" xfId="0" applyFont="1" applyFill="1" applyBorder="1" applyAlignment="1" applyProtection="1">
      <alignment horizontal="center"/>
      <protection locked="0"/>
    </xf>
    <xf numFmtId="0" fontId="5" fillId="4" borderId="1" xfId="0" applyFont="1" applyFill="1" applyBorder="1" applyAlignment="1" applyProtection="1">
      <alignment horizontal="center"/>
      <protection locked="0"/>
    </xf>
    <xf numFmtId="0" fontId="0" fillId="5" borderId="7" xfId="0" applyFill="1" applyBorder="1" applyAlignment="1" applyProtection="1">
      <alignment horizontal="center"/>
      <protection locked="0"/>
    </xf>
    <xf numFmtId="0" fontId="0" fillId="5" borderId="1" xfId="0" applyFill="1" applyBorder="1" applyAlignment="1" applyProtection="1">
      <alignment horizontal="center"/>
      <protection locked="0"/>
    </xf>
    <xf numFmtId="181" fontId="0" fillId="6" borderId="7" xfId="0" applyNumberFormat="1" applyFill="1" applyBorder="1" applyAlignment="1" applyProtection="1">
      <alignment horizontal="center"/>
      <protection locked="0"/>
    </xf>
    <xf numFmtId="181" fontId="0" fillId="6" borderId="1" xfId="0" applyNumberFormat="1" applyFill="1" applyBorder="1" applyAlignment="1" applyProtection="1">
      <alignment horizontal="center"/>
      <protection locked="0"/>
    </xf>
    <xf numFmtId="181" fontId="0" fillId="0" borderId="9" xfId="0" applyNumberFormat="1" applyBorder="1" applyAlignment="1" applyProtection="1">
      <alignment horizontal="center"/>
    </xf>
    <xf numFmtId="181" fontId="0" fillId="4" borderId="7" xfId="0" applyNumberFormat="1" applyFill="1" applyBorder="1" applyAlignment="1" applyProtection="1">
      <alignment horizontal="center"/>
      <protection locked="0"/>
    </xf>
    <xf numFmtId="181" fontId="0" fillId="4" borderId="1" xfId="0" applyNumberFormat="1" applyFill="1" applyBorder="1" applyAlignment="1" applyProtection="1">
      <alignment horizontal="center"/>
      <protection locked="0"/>
    </xf>
    <xf numFmtId="181" fontId="0" fillId="5" borderId="7" xfId="0" applyNumberFormat="1" applyFill="1" applyBorder="1" applyAlignment="1" applyProtection="1">
      <alignment horizontal="center"/>
      <protection locked="0"/>
    </xf>
    <xf numFmtId="181" fontId="0" fillId="5" borderId="1" xfId="0" applyNumberFormat="1" applyFill="1" applyBorder="1" applyAlignment="1" applyProtection="1">
      <alignment horizontal="center"/>
      <protection locked="0"/>
    </xf>
    <xf numFmtId="181" fontId="1" fillId="2" borderId="12" xfId="0" applyNumberFormat="1" applyFont="1" applyFill="1" applyBorder="1" applyAlignment="1" applyProtection="1">
      <alignment horizontal="center"/>
    </xf>
    <xf numFmtId="181" fontId="0" fillId="2" borderId="10" xfId="0" applyNumberFormat="1" applyFill="1" applyBorder="1" applyAlignment="1" applyProtection="1">
      <alignment horizontal="center"/>
    </xf>
    <xf numFmtId="181" fontId="0" fillId="2" borderId="11" xfId="0" applyNumberFormat="1" applyFill="1" applyBorder="1" applyAlignment="1" applyProtection="1">
      <alignment horizontal="center"/>
    </xf>
    <xf numFmtId="181" fontId="1" fillId="2" borderId="9" xfId="0" applyNumberFormat="1" applyFont="1" applyFill="1" applyBorder="1" applyAlignment="1" applyProtection="1">
      <alignment horizontal="center"/>
    </xf>
    <xf numFmtId="181" fontId="1" fillId="0" borderId="9" xfId="0" applyNumberFormat="1" applyFont="1" applyBorder="1" applyAlignment="1" applyProtection="1">
      <alignment horizontal="center"/>
    </xf>
    <xf numFmtId="181" fontId="5" fillId="4" borderId="7" xfId="0" applyNumberFormat="1" applyFont="1" applyFill="1" applyBorder="1" applyAlignment="1" applyProtection="1">
      <alignment horizontal="center"/>
      <protection locked="0"/>
    </xf>
    <xf numFmtId="181" fontId="5" fillId="4" borderId="1" xfId="0" applyNumberFormat="1" applyFont="1" applyFill="1" applyBorder="1" applyAlignment="1" applyProtection="1">
      <alignment horizontal="center"/>
      <protection locked="0"/>
    </xf>
    <xf numFmtId="181" fontId="1" fillId="2" borderId="6" xfId="0" applyNumberFormat="1" applyFont="1" applyFill="1" applyBorder="1" applyAlignment="1" applyProtection="1">
      <alignment horizontal="center"/>
    </xf>
    <xf numFmtId="181" fontId="1" fillId="0" borderId="6" xfId="0" applyNumberFormat="1" applyFont="1" applyBorder="1" applyAlignment="1" applyProtection="1">
      <alignment horizontal="center"/>
    </xf>
    <xf numFmtId="0" fontId="1" fillId="0" borderId="0" xfId="0" applyFont="1" applyProtection="1">
      <protection locked="0"/>
    </xf>
    <xf numFmtId="181" fontId="1" fillId="2" borderId="8" xfId="0" applyNumberFormat="1" applyFont="1" applyFill="1" applyBorder="1" applyAlignment="1" applyProtection="1">
      <alignment horizontal="center"/>
    </xf>
    <xf numFmtId="181" fontId="1" fillId="2" borderId="0" xfId="0" applyNumberFormat="1" applyFont="1" applyFill="1" applyBorder="1" applyAlignment="1" applyProtection="1">
      <alignment horizontal="center"/>
    </xf>
    <xf numFmtId="181" fontId="1" fillId="0" borderId="0" xfId="0" applyNumberFormat="1" applyFont="1" applyAlignment="1" applyProtection="1">
      <alignment horizontal="center"/>
    </xf>
    <xf numFmtId="20" fontId="0" fillId="5" borderId="7" xfId="0" applyNumberFormat="1" applyFill="1" applyBorder="1" applyAlignment="1" applyProtection="1">
      <alignment horizontal="center"/>
      <protection locked="0"/>
    </xf>
    <xf numFmtId="20" fontId="0" fillId="5" borderId="1" xfId="0" applyNumberFormat="1" applyFill="1" applyBorder="1" applyAlignment="1" applyProtection="1">
      <alignment horizontal="center"/>
      <protection locked="0"/>
    </xf>
    <xf numFmtId="181" fontId="6" fillId="4" borderId="1" xfId="0" applyNumberFormat="1" applyFont="1" applyFill="1" applyBorder="1" applyAlignment="1" applyProtection="1">
      <alignment horizontal="center"/>
      <protection locked="0"/>
    </xf>
    <xf numFmtId="181" fontId="0" fillId="5" borderId="13" xfId="0" applyNumberFormat="1" applyFill="1" applyBorder="1" applyAlignment="1" applyProtection="1">
      <alignment horizontal="center" shrinkToFit="1"/>
      <protection locked="0"/>
    </xf>
    <xf numFmtId="181" fontId="0" fillId="0" borderId="14" xfId="0" applyNumberFormat="1" applyBorder="1" applyAlignment="1" applyProtection="1">
      <alignment horizontal="center" shrinkToFit="1"/>
    </xf>
    <xf numFmtId="181" fontId="1" fillId="2" borderId="15" xfId="0" applyNumberFormat="1" applyFont="1" applyFill="1" applyBorder="1" applyAlignment="1" applyProtection="1">
      <alignment horizontal="center" shrinkToFit="1"/>
    </xf>
    <xf numFmtId="181" fontId="0" fillId="4" borderId="16" xfId="0" applyNumberFormat="1" applyFill="1" applyBorder="1" applyAlignment="1" applyProtection="1">
      <alignment horizontal="center" shrinkToFit="1"/>
      <protection locked="0"/>
    </xf>
    <xf numFmtId="181" fontId="6" fillId="4" borderId="13" xfId="0" applyNumberFormat="1" applyFont="1" applyFill="1" applyBorder="1" applyAlignment="1" applyProtection="1">
      <alignment horizontal="center"/>
      <protection locked="0"/>
    </xf>
    <xf numFmtId="181" fontId="0" fillId="4" borderId="13" xfId="0" applyNumberFormat="1" applyFill="1" applyBorder="1" applyAlignment="1" applyProtection="1">
      <alignment horizontal="center" shrinkToFit="1"/>
      <protection locked="0"/>
    </xf>
    <xf numFmtId="181" fontId="1" fillId="2" borderId="15" xfId="0" applyNumberFormat="1" applyFont="1" applyFill="1" applyBorder="1" applyAlignment="1" applyProtection="1">
      <alignment horizontal="center"/>
    </xf>
    <xf numFmtId="181" fontId="0" fillId="3" borderId="17" xfId="0" applyNumberFormat="1" applyFill="1" applyBorder="1" applyAlignment="1" applyProtection="1">
      <alignment horizontal="center"/>
      <protection locked="0"/>
    </xf>
    <xf numFmtId="181" fontId="0" fillId="4" borderId="17" xfId="0" applyNumberFormat="1" applyFill="1" applyBorder="1" applyAlignment="1" applyProtection="1">
      <alignment horizontal="center"/>
      <protection locked="0"/>
    </xf>
    <xf numFmtId="181" fontId="1" fillId="2" borderId="14" xfId="0" applyNumberFormat="1" applyFont="1" applyFill="1" applyBorder="1" applyAlignment="1" applyProtection="1">
      <alignment horizontal="center"/>
    </xf>
    <xf numFmtId="181" fontId="0" fillId="5" borderId="17" xfId="0" applyNumberFormat="1" applyFill="1" applyBorder="1" applyAlignment="1" applyProtection="1">
      <alignment horizontal="center"/>
      <protection locked="0"/>
    </xf>
    <xf numFmtId="181" fontId="0" fillId="6" borderId="17" xfId="0" applyNumberFormat="1" applyFill="1" applyBorder="1" applyAlignment="1" applyProtection="1">
      <alignment horizontal="center"/>
      <protection locked="0"/>
    </xf>
    <xf numFmtId="181" fontId="1" fillId="0" borderId="18" xfId="0" applyNumberFormat="1" applyFont="1" applyBorder="1" applyAlignment="1" applyProtection="1">
      <alignment horizontal="center"/>
    </xf>
    <xf numFmtId="181" fontId="0" fillId="0" borderId="19" xfId="0" applyNumberFormat="1" applyBorder="1" applyAlignment="1" applyProtection="1">
      <alignment horizontal="center"/>
    </xf>
    <xf numFmtId="181" fontId="5" fillId="4" borderId="17" xfId="0" applyNumberFormat="1" applyFont="1" applyFill="1" applyBorder="1" applyAlignment="1" applyProtection="1">
      <alignment horizontal="center"/>
      <protection locked="0"/>
    </xf>
    <xf numFmtId="181" fontId="1" fillId="2" borderId="14" xfId="0" applyNumberFormat="1" applyFont="1" applyFill="1" applyBorder="1" applyAlignment="1" applyProtection="1">
      <alignment horizontal="center" shrinkToFit="1"/>
    </xf>
    <xf numFmtId="181" fontId="0" fillId="3" borderId="17" xfId="0" applyNumberFormat="1" applyFill="1" applyBorder="1" applyAlignment="1" applyProtection="1">
      <alignment horizontal="center" shrinkToFit="1"/>
      <protection locked="0"/>
    </xf>
    <xf numFmtId="181" fontId="0" fillId="4" borderId="17" xfId="0" applyNumberFormat="1" applyFill="1" applyBorder="1" applyAlignment="1" applyProtection="1">
      <alignment horizontal="center" shrinkToFit="1"/>
      <protection locked="0"/>
    </xf>
    <xf numFmtId="181" fontId="0" fillId="5" borderId="17" xfId="0" applyNumberFormat="1" applyFill="1" applyBorder="1" applyAlignment="1" applyProtection="1">
      <alignment horizontal="center" shrinkToFit="1"/>
      <protection locked="0"/>
    </xf>
    <xf numFmtId="181" fontId="0" fillId="6" borderId="17" xfId="0" applyNumberFormat="1" applyFill="1" applyBorder="1" applyAlignment="1" applyProtection="1">
      <alignment horizontal="center" shrinkToFit="1"/>
      <protection locked="0"/>
    </xf>
    <xf numFmtId="0" fontId="0" fillId="3" borderId="5" xfId="0" applyFill="1" applyBorder="1" applyAlignment="1" applyProtection="1">
      <alignment horizontal="center" shrinkToFit="1"/>
      <protection locked="0"/>
    </xf>
    <xf numFmtId="0" fontId="0" fillId="4" borderId="5" xfId="0" applyFill="1" applyBorder="1" applyAlignment="1" applyProtection="1">
      <alignment horizontal="center" shrinkToFit="1"/>
      <protection locked="0"/>
    </xf>
    <xf numFmtId="0" fontId="0" fillId="5" borderId="5" xfId="0" applyFill="1" applyBorder="1" applyAlignment="1" applyProtection="1">
      <alignment horizontal="center" shrinkToFit="1"/>
      <protection locked="0"/>
    </xf>
    <xf numFmtId="0" fontId="0" fillId="6" borderId="5" xfId="0" applyFill="1" applyBorder="1" applyAlignment="1" applyProtection="1">
      <alignment horizontal="center" shrinkToFit="1"/>
      <protection locked="0"/>
    </xf>
    <xf numFmtId="181" fontId="1" fillId="0" borderId="18" xfId="0" applyNumberFormat="1" applyFont="1" applyBorder="1" applyAlignment="1" applyProtection="1">
      <alignment horizontal="center" shrinkToFit="1"/>
    </xf>
    <xf numFmtId="0" fontId="0" fillId="2" borderId="20" xfId="0" applyFill="1" applyBorder="1" applyAlignment="1" applyProtection="1">
      <alignment horizontal="center" shrinkToFit="1"/>
    </xf>
    <xf numFmtId="0" fontId="0" fillId="2" borderId="21" xfId="0" applyFill="1" applyBorder="1" applyAlignment="1" applyProtection="1">
      <alignment horizontal="center" shrinkToFit="1"/>
    </xf>
    <xf numFmtId="0" fontId="0" fillId="2" borderId="22" xfId="0" applyFill="1" applyBorder="1" applyAlignment="1" applyProtection="1">
      <alignment horizontal="center" shrinkToFit="1"/>
    </xf>
    <xf numFmtId="181" fontId="1" fillId="2" borderId="21" xfId="0" applyNumberFormat="1" applyFont="1" applyFill="1" applyBorder="1" applyAlignment="1" applyProtection="1">
      <alignment horizontal="center"/>
    </xf>
    <xf numFmtId="181" fontId="1" fillId="2" borderId="20" xfId="0" applyNumberFormat="1" applyFont="1" applyFill="1" applyBorder="1" applyAlignment="1" applyProtection="1">
      <alignment horizontal="center"/>
    </xf>
    <xf numFmtId="181" fontId="1" fillId="2" borderId="23" xfId="0" applyNumberFormat="1" applyFont="1" applyFill="1" applyBorder="1" applyAlignment="1" applyProtection="1">
      <alignment horizontal="center"/>
    </xf>
    <xf numFmtId="181" fontId="1" fillId="2" borderId="24" xfId="0" applyNumberFormat="1" applyFont="1" applyFill="1" applyBorder="1" applyAlignment="1" applyProtection="1">
      <alignment horizontal="center"/>
    </xf>
    <xf numFmtId="181" fontId="1" fillId="0" borderId="0" xfId="0" applyNumberFormat="1" applyFont="1" applyBorder="1" applyAlignment="1" applyProtection="1">
      <alignment horizontal="center"/>
    </xf>
    <xf numFmtId="181" fontId="0" fillId="0" borderId="0" xfId="0" applyNumberFormat="1" applyAlignment="1" applyProtection="1">
      <alignment horizontal="center"/>
    </xf>
    <xf numFmtId="181" fontId="0" fillId="0" borderId="2" xfId="0" applyNumberFormat="1" applyBorder="1" applyAlignment="1" applyProtection="1">
      <alignment horizontal="center"/>
    </xf>
    <xf numFmtId="181" fontId="0" fillId="5" borderId="13" xfId="0" applyNumberFormat="1" applyFill="1" applyBorder="1" applyAlignment="1" applyProtection="1">
      <alignment horizontal="center"/>
      <protection locked="0"/>
    </xf>
    <xf numFmtId="181" fontId="0" fillId="0" borderId="25" xfId="0" applyNumberFormat="1" applyBorder="1" applyAlignment="1" applyProtection="1">
      <alignment horizontal="center"/>
    </xf>
    <xf numFmtId="181" fontId="0" fillId="3" borderId="2" xfId="0" applyNumberFormat="1" applyFill="1" applyBorder="1" applyAlignment="1" applyProtection="1">
      <alignment horizontal="center"/>
      <protection locked="0"/>
    </xf>
    <xf numFmtId="181" fontId="0" fillId="4" borderId="13" xfId="0" applyNumberFormat="1" applyFill="1" applyBorder="1" applyAlignment="1" applyProtection="1">
      <alignment horizontal="center"/>
      <protection locked="0"/>
    </xf>
    <xf numFmtId="181" fontId="0" fillId="5" borderId="2" xfId="0" applyNumberFormat="1" applyFill="1" applyBorder="1" applyAlignment="1" applyProtection="1">
      <alignment horizontal="center"/>
      <protection locked="0"/>
    </xf>
    <xf numFmtId="181" fontId="0" fillId="6" borderId="13" xfId="0" applyNumberFormat="1" applyFill="1" applyBorder="1" applyAlignment="1" applyProtection="1">
      <alignment horizontal="center"/>
      <protection locked="0"/>
    </xf>
    <xf numFmtId="0" fontId="2" fillId="0" borderId="0" xfId="0" applyFont="1" applyAlignment="1" applyProtection="1">
      <alignment horizontal="center" vertical="center"/>
      <protection locked="0"/>
    </xf>
    <xf numFmtId="0" fontId="1" fillId="0" borderId="26" xfId="0" applyFont="1" applyBorder="1" applyAlignment="1" applyProtection="1">
      <alignment horizontal="center" vertical="center" shrinkToFit="1"/>
      <protection locked="0"/>
    </xf>
    <xf numFmtId="0" fontId="1" fillId="0" borderId="27" xfId="0" applyFont="1" applyBorder="1" applyAlignment="1" applyProtection="1">
      <alignment horizontal="center" vertical="center" shrinkToFit="1"/>
      <protection locked="0"/>
    </xf>
    <xf numFmtId="0" fontId="1" fillId="0" borderId="28" xfId="0" applyFont="1" applyBorder="1" applyAlignment="1" applyProtection="1">
      <alignment horizontal="center" vertical="center" shrinkToFit="1"/>
      <protection locked="0"/>
    </xf>
    <xf numFmtId="0" fontId="1" fillId="0" borderId="29" xfId="0" applyFont="1" applyBorder="1" applyAlignment="1" applyProtection="1">
      <alignment horizontal="center" vertical="center" shrinkToFit="1"/>
      <protection locked="0"/>
    </xf>
    <xf numFmtId="0" fontId="1" fillId="0" borderId="30" xfId="0" applyFont="1" applyBorder="1" applyAlignment="1" applyProtection="1">
      <alignment horizontal="center" vertical="center" shrinkToFit="1"/>
      <protection locked="0"/>
    </xf>
    <xf numFmtId="0" fontId="1" fillId="0" borderId="31" xfId="0" applyFont="1" applyBorder="1" applyAlignment="1" applyProtection="1">
      <alignment horizontal="center" vertical="center" shrinkToFit="1"/>
      <protection locked="0"/>
    </xf>
    <xf numFmtId="0" fontId="1" fillId="0" borderId="20" xfId="0" applyFont="1" applyBorder="1" applyAlignment="1" applyProtection="1">
      <alignment horizontal="center"/>
    </xf>
    <xf numFmtId="0" fontId="3" fillId="0" borderId="0" xfId="0" applyFont="1" applyAlignment="1" applyProtection="1">
      <alignment horizontal="left"/>
      <protection locked="0"/>
    </xf>
    <xf numFmtId="14" fontId="0" fillId="0" borderId="0" xfId="0" applyNumberFormat="1" applyAlignment="1" applyProtection="1">
      <alignment horizontal="center" shrinkToFit="1"/>
      <protection locked="0"/>
    </xf>
    <xf numFmtId="0" fontId="2" fillId="0" borderId="26" xfId="0" applyFont="1" applyBorder="1" applyAlignment="1" applyProtection="1">
      <alignment horizontal="center" vertical="center"/>
      <protection locked="0"/>
    </xf>
    <xf numFmtId="0" fontId="2" fillId="0" borderId="27" xfId="0" applyFont="1" applyBorder="1" applyAlignment="1" applyProtection="1">
      <alignment horizontal="center" vertical="center"/>
      <protection locked="0"/>
    </xf>
    <xf numFmtId="0" fontId="2" fillId="0" borderId="28" xfId="0" applyFont="1" applyBorder="1" applyAlignment="1" applyProtection="1">
      <alignment horizontal="center" vertical="center"/>
      <protection locked="0"/>
    </xf>
    <xf numFmtId="0" fontId="2" fillId="0" borderId="10" xfId="0" applyFont="1" applyBorder="1" applyAlignment="1" applyProtection="1">
      <alignment horizontal="center" vertical="center"/>
      <protection locked="0"/>
    </xf>
    <xf numFmtId="0" fontId="2" fillId="0" borderId="11" xfId="0" applyFont="1" applyBorder="1" applyAlignment="1" applyProtection="1">
      <alignment horizontal="center" vertical="center"/>
      <protection locked="0"/>
    </xf>
    <xf numFmtId="0" fontId="2" fillId="0" borderId="12" xfId="0" applyFont="1" applyBorder="1" applyAlignment="1" applyProtection="1">
      <alignment horizontal="center" vertical="center"/>
      <protection locked="0"/>
    </xf>
    <xf numFmtId="0" fontId="2" fillId="7" borderId="26" xfId="0" applyFont="1" applyFill="1" applyBorder="1" applyAlignment="1" applyProtection="1">
      <alignment horizontal="center" vertical="center"/>
      <protection locked="0"/>
    </xf>
    <xf numFmtId="0" fontId="2" fillId="7" borderId="27" xfId="0" applyFont="1" applyFill="1" applyBorder="1" applyAlignment="1" applyProtection="1">
      <alignment horizontal="center" vertical="center"/>
      <protection locked="0"/>
    </xf>
    <xf numFmtId="0" fontId="2" fillId="7" borderId="28" xfId="0" applyFont="1" applyFill="1" applyBorder="1" applyAlignment="1" applyProtection="1">
      <alignment horizontal="center" vertical="center"/>
      <protection locked="0"/>
    </xf>
    <xf numFmtId="0" fontId="2" fillId="7" borderId="10" xfId="0" applyFont="1" applyFill="1" applyBorder="1" applyAlignment="1" applyProtection="1">
      <alignment horizontal="center" vertical="center"/>
      <protection locked="0"/>
    </xf>
    <xf numFmtId="0" fontId="2" fillId="7" borderId="11" xfId="0" applyFont="1" applyFill="1" applyBorder="1" applyAlignment="1" applyProtection="1">
      <alignment horizontal="center" vertical="center"/>
      <protection locked="0"/>
    </xf>
    <xf numFmtId="0" fontId="2" fillId="7" borderId="12" xfId="0" applyFont="1" applyFill="1" applyBorder="1" applyAlignment="1" applyProtection="1">
      <alignment horizontal="center" vertical="center"/>
      <protection locked="0"/>
    </xf>
    <xf numFmtId="181" fontId="0" fillId="8" borderId="7" xfId="0" applyNumberFormat="1" applyFill="1" applyBorder="1" applyAlignment="1" applyProtection="1">
      <alignment horizontal="center"/>
      <protection locked="0"/>
    </xf>
    <xf numFmtId="181" fontId="0" fillId="8" borderId="1" xfId="0" applyNumberFormat="1" applyFill="1" applyBorder="1" applyAlignment="1" applyProtection="1">
      <alignment horizontal="center"/>
      <protection locked="0"/>
    </xf>
    <xf numFmtId="181" fontId="0" fillId="9" borderId="7" xfId="0" applyNumberFormat="1" applyFill="1" applyBorder="1" applyAlignment="1" applyProtection="1">
      <alignment horizontal="center"/>
      <protection locked="0"/>
    </xf>
    <xf numFmtId="181" fontId="0" fillId="9" borderId="1" xfId="0" applyNumberFormat="1" applyFill="1" applyBorder="1" applyAlignment="1" applyProtection="1">
      <alignment horizontal="center"/>
      <protection locked="0"/>
    </xf>
    <xf numFmtId="181" fontId="0" fillId="3" borderId="8" xfId="0" applyNumberFormat="1" applyFill="1" applyBorder="1" applyAlignment="1" applyProtection="1">
      <alignment horizontal="center"/>
      <protection locked="0"/>
    </xf>
    <xf numFmtId="181" fontId="0" fillId="3" borderId="0" xfId="0" applyNumberFormat="1" applyFill="1" applyBorder="1" applyAlignment="1" applyProtection="1">
      <alignment horizontal="center"/>
      <protection locked="0"/>
    </xf>
    <xf numFmtId="181" fontId="0" fillId="0" borderId="3" xfId="0" applyNumberFormat="1" applyBorder="1" applyAlignment="1" applyProtection="1">
      <alignment horizontal="center"/>
    </xf>
    <xf numFmtId="181" fontId="5" fillId="4" borderId="8" xfId="0" applyNumberFormat="1" applyFont="1" applyFill="1" applyBorder="1" applyAlignment="1" applyProtection="1">
      <alignment horizontal="center"/>
      <protection locked="0"/>
    </xf>
    <xf numFmtId="181" fontId="5" fillId="4" borderId="0" xfId="0" applyNumberFormat="1" applyFont="1" applyFill="1" applyBorder="1" applyAlignment="1" applyProtection="1">
      <alignment horizontal="center"/>
      <protection locked="0"/>
    </xf>
    <xf numFmtId="181" fontId="0" fillId="5" borderId="8" xfId="0" applyNumberFormat="1" applyFill="1" applyBorder="1" applyAlignment="1" applyProtection="1">
      <alignment horizontal="center"/>
      <protection locked="0"/>
    </xf>
    <xf numFmtId="181" fontId="0" fillId="5" borderId="0" xfId="0" applyNumberFormat="1" applyFill="1" applyBorder="1" applyAlignment="1" applyProtection="1">
      <alignment horizontal="center"/>
      <protection locked="0"/>
    </xf>
    <xf numFmtId="181" fontId="0" fillId="0" borderId="14" xfId="0" applyNumberFormat="1" applyBorder="1" applyAlignment="1" applyProtection="1">
      <alignment horizontal="center"/>
    </xf>
    <xf numFmtId="181" fontId="0" fillId="6" borderId="8" xfId="0" applyNumberFormat="1" applyFill="1" applyBorder="1" applyAlignment="1" applyProtection="1">
      <alignment horizontal="center"/>
      <protection locked="0"/>
    </xf>
    <xf numFmtId="181" fontId="0" fillId="6" borderId="0" xfId="0" applyNumberFormat="1" applyFill="1" applyBorder="1" applyAlignment="1" applyProtection="1">
      <alignment horizontal="center"/>
      <protection locked="0"/>
    </xf>
    <xf numFmtId="181" fontId="0" fillId="8" borderId="8" xfId="0" applyNumberFormat="1" applyFill="1" applyBorder="1" applyAlignment="1" applyProtection="1">
      <alignment horizontal="center"/>
      <protection locked="0"/>
    </xf>
    <xf numFmtId="181" fontId="0" fillId="8" borderId="0" xfId="0" applyNumberFormat="1" applyFill="1" applyBorder="1" applyAlignment="1" applyProtection="1">
      <alignment horizontal="center"/>
      <protection locked="0"/>
    </xf>
    <xf numFmtId="181" fontId="0" fillId="9" borderId="8" xfId="0" applyNumberFormat="1" applyFill="1" applyBorder="1" applyAlignment="1" applyProtection="1">
      <alignment horizontal="center"/>
      <protection locked="0"/>
    </xf>
    <xf numFmtId="181" fontId="0" fillId="9" borderId="0" xfId="0" applyNumberFormat="1" applyFill="1" applyBorder="1" applyAlignment="1" applyProtection="1">
      <alignment horizontal="center"/>
      <protection locked="0"/>
    </xf>
    <xf numFmtId="181" fontId="0" fillId="4" borderId="8" xfId="0" applyNumberFormat="1" applyFill="1" applyBorder="1" applyAlignment="1" applyProtection="1">
      <alignment horizontal="center"/>
      <protection locked="0"/>
    </xf>
    <xf numFmtId="181" fontId="0" fillId="4" borderId="0" xfId="0" applyNumberFormat="1" applyFill="1" applyBorder="1" applyAlignment="1" applyProtection="1">
      <alignment horizontal="center"/>
      <protection locked="0"/>
    </xf>
    <xf numFmtId="181" fontId="0" fillId="6" borderId="21" xfId="0" applyNumberFormat="1" applyFill="1" applyBorder="1" applyAlignment="1" applyProtection="1">
      <alignment horizontal="center"/>
      <protection locked="0"/>
    </xf>
    <xf numFmtId="181" fontId="0" fillId="8" borderId="21" xfId="0" applyNumberFormat="1" applyFill="1" applyBorder="1" applyAlignment="1" applyProtection="1">
      <alignment horizontal="center"/>
      <protection locked="0"/>
    </xf>
    <xf numFmtId="181" fontId="0" fillId="9" borderId="21" xfId="0" applyNumberFormat="1" applyFill="1" applyBorder="1" applyAlignment="1" applyProtection="1">
      <alignment horizontal="center"/>
      <protection locked="0"/>
    </xf>
    <xf numFmtId="181" fontId="0" fillId="0" borderId="15" xfId="0" applyNumberFormat="1" applyBorder="1" applyAlignment="1" applyProtection="1">
      <alignment horizontal="center"/>
    </xf>
    <xf numFmtId="181" fontId="0" fillId="5" borderId="21" xfId="0" applyNumberFormat="1" applyFill="1" applyBorder="1" applyAlignment="1" applyProtection="1">
      <alignment horizontal="center"/>
      <protection locked="0"/>
    </xf>
    <xf numFmtId="14" fontId="7" fillId="0" borderId="0" xfId="0" applyNumberFormat="1" applyFont="1" applyProtection="1">
      <protection locked="0"/>
    </xf>
    <xf numFmtId="0" fontId="8" fillId="7" borderId="26" xfId="0" applyFont="1" applyFill="1" applyBorder="1" applyAlignment="1" applyProtection="1">
      <alignment horizontal="center" vertical="center" shrinkToFit="1"/>
      <protection locked="0"/>
    </xf>
    <xf numFmtId="0" fontId="8" fillId="7" borderId="27" xfId="0" applyFont="1" applyFill="1" applyBorder="1" applyAlignment="1" applyProtection="1">
      <alignment horizontal="center" vertical="center" shrinkToFit="1"/>
      <protection locked="0"/>
    </xf>
    <xf numFmtId="0" fontId="8" fillId="7" borderId="28" xfId="0" applyFont="1" applyFill="1" applyBorder="1" applyAlignment="1" applyProtection="1">
      <alignment horizontal="center" vertical="center" shrinkToFit="1"/>
      <protection locked="0"/>
    </xf>
    <xf numFmtId="0" fontId="8" fillId="7" borderId="29" xfId="0" applyFont="1" applyFill="1" applyBorder="1" applyAlignment="1" applyProtection="1">
      <alignment horizontal="center" vertical="center" shrinkToFit="1"/>
      <protection locked="0"/>
    </xf>
    <xf numFmtId="0" fontId="8" fillId="7" borderId="30" xfId="0" applyFont="1" applyFill="1" applyBorder="1" applyAlignment="1" applyProtection="1">
      <alignment horizontal="center" vertical="center" shrinkToFit="1"/>
      <protection locked="0"/>
    </xf>
    <xf numFmtId="0" fontId="8" fillId="7" borderId="31" xfId="0" applyFont="1" applyFill="1" applyBorder="1" applyAlignment="1" applyProtection="1">
      <alignment horizontal="center" vertical="center" shrinkToFit="1"/>
      <protection locked="0"/>
    </xf>
    <xf numFmtId="0" fontId="0" fillId="0" borderId="32" xfId="0" applyBorder="1" applyProtection="1">
      <protection locked="0"/>
    </xf>
    <xf numFmtId="0" fontId="0" fillId="0" borderId="33" xfId="0" applyBorder="1" applyProtection="1">
      <protection locked="0"/>
    </xf>
    <xf numFmtId="0" fontId="0" fillId="0" borderId="34" xfId="0" applyBorder="1" applyProtection="1">
      <protection locked="0"/>
    </xf>
    <xf numFmtId="0" fontId="3" fillId="0" borderId="32" xfId="0" applyFont="1" applyBorder="1" applyAlignment="1" applyProtection="1">
      <alignment horizontal="center"/>
      <protection locked="0"/>
    </xf>
    <xf numFmtId="0" fontId="3" fillId="0" borderId="33" xfId="0" applyFont="1" applyBorder="1" applyAlignment="1" applyProtection="1">
      <alignment horizontal="center"/>
      <protection locked="0"/>
    </xf>
    <xf numFmtId="0" fontId="3" fillId="0" borderId="34" xfId="0" applyFont="1" applyBorder="1" applyAlignment="1" applyProtection="1">
      <alignment horizontal="center"/>
      <protection locked="0"/>
    </xf>
    <xf numFmtId="181" fontId="0" fillId="0" borderId="35" xfId="0" applyNumberFormat="1" applyBorder="1" applyAlignment="1" applyProtection="1">
      <alignment horizontal="center"/>
    </xf>
    <xf numFmtId="181" fontId="0" fillId="0" borderId="36" xfId="0" applyNumberFormat="1" applyBorder="1" applyAlignment="1" applyProtection="1">
      <alignment horizontal="center"/>
    </xf>
    <xf numFmtId="0" fontId="0" fillId="0" borderId="0" xfId="0" applyBorder="1" applyProtection="1">
      <protection locked="0"/>
    </xf>
    <xf numFmtId="0" fontId="1" fillId="0" borderId="0" xfId="0" applyFont="1" applyBorder="1" applyProtection="1">
      <protection locked="0"/>
    </xf>
    <xf numFmtId="0" fontId="0" fillId="0" borderId="37" xfId="0" applyBorder="1" applyProtection="1">
      <protection locked="0"/>
    </xf>
    <xf numFmtId="0" fontId="0" fillId="0" borderId="38" xfId="0" applyBorder="1" applyProtection="1">
      <protection locked="0"/>
    </xf>
    <xf numFmtId="0" fontId="1" fillId="0" borderId="38" xfId="0" applyFont="1" applyBorder="1" applyProtection="1">
      <protection locked="0"/>
    </xf>
    <xf numFmtId="0" fontId="0" fillId="0" borderId="39" xfId="0" applyBorder="1" applyProtection="1">
      <protection locked="0"/>
    </xf>
    <xf numFmtId="0" fontId="0" fillId="0" borderId="26" xfId="0" applyBorder="1" applyProtection="1">
      <protection locked="0"/>
    </xf>
    <xf numFmtId="0" fontId="0" fillId="0" borderId="27" xfId="0" applyBorder="1" applyProtection="1">
      <protection locked="0"/>
    </xf>
    <xf numFmtId="0" fontId="0" fillId="0" borderId="28" xfId="0" applyBorder="1" applyProtection="1">
      <protection locked="0"/>
    </xf>
    <xf numFmtId="0" fontId="0" fillId="0" borderId="8" xfId="0" applyBorder="1" applyProtection="1">
      <protection locked="0"/>
    </xf>
    <xf numFmtId="0" fontId="0" fillId="0" borderId="3" xfId="0" applyBorder="1" applyProtection="1">
      <protection locked="0"/>
    </xf>
    <xf numFmtId="0" fontId="1" fillId="0" borderId="8" xfId="0" applyFont="1" applyBorder="1" applyProtection="1">
      <protection locked="0"/>
    </xf>
    <xf numFmtId="0" fontId="1" fillId="0" borderId="3" xfId="0" applyFont="1" applyBorder="1" applyProtection="1">
      <protection locked="0"/>
    </xf>
    <xf numFmtId="0" fontId="0" fillId="0" borderId="10" xfId="0" applyBorder="1" applyProtection="1">
      <protection locked="0"/>
    </xf>
    <xf numFmtId="0" fontId="0" fillId="0" borderId="11" xfId="0" applyBorder="1" applyProtection="1">
      <protection locked="0"/>
    </xf>
    <xf numFmtId="0" fontId="0" fillId="0" borderId="12" xfId="0" applyBorder="1" applyProtection="1">
      <protection locked="0"/>
    </xf>
    <xf numFmtId="181" fontId="0" fillId="3" borderId="40" xfId="0" applyNumberFormat="1" applyFill="1" applyBorder="1" applyAlignment="1" applyProtection="1">
      <alignment horizontal="center"/>
      <protection locked="0"/>
    </xf>
    <xf numFmtId="181" fontId="0" fillId="3" borderId="41" xfId="0" applyNumberFormat="1" applyFill="1" applyBorder="1" applyAlignment="1" applyProtection="1">
      <alignment horizontal="center"/>
      <protection locked="0"/>
    </xf>
    <xf numFmtId="185" fontId="0" fillId="3" borderId="7" xfId="0" applyNumberFormat="1" applyFill="1" applyBorder="1" applyAlignment="1" applyProtection="1">
      <alignment horizontal="center"/>
      <protection locked="0"/>
    </xf>
    <xf numFmtId="185" fontId="0" fillId="3" borderId="1" xfId="0" applyNumberFormat="1" applyFill="1" applyBorder="1" applyAlignment="1" applyProtection="1">
      <alignment horizontal="center"/>
      <protection locked="0"/>
    </xf>
    <xf numFmtId="185" fontId="0" fillId="0" borderId="6" xfId="0" applyNumberFormat="1" applyBorder="1" applyAlignment="1" applyProtection="1">
      <alignment horizontal="center"/>
    </xf>
    <xf numFmtId="185" fontId="0" fillId="3" borderId="8" xfId="0" applyNumberFormat="1" applyFill="1" applyBorder="1" applyAlignment="1" applyProtection="1">
      <alignment horizontal="center"/>
      <protection locked="0"/>
    </xf>
    <xf numFmtId="185" fontId="0" fillId="3" borderId="0" xfId="0" applyNumberFormat="1" applyFill="1" applyBorder="1" applyAlignment="1" applyProtection="1">
      <alignment horizontal="center"/>
      <protection locked="0"/>
    </xf>
    <xf numFmtId="185" fontId="0" fillId="0" borderId="3" xfId="0" applyNumberFormat="1" applyBorder="1" applyAlignment="1" applyProtection="1">
      <alignment horizontal="center"/>
    </xf>
    <xf numFmtId="185" fontId="3" fillId="3" borderId="7" xfId="0" applyNumberFormat="1" applyFont="1" applyFill="1" applyBorder="1" applyAlignment="1" applyProtection="1">
      <alignment horizontal="center"/>
      <protection locked="0"/>
    </xf>
    <xf numFmtId="181" fontId="0" fillId="10" borderId="41" xfId="0" applyNumberFormat="1" applyFill="1" applyBorder="1" applyAlignment="1" applyProtection="1">
      <alignment horizontal="center"/>
      <protection locked="0"/>
    </xf>
    <xf numFmtId="0" fontId="3" fillId="2" borderId="2" xfId="0" applyFont="1" applyFill="1" applyBorder="1" applyAlignment="1" applyProtection="1">
      <alignment horizontal="left"/>
    </xf>
  </cellXfs>
  <cellStyles count="1">
    <cellStyle name="Normal" xfId="0" builtinId="0"/>
  </cellStyles>
  <dxfs count="153">
    <dxf>
      <fill>
        <patternFill>
          <bgColor theme="9" tint="0.39994506668294322"/>
        </patternFill>
      </fill>
    </dxf>
    <dxf>
      <fill>
        <patternFill>
          <bgColor theme="9" tint="0.39994506668294322"/>
        </patternFill>
      </fill>
    </dxf>
    <dxf>
      <fill>
        <patternFill>
          <bgColor rgb="FFFFC000"/>
        </patternFill>
      </fill>
    </dxf>
    <dxf>
      <font>
        <b val="0"/>
        <i/>
        <condense val="0"/>
        <extend val="0"/>
        <color indexed="10"/>
      </font>
    </dxf>
    <dxf>
      <font>
        <condense val="0"/>
        <extend val="0"/>
        <color indexed="22"/>
      </font>
    </dxf>
    <dxf>
      <font>
        <condense val="0"/>
        <extend val="0"/>
        <color indexed="22"/>
      </font>
    </dxf>
    <dxf>
      <font>
        <condense val="0"/>
        <extend val="0"/>
        <color indexed="9"/>
      </font>
    </dxf>
    <dxf>
      <fill>
        <patternFill>
          <bgColor theme="9" tint="0.39994506668294322"/>
        </patternFill>
      </fill>
    </dxf>
    <dxf>
      <fill>
        <patternFill>
          <bgColor theme="9" tint="0.39994506668294322"/>
        </patternFill>
      </fill>
    </dxf>
    <dxf>
      <font>
        <b val="0"/>
        <i/>
        <condense val="0"/>
        <extend val="0"/>
        <color indexed="10"/>
      </font>
    </dxf>
    <dxf>
      <font>
        <condense val="0"/>
        <extend val="0"/>
        <color indexed="22"/>
      </font>
    </dxf>
    <dxf>
      <font>
        <condense val="0"/>
        <extend val="0"/>
        <color indexed="22"/>
      </font>
    </dxf>
    <dxf>
      <font>
        <condense val="0"/>
        <extend val="0"/>
        <color indexed="9"/>
      </font>
    </dxf>
    <dxf>
      <fill>
        <patternFill>
          <bgColor theme="9" tint="0.39994506668294322"/>
        </patternFill>
      </fill>
    </dxf>
    <dxf>
      <fill>
        <patternFill>
          <bgColor theme="9" tint="0.39994506668294322"/>
        </patternFill>
      </fill>
    </dxf>
    <dxf>
      <fill>
        <patternFill>
          <bgColor rgb="FFFFC000"/>
        </patternFill>
      </fill>
    </dxf>
    <dxf>
      <font>
        <b val="0"/>
        <i/>
        <condense val="0"/>
        <extend val="0"/>
        <color indexed="10"/>
      </font>
    </dxf>
    <dxf>
      <font>
        <condense val="0"/>
        <extend val="0"/>
        <color indexed="22"/>
      </font>
    </dxf>
    <dxf>
      <font>
        <condense val="0"/>
        <extend val="0"/>
        <color indexed="22"/>
      </font>
    </dxf>
    <dxf>
      <font>
        <condense val="0"/>
        <extend val="0"/>
        <color indexed="9"/>
      </font>
    </dxf>
    <dxf>
      <fill>
        <patternFill>
          <bgColor theme="9" tint="0.39994506668294322"/>
        </patternFill>
      </fill>
    </dxf>
    <dxf>
      <fill>
        <patternFill>
          <bgColor rgb="FFFFC000"/>
        </patternFill>
      </fill>
    </dxf>
    <dxf>
      <font>
        <b val="0"/>
        <i/>
        <condense val="0"/>
        <extend val="0"/>
        <color indexed="10"/>
      </font>
    </dxf>
    <dxf>
      <font>
        <condense val="0"/>
        <extend val="0"/>
        <color indexed="22"/>
      </font>
    </dxf>
    <dxf>
      <font>
        <condense val="0"/>
        <extend val="0"/>
        <color indexed="22"/>
      </font>
    </dxf>
    <dxf>
      <font>
        <condense val="0"/>
        <extend val="0"/>
        <color indexed="9"/>
      </font>
    </dxf>
    <dxf>
      <fill>
        <patternFill>
          <bgColor theme="9" tint="0.39994506668294322"/>
        </patternFill>
      </fill>
    </dxf>
    <dxf>
      <fill>
        <patternFill>
          <bgColor rgb="FFFFC000"/>
        </patternFill>
      </fill>
    </dxf>
    <dxf>
      <font>
        <b val="0"/>
        <i/>
        <condense val="0"/>
        <extend val="0"/>
        <color indexed="10"/>
      </font>
    </dxf>
    <dxf>
      <font>
        <condense val="0"/>
        <extend val="0"/>
        <color indexed="22"/>
      </font>
    </dxf>
    <dxf>
      <font>
        <condense val="0"/>
        <extend val="0"/>
        <color indexed="22"/>
      </font>
    </dxf>
    <dxf>
      <font>
        <condense val="0"/>
        <extend val="0"/>
        <color indexed="9"/>
      </font>
    </dxf>
    <dxf>
      <fill>
        <patternFill>
          <bgColor theme="1" tint="4.9989318521683403E-2"/>
        </patternFill>
      </fill>
    </dxf>
    <dxf>
      <fill>
        <patternFill>
          <bgColor rgb="FFFFC000"/>
        </patternFill>
      </fill>
    </dxf>
    <dxf>
      <font>
        <b val="0"/>
        <i/>
        <condense val="0"/>
        <extend val="0"/>
        <color indexed="10"/>
      </font>
    </dxf>
    <dxf>
      <font>
        <condense val="0"/>
        <extend val="0"/>
        <color indexed="22"/>
      </font>
    </dxf>
    <dxf>
      <font>
        <condense val="0"/>
        <extend val="0"/>
        <color indexed="22"/>
      </font>
    </dxf>
    <dxf>
      <font>
        <condense val="0"/>
        <extend val="0"/>
        <color indexed="9"/>
      </font>
    </dxf>
    <dxf>
      <fill>
        <patternFill>
          <bgColor theme="1" tint="4.9989318521683403E-2"/>
        </patternFill>
      </fill>
    </dxf>
    <dxf>
      <fill>
        <patternFill>
          <bgColor rgb="FFFFC000"/>
        </patternFill>
      </fill>
    </dxf>
    <dxf>
      <font>
        <b val="0"/>
        <i/>
        <condense val="0"/>
        <extend val="0"/>
        <color indexed="10"/>
      </font>
    </dxf>
    <dxf>
      <font>
        <condense val="0"/>
        <extend val="0"/>
        <color indexed="22"/>
      </font>
    </dxf>
    <dxf>
      <font>
        <condense val="0"/>
        <extend val="0"/>
        <color indexed="22"/>
      </font>
    </dxf>
    <dxf>
      <font>
        <condense val="0"/>
        <extend val="0"/>
        <color indexed="9"/>
      </font>
    </dxf>
    <dxf>
      <fill>
        <patternFill>
          <bgColor theme="9" tint="0.39994506668294322"/>
        </patternFill>
      </fill>
    </dxf>
    <dxf>
      <fill>
        <patternFill>
          <bgColor rgb="FFFFC000"/>
        </patternFill>
      </fill>
    </dxf>
    <dxf>
      <font>
        <b val="0"/>
        <i/>
        <condense val="0"/>
        <extend val="0"/>
        <color indexed="10"/>
      </font>
    </dxf>
    <dxf>
      <font>
        <condense val="0"/>
        <extend val="0"/>
        <color indexed="22"/>
      </font>
    </dxf>
    <dxf>
      <font>
        <condense val="0"/>
        <extend val="0"/>
        <color indexed="22"/>
      </font>
    </dxf>
    <dxf>
      <font>
        <condense val="0"/>
        <extend val="0"/>
        <color indexed="9"/>
      </font>
    </dxf>
    <dxf>
      <font>
        <color theme="9" tint="-0.24994659260841701"/>
      </font>
      <fill>
        <patternFill>
          <bgColor theme="9" tint="-0.24994659260841701"/>
        </patternFill>
      </fill>
    </dxf>
    <dxf>
      <fill>
        <patternFill>
          <bgColor rgb="FFFFC000"/>
        </patternFill>
      </fill>
    </dxf>
    <dxf>
      <font>
        <b val="0"/>
        <i/>
        <condense val="0"/>
        <extend val="0"/>
        <color indexed="10"/>
      </font>
    </dxf>
    <dxf>
      <font>
        <condense val="0"/>
        <extend val="0"/>
        <color indexed="22"/>
      </font>
    </dxf>
    <dxf>
      <font>
        <condense val="0"/>
        <extend val="0"/>
        <color indexed="22"/>
      </font>
    </dxf>
    <dxf>
      <font>
        <condense val="0"/>
        <extend val="0"/>
        <color indexed="9"/>
      </font>
    </dxf>
    <dxf>
      <font>
        <condense val="0"/>
        <extend val="0"/>
        <color rgb="FF9C0006"/>
      </font>
      <fill>
        <patternFill>
          <bgColor rgb="FFFFC7CE"/>
        </patternFill>
      </fill>
    </dxf>
    <dxf>
      <font>
        <color theme="9"/>
      </font>
      <fill>
        <patternFill>
          <bgColor theme="9" tint="-0.24994659260841701"/>
        </patternFill>
      </fill>
    </dxf>
    <dxf>
      <fill>
        <patternFill>
          <bgColor rgb="FFFFC000"/>
        </patternFill>
      </fill>
    </dxf>
    <dxf>
      <font>
        <b val="0"/>
        <i/>
        <condense val="0"/>
        <extend val="0"/>
        <color indexed="10"/>
      </font>
    </dxf>
    <dxf>
      <font>
        <condense val="0"/>
        <extend val="0"/>
        <color indexed="22"/>
      </font>
    </dxf>
    <dxf>
      <font>
        <condense val="0"/>
        <extend val="0"/>
        <color indexed="22"/>
      </font>
    </dxf>
    <dxf>
      <font>
        <condense val="0"/>
        <extend val="0"/>
        <color indexed="9"/>
      </font>
    </dxf>
    <dxf>
      <font>
        <color theme="9"/>
      </font>
      <fill>
        <patternFill>
          <bgColor theme="9" tint="-0.24994659260841701"/>
        </patternFill>
      </fill>
    </dxf>
    <dxf>
      <fill>
        <patternFill>
          <bgColor rgb="FFFFC000"/>
        </patternFill>
      </fill>
    </dxf>
    <dxf>
      <font>
        <b val="0"/>
        <i/>
        <condense val="0"/>
        <extend val="0"/>
        <color indexed="10"/>
      </font>
    </dxf>
    <dxf>
      <font>
        <condense val="0"/>
        <extend val="0"/>
        <color indexed="22"/>
      </font>
    </dxf>
    <dxf>
      <font>
        <condense val="0"/>
        <extend val="0"/>
        <color indexed="22"/>
      </font>
    </dxf>
    <dxf>
      <font>
        <condense val="0"/>
        <extend val="0"/>
        <color indexed="9"/>
      </font>
    </dxf>
    <dxf>
      <font>
        <color theme="9"/>
      </font>
      <fill>
        <patternFill>
          <bgColor theme="9" tint="-0.24994659260841701"/>
        </patternFill>
      </fill>
    </dxf>
    <dxf>
      <font>
        <color theme="9" tint="0.59996337778862885"/>
      </font>
      <fill>
        <patternFill>
          <bgColor theme="9" tint="0.39994506668294322"/>
        </patternFill>
      </fill>
    </dxf>
    <dxf>
      <fill>
        <patternFill>
          <bgColor rgb="FFFFC000"/>
        </patternFill>
      </fill>
    </dxf>
    <dxf>
      <font>
        <b val="0"/>
        <i/>
        <condense val="0"/>
        <extend val="0"/>
        <color indexed="10"/>
      </font>
    </dxf>
    <dxf>
      <font>
        <condense val="0"/>
        <extend val="0"/>
        <color indexed="22"/>
      </font>
    </dxf>
    <dxf>
      <font>
        <condense val="0"/>
        <extend val="0"/>
        <color indexed="22"/>
      </font>
    </dxf>
    <dxf>
      <font>
        <condense val="0"/>
        <extend val="0"/>
        <color indexed="9"/>
      </font>
    </dxf>
    <dxf>
      <font>
        <color theme="9" tint="0.59996337778862885"/>
      </font>
      <fill>
        <patternFill>
          <bgColor theme="9" tint="0.39994506668294322"/>
        </patternFill>
      </fill>
    </dxf>
    <dxf>
      <font>
        <color theme="9" tint="0.59996337778862885"/>
      </font>
      <fill>
        <patternFill>
          <bgColor theme="9" tint="0.39994506668294322"/>
        </patternFill>
      </fill>
    </dxf>
    <dxf>
      <font>
        <color theme="3" tint="0.39994506668294322"/>
      </font>
      <fill>
        <patternFill>
          <bgColor rgb="FF0070C0"/>
        </patternFill>
      </fill>
    </dxf>
    <dxf>
      <fill>
        <patternFill>
          <bgColor rgb="FFFFC000"/>
        </patternFill>
      </fill>
    </dxf>
    <dxf>
      <font>
        <b val="0"/>
        <i/>
        <condense val="0"/>
        <extend val="0"/>
        <color indexed="10"/>
      </font>
    </dxf>
    <dxf>
      <font>
        <condense val="0"/>
        <extend val="0"/>
        <color indexed="22"/>
      </font>
    </dxf>
    <dxf>
      <font>
        <condense val="0"/>
        <extend val="0"/>
        <color indexed="22"/>
      </font>
    </dxf>
    <dxf>
      <font>
        <condense val="0"/>
        <extend val="0"/>
        <color indexed="9"/>
      </font>
    </dxf>
    <dxf>
      <font>
        <color theme="3" tint="0.39994506668294322"/>
      </font>
      <fill>
        <patternFill>
          <bgColor rgb="FF0070C0"/>
        </patternFill>
      </fill>
    </dxf>
    <dxf>
      <fill>
        <patternFill>
          <bgColor theme="8" tint="-0.499984740745262"/>
        </patternFill>
      </fill>
    </dxf>
    <dxf>
      <font>
        <color theme="3" tint="0.39994506668294322"/>
      </font>
      <fill>
        <patternFill>
          <bgColor rgb="FF0070C0"/>
        </patternFill>
      </fill>
    </dxf>
    <dxf>
      <fill>
        <patternFill>
          <bgColor rgb="FFFFC000"/>
        </patternFill>
      </fill>
    </dxf>
    <dxf>
      <font>
        <b val="0"/>
        <i/>
        <condense val="0"/>
        <extend val="0"/>
        <color indexed="10"/>
      </font>
    </dxf>
    <dxf>
      <font>
        <condense val="0"/>
        <extend val="0"/>
        <color indexed="22"/>
      </font>
    </dxf>
    <dxf>
      <font>
        <condense val="0"/>
        <extend val="0"/>
        <color indexed="22"/>
      </font>
    </dxf>
    <dxf>
      <font>
        <condense val="0"/>
        <extend val="0"/>
        <color indexed="9"/>
      </font>
    </dxf>
    <dxf>
      <font>
        <color theme="4" tint="-0.24994659260841701"/>
      </font>
    </dxf>
    <dxf>
      <fill>
        <patternFill>
          <bgColor theme="8" tint="-0.499984740745262"/>
        </patternFill>
      </fill>
    </dxf>
    <dxf>
      <fill>
        <patternFill>
          <bgColor rgb="FFFFC000"/>
        </patternFill>
      </fill>
    </dxf>
    <dxf>
      <font>
        <b val="0"/>
        <i/>
        <condense val="0"/>
        <extend val="0"/>
        <color indexed="10"/>
      </font>
    </dxf>
    <dxf>
      <font>
        <condense val="0"/>
        <extend val="0"/>
        <color indexed="22"/>
      </font>
    </dxf>
    <dxf>
      <font>
        <condense val="0"/>
        <extend val="0"/>
        <color indexed="22"/>
      </font>
    </dxf>
    <dxf>
      <font>
        <condense val="0"/>
        <extend val="0"/>
        <color indexed="9"/>
      </font>
    </dxf>
    <dxf>
      <fill>
        <patternFill>
          <bgColor theme="8" tint="-0.499984740745262"/>
        </patternFill>
      </fill>
    </dxf>
    <dxf>
      <fill>
        <patternFill>
          <bgColor rgb="FFFFC000"/>
        </patternFill>
      </fill>
    </dxf>
    <dxf>
      <font>
        <b val="0"/>
        <i/>
        <condense val="0"/>
        <extend val="0"/>
        <color indexed="10"/>
      </font>
    </dxf>
    <dxf>
      <font>
        <condense val="0"/>
        <extend val="0"/>
        <color indexed="22"/>
      </font>
    </dxf>
    <dxf>
      <font>
        <condense val="0"/>
        <extend val="0"/>
        <color indexed="22"/>
      </font>
    </dxf>
    <dxf>
      <font>
        <condense val="0"/>
        <extend val="0"/>
        <color indexed="9"/>
      </font>
    </dxf>
    <dxf>
      <fill>
        <patternFill>
          <bgColor theme="8" tint="-0.499984740745262"/>
        </patternFill>
      </fill>
    </dxf>
    <dxf>
      <fill>
        <patternFill>
          <bgColor rgb="FFFFC000"/>
        </patternFill>
      </fill>
    </dxf>
    <dxf>
      <font>
        <b/>
        <i val="0"/>
        <condense val="0"/>
        <extend val="0"/>
        <color indexed="10"/>
      </font>
    </dxf>
    <dxf>
      <font>
        <condense val="0"/>
        <extend val="0"/>
        <color indexed="22"/>
      </font>
    </dxf>
    <dxf>
      <font>
        <condense val="0"/>
        <extend val="0"/>
        <color indexed="22"/>
      </font>
    </dxf>
    <dxf>
      <font>
        <condense val="0"/>
        <extend val="0"/>
        <color indexed="9"/>
      </font>
    </dxf>
    <dxf>
      <font>
        <b val="0"/>
        <i/>
        <condense val="0"/>
        <extend val="0"/>
        <color indexed="10"/>
      </font>
    </dxf>
    <dxf>
      <font>
        <condense val="0"/>
        <extend val="0"/>
        <color indexed="22"/>
      </font>
    </dxf>
    <dxf>
      <font>
        <b/>
        <i val="0"/>
        <condense val="0"/>
        <extend val="0"/>
        <color indexed="10"/>
      </font>
    </dxf>
    <dxf>
      <font>
        <condense val="0"/>
        <extend val="0"/>
        <color indexed="22"/>
      </font>
    </dxf>
    <dxf>
      <font>
        <condense val="0"/>
        <extend val="0"/>
        <color indexed="22"/>
      </font>
    </dxf>
    <dxf>
      <font>
        <condense val="0"/>
        <extend val="0"/>
        <color indexed="9"/>
      </font>
    </dxf>
    <dxf>
      <font>
        <b val="0"/>
        <i/>
        <condense val="0"/>
        <extend val="0"/>
        <color indexed="10"/>
      </font>
    </dxf>
    <dxf>
      <font>
        <condense val="0"/>
        <extend val="0"/>
        <color indexed="22"/>
      </font>
    </dxf>
    <dxf>
      <font>
        <condense val="0"/>
        <extend val="0"/>
        <color indexed="22"/>
      </font>
    </dxf>
    <dxf>
      <font>
        <condense val="0"/>
        <extend val="0"/>
        <color indexed="9"/>
      </font>
    </dxf>
    <dxf>
      <font>
        <b val="0"/>
        <i/>
        <condense val="0"/>
        <extend val="0"/>
        <color indexed="10"/>
      </font>
    </dxf>
    <dxf>
      <font>
        <condense val="0"/>
        <extend val="0"/>
        <color indexed="22"/>
      </font>
    </dxf>
    <dxf>
      <font>
        <condense val="0"/>
        <extend val="0"/>
        <color indexed="22"/>
      </font>
    </dxf>
    <dxf>
      <font>
        <condense val="0"/>
        <extend val="0"/>
        <color indexed="9"/>
      </font>
    </dxf>
    <dxf>
      <font>
        <b val="0"/>
        <i/>
        <condense val="0"/>
        <extend val="0"/>
        <color indexed="10"/>
      </font>
    </dxf>
    <dxf>
      <font>
        <condense val="0"/>
        <extend val="0"/>
        <color indexed="22"/>
      </font>
    </dxf>
    <dxf>
      <font>
        <condense val="0"/>
        <extend val="0"/>
        <color indexed="22"/>
      </font>
    </dxf>
    <dxf>
      <font>
        <condense val="0"/>
        <extend val="0"/>
        <color indexed="9"/>
      </font>
    </dxf>
    <dxf>
      <font>
        <b val="0"/>
        <i/>
        <condense val="0"/>
        <extend val="0"/>
        <color indexed="10"/>
      </font>
    </dxf>
    <dxf>
      <font>
        <condense val="0"/>
        <extend val="0"/>
        <color indexed="22"/>
      </font>
    </dxf>
    <dxf>
      <font>
        <condense val="0"/>
        <extend val="0"/>
        <color indexed="22"/>
      </font>
    </dxf>
    <dxf>
      <font>
        <condense val="0"/>
        <extend val="0"/>
        <color indexed="9"/>
      </font>
    </dxf>
    <dxf>
      <font>
        <b val="0"/>
        <i/>
        <condense val="0"/>
        <extend val="0"/>
        <color indexed="10"/>
      </font>
    </dxf>
    <dxf>
      <font>
        <condense val="0"/>
        <extend val="0"/>
        <color indexed="22"/>
      </font>
    </dxf>
    <dxf>
      <font>
        <condense val="0"/>
        <extend val="0"/>
        <color indexed="22"/>
      </font>
    </dxf>
    <dxf>
      <font>
        <condense val="0"/>
        <extend val="0"/>
        <color indexed="9"/>
      </font>
    </dxf>
    <dxf>
      <font>
        <b val="0"/>
        <i/>
        <condense val="0"/>
        <extend val="0"/>
        <color indexed="10"/>
      </font>
    </dxf>
    <dxf>
      <font>
        <condense val="0"/>
        <extend val="0"/>
        <color indexed="22"/>
      </font>
    </dxf>
    <dxf>
      <font>
        <condense val="0"/>
        <extend val="0"/>
        <color indexed="22"/>
      </font>
    </dxf>
    <dxf>
      <font>
        <condense val="0"/>
        <extend val="0"/>
        <color indexed="9"/>
      </font>
    </dxf>
    <dxf>
      <font>
        <b val="0"/>
        <i/>
        <condense val="0"/>
        <extend val="0"/>
        <color indexed="10"/>
      </font>
    </dxf>
    <dxf>
      <font>
        <condense val="0"/>
        <extend val="0"/>
        <color indexed="22"/>
      </font>
    </dxf>
    <dxf>
      <font>
        <condense val="0"/>
        <extend val="0"/>
        <color indexed="22"/>
      </font>
    </dxf>
    <dxf>
      <font>
        <condense val="0"/>
        <extend val="0"/>
        <color indexed="9"/>
      </font>
    </dxf>
    <dxf>
      <font>
        <b val="0"/>
        <i/>
        <condense val="0"/>
        <extend val="0"/>
        <color indexed="10"/>
      </font>
    </dxf>
    <dxf>
      <font>
        <condense val="0"/>
        <extend val="0"/>
        <color indexed="22"/>
      </font>
    </dxf>
    <dxf>
      <font>
        <condense val="0"/>
        <extend val="0"/>
        <color indexed="22"/>
      </font>
    </dxf>
    <dxf>
      <font>
        <condense val="0"/>
        <extend val="0"/>
        <color indexed="9"/>
      </font>
    </dxf>
    <dxf>
      <font>
        <b/>
        <i val="0"/>
        <condense val="0"/>
        <extend val="0"/>
        <color indexed="10"/>
      </font>
    </dxf>
    <dxf>
      <font>
        <condense val="0"/>
        <extend val="0"/>
        <color indexed="22"/>
      </font>
    </dxf>
    <dxf>
      <font>
        <condense val="0"/>
        <extend val="0"/>
        <color indexed="22"/>
      </font>
    </dxf>
    <dxf>
      <font>
        <condense val="0"/>
        <extend val="0"/>
        <color indexed="9"/>
      </font>
    </dxf>
  </dxfs>
  <tableStyles count="0" defaultTableStyle="TableStyleMedium9" defaultPivotStyle="PivotStyleLight16"/>
  <colors>
    <mruColors>
      <color rgb="FFF0FBAF"/>
      <color rgb="FFE3F769"/>
    </mruColors>
  </colors>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2" Type="http://schemas.openxmlformats.org/officeDocument/2006/relationships/worksheet" Target="worksheets/sheet2.xml"/><Relationship Id="rId16" Type="http://schemas.openxmlformats.org/officeDocument/2006/relationships/calcChain" Target="calcChain.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haredStrings" Target="sharedStrings.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tyles" Target="styles.xml"/></Relationships>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2.xml.rels><?xml version="1.0" encoding="UTF-8" standalone="yes"?>
<Relationships xmlns="http://schemas.openxmlformats.org/package/2006/relationships"><Relationship Id="rId2" Type="http://schemas.openxmlformats.org/officeDocument/2006/relationships/printerSettings" Target="../printerSettings/printerSettings14.bin"/><Relationship Id="rId1" Type="http://schemas.openxmlformats.org/officeDocument/2006/relationships/printerSettings" Target="../printerSettings/printerSettings13.bin"/></Relationships>
</file>

<file path=xl/worksheets/sheet1.xml><?xml version="1.0" encoding="utf-8"?>
<worksheet xmlns="http://schemas.openxmlformats.org/spreadsheetml/2006/main" xmlns:r="http://schemas.openxmlformats.org/officeDocument/2006/relationships">
  <sheetPr codeName="Feuil1"/>
  <dimension ref="A1:Z45"/>
  <sheetViews>
    <sheetView workbookViewId="0">
      <selection activeCell="A7" sqref="A7"/>
    </sheetView>
  </sheetViews>
  <sheetFormatPr baseColWidth="10" defaultRowHeight="12.75"/>
  <cols>
    <col min="1" max="1" width="3" style="11" bestFit="1" customWidth="1"/>
    <col min="2" max="2" width="10.7109375" style="3" bestFit="1" customWidth="1"/>
    <col min="3" max="4" width="5.85546875" style="13" customWidth="1"/>
    <col min="5" max="5" width="6.7109375" style="13" customWidth="1"/>
    <col min="6" max="6" width="5.85546875" style="13" customWidth="1"/>
    <col min="7" max="7" width="7.140625" style="13" bestFit="1" customWidth="1"/>
    <col min="8" max="9" width="5.85546875" style="13" customWidth="1"/>
    <col min="10" max="10" width="6.7109375" style="13" customWidth="1"/>
    <col min="11" max="11" width="5.85546875" style="13" customWidth="1"/>
    <col min="12" max="12" width="7.140625" style="13" bestFit="1" customWidth="1"/>
    <col min="13" max="14" width="5.85546875" style="13" customWidth="1"/>
    <col min="15" max="15" width="6.7109375" style="13" customWidth="1"/>
    <col min="16" max="16" width="5.85546875" style="13" customWidth="1"/>
    <col min="17" max="17" width="6.140625" style="13" bestFit="1" customWidth="1"/>
    <col min="18" max="19" width="5.85546875" style="13" customWidth="1"/>
    <col min="20" max="20" width="6.7109375" style="13" customWidth="1"/>
    <col min="21" max="21" width="5.85546875" style="13" customWidth="1"/>
    <col min="22" max="22" width="7.140625" style="13" bestFit="1" customWidth="1"/>
    <col min="23" max="16384" width="11.42578125" style="1"/>
  </cols>
  <sheetData>
    <row r="1" spans="1:26" ht="13.5" thickBot="1">
      <c r="B1" s="136" t="s">
        <v>20</v>
      </c>
      <c r="C1" s="13">
        <v>2018</v>
      </c>
      <c r="V1" s="137">
        <f>DATE(C1,1,1)</f>
        <v>41639</v>
      </c>
    </row>
    <row r="2" spans="1:26" ht="12.75" customHeight="1">
      <c r="A2" s="138" t="str">
        <f>CONCATENATE("PLANNING ",UPPER(TEXT(V1,"mmmm-aaaa")))</f>
        <v>PLANNING JANVIER-2018</v>
      </c>
      <c r="B2" s="139"/>
      <c r="C2" s="139"/>
      <c r="D2" s="139"/>
      <c r="E2" s="139"/>
      <c r="F2" s="139"/>
      <c r="G2" s="139"/>
      <c r="H2" s="139"/>
      <c r="I2" s="139"/>
      <c r="J2" s="139"/>
      <c r="K2" s="139"/>
      <c r="L2" s="139"/>
      <c r="M2" s="139"/>
      <c r="N2" s="139"/>
      <c r="O2" s="139"/>
      <c r="P2" s="139"/>
      <c r="Q2" s="139"/>
      <c r="R2" s="139"/>
      <c r="S2" s="139"/>
      <c r="T2" s="139"/>
      <c r="U2" s="139"/>
      <c r="V2" s="140"/>
    </row>
    <row r="3" spans="1:26" ht="12.75" customHeight="1" thickBot="1">
      <c r="A3" s="141"/>
      <c r="B3" s="142"/>
      <c r="C3" s="142"/>
      <c r="D3" s="142"/>
      <c r="E3" s="142"/>
      <c r="F3" s="142"/>
      <c r="G3" s="142"/>
      <c r="H3" s="142"/>
      <c r="I3" s="142"/>
      <c r="J3" s="142"/>
      <c r="K3" s="142"/>
      <c r="L3" s="142"/>
      <c r="M3" s="142"/>
      <c r="N3" s="142"/>
      <c r="O3" s="142"/>
      <c r="P3" s="142"/>
      <c r="Q3" s="142"/>
      <c r="R3" s="142"/>
      <c r="S3" s="142"/>
      <c r="T3" s="142"/>
      <c r="U3" s="142"/>
      <c r="V3" s="143"/>
    </row>
    <row r="4" spans="1:26" ht="13.5" thickBot="1"/>
    <row r="5" spans="1:26">
      <c r="C5" s="129" t="s">
        <v>16</v>
      </c>
      <c r="D5" s="130"/>
      <c r="E5" s="130"/>
      <c r="F5" s="130"/>
      <c r="G5" s="131"/>
      <c r="H5" s="130" t="s">
        <v>17</v>
      </c>
      <c r="I5" s="130"/>
      <c r="J5" s="130"/>
      <c r="K5" s="130"/>
      <c r="L5" s="131"/>
      <c r="M5" s="129" t="s">
        <v>18</v>
      </c>
      <c r="N5" s="130"/>
      <c r="O5" s="130"/>
      <c r="P5" s="130"/>
      <c r="Q5" s="131"/>
      <c r="R5" s="129" t="s">
        <v>19</v>
      </c>
      <c r="S5" s="130"/>
      <c r="T5" s="130"/>
      <c r="U5" s="130"/>
      <c r="V5" s="131"/>
    </row>
    <row r="6" spans="1:26" ht="13.5" thickBot="1">
      <c r="C6" s="132"/>
      <c r="D6" s="133"/>
      <c r="E6" s="133"/>
      <c r="F6" s="133"/>
      <c r="G6" s="134"/>
      <c r="H6" s="133"/>
      <c r="I6" s="133"/>
      <c r="J6" s="133"/>
      <c r="K6" s="133"/>
      <c r="L6" s="134"/>
      <c r="M6" s="132"/>
      <c r="N6" s="133"/>
      <c r="O6" s="133"/>
      <c r="P6" s="133"/>
      <c r="Q6" s="134"/>
      <c r="R6" s="132"/>
      <c r="S6" s="133"/>
      <c r="T6" s="133"/>
      <c r="U6" s="133"/>
      <c r="V6" s="134"/>
    </row>
    <row r="7" spans="1:26" ht="13.5" thickTop="1">
      <c r="A7" s="10">
        <v>2</v>
      </c>
      <c r="B7" s="7" t="s">
        <v>0</v>
      </c>
      <c r="C7" s="58">
        <v>0.33333333333333331</v>
      </c>
      <c r="D7" s="59">
        <v>0.5</v>
      </c>
      <c r="E7" s="59"/>
      <c r="F7" s="59"/>
      <c r="G7" s="16">
        <f t="shared" ref="G7:G12" si="0">(D7-C7)+(F7-E7)</f>
        <v>0.16666666666666669</v>
      </c>
      <c r="H7" s="90"/>
      <c r="I7" s="17"/>
      <c r="J7" s="17"/>
      <c r="K7" s="17"/>
      <c r="L7" s="16">
        <f t="shared" ref="L7:L12" si="1">(I7-H7)+(K7-J7)</f>
        <v>0</v>
      </c>
      <c r="M7" s="84"/>
      <c r="N7" s="85"/>
      <c r="O7" s="85"/>
      <c r="P7" s="85"/>
      <c r="Q7" s="16">
        <f>(N7-M7)+(P7-O7)</f>
        <v>0</v>
      </c>
      <c r="R7" s="64"/>
      <c r="S7" s="65"/>
      <c r="T7" s="65"/>
      <c r="U7" s="65"/>
      <c r="V7" s="16">
        <f>(S7-R7)+(U7-T7)</f>
        <v>0</v>
      </c>
      <c r="W7" s="5"/>
      <c r="X7" s="5"/>
    </row>
    <row r="8" spans="1:26">
      <c r="A8" s="10">
        <v>3</v>
      </c>
      <c r="B8" s="7" t="s">
        <v>1</v>
      </c>
      <c r="C8" s="58"/>
      <c r="D8" s="59"/>
      <c r="E8" s="59"/>
      <c r="F8" s="59"/>
      <c r="G8" s="16">
        <f t="shared" si="0"/>
        <v>0</v>
      </c>
      <c r="H8" s="90"/>
      <c r="I8" s="17"/>
      <c r="J8" s="17"/>
      <c r="K8" s="17"/>
      <c r="L8" s="16">
        <f t="shared" si="1"/>
        <v>0</v>
      </c>
      <c r="M8" s="84"/>
      <c r="N8" s="85"/>
      <c r="O8" s="85"/>
      <c r="P8" s="85"/>
      <c r="Q8" s="16">
        <f t="shared" ref="Q8:Q43" si="2">(N8-M8)+(P8-O8)</f>
        <v>0</v>
      </c>
      <c r="R8" s="64"/>
      <c r="S8" s="65"/>
      <c r="T8" s="65"/>
      <c r="U8" s="65"/>
      <c r="V8" s="16">
        <f t="shared" ref="V8:V43" si="3">(S8-R8)+(U8-T8)</f>
        <v>0</v>
      </c>
    </row>
    <row r="9" spans="1:26">
      <c r="A9" s="10">
        <v>4</v>
      </c>
      <c r="B9" s="7" t="s">
        <v>2</v>
      </c>
      <c r="C9" s="58"/>
      <c r="D9" s="59"/>
      <c r="E9" s="59"/>
      <c r="F9" s="59"/>
      <c r="G9" s="16">
        <f t="shared" si="0"/>
        <v>0</v>
      </c>
      <c r="H9" s="90"/>
      <c r="I9" s="17"/>
      <c r="J9" s="17"/>
      <c r="K9" s="17"/>
      <c r="L9" s="16">
        <f t="shared" si="1"/>
        <v>0</v>
      </c>
      <c r="M9" s="84"/>
      <c r="N9" s="85"/>
      <c r="O9" s="85"/>
      <c r="P9" s="85"/>
      <c r="Q9" s="16">
        <f t="shared" si="2"/>
        <v>0</v>
      </c>
      <c r="R9" s="21"/>
      <c r="S9" s="22"/>
      <c r="T9" s="22"/>
      <c r="U9" s="22"/>
      <c r="V9" s="16">
        <f t="shared" si="3"/>
        <v>0</v>
      </c>
    </row>
    <row r="10" spans="1:26">
      <c r="A10" s="10">
        <v>5</v>
      </c>
      <c r="B10" s="7" t="s">
        <v>3</v>
      </c>
      <c r="C10" s="14"/>
      <c r="D10" s="15"/>
      <c r="E10" s="59"/>
      <c r="F10" s="59"/>
      <c r="G10" s="16">
        <f t="shared" si="0"/>
        <v>0</v>
      </c>
      <c r="H10" s="91"/>
      <c r="I10" s="86"/>
      <c r="J10" s="86"/>
      <c r="K10" s="86"/>
      <c r="L10" s="16">
        <f t="shared" si="1"/>
        <v>0</v>
      </c>
      <c r="M10" s="18"/>
      <c r="N10" s="19"/>
      <c r="O10" s="19"/>
      <c r="P10" s="19"/>
      <c r="Q10" s="16">
        <f t="shared" si="2"/>
        <v>0</v>
      </c>
      <c r="R10" s="64"/>
      <c r="S10" s="65"/>
      <c r="T10" s="65"/>
      <c r="U10" s="65"/>
      <c r="V10" s="16">
        <f t="shared" si="3"/>
        <v>0</v>
      </c>
    </row>
    <row r="11" spans="1:26">
      <c r="A11" s="10">
        <v>6</v>
      </c>
      <c r="B11" s="7" t="s">
        <v>4</v>
      </c>
      <c r="C11" s="58"/>
      <c r="D11" s="59"/>
      <c r="E11" s="59"/>
      <c r="F11" s="59"/>
      <c r="G11" s="16">
        <f t="shared" si="0"/>
        <v>0</v>
      </c>
      <c r="H11" s="91"/>
      <c r="I11" s="86"/>
      <c r="J11" s="17"/>
      <c r="K11" s="17"/>
      <c r="L11" s="16">
        <f t="shared" si="1"/>
        <v>0</v>
      </c>
      <c r="M11" s="18"/>
      <c r="N11" s="19"/>
      <c r="O11" s="19"/>
      <c r="P11" s="19"/>
      <c r="Q11" s="16">
        <f t="shared" si="2"/>
        <v>0</v>
      </c>
      <c r="R11" s="64"/>
      <c r="S11" s="65"/>
      <c r="T11" s="65"/>
      <c r="U11" s="65"/>
      <c r="V11" s="16">
        <f t="shared" si="3"/>
        <v>0</v>
      </c>
      <c r="X11" s="6"/>
      <c r="Y11" s="6"/>
      <c r="Z11" s="6"/>
    </row>
    <row r="12" spans="1:26">
      <c r="A12" s="10">
        <v>7</v>
      </c>
      <c r="B12" s="7" t="s">
        <v>5</v>
      </c>
      <c r="C12" s="14"/>
      <c r="D12" s="15"/>
      <c r="E12" s="15"/>
      <c r="F12" s="15"/>
      <c r="G12" s="16">
        <f t="shared" si="0"/>
        <v>0</v>
      </c>
      <c r="H12" s="90"/>
      <c r="I12" s="17"/>
      <c r="J12" s="17"/>
      <c r="K12" s="17"/>
      <c r="L12" s="16">
        <f t="shared" si="1"/>
        <v>0</v>
      </c>
      <c r="M12" s="18"/>
      <c r="N12" s="19"/>
      <c r="O12" s="19"/>
      <c r="P12" s="19"/>
      <c r="Q12" s="16">
        <f t="shared" si="2"/>
        <v>0</v>
      </c>
      <c r="R12" s="64"/>
      <c r="S12" s="65"/>
      <c r="T12" s="65"/>
      <c r="U12" s="65"/>
      <c r="V12" s="16">
        <f t="shared" si="3"/>
        <v>0</v>
      </c>
    </row>
    <row r="13" spans="1:26">
      <c r="A13" s="10"/>
      <c r="B13" s="8" t="s">
        <v>6</v>
      </c>
      <c r="C13" s="29"/>
      <c r="D13" s="30"/>
      <c r="E13" s="82">
        <f>G13-"35:00"</f>
        <v>-1.2916666666666665</v>
      </c>
      <c r="F13" s="30"/>
      <c r="G13" s="12">
        <f>SUM(G7:G12)</f>
        <v>0.16666666666666669</v>
      </c>
      <c r="H13" s="30"/>
      <c r="I13" s="30"/>
      <c r="J13" s="82">
        <f>L13-"35:00"</f>
        <v>-1.4583333333333333</v>
      </c>
      <c r="K13" s="30"/>
      <c r="L13" s="89">
        <f>SUM(L7:L12)</f>
        <v>0</v>
      </c>
      <c r="M13" s="29"/>
      <c r="N13" s="30"/>
      <c r="O13" s="82">
        <f>Q13-"35:00"</f>
        <v>-1.4583333333333333</v>
      </c>
      <c r="P13" s="30"/>
      <c r="Q13" s="89">
        <f>SUM(Q7:Q12)</f>
        <v>0</v>
      </c>
      <c r="R13" s="29"/>
      <c r="S13" s="30"/>
      <c r="T13" s="82">
        <f>V13-"35:00"</f>
        <v>-1.4583333333333333</v>
      </c>
      <c r="U13" s="30"/>
      <c r="V13" s="89">
        <f>SUM(V7:V12)</f>
        <v>0</v>
      </c>
    </row>
    <row r="14" spans="1:26">
      <c r="A14" s="10">
        <v>9</v>
      </c>
      <c r="B14" s="7" t="s">
        <v>0</v>
      </c>
      <c r="C14" s="58"/>
      <c r="D14" s="59"/>
      <c r="E14" s="59"/>
      <c r="F14" s="59"/>
      <c r="G14" s="31">
        <f t="shared" ref="G14:G36" si="4">(D14-C14)+(F14-E14)</f>
        <v>0</v>
      </c>
      <c r="H14" s="92"/>
      <c r="I14" s="35"/>
      <c r="J14" s="35"/>
      <c r="K14" s="35"/>
      <c r="L14" s="88">
        <f t="shared" ref="L14:L19" si="5">(I14-H14)+(K14-J14)</f>
        <v>0</v>
      </c>
      <c r="M14" s="87"/>
      <c r="N14" s="37"/>
      <c r="O14" s="37"/>
      <c r="P14" s="37"/>
      <c r="Q14" s="16">
        <f t="shared" si="2"/>
        <v>0</v>
      </c>
      <c r="R14" s="64"/>
      <c r="S14" s="65"/>
      <c r="T14" s="65"/>
      <c r="U14" s="65"/>
      <c r="V14" s="16">
        <f t="shared" si="3"/>
        <v>0</v>
      </c>
    </row>
    <row r="15" spans="1:26">
      <c r="A15" s="10">
        <v>10</v>
      </c>
      <c r="B15" s="7" t="s">
        <v>1</v>
      </c>
      <c r="C15" s="58"/>
      <c r="D15" s="59"/>
      <c r="E15" s="59"/>
      <c r="F15" s="59"/>
      <c r="G15" s="31">
        <f t="shared" si="4"/>
        <v>0</v>
      </c>
      <c r="H15" s="90"/>
      <c r="I15" s="17"/>
      <c r="J15" s="17"/>
      <c r="K15" s="35"/>
      <c r="L15" s="31">
        <f t="shared" si="5"/>
        <v>0</v>
      </c>
      <c r="M15" s="87"/>
      <c r="N15" s="37"/>
      <c r="O15" s="37"/>
      <c r="P15" s="37"/>
      <c r="Q15" s="16">
        <f t="shared" si="2"/>
        <v>0</v>
      </c>
      <c r="R15" s="64"/>
      <c r="S15" s="65"/>
      <c r="T15" s="65"/>
      <c r="U15" s="65"/>
      <c r="V15" s="16">
        <f t="shared" si="3"/>
        <v>0</v>
      </c>
    </row>
    <row r="16" spans="1:26">
      <c r="A16" s="10">
        <v>11</v>
      </c>
      <c r="B16" s="7" t="s">
        <v>2</v>
      </c>
      <c r="C16" s="58"/>
      <c r="D16" s="59"/>
      <c r="E16" s="59"/>
      <c r="F16" s="59"/>
      <c r="G16" s="31">
        <f t="shared" si="4"/>
        <v>0</v>
      </c>
      <c r="H16" s="90"/>
      <c r="I16" s="17"/>
      <c r="J16" s="17"/>
      <c r="K16" s="17"/>
      <c r="L16" s="16">
        <f t="shared" si="5"/>
        <v>0</v>
      </c>
      <c r="M16" s="18"/>
      <c r="N16" s="19"/>
      <c r="O16" s="19"/>
      <c r="P16" s="19"/>
      <c r="Q16" s="16">
        <f t="shared" si="2"/>
        <v>0</v>
      </c>
      <c r="R16" s="64"/>
      <c r="S16" s="65"/>
      <c r="T16" s="65"/>
      <c r="U16" s="65"/>
      <c r="V16" s="16">
        <f t="shared" si="3"/>
        <v>0</v>
      </c>
    </row>
    <row r="17" spans="1:22">
      <c r="A17" s="10">
        <v>12</v>
      </c>
      <c r="B17" s="7" t="s">
        <v>3</v>
      </c>
      <c r="C17" s="58"/>
      <c r="D17" s="59"/>
      <c r="E17" s="59"/>
      <c r="F17" s="59"/>
      <c r="G17" s="31">
        <f t="shared" si="4"/>
        <v>0</v>
      </c>
      <c r="H17" s="91"/>
      <c r="I17" s="86"/>
      <c r="J17" s="86"/>
      <c r="K17" s="86"/>
      <c r="L17" s="31">
        <f t="shared" si="5"/>
        <v>0</v>
      </c>
      <c r="M17" s="18"/>
      <c r="N17" s="19"/>
      <c r="O17" s="19"/>
      <c r="P17" s="19"/>
      <c r="Q17" s="16">
        <f t="shared" si="2"/>
        <v>0</v>
      </c>
      <c r="R17" s="64"/>
      <c r="S17" s="65"/>
      <c r="T17" s="65"/>
      <c r="U17" s="65"/>
      <c r="V17" s="16">
        <f t="shared" si="3"/>
        <v>0</v>
      </c>
    </row>
    <row r="18" spans="1:22">
      <c r="A18" s="10">
        <v>13</v>
      </c>
      <c r="B18" s="7" t="s">
        <v>4</v>
      </c>
      <c r="C18" s="58"/>
      <c r="D18" s="59"/>
      <c r="E18" s="59"/>
      <c r="F18" s="59"/>
      <c r="G18" s="31">
        <f t="shared" si="4"/>
        <v>0</v>
      </c>
      <c r="H18" s="91"/>
      <c r="I18" s="86"/>
      <c r="J18" s="17"/>
      <c r="K18" s="17"/>
      <c r="L18" s="31">
        <f t="shared" si="5"/>
        <v>0</v>
      </c>
      <c r="M18" s="18"/>
      <c r="N18" s="19"/>
      <c r="O18" s="19"/>
      <c r="P18" s="19"/>
      <c r="Q18" s="16">
        <f t="shared" si="2"/>
        <v>0</v>
      </c>
      <c r="R18" s="64"/>
      <c r="S18" s="65"/>
      <c r="T18" s="65"/>
      <c r="U18" s="65"/>
      <c r="V18" s="16">
        <f t="shared" si="3"/>
        <v>0</v>
      </c>
    </row>
    <row r="19" spans="1:22">
      <c r="A19" s="10">
        <v>14</v>
      </c>
      <c r="B19" s="7" t="s">
        <v>5</v>
      </c>
      <c r="C19" s="58"/>
      <c r="D19" s="59"/>
      <c r="E19" s="59"/>
      <c r="F19" s="59"/>
      <c r="G19" s="31">
        <f t="shared" si="4"/>
        <v>0</v>
      </c>
      <c r="H19" s="90"/>
      <c r="I19" s="17"/>
      <c r="J19" s="17"/>
      <c r="K19" s="17"/>
      <c r="L19" s="31">
        <f t="shared" si="5"/>
        <v>0</v>
      </c>
      <c r="M19" s="18"/>
      <c r="N19" s="19"/>
      <c r="O19" s="19"/>
      <c r="P19" s="19"/>
      <c r="Q19" s="16">
        <f t="shared" si="2"/>
        <v>0</v>
      </c>
      <c r="R19" s="64"/>
      <c r="S19" s="65"/>
      <c r="T19" s="65"/>
      <c r="U19" s="65"/>
      <c r="V19" s="16">
        <f t="shared" si="3"/>
        <v>0</v>
      </c>
    </row>
    <row r="20" spans="1:22">
      <c r="A20" s="10"/>
      <c r="B20" s="8" t="s">
        <v>6</v>
      </c>
      <c r="C20" s="29"/>
      <c r="D20" s="30"/>
      <c r="E20" s="82">
        <f>G20-"35:00"</f>
        <v>-1.4583333333333333</v>
      </c>
      <c r="F20" s="30"/>
      <c r="G20" s="12">
        <f>SUM(G14:G19)</f>
        <v>0</v>
      </c>
      <c r="H20" s="114"/>
      <c r="I20" s="113"/>
      <c r="J20" s="115">
        <f>L20-"35:00"</f>
        <v>-1.4583333333333333</v>
      </c>
      <c r="K20" s="113"/>
      <c r="L20" s="12">
        <f>SUM(L14:L19)</f>
        <v>0</v>
      </c>
      <c r="M20" s="29"/>
      <c r="N20" s="30"/>
      <c r="O20" s="82">
        <f>Q20-"35:00"</f>
        <v>-1.4583333333333333</v>
      </c>
      <c r="P20" s="30"/>
      <c r="Q20" s="89">
        <f>SUM(Q14:Q19)</f>
        <v>0</v>
      </c>
      <c r="R20" s="29"/>
      <c r="S20" s="30"/>
      <c r="T20" s="82">
        <f>V20-"35:00"</f>
        <v>-1.4583333333333333</v>
      </c>
      <c r="U20" s="30"/>
      <c r="V20" s="89">
        <f>SUM(V14:V19)</f>
        <v>0</v>
      </c>
    </row>
    <row r="21" spans="1:22">
      <c r="A21" s="10">
        <v>16</v>
      </c>
      <c r="B21" s="7" t="s">
        <v>0</v>
      </c>
      <c r="C21" s="58"/>
      <c r="D21" s="59"/>
      <c r="E21" s="59"/>
      <c r="F21" s="59"/>
      <c r="G21" s="31">
        <f t="shared" si="4"/>
        <v>0</v>
      </c>
      <c r="H21" s="90"/>
      <c r="I21" s="17"/>
      <c r="J21" s="17"/>
      <c r="K21" s="17"/>
      <c r="L21" s="31">
        <f>(I21-H21)+(K21-J21)</f>
        <v>0</v>
      </c>
      <c r="M21" s="84"/>
      <c r="N21" s="85"/>
      <c r="O21" s="85"/>
      <c r="P21" s="85"/>
      <c r="Q21" s="16">
        <f t="shared" si="2"/>
        <v>0</v>
      </c>
      <c r="R21" s="64"/>
      <c r="S21" s="65"/>
      <c r="T21" s="65"/>
      <c r="U21" s="65"/>
      <c r="V21" s="16">
        <f t="shared" si="3"/>
        <v>0</v>
      </c>
    </row>
    <row r="22" spans="1:22">
      <c r="A22" s="10">
        <v>17</v>
      </c>
      <c r="B22" s="7" t="s">
        <v>1</v>
      </c>
      <c r="C22" s="58"/>
      <c r="D22" s="59"/>
      <c r="E22" s="59"/>
      <c r="F22" s="59"/>
      <c r="G22" s="31">
        <f t="shared" si="4"/>
        <v>0</v>
      </c>
      <c r="H22" s="90"/>
      <c r="I22" s="17"/>
      <c r="J22" s="17"/>
      <c r="K22" s="17"/>
      <c r="L22" s="31">
        <f t="shared" ref="L22:L43" si="6">(I22-H22)+(K22-J22)</f>
        <v>0</v>
      </c>
      <c r="M22" s="84"/>
      <c r="N22" s="85"/>
      <c r="O22" s="85"/>
      <c r="P22" s="85"/>
      <c r="Q22" s="16">
        <f t="shared" si="2"/>
        <v>0</v>
      </c>
      <c r="R22" s="64"/>
      <c r="S22" s="65"/>
      <c r="T22" s="65"/>
      <c r="U22" s="65"/>
      <c r="V22" s="16">
        <f t="shared" si="3"/>
        <v>0</v>
      </c>
    </row>
    <row r="23" spans="1:22">
      <c r="A23" s="10">
        <v>18</v>
      </c>
      <c r="B23" s="7" t="s">
        <v>2</v>
      </c>
      <c r="C23" s="58"/>
      <c r="D23" s="59"/>
      <c r="E23" s="59"/>
      <c r="F23" s="59"/>
      <c r="G23" s="31">
        <f t="shared" si="4"/>
        <v>0</v>
      </c>
      <c r="H23" s="90"/>
      <c r="I23" s="17"/>
      <c r="J23" s="17"/>
      <c r="K23" s="17"/>
      <c r="L23" s="31">
        <f t="shared" si="6"/>
        <v>0</v>
      </c>
      <c r="M23" s="84"/>
      <c r="N23" s="85"/>
      <c r="O23" s="85"/>
      <c r="P23" s="85"/>
      <c r="Q23" s="16">
        <f t="shared" si="2"/>
        <v>0</v>
      </c>
      <c r="R23" s="21"/>
      <c r="S23" s="22"/>
      <c r="T23" s="22"/>
      <c r="U23" s="22"/>
      <c r="V23" s="16">
        <f t="shared" si="3"/>
        <v>0</v>
      </c>
    </row>
    <row r="24" spans="1:22">
      <c r="A24" s="10">
        <v>19</v>
      </c>
      <c r="B24" s="7" t="s">
        <v>3</v>
      </c>
      <c r="C24" s="14"/>
      <c r="D24" s="15"/>
      <c r="E24" s="59"/>
      <c r="F24" s="59"/>
      <c r="G24" s="31">
        <f t="shared" si="4"/>
        <v>0</v>
      </c>
      <c r="H24" s="91"/>
      <c r="I24" s="86"/>
      <c r="J24" s="86"/>
      <c r="K24" s="86"/>
      <c r="L24" s="31">
        <f t="shared" si="6"/>
        <v>0</v>
      </c>
      <c r="M24" s="18"/>
      <c r="N24" s="19"/>
      <c r="O24" s="19"/>
      <c r="P24" s="19"/>
      <c r="Q24" s="16">
        <f t="shared" si="2"/>
        <v>0</v>
      </c>
      <c r="R24" s="64"/>
      <c r="S24" s="65"/>
      <c r="T24" s="65"/>
      <c r="U24" s="65"/>
      <c r="V24" s="16">
        <f t="shared" si="3"/>
        <v>0</v>
      </c>
    </row>
    <row r="25" spans="1:22">
      <c r="A25" s="10">
        <v>20</v>
      </c>
      <c r="B25" s="7" t="s">
        <v>4</v>
      </c>
      <c r="C25" s="58"/>
      <c r="D25" s="59"/>
      <c r="E25" s="59"/>
      <c r="F25" s="59"/>
      <c r="G25" s="31">
        <f t="shared" si="4"/>
        <v>0</v>
      </c>
      <c r="H25" s="91"/>
      <c r="I25" s="86"/>
      <c r="J25" s="17"/>
      <c r="K25" s="17"/>
      <c r="L25" s="31">
        <f t="shared" si="6"/>
        <v>0</v>
      </c>
      <c r="M25" s="18"/>
      <c r="N25" s="19"/>
      <c r="O25" s="19"/>
      <c r="P25" s="19"/>
      <c r="Q25" s="16">
        <f t="shared" si="2"/>
        <v>0</v>
      </c>
      <c r="R25" s="64"/>
      <c r="S25" s="65"/>
      <c r="T25" s="65"/>
      <c r="U25" s="65"/>
      <c r="V25" s="16">
        <f t="shared" si="3"/>
        <v>0</v>
      </c>
    </row>
    <row r="26" spans="1:22">
      <c r="A26" s="10">
        <v>21</v>
      </c>
      <c r="B26" s="7" t="s">
        <v>5</v>
      </c>
      <c r="C26" s="14"/>
      <c r="D26" s="15"/>
      <c r="E26" s="15"/>
      <c r="F26" s="15"/>
      <c r="G26" s="31">
        <f t="shared" si="4"/>
        <v>0</v>
      </c>
      <c r="H26" s="90"/>
      <c r="I26" s="17"/>
      <c r="J26" s="17"/>
      <c r="K26" s="17"/>
      <c r="L26" s="31">
        <f t="shared" si="6"/>
        <v>0</v>
      </c>
      <c r="M26" s="18"/>
      <c r="N26" s="19"/>
      <c r="O26" s="19"/>
      <c r="P26" s="19"/>
      <c r="Q26" s="16">
        <f t="shared" si="2"/>
        <v>0</v>
      </c>
      <c r="R26" s="64"/>
      <c r="S26" s="65"/>
      <c r="T26" s="65"/>
      <c r="U26" s="65"/>
      <c r="V26" s="16">
        <f t="shared" si="3"/>
        <v>0</v>
      </c>
    </row>
    <row r="27" spans="1:22">
      <c r="A27" s="10"/>
      <c r="B27" s="8" t="s">
        <v>6</v>
      </c>
      <c r="C27" s="29"/>
      <c r="D27" s="30"/>
      <c r="E27" s="82">
        <f>G27-"35:00"</f>
        <v>-1.4583333333333333</v>
      </c>
      <c r="F27" s="30"/>
      <c r="G27" s="12">
        <f>SUM(G21:G26)</f>
        <v>0</v>
      </c>
      <c r="H27" s="114"/>
      <c r="I27" s="113"/>
      <c r="J27" s="82">
        <f>L27-"35:00"</f>
        <v>-1.4583333333333333</v>
      </c>
      <c r="K27" s="113"/>
      <c r="L27" s="89">
        <f>SUM(L21:L26)</f>
        <v>0</v>
      </c>
      <c r="M27" s="29"/>
      <c r="N27" s="30"/>
      <c r="O27" s="82">
        <f>Q27-"35:00"</f>
        <v>-1.4583333333333333</v>
      </c>
      <c r="P27" s="30"/>
      <c r="Q27" s="89">
        <f>SUM(Q21:Q26)</f>
        <v>0</v>
      </c>
      <c r="R27" s="29"/>
      <c r="S27" s="30"/>
      <c r="T27" s="82">
        <f>V27-"35:00"</f>
        <v>-1.4583333333333333</v>
      </c>
      <c r="U27" s="30"/>
      <c r="V27" s="89">
        <f>SUM(V21:V26)</f>
        <v>0</v>
      </c>
    </row>
    <row r="28" spans="1:22">
      <c r="A28" s="10">
        <v>23</v>
      </c>
      <c r="B28" s="7" t="s">
        <v>0</v>
      </c>
      <c r="C28" s="58"/>
      <c r="D28" s="59"/>
      <c r="E28" s="59"/>
      <c r="F28" s="59"/>
      <c r="G28" s="31">
        <f t="shared" si="4"/>
        <v>0</v>
      </c>
      <c r="H28" s="90"/>
      <c r="I28" s="17"/>
      <c r="J28" s="35"/>
      <c r="K28" s="17"/>
      <c r="L28" s="31">
        <f t="shared" si="6"/>
        <v>0</v>
      </c>
      <c r="M28" s="84"/>
      <c r="N28" s="85"/>
      <c r="O28" s="85"/>
      <c r="P28" s="85"/>
      <c r="Q28" s="16">
        <f t="shared" si="2"/>
        <v>0</v>
      </c>
      <c r="R28" s="64"/>
      <c r="S28" s="65"/>
      <c r="T28" s="65"/>
      <c r="U28" s="65"/>
      <c r="V28" s="16">
        <f t="shared" si="3"/>
        <v>0</v>
      </c>
    </row>
    <row r="29" spans="1:22">
      <c r="A29" s="10">
        <v>24</v>
      </c>
      <c r="B29" s="7" t="s">
        <v>1</v>
      </c>
      <c r="C29" s="58"/>
      <c r="D29" s="59"/>
      <c r="E29" s="59"/>
      <c r="F29" s="59"/>
      <c r="G29" s="31">
        <f t="shared" si="4"/>
        <v>0</v>
      </c>
      <c r="H29" s="90"/>
      <c r="I29" s="17"/>
      <c r="J29" s="17"/>
      <c r="K29" s="17"/>
      <c r="L29" s="31">
        <f t="shared" si="6"/>
        <v>0</v>
      </c>
      <c r="M29" s="84"/>
      <c r="N29" s="85"/>
      <c r="O29" s="85"/>
      <c r="P29" s="85"/>
      <c r="Q29" s="16">
        <f t="shared" si="2"/>
        <v>0</v>
      </c>
      <c r="R29" s="64"/>
      <c r="S29" s="65"/>
      <c r="T29" s="65"/>
      <c r="U29" s="65"/>
      <c r="V29" s="16">
        <f t="shared" si="3"/>
        <v>0</v>
      </c>
    </row>
    <row r="30" spans="1:22">
      <c r="A30" s="10">
        <v>25</v>
      </c>
      <c r="B30" s="7" t="s">
        <v>2</v>
      </c>
      <c r="C30" s="58"/>
      <c r="D30" s="59"/>
      <c r="E30" s="59"/>
      <c r="F30" s="59"/>
      <c r="G30" s="31">
        <f t="shared" si="4"/>
        <v>0</v>
      </c>
      <c r="H30" s="90"/>
      <c r="I30" s="17"/>
      <c r="J30" s="17"/>
      <c r="K30" s="17"/>
      <c r="L30" s="31">
        <f t="shared" si="6"/>
        <v>0</v>
      </c>
      <c r="M30" s="84"/>
      <c r="N30" s="85"/>
      <c r="O30" s="85"/>
      <c r="P30" s="85"/>
      <c r="Q30" s="16">
        <f t="shared" si="2"/>
        <v>0</v>
      </c>
      <c r="R30" s="64"/>
      <c r="S30" s="65"/>
      <c r="T30" s="65"/>
      <c r="U30" s="65"/>
      <c r="V30" s="16">
        <f t="shared" si="3"/>
        <v>0</v>
      </c>
    </row>
    <row r="31" spans="1:22">
      <c r="A31" s="10">
        <v>26</v>
      </c>
      <c r="B31" s="7" t="s">
        <v>3</v>
      </c>
      <c r="C31" s="58"/>
      <c r="D31" s="59"/>
      <c r="E31" s="59"/>
      <c r="F31" s="59"/>
      <c r="G31" s="31">
        <f t="shared" si="4"/>
        <v>0</v>
      </c>
      <c r="H31" s="91"/>
      <c r="I31" s="86"/>
      <c r="J31" s="86"/>
      <c r="K31" s="86"/>
      <c r="L31" s="31">
        <f t="shared" si="6"/>
        <v>0</v>
      </c>
      <c r="M31" s="18"/>
      <c r="N31" s="19"/>
      <c r="O31" s="19"/>
      <c r="P31" s="19"/>
      <c r="Q31" s="16">
        <f t="shared" si="2"/>
        <v>0</v>
      </c>
      <c r="R31" s="64"/>
      <c r="S31" s="65"/>
      <c r="T31" s="65"/>
      <c r="U31" s="65"/>
      <c r="V31" s="16">
        <f t="shared" si="3"/>
        <v>0</v>
      </c>
    </row>
    <row r="32" spans="1:22">
      <c r="A32" s="10">
        <v>27</v>
      </c>
      <c r="B32" s="7" t="s">
        <v>4</v>
      </c>
      <c r="C32" s="58"/>
      <c r="D32" s="59"/>
      <c r="E32" s="59"/>
      <c r="F32" s="59"/>
      <c r="G32" s="31">
        <f t="shared" si="4"/>
        <v>0</v>
      </c>
      <c r="H32" s="91"/>
      <c r="I32" s="86"/>
      <c r="J32" s="17"/>
      <c r="K32" s="17"/>
      <c r="L32" s="31">
        <f t="shared" si="6"/>
        <v>0</v>
      </c>
      <c r="M32" s="18"/>
      <c r="N32" s="19"/>
      <c r="O32" s="19"/>
      <c r="P32" s="19"/>
      <c r="Q32" s="16">
        <f t="shared" si="2"/>
        <v>0</v>
      </c>
      <c r="R32" s="64"/>
      <c r="S32" s="65"/>
      <c r="T32" s="65"/>
      <c r="U32" s="65"/>
      <c r="V32" s="16">
        <f t="shared" si="3"/>
        <v>0</v>
      </c>
    </row>
    <row r="33" spans="1:22">
      <c r="A33" s="10">
        <v>28</v>
      </c>
      <c r="B33" s="7" t="s">
        <v>5</v>
      </c>
      <c r="C33" s="58"/>
      <c r="D33" s="59"/>
      <c r="E33" s="59"/>
      <c r="F33" s="59"/>
      <c r="G33" s="31">
        <f t="shared" si="4"/>
        <v>0</v>
      </c>
      <c r="H33" s="90"/>
      <c r="I33" s="17"/>
      <c r="J33" s="17"/>
      <c r="K33" s="17"/>
      <c r="L33" s="31">
        <f t="shared" si="6"/>
        <v>0</v>
      </c>
      <c r="M33" s="18"/>
      <c r="N33" s="19"/>
      <c r="O33" s="19"/>
      <c r="P33" s="19"/>
      <c r="Q33" s="16">
        <f t="shared" si="2"/>
        <v>0</v>
      </c>
      <c r="R33" s="64"/>
      <c r="S33" s="65"/>
      <c r="T33" s="65"/>
      <c r="U33" s="65"/>
      <c r="V33" s="16">
        <f t="shared" si="3"/>
        <v>0</v>
      </c>
    </row>
    <row r="34" spans="1:22">
      <c r="A34" s="10"/>
      <c r="B34" s="8" t="s">
        <v>6</v>
      </c>
      <c r="C34" s="29"/>
      <c r="D34" s="30"/>
      <c r="E34" s="82">
        <f>G34-"35:00"</f>
        <v>-1.4583333333333333</v>
      </c>
      <c r="F34" s="30"/>
      <c r="G34" s="12">
        <f>SUM(G28:G33)</f>
        <v>0</v>
      </c>
      <c r="H34" s="30"/>
      <c r="I34" s="30"/>
      <c r="J34" s="115">
        <f>L34-"35:00"</f>
        <v>-1.4583333333333333</v>
      </c>
      <c r="K34" s="112"/>
      <c r="L34" s="89">
        <f>SUM(L28:L33)</f>
        <v>0</v>
      </c>
      <c r="M34" s="29"/>
      <c r="N34" s="30"/>
      <c r="O34" s="82">
        <f>Q34-"35:00"</f>
        <v>-1.4583333333333333</v>
      </c>
      <c r="P34" s="113"/>
      <c r="Q34" s="102">
        <f>SUM(Q28:Q33)</f>
        <v>0</v>
      </c>
      <c r="R34" s="29"/>
      <c r="S34" s="30"/>
      <c r="T34" s="82">
        <f>V34-"35:00"</f>
        <v>-1.4583333333333333</v>
      </c>
      <c r="U34" s="30"/>
      <c r="V34" s="89">
        <f>SUM(V28:V33)</f>
        <v>0</v>
      </c>
    </row>
    <row r="35" spans="1:22">
      <c r="A35" s="10">
        <v>30</v>
      </c>
      <c r="B35" s="7" t="s">
        <v>0</v>
      </c>
      <c r="C35" s="58"/>
      <c r="D35" s="59"/>
      <c r="E35" s="59"/>
      <c r="F35" s="59"/>
      <c r="G35" s="31">
        <f t="shared" si="4"/>
        <v>0</v>
      </c>
      <c r="H35" s="34"/>
      <c r="I35" s="35"/>
      <c r="J35" s="17"/>
      <c r="K35" s="35"/>
      <c r="L35" s="31">
        <f t="shared" si="6"/>
        <v>0</v>
      </c>
      <c r="M35" s="84"/>
      <c r="N35" s="85"/>
      <c r="O35" s="85"/>
      <c r="P35" s="85"/>
      <c r="Q35" s="16">
        <f t="shared" si="2"/>
        <v>0</v>
      </c>
      <c r="R35" s="64"/>
      <c r="S35" s="65"/>
      <c r="T35" s="65"/>
      <c r="U35" s="65"/>
      <c r="V35" s="16">
        <f t="shared" si="3"/>
        <v>0</v>
      </c>
    </row>
    <row r="36" spans="1:22">
      <c r="A36" s="10">
        <v>31</v>
      </c>
      <c r="B36" s="7" t="s">
        <v>1</v>
      </c>
      <c r="C36" s="58"/>
      <c r="D36" s="59"/>
      <c r="E36" s="59"/>
      <c r="F36" s="59"/>
      <c r="G36" s="31">
        <f t="shared" si="4"/>
        <v>0</v>
      </c>
      <c r="H36" s="90"/>
      <c r="I36" s="17"/>
      <c r="J36" s="17"/>
      <c r="K36" s="17"/>
      <c r="L36" s="31">
        <f t="shared" si="6"/>
        <v>0</v>
      </c>
      <c r="M36" s="84"/>
      <c r="N36" s="85"/>
      <c r="O36" s="85"/>
      <c r="P36" s="85"/>
      <c r="Q36" s="16">
        <f t="shared" si="2"/>
        <v>0</v>
      </c>
      <c r="R36" s="64"/>
      <c r="S36" s="65"/>
      <c r="T36" s="65"/>
      <c r="U36" s="65"/>
      <c r="V36" s="16">
        <f t="shared" si="3"/>
        <v>0</v>
      </c>
    </row>
    <row r="37" spans="1:22" hidden="1">
      <c r="A37" s="10"/>
      <c r="B37" s="7" t="s">
        <v>2</v>
      </c>
      <c r="C37" s="14"/>
      <c r="D37" s="15"/>
      <c r="E37" s="15"/>
      <c r="F37" s="15"/>
      <c r="G37" s="16">
        <f>(D37-C37)+(F37-E37)</f>
        <v>0</v>
      </c>
      <c r="H37" s="34"/>
      <c r="I37" s="35"/>
      <c r="J37" s="35"/>
      <c r="K37" s="35"/>
      <c r="L37" s="31">
        <f t="shared" si="6"/>
        <v>0</v>
      </c>
      <c r="M37" s="36"/>
      <c r="N37" s="37"/>
      <c r="O37" s="37"/>
      <c r="P37" s="37"/>
      <c r="Q37" s="16">
        <f t="shared" si="2"/>
        <v>0</v>
      </c>
      <c r="R37" s="27"/>
      <c r="S37" s="28"/>
      <c r="T37" s="28"/>
      <c r="U37" s="28"/>
      <c r="V37" s="16">
        <f t="shared" si="3"/>
        <v>0</v>
      </c>
    </row>
    <row r="38" spans="1:22" hidden="1">
      <c r="A38" s="10"/>
      <c r="B38" s="7" t="s">
        <v>3</v>
      </c>
      <c r="C38" s="23"/>
      <c r="D38" s="24"/>
      <c r="E38" s="24"/>
      <c r="F38" s="24"/>
      <c r="G38" s="31">
        <f>(D38-C38)+(F38-E38)</f>
        <v>0</v>
      </c>
      <c r="H38" s="34"/>
      <c r="I38" s="35"/>
      <c r="J38" s="35"/>
      <c r="K38" s="35"/>
      <c r="L38" s="31">
        <f t="shared" si="6"/>
        <v>0</v>
      </c>
      <c r="M38" s="36"/>
      <c r="N38" s="37"/>
      <c r="O38" s="37"/>
      <c r="P38" s="37"/>
      <c r="Q38" s="16">
        <f t="shared" si="2"/>
        <v>0</v>
      </c>
      <c r="R38" s="27"/>
      <c r="S38" s="28"/>
      <c r="T38" s="28"/>
      <c r="U38" s="28"/>
      <c r="V38" s="16">
        <f t="shared" si="3"/>
        <v>0</v>
      </c>
    </row>
    <row r="39" spans="1:22" hidden="1">
      <c r="A39" s="10"/>
      <c r="B39" s="7" t="s">
        <v>4</v>
      </c>
      <c r="C39" s="23"/>
      <c r="D39" s="24"/>
      <c r="E39" s="24"/>
      <c r="F39" s="24"/>
      <c r="G39" s="31">
        <f>(D39-C39)+(F39-E39)</f>
        <v>0</v>
      </c>
      <c r="H39" s="34"/>
      <c r="I39" s="35"/>
      <c r="J39" s="35"/>
      <c r="K39" s="35"/>
      <c r="L39" s="31">
        <f t="shared" si="6"/>
        <v>0</v>
      </c>
      <c r="M39" s="36"/>
      <c r="N39" s="37"/>
      <c r="O39" s="37"/>
      <c r="P39" s="37"/>
      <c r="Q39" s="16">
        <f t="shared" si="2"/>
        <v>0</v>
      </c>
      <c r="R39" s="27"/>
      <c r="S39" s="28"/>
      <c r="T39" s="28"/>
      <c r="U39" s="28"/>
      <c r="V39" s="16">
        <f t="shared" si="3"/>
        <v>0</v>
      </c>
    </row>
    <row r="40" spans="1:22" hidden="1">
      <c r="A40" s="10"/>
      <c r="B40" s="7" t="s">
        <v>5</v>
      </c>
      <c r="C40" s="23"/>
      <c r="D40" s="24"/>
      <c r="E40" s="24"/>
      <c r="F40" s="103"/>
      <c r="G40" s="31">
        <f>(D40-C40)+(F40-E40)</f>
        <v>0</v>
      </c>
      <c r="H40" s="34"/>
      <c r="I40" s="35"/>
      <c r="J40" s="35"/>
      <c r="K40" s="104"/>
      <c r="L40" s="31">
        <f t="shared" si="6"/>
        <v>0</v>
      </c>
      <c r="M40" s="36"/>
      <c r="N40" s="37"/>
      <c r="O40" s="37"/>
      <c r="P40" s="105"/>
      <c r="Q40" s="16">
        <f t="shared" si="2"/>
        <v>0</v>
      </c>
      <c r="R40" s="27"/>
      <c r="S40" s="28"/>
      <c r="T40" s="28"/>
      <c r="U40" s="106"/>
      <c r="V40" s="16">
        <f t="shared" si="3"/>
        <v>0</v>
      </c>
    </row>
    <row r="41" spans="1:22" ht="13.5" thickBot="1">
      <c r="A41" s="10"/>
      <c r="B41" s="8" t="s">
        <v>6</v>
      </c>
      <c r="C41" s="29"/>
      <c r="D41" s="30"/>
      <c r="E41" s="82">
        <f>G41-"35:00"</f>
        <v>-1.4583333333333333</v>
      </c>
      <c r="F41" s="30"/>
      <c r="G41" s="89">
        <f>SUM(G35:G40)</f>
        <v>0</v>
      </c>
      <c r="H41" s="29"/>
      <c r="I41" s="30"/>
      <c r="J41" s="82">
        <f>L41-"35:00"</f>
        <v>-1.4583333333333333</v>
      </c>
      <c r="K41" s="30"/>
      <c r="L41" s="89">
        <f>SUM(L35:L40)</f>
        <v>0</v>
      </c>
      <c r="M41" s="29"/>
      <c r="N41" s="30"/>
      <c r="O41" s="82">
        <f>Q41-"35:00"</f>
        <v>-1.4583333333333333</v>
      </c>
      <c r="P41" s="30"/>
      <c r="Q41" s="102">
        <f>SUM(Q35:Q40)</f>
        <v>0</v>
      </c>
      <c r="R41" s="29"/>
      <c r="S41" s="30"/>
      <c r="T41" s="82">
        <f>V41-"35:00"</f>
        <v>-1.4583333333333333</v>
      </c>
      <c r="U41" s="30"/>
      <c r="V41" s="102">
        <f>SUM(V35:V40)</f>
        <v>0</v>
      </c>
    </row>
    <row r="42" spans="1:22" hidden="1">
      <c r="A42" s="10"/>
      <c r="B42" s="7" t="s">
        <v>0</v>
      </c>
      <c r="C42" s="38"/>
      <c r="D42" s="39"/>
      <c r="E42" s="39"/>
      <c r="F42" s="107"/>
      <c r="G42" s="31">
        <f>(D42-C42)+(F42-E42)</f>
        <v>0</v>
      </c>
      <c r="H42" s="32"/>
      <c r="I42" s="33"/>
      <c r="J42" s="33"/>
      <c r="K42" s="108"/>
      <c r="L42" s="31">
        <f t="shared" si="6"/>
        <v>0</v>
      </c>
      <c r="M42" s="25"/>
      <c r="N42" s="26"/>
      <c r="O42" s="26"/>
      <c r="P42" s="109"/>
      <c r="Q42" s="20">
        <f t="shared" si="2"/>
        <v>0</v>
      </c>
      <c r="R42" s="40"/>
      <c r="S42" s="41"/>
      <c r="T42" s="41"/>
      <c r="U42" s="110"/>
      <c r="V42" s="16">
        <f t="shared" si="3"/>
        <v>0</v>
      </c>
    </row>
    <row r="43" spans="1:22" hidden="1">
      <c r="A43" s="10"/>
      <c r="B43" s="7" t="s">
        <v>1</v>
      </c>
      <c r="C43" s="38"/>
      <c r="D43" s="39"/>
      <c r="E43" s="39"/>
      <c r="F43" s="39"/>
      <c r="G43" s="31">
        <f>(D43-C43)+(F43-E43)</f>
        <v>0</v>
      </c>
      <c r="H43" s="32"/>
      <c r="I43" s="33"/>
      <c r="J43" s="33"/>
      <c r="K43" s="33"/>
      <c r="L43" s="31">
        <f t="shared" si="6"/>
        <v>0</v>
      </c>
      <c r="M43" s="25"/>
      <c r="N43" s="26"/>
      <c r="O43" s="26"/>
      <c r="P43" s="26"/>
      <c r="Q43" s="20">
        <f t="shared" si="2"/>
        <v>0</v>
      </c>
      <c r="R43" s="40"/>
      <c r="S43" s="41"/>
      <c r="T43" s="41"/>
      <c r="U43" s="41"/>
      <c r="V43" s="16">
        <f t="shared" si="3"/>
        <v>0</v>
      </c>
    </row>
    <row r="44" spans="1:22" ht="13.5" hidden="1" thickBot="1">
      <c r="A44" s="10"/>
      <c r="B44" s="8" t="s">
        <v>6</v>
      </c>
      <c r="C44" s="42"/>
      <c r="D44" s="43"/>
      <c r="E44" s="43"/>
      <c r="F44" s="43"/>
      <c r="G44" s="44">
        <f>SUM(G42:G43)</f>
        <v>0</v>
      </c>
      <c r="H44" s="45"/>
      <c r="I44" s="46"/>
      <c r="J44" s="46"/>
      <c r="K44" s="46"/>
      <c r="L44" s="44">
        <f>SUM(L42:L43)</f>
        <v>0</v>
      </c>
      <c r="M44" s="45"/>
      <c r="N44" s="46"/>
      <c r="O44" s="46"/>
      <c r="P44" s="46"/>
      <c r="Q44" s="44">
        <f>SUM(Q42:Q43)</f>
        <v>0</v>
      </c>
      <c r="R44" s="45"/>
      <c r="S44" s="46"/>
      <c r="T44" s="46"/>
      <c r="U44" s="46"/>
      <c r="V44" s="44">
        <f>SUM(V42:V43)</f>
        <v>0</v>
      </c>
    </row>
    <row r="45" spans="1:22" ht="13.5" thickBot="1">
      <c r="A45" s="135" t="s">
        <v>7</v>
      </c>
      <c r="B45" s="135"/>
      <c r="C45" s="47"/>
      <c r="D45" s="47"/>
      <c r="E45" s="47"/>
      <c r="F45" s="47"/>
      <c r="G45" s="111">
        <f>SUM(G44,G41,G34,G27,G20,G13)</f>
        <v>0.16666666666666669</v>
      </c>
      <c r="H45" s="47"/>
      <c r="I45" s="47"/>
      <c r="J45" s="47"/>
      <c r="K45" s="47"/>
      <c r="L45" s="111">
        <f>SUM(L44,L41,L34,L27,L20,L13)</f>
        <v>0</v>
      </c>
      <c r="M45" s="47"/>
      <c r="N45" s="47"/>
      <c r="O45" s="47"/>
      <c r="P45" s="47"/>
      <c r="Q45" s="111">
        <f>SUM(Q44,Q41,Q34,Q27,Q20,Q13)</f>
        <v>0</v>
      </c>
      <c r="R45" s="47"/>
      <c r="S45" s="47"/>
      <c r="T45" s="47"/>
      <c r="U45" s="47"/>
      <c r="V45" s="111">
        <f>SUM(V44,V41,V34,V27,V20,V13)</f>
        <v>0</v>
      </c>
    </row>
  </sheetData>
  <customSheetViews>
    <customSheetView guid="{61E52EC2-4922-43FC-9E51-126F6393676D}" showRuler="0" topLeftCell="A16">
      <selection activeCell="G27" sqref="G27"/>
      <pageMargins left="0.53" right="0.46" top="0.26" bottom="0.26" header="0.26" footer="0.26"/>
      <pageSetup paperSize="9" orientation="landscape" r:id="rId1"/>
      <headerFooter alignWithMargins="0"/>
    </customSheetView>
  </customSheetViews>
  <mergeCells count="6">
    <mergeCell ref="A2:V3"/>
    <mergeCell ref="R5:V6"/>
    <mergeCell ref="A45:B45"/>
    <mergeCell ref="H5:L6"/>
    <mergeCell ref="C5:G6"/>
    <mergeCell ref="M5:Q6"/>
  </mergeCells>
  <phoneticPr fontId="0" type="noConversion"/>
  <conditionalFormatting sqref="L42:L43 L7:L12 G14:G19 G21:G26 G28:G33 L45 Q45 L14:L19 G42:G43 G45 V45 G7:G12 Q21:Q26 L21:L26 L28:L33 L35:L40 G35:G40 Q42:Q43 Q35:Q40 Q28:Q33 V42:V43 Q14:Q19 V21:V26 V28:V33 V35:V40 Q7:Q12 V7:V12 V14:V19">
    <cfRule type="cellIs" dxfId="110" priority="1" stopIfTrue="1" operator="equal">
      <formula>0</formula>
    </cfRule>
  </conditionalFormatting>
  <conditionalFormatting sqref="G13 G20 G27 G34 G44 L44 L20 L13 Q44 V44 L27 L34 L41 G41 Q41 Q34 Q27 Q20 V20 V27 V34 V41 Q13 V13">
    <cfRule type="cellIs" dxfId="109" priority="2" stopIfTrue="1" operator="equal">
      <formula>0</formula>
    </cfRule>
  </conditionalFormatting>
  <conditionalFormatting sqref="E13 J13 O13 T13 T20 O20 J20 E20 E27 J27 O27 T27 T34 O34 J34 E34 E41 J41 O41 T41">
    <cfRule type="cellIs" dxfId="108" priority="3" stopIfTrue="1" operator="lessThanOrEqual">
      <formula>0</formula>
    </cfRule>
    <cfRule type="cellIs" dxfId="107" priority="4" stopIfTrue="1" operator="greaterThan">
      <formula>0</formula>
    </cfRule>
  </conditionalFormatting>
  <pageMargins left="0.59" right="0.43" top="0.27" bottom="0.27559055118110237" header="0.27559055118110237" footer="0.27559055118110237"/>
  <pageSetup paperSize="9" orientation="landscape" r:id="rId2"/>
  <headerFooter alignWithMargins="0"/>
  <cellWatches>
    <cellWatch r="G13"/>
  </cellWatches>
  <ignoredErrors>
    <ignoredError sqref="L13" formula="1"/>
  </ignoredErrors>
</worksheet>
</file>

<file path=xl/worksheets/sheet2.xml><?xml version="1.0" encoding="utf-8"?>
<worksheet xmlns="http://schemas.openxmlformats.org/spreadsheetml/2006/main" xmlns:r="http://schemas.openxmlformats.org/officeDocument/2006/relationships">
  <sheetPr codeName="Feuil2"/>
  <dimension ref="A1:Z44"/>
  <sheetViews>
    <sheetView workbookViewId="0">
      <selection activeCell="Y18" sqref="Y18"/>
    </sheetView>
  </sheetViews>
  <sheetFormatPr baseColWidth="10" defaultRowHeight="12.75"/>
  <cols>
    <col min="1" max="1" width="3" style="2" bestFit="1" customWidth="1"/>
    <col min="2" max="2" width="10.7109375" style="3" bestFit="1" customWidth="1"/>
    <col min="3" max="4" width="5.85546875" style="2" customWidth="1"/>
    <col min="5" max="5" width="6.7109375" style="2" customWidth="1"/>
    <col min="6" max="6" width="5.85546875" style="2" customWidth="1"/>
    <col min="7" max="7" width="7.140625" style="2" customWidth="1"/>
    <col min="8" max="9" width="5.85546875" style="2" customWidth="1"/>
    <col min="10" max="10" width="6.7109375" style="2" customWidth="1"/>
    <col min="11" max="11" width="5.85546875" style="2" customWidth="1"/>
    <col min="12" max="12" width="7.140625" style="2" customWidth="1"/>
    <col min="13" max="14" width="5.85546875" style="2" customWidth="1"/>
    <col min="15" max="15" width="6.7109375" style="2" customWidth="1"/>
    <col min="16" max="16" width="5.85546875" style="2" customWidth="1"/>
    <col min="17" max="17" width="7.140625" style="2" customWidth="1"/>
    <col min="18" max="19" width="5.85546875" style="2" customWidth="1"/>
    <col min="20" max="20" width="6.7109375" style="2" customWidth="1"/>
    <col min="21" max="21" width="5.85546875" style="2" customWidth="1"/>
    <col min="22" max="22" width="7.140625" style="2" customWidth="1"/>
    <col min="23" max="16384" width="11.42578125" style="1"/>
  </cols>
  <sheetData>
    <row r="1" spans="1:26">
      <c r="A1" s="144" t="str">
        <f>CONCATENATE("PLANNING ",UPPER(TEXT(W1,"mmmm-aaaa")))</f>
        <v>PLANNING FÉVRIER-2018</v>
      </c>
      <c r="B1" s="145"/>
      <c r="C1" s="145"/>
      <c r="D1" s="145"/>
      <c r="E1" s="145"/>
      <c r="F1" s="145"/>
      <c r="G1" s="145"/>
      <c r="H1" s="145"/>
      <c r="I1" s="145"/>
      <c r="J1" s="145"/>
      <c r="K1" s="145"/>
      <c r="L1" s="145"/>
      <c r="M1" s="145"/>
      <c r="N1" s="145"/>
      <c r="O1" s="145"/>
      <c r="P1" s="145"/>
      <c r="Q1" s="145"/>
      <c r="R1" s="145"/>
      <c r="S1" s="145"/>
      <c r="T1" s="145"/>
      <c r="U1" s="145"/>
      <c r="V1" s="146"/>
      <c r="W1" s="137">
        <f>DATE(JANV!C1,2,1)</f>
        <v>41670</v>
      </c>
      <c r="X1" s="13"/>
    </row>
    <row r="2" spans="1:26" ht="13.5" thickBot="1">
      <c r="A2" s="147"/>
      <c r="B2" s="148"/>
      <c r="C2" s="148"/>
      <c r="D2" s="148"/>
      <c r="E2" s="148"/>
      <c r="F2" s="148"/>
      <c r="G2" s="148"/>
      <c r="H2" s="148"/>
      <c r="I2" s="148"/>
      <c r="J2" s="148"/>
      <c r="K2" s="148"/>
      <c r="L2" s="148"/>
      <c r="M2" s="148"/>
      <c r="N2" s="148"/>
      <c r="O2" s="148"/>
      <c r="P2" s="148"/>
      <c r="Q2" s="148"/>
      <c r="R2" s="148"/>
      <c r="S2" s="148"/>
      <c r="T2" s="148"/>
      <c r="U2" s="148"/>
      <c r="V2" s="149"/>
    </row>
    <row r="3" spans="1:26" ht="13.5" thickBot="1"/>
    <row r="4" spans="1:26">
      <c r="C4" s="129" t="s">
        <v>16</v>
      </c>
      <c r="D4" s="130"/>
      <c r="E4" s="130"/>
      <c r="F4" s="130"/>
      <c r="G4" s="131"/>
      <c r="H4" s="130" t="s">
        <v>17</v>
      </c>
      <c r="I4" s="130"/>
      <c r="J4" s="130"/>
      <c r="K4" s="130"/>
      <c r="L4" s="131"/>
      <c r="M4" s="129" t="s">
        <v>18</v>
      </c>
      <c r="N4" s="130"/>
      <c r="O4" s="130"/>
      <c r="P4" s="130"/>
      <c r="Q4" s="131"/>
      <c r="R4" s="129" t="s">
        <v>19</v>
      </c>
      <c r="S4" s="130"/>
      <c r="T4" s="130"/>
      <c r="U4" s="130"/>
      <c r="V4" s="131"/>
    </row>
    <row r="5" spans="1:26" ht="13.5" thickBot="1">
      <c r="C5" s="132"/>
      <c r="D5" s="133"/>
      <c r="E5" s="133"/>
      <c r="F5" s="133"/>
      <c r="G5" s="134"/>
      <c r="H5" s="133"/>
      <c r="I5" s="133"/>
      <c r="J5" s="133"/>
      <c r="K5" s="133"/>
      <c r="L5" s="134"/>
      <c r="M5" s="132"/>
      <c r="N5" s="133"/>
      <c r="O5" s="133"/>
      <c r="P5" s="133"/>
      <c r="Q5" s="134"/>
      <c r="R5" s="132"/>
      <c r="S5" s="133"/>
      <c r="T5" s="133"/>
      <c r="U5" s="133"/>
      <c r="V5" s="134"/>
    </row>
    <row r="6" spans="1:26" ht="13.5" hidden="1" thickTop="1">
      <c r="A6" s="4"/>
      <c r="B6" s="7" t="s">
        <v>0</v>
      </c>
      <c r="C6" s="48"/>
      <c r="D6" s="49"/>
      <c r="E6" s="49"/>
      <c r="F6" s="49"/>
      <c r="G6" s="50">
        <f t="shared" ref="G6:G11" si="0">(D6-C6)+(F6-E6)</f>
        <v>0</v>
      </c>
      <c r="H6" s="51"/>
      <c r="I6" s="52"/>
      <c r="J6" s="52"/>
      <c r="K6" s="52"/>
      <c r="L6" s="50">
        <f t="shared" ref="L6:L11" si="1">(I6-H6)+(K6-J6)</f>
        <v>0</v>
      </c>
      <c r="M6" s="53"/>
      <c r="N6" s="54"/>
      <c r="O6" s="54"/>
      <c r="P6" s="54"/>
      <c r="Q6" s="55">
        <f>(N6-M6)+(P6-O6)</f>
        <v>0</v>
      </c>
      <c r="R6" s="56"/>
      <c r="S6" s="57"/>
      <c r="T6" s="57"/>
      <c r="U6" s="57"/>
      <c r="V6" s="55">
        <f>(S6-R6)+(U6-T6)</f>
        <v>0</v>
      </c>
      <c r="W6" s="5"/>
      <c r="X6" s="5"/>
    </row>
    <row r="7" spans="1:26" hidden="1">
      <c r="A7" s="4"/>
      <c r="B7" s="7" t="s">
        <v>1</v>
      </c>
      <c r="C7" s="58"/>
      <c r="D7" s="59"/>
      <c r="E7" s="59"/>
      <c r="F7" s="59"/>
      <c r="G7" s="50">
        <f t="shared" si="0"/>
        <v>0</v>
      </c>
      <c r="H7" s="60"/>
      <c r="I7" s="61"/>
      <c r="J7" s="61"/>
      <c r="K7" s="61"/>
      <c r="L7" s="50">
        <f t="shared" si="1"/>
        <v>0</v>
      </c>
      <c r="M7" s="62"/>
      <c r="N7" s="63"/>
      <c r="O7" s="63"/>
      <c r="P7" s="63"/>
      <c r="Q7" s="55">
        <f t="shared" ref="Q7:Q42" si="2">(N7-M7)+(P7-O7)</f>
        <v>0</v>
      </c>
      <c r="R7" s="64"/>
      <c r="S7" s="65"/>
      <c r="T7" s="65"/>
      <c r="U7" s="65"/>
      <c r="V7" s="55">
        <f t="shared" ref="V7:V42" si="3">(S7-R7)+(U7-T7)</f>
        <v>0</v>
      </c>
    </row>
    <row r="8" spans="1:26" ht="13.5" thickTop="1">
      <c r="A8" s="10">
        <v>1</v>
      </c>
      <c r="B8" s="7" t="s">
        <v>2</v>
      </c>
      <c r="C8" s="58"/>
      <c r="D8" s="59"/>
      <c r="E8" s="59"/>
      <c r="F8" s="59"/>
      <c r="G8" s="50">
        <f t="shared" si="0"/>
        <v>0</v>
      </c>
      <c r="H8" s="76"/>
      <c r="I8" s="77"/>
      <c r="J8" s="77"/>
      <c r="K8" s="77"/>
      <c r="L8" s="50">
        <f t="shared" si="1"/>
        <v>0</v>
      </c>
      <c r="M8" s="69"/>
      <c r="N8" s="70"/>
      <c r="O8" s="70"/>
      <c r="P8" s="70"/>
      <c r="Q8" s="50">
        <f t="shared" si="2"/>
        <v>0</v>
      </c>
      <c r="R8" s="64"/>
      <c r="S8" s="65"/>
      <c r="T8" s="65"/>
      <c r="U8" s="65"/>
      <c r="V8" s="50">
        <f t="shared" si="3"/>
        <v>0</v>
      </c>
    </row>
    <row r="9" spans="1:26">
      <c r="A9" s="10">
        <v>2</v>
      </c>
      <c r="B9" s="7" t="s">
        <v>3</v>
      </c>
      <c r="C9" s="58"/>
      <c r="D9" s="59"/>
      <c r="E9" s="59"/>
      <c r="F9" s="59"/>
      <c r="G9" s="50">
        <f t="shared" si="0"/>
        <v>0</v>
      </c>
      <c r="H9" s="76"/>
      <c r="I9" s="77"/>
      <c r="J9" s="77"/>
      <c r="K9" s="77"/>
      <c r="L9" s="50">
        <f t="shared" si="1"/>
        <v>0</v>
      </c>
      <c r="M9" s="69"/>
      <c r="N9" s="70"/>
      <c r="O9" s="70"/>
      <c r="P9" s="70"/>
      <c r="Q9" s="50">
        <f t="shared" si="2"/>
        <v>0</v>
      </c>
      <c r="R9" s="64"/>
      <c r="S9" s="65"/>
      <c r="T9" s="65"/>
      <c r="U9" s="65"/>
      <c r="V9" s="50">
        <f t="shared" si="3"/>
        <v>0</v>
      </c>
    </row>
    <row r="10" spans="1:26">
      <c r="A10" s="10">
        <v>3</v>
      </c>
      <c r="B10" s="7" t="s">
        <v>4</v>
      </c>
      <c r="C10" s="58"/>
      <c r="D10" s="59"/>
      <c r="E10" s="59"/>
      <c r="F10" s="59"/>
      <c r="G10" s="50">
        <f t="shared" si="0"/>
        <v>0</v>
      </c>
      <c r="H10" s="76"/>
      <c r="I10" s="77"/>
      <c r="J10" s="77"/>
      <c r="K10" s="101"/>
      <c r="L10" s="50">
        <f t="shared" si="1"/>
        <v>0</v>
      </c>
      <c r="M10" s="69"/>
      <c r="N10" s="70"/>
      <c r="O10" s="70"/>
      <c r="P10" s="97"/>
      <c r="Q10" s="50">
        <f t="shared" si="2"/>
        <v>0</v>
      </c>
      <c r="R10" s="64"/>
      <c r="S10" s="65"/>
      <c r="T10" s="65"/>
      <c r="U10" s="98"/>
      <c r="V10" s="50">
        <f t="shared" si="3"/>
        <v>0</v>
      </c>
      <c r="X10" s="6"/>
      <c r="Y10" s="6"/>
      <c r="Z10" s="6"/>
    </row>
    <row r="11" spans="1:26">
      <c r="A11" s="10">
        <v>4</v>
      </c>
      <c r="B11" s="7" t="s">
        <v>5</v>
      </c>
      <c r="C11" s="58"/>
      <c r="D11" s="59"/>
      <c r="E11" s="59"/>
      <c r="F11" s="59"/>
      <c r="G11" s="50">
        <f t="shared" si="0"/>
        <v>0</v>
      </c>
      <c r="H11" s="76"/>
      <c r="I11" s="77"/>
      <c r="J11" s="77"/>
      <c r="K11" s="77"/>
      <c r="L11" s="50">
        <f t="shared" si="1"/>
        <v>0</v>
      </c>
      <c r="M11" s="69"/>
      <c r="N11" s="70"/>
      <c r="O11" s="70"/>
      <c r="P11" s="70"/>
      <c r="Q11" s="50">
        <f t="shared" si="2"/>
        <v>0</v>
      </c>
      <c r="R11" s="64"/>
      <c r="S11" s="65"/>
      <c r="T11" s="65"/>
      <c r="U11" s="65"/>
      <c r="V11" s="50">
        <f t="shared" si="3"/>
        <v>0</v>
      </c>
    </row>
    <row r="12" spans="1:26" s="80" customFormat="1">
      <c r="A12" s="10"/>
      <c r="B12" s="8" t="s">
        <v>6</v>
      </c>
      <c r="C12" s="81"/>
      <c r="D12" s="82"/>
      <c r="E12" s="82">
        <f>G12-"35:00"</f>
        <v>-1.4583333333333333</v>
      </c>
      <c r="F12" s="82"/>
      <c r="G12" s="9">
        <f>SUM(G6:G11)</f>
        <v>0</v>
      </c>
      <c r="H12" s="81"/>
      <c r="I12" s="82"/>
      <c r="J12" s="82">
        <f>L12-"35:00"</f>
        <v>-1.4583333333333333</v>
      </c>
      <c r="K12" s="82"/>
      <c r="L12" s="9">
        <f>SUM(L6:L11)</f>
        <v>0</v>
      </c>
      <c r="M12" s="81"/>
      <c r="N12" s="82"/>
      <c r="O12" s="82">
        <f>Q12-"35:00"</f>
        <v>-1.4583333333333333</v>
      </c>
      <c r="P12" s="82"/>
      <c r="Q12" s="96">
        <f>SUM(Q6:Q11)</f>
        <v>0</v>
      </c>
      <c r="R12" s="81"/>
      <c r="S12" s="82"/>
      <c r="T12" s="82">
        <f>V12-"35:00"</f>
        <v>-1.4583333333333333</v>
      </c>
      <c r="U12" s="82"/>
      <c r="V12" s="96">
        <f>SUM(V6:V11)</f>
        <v>0</v>
      </c>
    </row>
    <row r="13" spans="1:26">
      <c r="A13" s="10">
        <v>6</v>
      </c>
      <c r="B13" s="7" t="s">
        <v>0</v>
      </c>
      <c r="C13" s="58"/>
      <c r="D13" s="59"/>
      <c r="E13" s="59"/>
      <c r="F13" s="59"/>
      <c r="G13" s="66">
        <f t="shared" ref="G13:G35" si="4">(D13-C13)+(F13-E13)</f>
        <v>0</v>
      </c>
      <c r="H13" s="67"/>
      <c r="I13" s="68"/>
      <c r="J13" s="68"/>
      <c r="K13" s="68"/>
      <c r="L13" s="66">
        <f t="shared" ref="L13:L18" si="5">(I13-H13)+(K13-J13)</f>
        <v>0</v>
      </c>
      <c r="M13" s="69"/>
      <c r="N13" s="70"/>
      <c r="O13" s="70"/>
      <c r="P13" s="70"/>
      <c r="Q13" s="50">
        <f t="shared" si="2"/>
        <v>0</v>
      </c>
      <c r="R13" s="64"/>
      <c r="S13" s="65"/>
      <c r="T13" s="65"/>
      <c r="U13" s="65"/>
      <c r="V13" s="50">
        <f t="shared" si="3"/>
        <v>0</v>
      </c>
    </row>
    <row r="14" spans="1:26">
      <c r="A14" s="10">
        <v>7</v>
      </c>
      <c r="B14" s="7" t="s">
        <v>1</v>
      </c>
      <c r="C14" s="58"/>
      <c r="D14" s="59"/>
      <c r="E14" s="59"/>
      <c r="F14" s="59"/>
      <c r="G14" s="66">
        <f t="shared" si="4"/>
        <v>0</v>
      </c>
      <c r="H14" s="67"/>
      <c r="I14" s="68"/>
      <c r="J14" s="68"/>
      <c r="K14" s="52"/>
      <c r="L14" s="66">
        <f t="shared" si="5"/>
        <v>0</v>
      </c>
      <c r="M14" s="69"/>
      <c r="N14" s="70"/>
      <c r="O14" s="70"/>
      <c r="P14" s="54"/>
      <c r="Q14" s="50">
        <f t="shared" si="2"/>
        <v>0</v>
      </c>
      <c r="R14" s="64"/>
      <c r="S14" s="65"/>
      <c r="T14" s="65"/>
      <c r="U14" s="57"/>
      <c r="V14" s="50">
        <f t="shared" si="3"/>
        <v>0</v>
      </c>
    </row>
    <row r="15" spans="1:26">
      <c r="A15" s="10">
        <v>8</v>
      </c>
      <c r="B15" s="7" t="s">
        <v>2</v>
      </c>
      <c r="C15" s="58"/>
      <c r="D15" s="59"/>
      <c r="E15" s="59"/>
      <c r="F15" s="59"/>
      <c r="G15" s="66">
        <f t="shared" si="4"/>
        <v>0</v>
      </c>
      <c r="H15" s="67"/>
      <c r="I15" s="68"/>
      <c r="J15" s="68"/>
      <c r="K15" s="68"/>
      <c r="L15" s="66">
        <f t="shared" si="5"/>
        <v>0</v>
      </c>
      <c r="M15" s="69"/>
      <c r="N15" s="70"/>
      <c r="O15" s="70"/>
      <c r="P15" s="70"/>
      <c r="Q15" s="50">
        <f t="shared" si="2"/>
        <v>0</v>
      </c>
      <c r="R15" s="21"/>
      <c r="S15" s="22"/>
      <c r="T15" s="22"/>
      <c r="U15" s="22"/>
      <c r="V15" s="50">
        <f t="shared" si="3"/>
        <v>0</v>
      </c>
    </row>
    <row r="16" spans="1:26">
      <c r="A16" s="10">
        <v>9</v>
      </c>
      <c r="B16" s="7" t="s">
        <v>3</v>
      </c>
      <c r="C16" s="58"/>
      <c r="D16" s="59"/>
      <c r="E16" s="59"/>
      <c r="F16" s="59"/>
      <c r="G16" s="66">
        <f t="shared" si="4"/>
        <v>0</v>
      </c>
      <c r="H16" s="67"/>
      <c r="I16" s="68"/>
      <c r="J16" s="68"/>
      <c r="K16" s="68"/>
      <c r="L16" s="66">
        <f t="shared" si="5"/>
        <v>0</v>
      </c>
      <c r="M16" s="69"/>
      <c r="N16" s="70"/>
      <c r="O16" s="70"/>
      <c r="P16" s="70"/>
      <c r="Q16" s="50">
        <f t="shared" si="2"/>
        <v>0</v>
      </c>
      <c r="R16" s="64"/>
      <c r="S16" s="65"/>
      <c r="T16" s="65"/>
      <c r="U16" s="65"/>
      <c r="V16" s="50">
        <f t="shared" si="3"/>
        <v>0</v>
      </c>
    </row>
    <row r="17" spans="1:22">
      <c r="A17" s="10">
        <v>10</v>
      </c>
      <c r="B17" s="7" t="s">
        <v>4</v>
      </c>
      <c r="C17" s="58"/>
      <c r="D17" s="59"/>
      <c r="E17" s="59"/>
      <c r="F17" s="59"/>
      <c r="G17" s="66">
        <f t="shared" si="4"/>
        <v>0</v>
      </c>
      <c r="H17" s="67"/>
      <c r="I17" s="68"/>
      <c r="J17" s="68"/>
      <c r="K17" s="95"/>
      <c r="L17" s="66">
        <f t="shared" si="5"/>
        <v>0</v>
      </c>
      <c r="M17" s="69"/>
      <c r="N17" s="70"/>
      <c r="O17" s="70"/>
      <c r="P17" s="97"/>
      <c r="Q17" s="50">
        <f t="shared" si="2"/>
        <v>0</v>
      </c>
      <c r="R17" s="64"/>
      <c r="S17" s="65"/>
      <c r="T17" s="65"/>
      <c r="U17" s="98"/>
      <c r="V17" s="50">
        <f t="shared" si="3"/>
        <v>0</v>
      </c>
    </row>
    <row r="18" spans="1:22">
      <c r="A18" s="10">
        <v>11</v>
      </c>
      <c r="B18" s="7" t="s">
        <v>5</v>
      </c>
      <c r="C18" s="58"/>
      <c r="D18" s="59"/>
      <c r="E18" s="59"/>
      <c r="F18" s="59"/>
      <c r="G18" s="66">
        <f t="shared" si="4"/>
        <v>0</v>
      </c>
      <c r="H18" s="67"/>
      <c r="I18" s="68"/>
      <c r="J18" s="68"/>
      <c r="K18" s="68"/>
      <c r="L18" s="66">
        <f t="shared" si="5"/>
        <v>0</v>
      </c>
      <c r="M18" s="69"/>
      <c r="N18" s="70"/>
      <c r="O18" s="70"/>
      <c r="P18" s="70"/>
      <c r="Q18" s="50">
        <f t="shared" si="2"/>
        <v>0</v>
      </c>
      <c r="R18" s="64"/>
      <c r="S18" s="65"/>
      <c r="T18" s="65"/>
      <c r="U18" s="65"/>
      <c r="V18" s="50">
        <f t="shared" si="3"/>
        <v>0</v>
      </c>
    </row>
    <row r="19" spans="1:22" s="80" customFormat="1">
      <c r="A19" s="10"/>
      <c r="B19" s="8" t="s">
        <v>6</v>
      </c>
      <c r="C19" s="81"/>
      <c r="D19" s="82"/>
      <c r="E19" s="82">
        <f>G19-"35:00"</f>
        <v>-1.4583333333333333</v>
      </c>
      <c r="F19" s="82"/>
      <c r="G19" s="9">
        <f>SUM(G13:G18)</f>
        <v>0</v>
      </c>
      <c r="H19" s="81"/>
      <c r="I19" s="82"/>
      <c r="J19" s="82">
        <f>L19-"35:00"</f>
        <v>-1.4583333333333333</v>
      </c>
      <c r="K19" s="82"/>
      <c r="L19" s="9">
        <f>SUM(L13:L18)</f>
        <v>0</v>
      </c>
      <c r="M19" s="81"/>
      <c r="N19" s="82"/>
      <c r="O19" s="82">
        <f>Q19-"35:00"</f>
        <v>-1.4583333333333333</v>
      </c>
      <c r="P19" s="82"/>
      <c r="Q19" s="96">
        <f>SUM(Q13:Q18)</f>
        <v>0</v>
      </c>
      <c r="R19" s="81"/>
      <c r="S19" s="82"/>
      <c r="T19" s="82">
        <f>V19-"35:00"</f>
        <v>-1.4583333333333333</v>
      </c>
      <c r="U19" s="82"/>
      <c r="V19" s="96">
        <f>SUM(V13:V18)</f>
        <v>0</v>
      </c>
    </row>
    <row r="20" spans="1:22">
      <c r="A20" s="10">
        <v>13</v>
      </c>
      <c r="B20" s="7" t="s">
        <v>0</v>
      </c>
      <c r="C20" s="58"/>
      <c r="D20" s="59"/>
      <c r="E20" s="59"/>
      <c r="F20" s="59"/>
      <c r="G20" s="66">
        <f t="shared" si="4"/>
        <v>0</v>
      </c>
      <c r="H20" s="67"/>
      <c r="I20" s="68"/>
      <c r="J20" s="68"/>
      <c r="K20" s="68"/>
      <c r="L20" s="66">
        <f>(I20-H20)+(K20-J20)</f>
        <v>0</v>
      </c>
      <c r="M20" s="69"/>
      <c r="N20" s="70"/>
      <c r="O20" s="70"/>
      <c r="P20" s="70"/>
      <c r="Q20" s="50">
        <f t="shared" si="2"/>
        <v>0</v>
      </c>
      <c r="R20" s="64"/>
      <c r="S20" s="65"/>
      <c r="T20" s="65"/>
      <c r="U20" s="65"/>
      <c r="V20" s="50">
        <f t="shared" si="3"/>
        <v>0</v>
      </c>
    </row>
    <row r="21" spans="1:22">
      <c r="A21" s="10">
        <v>14</v>
      </c>
      <c r="B21" s="7" t="s">
        <v>1</v>
      </c>
      <c r="C21" s="58"/>
      <c r="D21" s="59"/>
      <c r="E21" s="59"/>
      <c r="F21" s="59"/>
      <c r="G21" s="66">
        <f t="shared" si="4"/>
        <v>0</v>
      </c>
      <c r="H21" s="67"/>
      <c r="I21" s="68"/>
      <c r="J21" s="68"/>
      <c r="K21" s="52"/>
      <c r="L21" s="66">
        <f t="shared" ref="L21:L42" si="6">(I21-H21)+(K21-J21)</f>
        <v>0</v>
      </c>
      <c r="M21" s="69"/>
      <c r="N21" s="70"/>
      <c r="O21" s="70"/>
      <c r="P21" s="54"/>
      <c r="Q21" s="50">
        <f t="shared" si="2"/>
        <v>0</v>
      </c>
      <c r="R21" s="64"/>
      <c r="S21" s="65"/>
      <c r="T21" s="65"/>
      <c r="U21" s="57"/>
      <c r="V21" s="50">
        <f t="shared" si="3"/>
        <v>0</v>
      </c>
    </row>
    <row r="22" spans="1:22">
      <c r="A22" s="10">
        <v>15</v>
      </c>
      <c r="B22" s="7" t="s">
        <v>2</v>
      </c>
      <c r="C22" s="58"/>
      <c r="D22" s="59"/>
      <c r="E22" s="59"/>
      <c r="F22" s="59"/>
      <c r="G22" s="66">
        <f t="shared" si="4"/>
        <v>0</v>
      </c>
      <c r="H22" s="67"/>
      <c r="I22" s="68"/>
      <c r="J22" s="68"/>
      <c r="K22" s="68"/>
      <c r="L22" s="66">
        <f t="shared" si="6"/>
        <v>0</v>
      </c>
      <c r="M22" s="69"/>
      <c r="N22" s="70"/>
      <c r="O22" s="70"/>
      <c r="P22" s="70"/>
      <c r="Q22" s="50">
        <f t="shared" si="2"/>
        <v>0</v>
      </c>
      <c r="R22" s="64"/>
      <c r="S22" s="65"/>
      <c r="T22" s="65"/>
      <c r="U22" s="65"/>
      <c r="V22" s="50">
        <f t="shared" si="3"/>
        <v>0</v>
      </c>
    </row>
    <row r="23" spans="1:22">
      <c r="A23" s="10">
        <v>16</v>
      </c>
      <c r="B23" s="7" t="s">
        <v>3</v>
      </c>
      <c r="C23" s="58"/>
      <c r="D23" s="59"/>
      <c r="E23" s="59"/>
      <c r="F23" s="59"/>
      <c r="G23" s="66">
        <f t="shared" si="4"/>
        <v>0</v>
      </c>
      <c r="H23" s="67"/>
      <c r="I23" s="68"/>
      <c r="J23" s="68"/>
      <c r="K23" s="68"/>
      <c r="L23" s="66">
        <f t="shared" si="6"/>
        <v>0</v>
      </c>
      <c r="M23" s="69"/>
      <c r="N23" s="70"/>
      <c r="O23" s="70"/>
      <c r="P23" s="70"/>
      <c r="Q23" s="50">
        <f t="shared" si="2"/>
        <v>0</v>
      </c>
      <c r="R23" s="64"/>
      <c r="S23" s="65"/>
      <c r="T23" s="65"/>
      <c r="U23" s="65"/>
      <c r="V23" s="50">
        <f t="shared" si="3"/>
        <v>0</v>
      </c>
    </row>
    <row r="24" spans="1:22">
      <c r="A24" s="10">
        <v>17</v>
      </c>
      <c r="B24" s="7" t="s">
        <v>4</v>
      </c>
      <c r="C24" s="58"/>
      <c r="D24" s="59"/>
      <c r="E24" s="59"/>
      <c r="F24" s="59"/>
      <c r="G24" s="66">
        <f t="shared" si="4"/>
        <v>0</v>
      </c>
      <c r="H24" s="67"/>
      <c r="I24" s="68"/>
      <c r="J24" s="68"/>
      <c r="K24" s="95"/>
      <c r="L24" s="66">
        <f t="shared" si="6"/>
        <v>0</v>
      </c>
      <c r="M24" s="69"/>
      <c r="N24" s="70"/>
      <c r="O24" s="70"/>
      <c r="P24" s="97"/>
      <c r="Q24" s="50">
        <f t="shared" si="2"/>
        <v>0</v>
      </c>
      <c r="R24" s="64"/>
      <c r="S24" s="65"/>
      <c r="T24" s="65"/>
      <c r="U24" s="98"/>
      <c r="V24" s="50">
        <f t="shared" si="3"/>
        <v>0</v>
      </c>
    </row>
    <row r="25" spans="1:22">
      <c r="A25" s="10">
        <v>18</v>
      </c>
      <c r="B25" s="7" t="s">
        <v>5</v>
      </c>
      <c r="C25" s="58"/>
      <c r="D25" s="59"/>
      <c r="E25" s="59"/>
      <c r="F25" s="59"/>
      <c r="G25" s="66">
        <f t="shared" si="4"/>
        <v>0</v>
      </c>
      <c r="H25" s="67"/>
      <c r="I25" s="68"/>
      <c r="J25" s="68"/>
      <c r="K25" s="68"/>
      <c r="L25" s="66">
        <f t="shared" si="6"/>
        <v>0</v>
      </c>
      <c r="M25" s="69"/>
      <c r="N25" s="70"/>
      <c r="O25" s="70"/>
      <c r="P25" s="70"/>
      <c r="Q25" s="50">
        <f t="shared" si="2"/>
        <v>0</v>
      </c>
      <c r="R25" s="64"/>
      <c r="S25" s="65"/>
      <c r="T25" s="65"/>
      <c r="U25" s="65"/>
      <c r="V25" s="50">
        <f t="shared" si="3"/>
        <v>0</v>
      </c>
    </row>
    <row r="26" spans="1:22" s="80" customFormat="1">
      <c r="A26" s="10"/>
      <c r="B26" s="8" t="s">
        <v>6</v>
      </c>
      <c r="C26" s="81"/>
      <c r="D26" s="82"/>
      <c r="E26" s="82">
        <f>G26-"35:00"</f>
        <v>-1.4583333333333333</v>
      </c>
      <c r="F26" s="82"/>
      <c r="G26" s="9">
        <f>SUM(G20:G25)</f>
        <v>0</v>
      </c>
      <c r="H26" s="81"/>
      <c r="I26" s="82"/>
      <c r="J26" s="82">
        <f>L26-"35:00"</f>
        <v>-1.4583333333333333</v>
      </c>
      <c r="K26" s="82"/>
      <c r="L26" s="93">
        <f>SUM(L20:L25)</f>
        <v>0</v>
      </c>
      <c r="M26" s="81"/>
      <c r="N26" s="82"/>
      <c r="O26" s="82">
        <f>Q26-"35:00"</f>
        <v>-1.4583333333333333</v>
      </c>
      <c r="P26" s="82"/>
      <c r="Q26" s="96">
        <f>SUM(Q20:Q25)</f>
        <v>0</v>
      </c>
      <c r="R26" s="81"/>
      <c r="S26" s="82"/>
      <c r="T26" s="82">
        <f>V26-"35:00"</f>
        <v>-1.4583333333333333</v>
      </c>
      <c r="U26" s="82"/>
      <c r="V26" s="96">
        <f>SUM(V20:V25)</f>
        <v>0</v>
      </c>
    </row>
    <row r="27" spans="1:22">
      <c r="A27" s="10">
        <v>20</v>
      </c>
      <c r="B27" s="7" t="s">
        <v>0</v>
      </c>
      <c r="C27" s="58"/>
      <c r="D27" s="59"/>
      <c r="E27" s="59"/>
      <c r="F27" s="59"/>
      <c r="G27" s="66">
        <f t="shared" si="4"/>
        <v>0</v>
      </c>
      <c r="H27" s="67"/>
      <c r="I27" s="68"/>
      <c r="J27" s="68"/>
      <c r="K27" s="68"/>
      <c r="L27" s="66">
        <f t="shared" si="6"/>
        <v>0</v>
      </c>
      <c r="M27" s="69"/>
      <c r="N27" s="70"/>
      <c r="O27" s="70"/>
      <c r="P27" s="70"/>
      <c r="Q27" s="50">
        <f t="shared" si="2"/>
        <v>0</v>
      </c>
      <c r="R27" s="64"/>
      <c r="S27" s="65"/>
      <c r="T27" s="65"/>
      <c r="U27" s="65"/>
      <c r="V27" s="50">
        <f t="shared" si="3"/>
        <v>0</v>
      </c>
    </row>
    <row r="28" spans="1:22">
      <c r="A28" s="10">
        <v>21</v>
      </c>
      <c r="B28" s="7" t="s">
        <v>1</v>
      </c>
      <c r="C28" s="58"/>
      <c r="D28" s="59"/>
      <c r="E28" s="59"/>
      <c r="F28" s="59"/>
      <c r="G28" s="66">
        <f t="shared" si="4"/>
        <v>0</v>
      </c>
      <c r="H28" s="67"/>
      <c r="I28" s="68"/>
      <c r="J28" s="68"/>
      <c r="K28" s="52"/>
      <c r="L28" s="66">
        <f t="shared" si="6"/>
        <v>0</v>
      </c>
      <c r="M28" s="69"/>
      <c r="N28" s="70"/>
      <c r="O28" s="70"/>
      <c r="P28" s="54"/>
      <c r="Q28" s="50">
        <f t="shared" si="2"/>
        <v>0</v>
      </c>
      <c r="R28" s="64"/>
      <c r="S28" s="65"/>
      <c r="T28" s="65"/>
      <c r="U28" s="57"/>
      <c r="V28" s="50">
        <f t="shared" si="3"/>
        <v>0</v>
      </c>
    </row>
    <row r="29" spans="1:22">
      <c r="A29" s="10">
        <v>22</v>
      </c>
      <c r="B29" s="7" t="s">
        <v>2</v>
      </c>
      <c r="C29" s="58"/>
      <c r="D29" s="59"/>
      <c r="E29" s="59"/>
      <c r="F29" s="59"/>
      <c r="G29" s="66">
        <f t="shared" si="4"/>
        <v>0</v>
      </c>
      <c r="H29" s="67"/>
      <c r="I29" s="68"/>
      <c r="J29" s="68"/>
      <c r="K29" s="68"/>
      <c r="L29" s="66">
        <f t="shared" si="6"/>
        <v>0</v>
      </c>
      <c r="M29" s="69"/>
      <c r="N29" s="70"/>
      <c r="O29" s="70"/>
      <c r="P29" s="70"/>
      <c r="Q29" s="50">
        <f t="shared" si="2"/>
        <v>0</v>
      </c>
      <c r="R29" s="64"/>
      <c r="S29" s="65"/>
      <c r="T29" s="65"/>
      <c r="U29" s="65"/>
      <c r="V29" s="50">
        <f t="shared" si="3"/>
        <v>0</v>
      </c>
    </row>
    <row r="30" spans="1:22">
      <c r="A30" s="10">
        <v>23</v>
      </c>
      <c r="B30" s="7" t="s">
        <v>3</v>
      </c>
      <c r="C30" s="58"/>
      <c r="D30" s="59"/>
      <c r="E30" s="59"/>
      <c r="F30" s="59"/>
      <c r="G30" s="66">
        <f t="shared" si="4"/>
        <v>0</v>
      </c>
      <c r="H30" s="67"/>
      <c r="I30" s="68"/>
      <c r="J30" s="68"/>
      <c r="K30" s="68"/>
      <c r="L30" s="66">
        <f t="shared" si="6"/>
        <v>0</v>
      </c>
      <c r="M30" s="69"/>
      <c r="N30" s="70"/>
      <c r="O30" s="70"/>
      <c r="P30" s="70"/>
      <c r="Q30" s="50">
        <f t="shared" si="2"/>
        <v>0</v>
      </c>
      <c r="R30" s="64"/>
      <c r="S30" s="65"/>
      <c r="T30" s="65"/>
      <c r="U30" s="65"/>
      <c r="V30" s="50">
        <f t="shared" si="3"/>
        <v>0</v>
      </c>
    </row>
    <row r="31" spans="1:22">
      <c r="A31" s="10">
        <v>24</v>
      </c>
      <c r="B31" s="7" t="s">
        <v>4</v>
      </c>
      <c r="C31" s="58"/>
      <c r="D31" s="59"/>
      <c r="E31" s="59"/>
      <c r="F31" s="59"/>
      <c r="G31" s="66">
        <f t="shared" si="4"/>
        <v>0</v>
      </c>
      <c r="H31" s="67"/>
      <c r="I31" s="68"/>
      <c r="J31" s="68"/>
      <c r="K31" s="95"/>
      <c r="L31" s="66">
        <f t="shared" si="6"/>
        <v>0</v>
      </c>
      <c r="M31" s="69"/>
      <c r="N31" s="70"/>
      <c r="O31" s="70"/>
      <c r="P31" s="97"/>
      <c r="Q31" s="50">
        <f t="shared" si="2"/>
        <v>0</v>
      </c>
      <c r="R31" s="64"/>
      <c r="S31" s="65"/>
      <c r="T31" s="65"/>
      <c r="U31" s="98"/>
      <c r="V31" s="50">
        <f t="shared" si="3"/>
        <v>0</v>
      </c>
    </row>
    <row r="32" spans="1:22">
      <c r="A32" s="10">
        <v>25</v>
      </c>
      <c r="B32" s="7" t="s">
        <v>5</v>
      </c>
      <c r="C32" s="58"/>
      <c r="D32" s="59"/>
      <c r="E32" s="59"/>
      <c r="F32" s="59"/>
      <c r="G32" s="66">
        <f t="shared" si="4"/>
        <v>0</v>
      </c>
      <c r="H32" s="67"/>
      <c r="I32" s="68"/>
      <c r="J32" s="68"/>
      <c r="K32" s="68"/>
      <c r="L32" s="100">
        <f t="shared" si="6"/>
        <v>0</v>
      </c>
      <c r="M32" s="69"/>
      <c r="N32" s="70"/>
      <c r="O32" s="70"/>
      <c r="P32" s="70"/>
      <c r="Q32" s="50">
        <f t="shared" si="2"/>
        <v>0</v>
      </c>
      <c r="R32" s="64"/>
      <c r="S32" s="65"/>
      <c r="T32" s="65"/>
      <c r="U32" s="65"/>
      <c r="V32" s="50">
        <f t="shared" si="3"/>
        <v>0</v>
      </c>
    </row>
    <row r="33" spans="1:22" s="80" customFormat="1">
      <c r="A33" s="10"/>
      <c r="B33" s="8" t="s">
        <v>6</v>
      </c>
      <c r="C33" s="81"/>
      <c r="D33" s="82"/>
      <c r="E33" s="82">
        <f>G33-"35:00"</f>
        <v>-1.4583333333333333</v>
      </c>
      <c r="F33" s="82"/>
      <c r="G33" s="9">
        <f>SUM(G27:G32)</f>
        <v>0</v>
      </c>
      <c r="H33" s="81"/>
      <c r="I33" s="82"/>
      <c r="J33" s="82">
        <f>L33-"35:00"</f>
        <v>-1.4583333333333333</v>
      </c>
      <c r="K33" s="82"/>
      <c r="L33" s="93">
        <f>SUM(L27:L32)</f>
        <v>0</v>
      </c>
      <c r="M33" s="82"/>
      <c r="N33" s="82"/>
      <c r="O33" s="82">
        <f>Q33-"35:00"</f>
        <v>-1.4583333333333333</v>
      </c>
      <c r="P33" s="82"/>
      <c r="Q33" s="96">
        <f>SUM(Q27:Q32)</f>
        <v>0</v>
      </c>
      <c r="R33" s="81"/>
      <c r="S33" s="82"/>
      <c r="T33" s="82">
        <f>V33-"35:00"</f>
        <v>-1.4583333333333333</v>
      </c>
      <c r="U33" s="82"/>
      <c r="V33" s="96">
        <f>SUM(V27:V32)</f>
        <v>0</v>
      </c>
    </row>
    <row r="34" spans="1:22">
      <c r="A34" s="10">
        <v>27</v>
      </c>
      <c r="B34" s="7" t="s">
        <v>0</v>
      </c>
      <c r="C34" s="58"/>
      <c r="D34" s="59"/>
      <c r="E34" s="59"/>
      <c r="F34" s="59"/>
      <c r="G34" s="66">
        <f t="shared" si="4"/>
        <v>0</v>
      </c>
      <c r="H34" s="67"/>
      <c r="I34" s="68"/>
      <c r="J34" s="68"/>
      <c r="K34" s="68"/>
      <c r="L34" s="50">
        <f t="shared" si="6"/>
        <v>0</v>
      </c>
      <c r="M34" s="69"/>
      <c r="N34" s="70"/>
      <c r="O34" s="70"/>
      <c r="P34" s="70"/>
      <c r="Q34" s="50">
        <f t="shared" si="2"/>
        <v>0</v>
      </c>
      <c r="R34" s="64"/>
      <c r="S34" s="65"/>
      <c r="T34" s="65"/>
      <c r="U34" s="65"/>
      <c r="V34" s="50">
        <f t="shared" si="3"/>
        <v>0</v>
      </c>
    </row>
    <row r="35" spans="1:22">
      <c r="A35" s="10">
        <v>28</v>
      </c>
      <c r="B35" s="7" t="s">
        <v>1</v>
      </c>
      <c r="C35" s="58"/>
      <c r="D35" s="59"/>
      <c r="E35" s="59"/>
      <c r="F35" s="59"/>
      <c r="G35" s="66">
        <f t="shared" si="4"/>
        <v>0</v>
      </c>
      <c r="H35" s="67"/>
      <c r="I35" s="68"/>
      <c r="J35" s="68"/>
      <c r="K35" s="52"/>
      <c r="L35" s="66">
        <f t="shared" si="6"/>
        <v>0</v>
      </c>
      <c r="M35" s="69"/>
      <c r="N35" s="70"/>
      <c r="O35" s="70"/>
      <c r="P35" s="54"/>
      <c r="Q35" s="50">
        <f t="shared" si="2"/>
        <v>0</v>
      </c>
      <c r="R35" s="64"/>
      <c r="S35" s="65"/>
      <c r="T35" s="65"/>
      <c r="U35" s="57"/>
      <c r="V35" s="50">
        <f t="shared" si="3"/>
        <v>0</v>
      </c>
    </row>
    <row r="36" spans="1:22">
      <c r="A36" s="10">
        <v>29</v>
      </c>
      <c r="B36" s="7" t="s">
        <v>2</v>
      </c>
      <c r="C36" s="58"/>
      <c r="D36" s="59"/>
      <c r="E36" s="59"/>
      <c r="F36" s="59"/>
      <c r="G36" s="66">
        <f>(D36-C36)+(F36-E36)</f>
        <v>0</v>
      </c>
      <c r="H36" s="67"/>
      <c r="I36" s="68"/>
      <c r="J36" s="68"/>
      <c r="K36" s="68"/>
      <c r="L36" s="66">
        <f t="shared" si="6"/>
        <v>0</v>
      </c>
      <c r="M36" s="69"/>
      <c r="N36" s="70"/>
      <c r="O36" s="70"/>
      <c r="P36" s="70"/>
      <c r="Q36" s="50">
        <f t="shared" si="2"/>
        <v>0</v>
      </c>
      <c r="R36" s="64"/>
      <c r="S36" s="65"/>
      <c r="T36" s="65"/>
      <c r="U36" s="65"/>
      <c r="V36" s="50">
        <f t="shared" si="3"/>
        <v>0</v>
      </c>
    </row>
    <row r="37" spans="1:22" hidden="1">
      <c r="A37" s="4"/>
      <c r="B37" s="7" t="s">
        <v>3</v>
      </c>
      <c r="C37" s="58"/>
      <c r="D37" s="59"/>
      <c r="E37" s="59"/>
      <c r="F37" s="59"/>
      <c r="G37" s="66">
        <f>(D37-C37)+(F37-E37)</f>
        <v>0</v>
      </c>
      <c r="H37" s="67"/>
      <c r="I37" s="68"/>
      <c r="J37" s="68"/>
      <c r="K37" s="68"/>
      <c r="L37" s="66">
        <f t="shared" si="6"/>
        <v>0</v>
      </c>
      <c r="M37" s="69"/>
      <c r="N37" s="70"/>
      <c r="O37" s="70"/>
      <c r="P37" s="70"/>
      <c r="Q37" s="50">
        <f t="shared" si="2"/>
        <v>0</v>
      </c>
      <c r="R37" s="64"/>
      <c r="S37" s="65"/>
      <c r="T37" s="65"/>
      <c r="U37" s="65"/>
      <c r="V37" s="50">
        <f t="shared" si="3"/>
        <v>0</v>
      </c>
    </row>
    <row r="38" spans="1:22" hidden="1">
      <c r="A38" s="4"/>
      <c r="B38" s="7" t="s">
        <v>4</v>
      </c>
      <c r="C38" s="58"/>
      <c r="D38" s="59"/>
      <c r="E38" s="59"/>
      <c r="F38" s="59"/>
      <c r="G38" s="66">
        <f>(D38-C38)+(F38-E38)</f>
        <v>0</v>
      </c>
      <c r="H38" s="67"/>
      <c r="I38" s="68"/>
      <c r="J38" s="68"/>
      <c r="K38" s="68"/>
      <c r="L38" s="66">
        <f t="shared" si="6"/>
        <v>0</v>
      </c>
      <c r="M38" s="69"/>
      <c r="N38" s="70"/>
      <c r="O38" s="70"/>
      <c r="P38" s="70"/>
      <c r="Q38" s="50">
        <f t="shared" si="2"/>
        <v>0</v>
      </c>
      <c r="R38" s="64"/>
      <c r="S38" s="65"/>
      <c r="T38" s="65"/>
      <c r="U38" s="65"/>
      <c r="V38" s="50">
        <f t="shared" si="3"/>
        <v>0</v>
      </c>
    </row>
    <row r="39" spans="1:22" hidden="1">
      <c r="A39" s="4"/>
      <c r="B39" s="7" t="s">
        <v>5</v>
      </c>
      <c r="C39" s="58"/>
      <c r="D39" s="59"/>
      <c r="E39" s="59"/>
      <c r="F39" s="94"/>
      <c r="G39" s="66">
        <f>(D39-C39)+(F39-E39)</f>
        <v>0</v>
      </c>
      <c r="H39" s="67"/>
      <c r="I39" s="68"/>
      <c r="J39" s="68"/>
      <c r="K39" s="95"/>
      <c r="L39" s="66">
        <f t="shared" si="6"/>
        <v>0</v>
      </c>
      <c r="M39" s="69"/>
      <c r="N39" s="70"/>
      <c r="O39" s="70"/>
      <c r="P39" s="97"/>
      <c r="Q39" s="50">
        <f t="shared" si="2"/>
        <v>0</v>
      </c>
      <c r="R39" s="64"/>
      <c r="S39" s="65"/>
      <c r="T39" s="65"/>
      <c r="U39" s="98"/>
      <c r="V39" s="50">
        <f t="shared" si="3"/>
        <v>0</v>
      </c>
    </row>
    <row r="40" spans="1:22" s="80" customFormat="1" ht="13.5" thickBot="1">
      <c r="A40" s="10"/>
      <c r="B40" s="8" t="s">
        <v>6</v>
      </c>
      <c r="C40" s="81"/>
      <c r="D40" s="82"/>
      <c r="E40" s="82">
        <f>G40-"35:00"</f>
        <v>-1.4583333333333333</v>
      </c>
      <c r="F40" s="82"/>
      <c r="G40" s="93">
        <f>SUM(G34:G39)</f>
        <v>0</v>
      </c>
      <c r="H40" s="81"/>
      <c r="I40" s="82"/>
      <c r="J40" s="82">
        <f>L40-"35:00"</f>
        <v>-1.4583333333333333</v>
      </c>
      <c r="K40" s="82"/>
      <c r="L40" s="93">
        <f>SUM(L34:L39)</f>
        <v>0</v>
      </c>
      <c r="M40" s="81"/>
      <c r="N40" s="82"/>
      <c r="O40" s="82">
        <f>Q40-"35:00"</f>
        <v>-1.4583333333333333</v>
      </c>
      <c r="P40" s="82"/>
      <c r="Q40" s="96">
        <f>SUM(Q34:Q39)</f>
        <v>0</v>
      </c>
      <c r="R40" s="81"/>
      <c r="S40" s="82"/>
      <c r="T40" s="82">
        <f>V40-"35:00"</f>
        <v>-1.4583333333333333</v>
      </c>
      <c r="U40" s="82"/>
      <c r="V40" s="96">
        <f>SUM(V34:V39)</f>
        <v>0</v>
      </c>
    </row>
    <row r="41" spans="1:22" ht="13.5" hidden="1" thickBot="1">
      <c r="A41" s="4"/>
      <c r="B41" s="7" t="s">
        <v>0</v>
      </c>
      <c r="C41" s="58"/>
      <c r="D41" s="59"/>
      <c r="E41" s="59"/>
      <c r="F41" s="49"/>
      <c r="G41" s="75">
        <f>(D41-C41)+(F41-E41)</f>
        <v>0</v>
      </c>
      <c r="H41" s="67"/>
      <c r="I41" s="68"/>
      <c r="J41" s="68"/>
      <c r="K41" s="52"/>
      <c r="L41" s="75">
        <f t="shared" si="6"/>
        <v>0</v>
      </c>
      <c r="M41" s="69"/>
      <c r="N41" s="70"/>
      <c r="O41" s="70"/>
      <c r="P41" s="54"/>
      <c r="Q41" s="79">
        <f t="shared" si="2"/>
        <v>0</v>
      </c>
      <c r="R41" s="64"/>
      <c r="S41" s="65"/>
      <c r="T41" s="65"/>
      <c r="U41" s="57"/>
      <c r="V41" s="79">
        <f t="shared" si="3"/>
        <v>0</v>
      </c>
    </row>
    <row r="42" spans="1:22" ht="13.5" hidden="1" thickBot="1">
      <c r="A42" s="4"/>
      <c r="B42" s="7" t="s">
        <v>1</v>
      </c>
      <c r="C42" s="58"/>
      <c r="D42" s="59"/>
      <c r="E42" s="59"/>
      <c r="F42" s="59"/>
      <c r="G42" s="75">
        <f>(D42-C42)+(F42-E42)</f>
        <v>0</v>
      </c>
      <c r="H42" s="67"/>
      <c r="I42" s="68"/>
      <c r="J42" s="68"/>
      <c r="K42" s="68"/>
      <c r="L42" s="75">
        <f t="shared" si="6"/>
        <v>0</v>
      </c>
      <c r="M42" s="69"/>
      <c r="N42" s="70"/>
      <c r="O42" s="70"/>
      <c r="P42" s="70"/>
      <c r="Q42" s="79">
        <f t="shared" si="2"/>
        <v>0</v>
      </c>
      <c r="R42" s="64"/>
      <c r="S42" s="65"/>
      <c r="T42" s="65"/>
      <c r="U42" s="65"/>
      <c r="V42" s="79">
        <f t="shared" si="3"/>
        <v>0</v>
      </c>
    </row>
    <row r="43" spans="1:22" ht="13.5" hidden="1" thickBot="1">
      <c r="A43" s="4"/>
      <c r="B43" s="8" t="s">
        <v>6</v>
      </c>
      <c r="C43" s="72"/>
      <c r="D43" s="73"/>
      <c r="E43" s="73"/>
      <c r="F43" s="73"/>
      <c r="G43" s="71">
        <f>SUM(G41:G42)</f>
        <v>0</v>
      </c>
      <c r="H43" s="72"/>
      <c r="I43" s="73"/>
      <c r="J43" s="73"/>
      <c r="K43" s="73"/>
      <c r="L43" s="71">
        <f>SUM(L41:L42)</f>
        <v>0</v>
      </c>
      <c r="M43" s="72"/>
      <c r="N43" s="73"/>
      <c r="O43" s="73"/>
      <c r="P43" s="73"/>
      <c r="Q43" s="71">
        <f>SUM(Q41:Q42)</f>
        <v>0</v>
      </c>
      <c r="R43" s="72"/>
      <c r="S43" s="73"/>
      <c r="T43" s="73"/>
      <c r="U43" s="73"/>
      <c r="V43" s="71">
        <f>SUM(V41:V42)</f>
        <v>0</v>
      </c>
    </row>
    <row r="44" spans="1:22" s="80" customFormat="1" ht="13.5" thickBot="1">
      <c r="A44" s="135" t="s">
        <v>7</v>
      </c>
      <c r="B44" s="135"/>
      <c r="C44" s="83"/>
      <c r="D44" s="83"/>
      <c r="E44" s="83"/>
      <c r="F44" s="83"/>
      <c r="G44" s="99">
        <f>SUM(G43,G40,G33,G26,G19,G12)</f>
        <v>0</v>
      </c>
      <c r="H44" s="83"/>
      <c r="I44" s="83"/>
      <c r="J44" s="83"/>
      <c r="K44" s="83"/>
      <c r="L44" s="99">
        <f>SUM(L43,L40,L33,L26,L19,L12)</f>
        <v>0</v>
      </c>
      <c r="M44" s="83"/>
      <c r="N44" s="83"/>
      <c r="O44" s="83"/>
      <c r="P44" s="83"/>
      <c r="Q44" s="99">
        <f>SUM(Q43,Q40,Q33,Q26,Q19,Q12)</f>
        <v>0</v>
      </c>
      <c r="R44" s="83"/>
      <c r="S44" s="83"/>
      <c r="T44" s="83"/>
      <c r="U44" s="83"/>
      <c r="V44" s="99">
        <f>SUM(V43,V40,V33,V26,V19,V12)</f>
        <v>0</v>
      </c>
    </row>
  </sheetData>
  <customSheetViews>
    <customSheetView guid="{61E52EC2-4922-43FC-9E51-126F6393676D}" showRuler="0" topLeftCell="A16">
      <selection activeCell="W3" sqref="W1:W65536"/>
      <pageMargins left="0.78740157499999996" right="0.78740157499999996" top="0.984251969" bottom="0.984251969" header="0.4921259845" footer="0.4921259845"/>
      <headerFooter alignWithMargins="0"/>
    </customSheetView>
  </customSheetViews>
  <mergeCells count="6">
    <mergeCell ref="A44:B44"/>
    <mergeCell ref="A1:V2"/>
    <mergeCell ref="C4:G5"/>
    <mergeCell ref="H4:L5"/>
    <mergeCell ref="M4:Q5"/>
    <mergeCell ref="R4:V5"/>
  </mergeCells>
  <phoneticPr fontId="4" type="noConversion"/>
  <conditionalFormatting sqref="L41:L42 L6:L11 G13:G18 G20:G25 G27:G32 L44 Q44 L13:L18 G41:G42 G44 V44 G6:G11 Q20:Q25 L20:L25 L27:L32 L34:L39 G34:G39 Q41:Q42 Q34:Q39 Q27:Q32 V41:V42 Q13:Q18 V20:V25 V27:V32 V34:V39 Q6:Q11 V6:V11 V13:V18">
    <cfRule type="cellIs" dxfId="152" priority="1" stopIfTrue="1" operator="equal">
      <formula>0</formula>
    </cfRule>
  </conditionalFormatting>
  <conditionalFormatting sqref="G12 G19 G26 G33 G43 L43 L19 L12 Q43 V43 L26 L33 L40 G40 Q40 Q33 Q26 Q19 V19 V26 V33 V40 Q12 V12">
    <cfRule type="cellIs" dxfId="151" priority="2" stopIfTrue="1" operator="equal">
      <formula>0</formula>
    </cfRule>
  </conditionalFormatting>
  <conditionalFormatting sqref="E12 J12 O12 O19 O26 J26 E26 E19 J19 T19 T12 T26 T33 O33 J33 E33 E40 J40 O40 T40">
    <cfRule type="cellIs" dxfId="150" priority="3" stopIfTrue="1" operator="lessThanOrEqual">
      <formula>0</formula>
    </cfRule>
    <cfRule type="cellIs" dxfId="149" priority="4" stopIfTrue="1" operator="greaterThan">
      <formula>0</formula>
    </cfRule>
  </conditionalFormatting>
  <pageMargins left="0.39370078740157483" right="0.39370078740157483" top="0.39370078740157483" bottom="0.39370078740157483" header="0.31496062992125984" footer="0.31496062992125984"/>
  <pageSetup paperSize="9" orientation="landscape" r:id="rId1"/>
  <headerFooter alignWithMargins="0"/>
</worksheet>
</file>

<file path=xl/worksheets/sheet3.xml><?xml version="1.0" encoding="utf-8"?>
<worksheet xmlns="http://schemas.openxmlformats.org/spreadsheetml/2006/main" xmlns:r="http://schemas.openxmlformats.org/officeDocument/2006/relationships">
  <sheetPr codeName="Feuil3"/>
  <dimension ref="A1:Z44"/>
  <sheetViews>
    <sheetView workbookViewId="0">
      <selection activeCell="W1" sqref="W1"/>
    </sheetView>
  </sheetViews>
  <sheetFormatPr baseColWidth="10" defaultRowHeight="12.75"/>
  <cols>
    <col min="1" max="1" width="3" style="2" bestFit="1" customWidth="1"/>
    <col min="2" max="2" width="10.7109375" style="3" bestFit="1" customWidth="1"/>
    <col min="3" max="4" width="5.85546875" style="2" customWidth="1"/>
    <col min="5" max="5" width="6.7109375" style="2" customWidth="1"/>
    <col min="6" max="6" width="5.85546875" style="2" customWidth="1"/>
    <col min="7" max="7" width="7.140625" style="2" customWidth="1"/>
    <col min="8" max="9" width="5.85546875" style="2" customWidth="1"/>
    <col min="10" max="10" width="6.7109375" style="2" customWidth="1"/>
    <col min="11" max="11" width="5.85546875" style="2" customWidth="1"/>
    <col min="12" max="12" width="7.140625" style="2" customWidth="1"/>
    <col min="13" max="14" width="5.85546875" style="2" customWidth="1"/>
    <col min="15" max="15" width="6.7109375" style="2" customWidth="1"/>
    <col min="16" max="16" width="5.85546875" style="2" customWidth="1"/>
    <col min="17" max="17" width="7.140625" style="2" customWidth="1"/>
    <col min="18" max="19" width="5.85546875" style="2" customWidth="1"/>
    <col min="20" max="20" width="6.7109375" style="2" customWidth="1"/>
    <col min="21" max="21" width="5.85546875" style="2" customWidth="1"/>
    <col min="22" max="22" width="7.140625" style="2" customWidth="1"/>
    <col min="23" max="16384" width="11.42578125" style="1"/>
  </cols>
  <sheetData>
    <row r="1" spans="1:26">
      <c r="A1" s="128" t="str">
        <f>CONCATENATE("PLANNING ",UPPER(TEXT(W1,"mmmm-aaaa")))</f>
        <v>PLANNING JANVIER-1904</v>
      </c>
      <c r="B1" s="128"/>
      <c r="C1" s="128"/>
      <c r="D1" s="128"/>
      <c r="E1" s="128"/>
      <c r="F1" s="128"/>
      <c r="G1" s="128"/>
      <c r="H1" s="128"/>
      <c r="I1" s="128"/>
      <c r="J1" s="128"/>
      <c r="K1" s="128"/>
      <c r="L1" s="128"/>
      <c r="M1" s="128"/>
      <c r="N1" s="128"/>
      <c r="O1" s="128"/>
      <c r="P1" s="128"/>
      <c r="Q1" s="128"/>
      <c r="R1" s="128"/>
      <c r="S1" s="128"/>
      <c r="T1" s="128"/>
      <c r="U1" s="128"/>
      <c r="V1" s="128"/>
    </row>
    <row r="2" spans="1:26">
      <c r="A2" s="128"/>
      <c r="B2" s="128"/>
      <c r="C2" s="128"/>
      <c r="D2" s="128"/>
      <c r="E2" s="128"/>
      <c r="F2" s="128"/>
      <c r="G2" s="128"/>
      <c r="H2" s="128"/>
      <c r="I2" s="128"/>
      <c r="J2" s="128"/>
      <c r="K2" s="128"/>
      <c r="L2" s="128"/>
      <c r="M2" s="128"/>
      <c r="N2" s="128"/>
      <c r="O2" s="128"/>
      <c r="P2" s="128"/>
      <c r="Q2" s="128"/>
      <c r="R2" s="128"/>
      <c r="S2" s="128"/>
      <c r="T2" s="128"/>
      <c r="U2" s="128"/>
      <c r="V2" s="128"/>
    </row>
    <row r="3" spans="1:26" ht="13.5" thickBot="1"/>
    <row r="4" spans="1:26">
      <c r="C4" s="129" t="s">
        <v>16</v>
      </c>
      <c r="D4" s="130"/>
      <c r="E4" s="130"/>
      <c r="F4" s="130"/>
      <c r="G4" s="131"/>
      <c r="H4" s="130" t="s">
        <v>17</v>
      </c>
      <c r="I4" s="130"/>
      <c r="J4" s="130"/>
      <c r="K4" s="130"/>
      <c r="L4" s="131"/>
      <c r="M4" s="129" t="s">
        <v>18</v>
      </c>
      <c r="N4" s="130"/>
      <c r="O4" s="130"/>
      <c r="P4" s="130"/>
      <c r="Q4" s="131"/>
      <c r="R4" s="129" t="s">
        <v>19</v>
      </c>
      <c r="S4" s="130"/>
      <c r="T4" s="130"/>
      <c r="U4" s="130"/>
      <c r="V4" s="131"/>
    </row>
    <row r="5" spans="1:26" ht="13.5" thickBot="1">
      <c r="C5" s="132"/>
      <c r="D5" s="133"/>
      <c r="E5" s="133"/>
      <c r="F5" s="133"/>
      <c r="G5" s="134"/>
      <c r="H5" s="133"/>
      <c r="I5" s="133"/>
      <c r="J5" s="133"/>
      <c r="K5" s="133"/>
      <c r="L5" s="134"/>
      <c r="M5" s="132"/>
      <c r="N5" s="133"/>
      <c r="O5" s="133"/>
      <c r="P5" s="133"/>
      <c r="Q5" s="134"/>
      <c r="R5" s="132"/>
      <c r="S5" s="133"/>
      <c r="T5" s="133"/>
      <c r="U5" s="133"/>
      <c r="V5" s="134"/>
    </row>
    <row r="6" spans="1:26" ht="13.5" hidden="1" thickTop="1">
      <c r="A6" s="4"/>
      <c r="B6" s="7" t="s">
        <v>0</v>
      </c>
      <c r="C6" s="48"/>
      <c r="D6" s="49"/>
      <c r="E6" s="49"/>
      <c r="F6" s="49"/>
      <c r="G6" s="50">
        <f t="shared" ref="G6:G11" si="0">(D6-C6)+(F6-E6)</f>
        <v>0</v>
      </c>
      <c r="H6" s="51"/>
      <c r="I6" s="52"/>
      <c r="J6" s="52"/>
      <c r="K6" s="52"/>
      <c r="L6" s="50">
        <f t="shared" ref="L6:L11" si="1">(I6-H6)+(K6-J6)</f>
        <v>0</v>
      </c>
      <c r="M6" s="53"/>
      <c r="N6" s="54"/>
      <c r="O6" s="54"/>
      <c r="P6" s="54"/>
      <c r="Q6" s="55">
        <f>(N6-M6)+(P6-O6)</f>
        <v>0</v>
      </c>
      <c r="R6" s="56"/>
      <c r="S6" s="57"/>
      <c r="T6" s="57"/>
      <c r="U6" s="57"/>
      <c r="V6" s="55">
        <f>(S6-R6)+(U6-T6)</f>
        <v>0</v>
      </c>
      <c r="W6" s="5"/>
      <c r="X6" s="5"/>
    </row>
    <row r="7" spans="1:26" hidden="1">
      <c r="A7" s="4"/>
      <c r="B7" s="7" t="s">
        <v>1</v>
      </c>
      <c r="C7" s="58"/>
      <c r="D7" s="59"/>
      <c r="E7" s="59"/>
      <c r="F7" s="59"/>
      <c r="G7" s="50">
        <f t="shared" si="0"/>
        <v>0</v>
      </c>
      <c r="H7" s="60"/>
      <c r="I7" s="61"/>
      <c r="J7" s="61"/>
      <c r="K7" s="61"/>
      <c r="L7" s="50">
        <f t="shared" si="1"/>
        <v>0</v>
      </c>
      <c r="M7" s="62"/>
      <c r="N7" s="63"/>
      <c r="O7" s="63"/>
      <c r="P7" s="63"/>
      <c r="Q7" s="55">
        <f t="shared" ref="Q7:Q42" si="2">(N7-M7)+(P7-O7)</f>
        <v>0</v>
      </c>
      <c r="R7" s="64"/>
      <c r="S7" s="65"/>
      <c r="T7" s="65"/>
      <c r="U7" s="65"/>
      <c r="V7" s="55">
        <f t="shared" ref="V7:V42" si="3">(S7-R7)+(U7-T7)</f>
        <v>0</v>
      </c>
    </row>
    <row r="8" spans="1:26" hidden="1">
      <c r="A8" s="4"/>
      <c r="B8" s="7" t="s">
        <v>2</v>
      </c>
      <c r="C8" s="58"/>
      <c r="D8" s="59"/>
      <c r="E8" s="59"/>
      <c r="F8" s="59"/>
      <c r="G8" s="50">
        <f t="shared" si="0"/>
        <v>0</v>
      </c>
      <c r="H8" s="60"/>
      <c r="I8" s="61"/>
      <c r="J8" s="61"/>
      <c r="K8" s="61"/>
      <c r="L8" s="50">
        <f t="shared" si="1"/>
        <v>0</v>
      </c>
      <c r="M8" s="62"/>
      <c r="N8" s="63"/>
      <c r="O8" s="63"/>
      <c r="P8" s="63"/>
      <c r="Q8" s="55">
        <f t="shared" si="2"/>
        <v>0</v>
      </c>
      <c r="R8" s="64"/>
      <c r="S8" s="65"/>
      <c r="T8" s="65"/>
      <c r="U8" s="65"/>
      <c r="V8" s="55">
        <f t="shared" si="3"/>
        <v>0</v>
      </c>
    </row>
    <row r="9" spans="1:26" ht="13.5" thickTop="1">
      <c r="A9" s="10">
        <v>1</v>
      </c>
      <c r="B9" s="7" t="s">
        <v>3</v>
      </c>
      <c r="C9" s="58"/>
      <c r="D9" s="59"/>
      <c r="E9" s="59"/>
      <c r="F9" s="59"/>
      <c r="G9" s="50">
        <f t="shared" si="0"/>
        <v>0</v>
      </c>
      <c r="H9" s="76"/>
      <c r="I9" s="77"/>
      <c r="J9" s="77"/>
      <c r="K9" s="77"/>
      <c r="L9" s="50">
        <f t="shared" si="1"/>
        <v>0</v>
      </c>
      <c r="M9" s="69"/>
      <c r="N9" s="70"/>
      <c r="O9" s="70"/>
      <c r="P9" s="70"/>
      <c r="Q9" s="50">
        <f t="shared" si="2"/>
        <v>0</v>
      </c>
      <c r="R9" s="64"/>
      <c r="S9" s="65"/>
      <c r="T9" s="65"/>
      <c r="U9" s="65"/>
      <c r="V9" s="50">
        <f t="shared" si="3"/>
        <v>0</v>
      </c>
    </row>
    <row r="10" spans="1:26">
      <c r="A10" s="10">
        <v>2</v>
      </c>
      <c r="B10" s="7" t="s">
        <v>4</v>
      </c>
      <c r="C10" s="58"/>
      <c r="D10" s="59"/>
      <c r="E10" s="59"/>
      <c r="F10" s="59"/>
      <c r="G10" s="50">
        <f t="shared" si="0"/>
        <v>0</v>
      </c>
      <c r="H10" s="76"/>
      <c r="I10" s="77"/>
      <c r="J10" s="77"/>
      <c r="K10" s="77"/>
      <c r="L10" s="50">
        <f t="shared" si="1"/>
        <v>0</v>
      </c>
      <c r="M10" s="69"/>
      <c r="N10" s="70"/>
      <c r="O10" s="70"/>
      <c r="P10" s="70"/>
      <c r="Q10" s="50">
        <f t="shared" si="2"/>
        <v>0</v>
      </c>
      <c r="R10" s="64"/>
      <c r="S10" s="65"/>
      <c r="T10" s="65"/>
      <c r="U10" s="65"/>
      <c r="V10" s="50">
        <f t="shared" si="3"/>
        <v>0</v>
      </c>
      <c r="X10" s="6"/>
      <c r="Y10" s="6"/>
      <c r="Z10" s="6"/>
    </row>
    <row r="11" spans="1:26">
      <c r="A11" s="10">
        <v>3</v>
      </c>
      <c r="B11" s="7" t="s">
        <v>5</v>
      </c>
      <c r="C11" s="58"/>
      <c r="D11" s="59"/>
      <c r="E11" s="59"/>
      <c r="F11" s="59"/>
      <c r="G11" s="50">
        <f t="shared" si="0"/>
        <v>0</v>
      </c>
      <c r="H11" s="76"/>
      <c r="I11" s="77"/>
      <c r="J11" s="77"/>
      <c r="K11" s="77"/>
      <c r="L11" s="50">
        <f t="shared" si="1"/>
        <v>0</v>
      </c>
      <c r="M11" s="69"/>
      <c r="N11" s="70"/>
      <c r="O11" s="70"/>
      <c r="P11" s="70"/>
      <c r="Q11" s="50">
        <f t="shared" si="2"/>
        <v>0</v>
      </c>
      <c r="R11" s="64"/>
      <c r="S11" s="65"/>
      <c r="T11" s="65"/>
      <c r="U11" s="65"/>
      <c r="V11" s="50">
        <f t="shared" si="3"/>
        <v>0</v>
      </c>
    </row>
    <row r="12" spans="1:26" s="80" customFormat="1">
      <c r="A12" s="10"/>
      <c r="B12" s="8" t="s">
        <v>6</v>
      </c>
      <c r="C12" s="81"/>
      <c r="D12" s="82"/>
      <c r="E12" s="82">
        <f>G12-"35:00"</f>
        <v>-1.4583333333333333</v>
      </c>
      <c r="F12" s="82"/>
      <c r="G12" s="9">
        <f>SUM(G6:G11)</f>
        <v>0</v>
      </c>
      <c r="H12" s="81"/>
      <c r="I12" s="82"/>
      <c r="J12" s="82">
        <f>L12-"35:00"</f>
        <v>-1.4583333333333333</v>
      </c>
      <c r="K12" s="82"/>
      <c r="L12" s="9">
        <f>SUM(L6:L11)</f>
        <v>0</v>
      </c>
      <c r="M12" s="81"/>
      <c r="N12" s="82"/>
      <c r="O12" s="82">
        <f>Q12-"35:00"</f>
        <v>-1.4583333333333333</v>
      </c>
      <c r="P12" s="82"/>
      <c r="Q12" s="93">
        <f>SUM(Q6:Q11)</f>
        <v>0</v>
      </c>
      <c r="R12" s="81"/>
      <c r="S12" s="82"/>
      <c r="T12" s="82">
        <f>V12-"35:00"</f>
        <v>-1.4583333333333333</v>
      </c>
      <c r="U12" s="115"/>
      <c r="V12" s="96">
        <f>SUM(V6:V11)</f>
        <v>0</v>
      </c>
    </row>
    <row r="13" spans="1:26">
      <c r="A13" s="10">
        <v>5</v>
      </c>
      <c r="B13" s="7" t="s">
        <v>0</v>
      </c>
      <c r="C13" s="58"/>
      <c r="D13" s="59"/>
      <c r="E13" s="59"/>
      <c r="F13" s="59"/>
      <c r="G13" s="66">
        <f t="shared" ref="G13:G35" si="4">(D13-C13)+(F13-E13)</f>
        <v>0</v>
      </c>
      <c r="H13" s="67"/>
      <c r="I13" s="68"/>
      <c r="J13" s="68"/>
      <c r="K13" s="68"/>
      <c r="L13" s="66">
        <f t="shared" ref="L13:L18" si="5">(I13-H13)+(K13-J13)</f>
        <v>0</v>
      </c>
      <c r="M13" s="69"/>
      <c r="N13" s="70"/>
      <c r="O13" s="70"/>
      <c r="P13" s="70"/>
      <c r="Q13" s="50">
        <f t="shared" si="2"/>
        <v>0</v>
      </c>
      <c r="R13" s="64"/>
      <c r="S13" s="65"/>
      <c r="T13" s="65"/>
      <c r="U13" s="65"/>
      <c r="V13" s="50">
        <f t="shared" si="3"/>
        <v>0</v>
      </c>
    </row>
    <row r="14" spans="1:26">
      <c r="A14" s="10">
        <v>6</v>
      </c>
      <c r="B14" s="7" t="s">
        <v>1</v>
      </c>
      <c r="C14" s="58"/>
      <c r="D14" s="59"/>
      <c r="E14" s="59"/>
      <c r="F14" s="59"/>
      <c r="G14" s="66">
        <f t="shared" si="4"/>
        <v>0</v>
      </c>
      <c r="H14" s="67"/>
      <c r="I14" s="68"/>
      <c r="J14" s="68"/>
      <c r="K14" s="68"/>
      <c r="L14" s="66">
        <f t="shared" si="5"/>
        <v>0</v>
      </c>
      <c r="M14" s="69"/>
      <c r="N14" s="70"/>
      <c r="O14" s="70"/>
      <c r="P14" s="70"/>
      <c r="Q14" s="50">
        <f t="shared" si="2"/>
        <v>0</v>
      </c>
      <c r="R14" s="64"/>
      <c r="S14" s="65"/>
      <c r="T14" s="65"/>
      <c r="U14" s="65"/>
      <c r="V14" s="50">
        <f t="shared" si="3"/>
        <v>0</v>
      </c>
    </row>
    <row r="15" spans="1:26">
      <c r="A15" s="10">
        <v>7</v>
      </c>
      <c r="B15" s="7" t="s">
        <v>2</v>
      </c>
      <c r="C15" s="58"/>
      <c r="D15" s="59"/>
      <c r="E15" s="59"/>
      <c r="F15" s="59"/>
      <c r="G15" s="66">
        <f t="shared" si="4"/>
        <v>0</v>
      </c>
      <c r="H15" s="67"/>
      <c r="I15" s="68"/>
      <c r="J15" s="68"/>
      <c r="K15" s="68"/>
      <c r="L15" s="66">
        <f t="shared" si="5"/>
        <v>0</v>
      </c>
      <c r="M15" s="69"/>
      <c r="N15" s="70"/>
      <c r="O15" s="70"/>
      <c r="P15" s="70"/>
      <c r="Q15" s="50">
        <f t="shared" si="2"/>
        <v>0</v>
      </c>
      <c r="R15" s="64"/>
      <c r="S15" s="65"/>
      <c r="T15" s="65"/>
      <c r="U15" s="65"/>
      <c r="V15" s="50">
        <f t="shared" si="3"/>
        <v>0</v>
      </c>
    </row>
    <row r="16" spans="1:26">
      <c r="A16" s="10">
        <v>8</v>
      </c>
      <c r="B16" s="7" t="s">
        <v>3</v>
      </c>
      <c r="C16" s="58"/>
      <c r="D16" s="59"/>
      <c r="E16" s="59"/>
      <c r="F16" s="59"/>
      <c r="G16" s="66">
        <f t="shared" si="4"/>
        <v>0</v>
      </c>
      <c r="H16" s="67"/>
      <c r="I16" s="68"/>
      <c r="J16" s="68"/>
      <c r="K16" s="68"/>
      <c r="L16" s="66">
        <f t="shared" si="5"/>
        <v>0</v>
      </c>
      <c r="M16" s="69"/>
      <c r="N16" s="70"/>
      <c r="O16" s="70"/>
      <c r="P16" s="70"/>
      <c r="Q16" s="50">
        <f t="shared" si="2"/>
        <v>0</v>
      </c>
      <c r="R16" s="64"/>
      <c r="S16" s="65"/>
      <c r="T16" s="65"/>
      <c r="U16" s="65"/>
      <c r="V16" s="50">
        <f t="shared" si="3"/>
        <v>0</v>
      </c>
    </row>
    <row r="17" spans="1:22">
      <c r="A17" s="10">
        <v>9</v>
      </c>
      <c r="B17" s="7" t="s">
        <v>4</v>
      </c>
      <c r="C17" s="58"/>
      <c r="D17" s="59"/>
      <c r="E17" s="59"/>
      <c r="F17" s="59"/>
      <c r="G17" s="66">
        <f t="shared" si="4"/>
        <v>0</v>
      </c>
      <c r="H17" s="67"/>
      <c r="I17" s="68"/>
      <c r="J17" s="68"/>
      <c r="K17" s="68"/>
      <c r="L17" s="66">
        <f t="shared" si="5"/>
        <v>0</v>
      </c>
      <c r="M17" s="69"/>
      <c r="N17" s="70"/>
      <c r="O17" s="70"/>
      <c r="P17" s="70"/>
      <c r="Q17" s="50">
        <f t="shared" si="2"/>
        <v>0</v>
      </c>
      <c r="R17" s="64"/>
      <c r="S17" s="65"/>
      <c r="T17" s="65"/>
      <c r="U17" s="65"/>
      <c r="V17" s="50">
        <f t="shared" si="3"/>
        <v>0</v>
      </c>
    </row>
    <row r="18" spans="1:22">
      <c r="A18" s="10">
        <v>10</v>
      </c>
      <c r="B18" s="7" t="s">
        <v>5</v>
      </c>
      <c r="C18" s="58"/>
      <c r="D18" s="59"/>
      <c r="E18" s="59"/>
      <c r="F18" s="59"/>
      <c r="G18" s="66">
        <f t="shared" si="4"/>
        <v>0</v>
      </c>
      <c r="H18" s="67"/>
      <c r="I18" s="68"/>
      <c r="J18" s="68"/>
      <c r="K18" s="68"/>
      <c r="L18" s="66">
        <f t="shared" si="5"/>
        <v>0</v>
      </c>
      <c r="M18" s="69"/>
      <c r="N18" s="70"/>
      <c r="O18" s="70"/>
      <c r="P18" s="70"/>
      <c r="Q18" s="50">
        <f t="shared" si="2"/>
        <v>0</v>
      </c>
      <c r="R18" s="64"/>
      <c r="S18" s="65"/>
      <c r="T18" s="65"/>
      <c r="U18" s="65"/>
      <c r="V18" s="50">
        <f t="shared" si="3"/>
        <v>0</v>
      </c>
    </row>
    <row r="19" spans="1:22" s="80" customFormat="1">
      <c r="A19" s="10"/>
      <c r="B19" s="8" t="s">
        <v>6</v>
      </c>
      <c r="C19" s="81"/>
      <c r="D19" s="82"/>
      <c r="E19" s="82">
        <f>G19-"35:00"</f>
        <v>-1.4583333333333333</v>
      </c>
      <c r="F19" s="82"/>
      <c r="G19" s="9">
        <f>SUM(G13:G18)</f>
        <v>0</v>
      </c>
      <c r="H19" s="81"/>
      <c r="I19" s="82"/>
      <c r="J19" s="82">
        <f>L19-"35:00"</f>
        <v>-1.4583333333333333</v>
      </c>
      <c r="K19" s="82"/>
      <c r="L19" s="9">
        <f>SUM(L13:L18)</f>
        <v>0</v>
      </c>
      <c r="M19" s="81"/>
      <c r="N19" s="82"/>
      <c r="O19" s="82">
        <f>Q19-"35:00"</f>
        <v>-1.4583333333333333</v>
      </c>
      <c r="P19" s="82"/>
      <c r="Q19" s="93">
        <f>SUM(Q13:Q18)</f>
        <v>0</v>
      </c>
      <c r="R19" s="81"/>
      <c r="S19" s="82"/>
      <c r="T19" s="82">
        <f>V19-"35:00"</f>
        <v>-1.4583333333333333</v>
      </c>
      <c r="U19" s="82"/>
      <c r="V19" s="93">
        <f>SUM(V13:V18)</f>
        <v>0</v>
      </c>
    </row>
    <row r="20" spans="1:22">
      <c r="A20" s="10">
        <v>12</v>
      </c>
      <c r="B20" s="7" t="s">
        <v>0</v>
      </c>
      <c r="C20" s="58"/>
      <c r="D20" s="59"/>
      <c r="E20" s="59"/>
      <c r="F20" s="59"/>
      <c r="G20" s="66">
        <f t="shared" si="4"/>
        <v>0</v>
      </c>
      <c r="H20" s="67"/>
      <c r="I20" s="68"/>
      <c r="J20" s="68"/>
      <c r="K20" s="68"/>
      <c r="L20" s="66">
        <f>(I20-H20)+(K20-J20)</f>
        <v>0</v>
      </c>
      <c r="M20" s="69"/>
      <c r="N20" s="70"/>
      <c r="O20" s="70"/>
      <c r="P20" s="70"/>
      <c r="Q20" s="50">
        <f t="shared" si="2"/>
        <v>0</v>
      </c>
      <c r="R20" s="64"/>
      <c r="S20" s="65"/>
      <c r="T20" s="65"/>
      <c r="U20" s="65"/>
      <c r="V20" s="50">
        <f t="shared" si="3"/>
        <v>0</v>
      </c>
    </row>
    <row r="21" spans="1:22">
      <c r="A21" s="10">
        <v>13</v>
      </c>
      <c r="B21" s="7" t="s">
        <v>1</v>
      </c>
      <c r="C21" s="58"/>
      <c r="D21" s="59"/>
      <c r="E21" s="59"/>
      <c r="F21" s="59"/>
      <c r="G21" s="66">
        <f t="shared" si="4"/>
        <v>0</v>
      </c>
      <c r="H21" s="67"/>
      <c r="I21" s="68"/>
      <c r="J21" s="68"/>
      <c r="K21" s="68"/>
      <c r="L21" s="66">
        <f t="shared" ref="L21:L42" si="6">(I21-H21)+(K21-J21)</f>
        <v>0</v>
      </c>
      <c r="M21" s="69"/>
      <c r="N21" s="70"/>
      <c r="O21" s="70"/>
      <c r="P21" s="70"/>
      <c r="Q21" s="50">
        <f t="shared" si="2"/>
        <v>0</v>
      </c>
      <c r="R21" s="64"/>
      <c r="S21" s="65"/>
      <c r="T21" s="65"/>
      <c r="U21" s="65"/>
      <c r="V21" s="50">
        <f t="shared" si="3"/>
        <v>0</v>
      </c>
    </row>
    <row r="22" spans="1:22">
      <c r="A22" s="10">
        <v>14</v>
      </c>
      <c r="B22" s="7" t="s">
        <v>2</v>
      </c>
      <c r="C22" s="58"/>
      <c r="D22" s="59"/>
      <c r="E22" s="59"/>
      <c r="F22" s="59"/>
      <c r="G22" s="66">
        <f t="shared" si="4"/>
        <v>0</v>
      </c>
      <c r="H22" s="67"/>
      <c r="I22" s="68"/>
      <c r="J22" s="68"/>
      <c r="K22" s="68"/>
      <c r="L22" s="66">
        <f t="shared" si="6"/>
        <v>0</v>
      </c>
      <c r="M22" s="69"/>
      <c r="N22" s="70"/>
      <c r="O22" s="70"/>
      <c r="P22" s="70"/>
      <c r="Q22" s="50">
        <f t="shared" si="2"/>
        <v>0</v>
      </c>
      <c r="R22" s="64"/>
      <c r="S22" s="65"/>
      <c r="T22" s="65"/>
      <c r="U22" s="65"/>
      <c r="V22" s="50">
        <f t="shared" si="3"/>
        <v>0</v>
      </c>
    </row>
    <row r="23" spans="1:22">
      <c r="A23" s="10">
        <v>15</v>
      </c>
      <c r="B23" s="7" t="s">
        <v>3</v>
      </c>
      <c r="C23" s="58"/>
      <c r="D23" s="59"/>
      <c r="E23" s="59"/>
      <c r="F23" s="59"/>
      <c r="G23" s="66">
        <f t="shared" si="4"/>
        <v>0</v>
      </c>
      <c r="H23" s="67"/>
      <c r="I23" s="68"/>
      <c r="J23" s="68"/>
      <c r="K23" s="68"/>
      <c r="L23" s="66">
        <f t="shared" si="6"/>
        <v>0</v>
      </c>
      <c r="M23" s="69"/>
      <c r="N23" s="70"/>
      <c r="O23" s="70"/>
      <c r="P23" s="70"/>
      <c r="Q23" s="50">
        <f t="shared" si="2"/>
        <v>0</v>
      </c>
      <c r="R23" s="64"/>
      <c r="S23" s="65"/>
      <c r="T23" s="65"/>
      <c r="U23" s="65"/>
      <c r="V23" s="50">
        <f t="shared" si="3"/>
        <v>0</v>
      </c>
    </row>
    <row r="24" spans="1:22">
      <c r="A24" s="10">
        <v>16</v>
      </c>
      <c r="B24" s="7" t="s">
        <v>4</v>
      </c>
      <c r="C24" s="58"/>
      <c r="D24" s="59"/>
      <c r="E24" s="59"/>
      <c r="F24" s="59"/>
      <c r="G24" s="66">
        <f t="shared" si="4"/>
        <v>0</v>
      </c>
      <c r="H24" s="67"/>
      <c r="I24" s="68"/>
      <c r="J24" s="68"/>
      <c r="K24" s="68"/>
      <c r="L24" s="66">
        <f t="shared" si="6"/>
        <v>0</v>
      </c>
      <c r="M24" s="69"/>
      <c r="N24" s="70"/>
      <c r="O24" s="70"/>
      <c r="P24" s="70"/>
      <c r="Q24" s="50">
        <f t="shared" si="2"/>
        <v>0</v>
      </c>
      <c r="R24" s="64"/>
      <c r="S24" s="65"/>
      <c r="T24" s="65"/>
      <c r="U24" s="65"/>
      <c r="V24" s="50">
        <f t="shared" si="3"/>
        <v>0</v>
      </c>
    </row>
    <row r="25" spans="1:22">
      <c r="A25" s="10">
        <v>17</v>
      </c>
      <c r="B25" s="7" t="s">
        <v>5</v>
      </c>
      <c r="C25" s="58"/>
      <c r="D25" s="59"/>
      <c r="E25" s="59"/>
      <c r="F25" s="59"/>
      <c r="G25" s="66">
        <f t="shared" si="4"/>
        <v>0</v>
      </c>
      <c r="H25" s="67"/>
      <c r="I25" s="68"/>
      <c r="J25" s="68"/>
      <c r="K25" s="68"/>
      <c r="L25" s="66">
        <f t="shared" si="6"/>
        <v>0</v>
      </c>
      <c r="M25" s="69"/>
      <c r="N25" s="70"/>
      <c r="O25" s="70"/>
      <c r="P25" s="70"/>
      <c r="Q25" s="50">
        <f t="shared" si="2"/>
        <v>0</v>
      </c>
      <c r="R25" s="64"/>
      <c r="S25" s="65"/>
      <c r="T25" s="65"/>
      <c r="U25" s="65"/>
      <c r="V25" s="50">
        <f t="shared" si="3"/>
        <v>0</v>
      </c>
    </row>
    <row r="26" spans="1:22" s="80" customFormat="1">
      <c r="A26" s="10"/>
      <c r="B26" s="8" t="s">
        <v>6</v>
      </c>
      <c r="C26" s="81"/>
      <c r="D26" s="82"/>
      <c r="E26" s="82">
        <f>G26-"35:00"</f>
        <v>-1.4583333333333333</v>
      </c>
      <c r="F26" s="82"/>
      <c r="G26" s="9">
        <f>SUM(G20:G25)</f>
        <v>0</v>
      </c>
      <c r="H26" s="81"/>
      <c r="I26" s="82"/>
      <c r="J26" s="82">
        <f>L26-"35:00"</f>
        <v>-1.4583333333333333</v>
      </c>
      <c r="K26" s="82"/>
      <c r="L26" s="93">
        <f>SUM(L20:L25)</f>
        <v>0</v>
      </c>
      <c r="M26" s="81"/>
      <c r="N26" s="82"/>
      <c r="O26" s="82">
        <f>Q26-"35:00"</f>
        <v>-1.4583333333333333</v>
      </c>
      <c r="P26" s="82"/>
      <c r="Q26" s="93">
        <f>SUM(Q20:Q25)</f>
        <v>0</v>
      </c>
      <c r="R26" s="81"/>
      <c r="S26" s="82"/>
      <c r="T26" s="82">
        <f>V26-"35:00"</f>
        <v>-1.4583333333333333</v>
      </c>
      <c r="U26" s="82"/>
      <c r="V26" s="93">
        <f>SUM(V20:V25)</f>
        <v>0</v>
      </c>
    </row>
    <row r="27" spans="1:22">
      <c r="A27" s="10">
        <v>19</v>
      </c>
      <c r="B27" s="7" t="s">
        <v>0</v>
      </c>
      <c r="C27" s="58"/>
      <c r="D27" s="59"/>
      <c r="E27" s="59"/>
      <c r="F27" s="59"/>
      <c r="G27" s="66">
        <f t="shared" si="4"/>
        <v>0</v>
      </c>
      <c r="H27" s="67"/>
      <c r="I27" s="68"/>
      <c r="J27" s="68"/>
      <c r="K27" s="68"/>
      <c r="L27" s="66">
        <f t="shared" si="6"/>
        <v>0</v>
      </c>
      <c r="M27" s="69"/>
      <c r="N27" s="70"/>
      <c r="O27" s="70"/>
      <c r="P27" s="70"/>
      <c r="Q27" s="50">
        <f t="shared" si="2"/>
        <v>0</v>
      </c>
      <c r="R27" s="64"/>
      <c r="S27" s="65"/>
      <c r="T27" s="65"/>
      <c r="U27" s="65"/>
      <c r="V27" s="50">
        <f t="shared" si="3"/>
        <v>0</v>
      </c>
    </row>
    <row r="28" spans="1:22">
      <c r="A28" s="10">
        <v>20</v>
      </c>
      <c r="B28" s="7" t="s">
        <v>1</v>
      </c>
      <c r="C28" s="58"/>
      <c r="D28" s="59"/>
      <c r="E28" s="59"/>
      <c r="F28" s="59"/>
      <c r="G28" s="66">
        <f t="shared" si="4"/>
        <v>0</v>
      </c>
      <c r="H28" s="67"/>
      <c r="I28" s="68"/>
      <c r="J28" s="68"/>
      <c r="K28" s="68"/>
      <c r="L28" s="66">
        <f t="shared" si="6"/>
        <v>0</v>
      </c>
      <c r="M28" s="69"/>
      <c r="N28" s="70"/>
      <c r="O28" s="70"/>
      <c r="P28" s="70"/>
      <c r="Q28" s="50">
        <f t="shared" si="2"/>
        <v>0</v>
      </c>
      <c r="R28" s="64"/>
      <c r="S28" s="65"/>
      <c r="T28" s="65"/>
      <c r="U28" s="65"/>
      <c r="V28" s="50">
        <f t="shared" si="3"/>
        <v>0</v>
      </c>
    </row>
    <row r="29" spans="1:22">
      <c r="A29" s="10">
        <v>21</v>
      </c>
      <c r="B29" s="7" t="s">
        <v>2</v>
      </c>
      <c r="C29" s="58"/>
      <c r="D29" s="59"/>
      <c r="E29" s="59"/>
      <c r="F29" s="59"/>
      <c r="G29" s="66">
        <f t="shared" si="4"/>
        <v>0</v>
      </c>
      <c r="H29" s="67"/>
      <c r="I29" s="68"/>
      <c r="J29" s="68"/>
      <c r="K29" s="68"/>
      <c r="L29" s="66">
        <f t="shared" si="6"/>
        <v>0</v>
      </c>
      <c r="M29" s="69"/>
      <c r="N29" s="70"/>
      <c r="O29" s="70"/>
      <c r="P29" s="70"/>
      <c r="Q29" s="50">
        <f t="shared" si="2"/>
        <v>0</v>
      </c>
      <c r="R29" s="64"/>
      <c r="S29" s="65"/>
      <c r="T29" s="65"/>
      <c r="U29" s="65"/>
      <c r="V29" s="50">
        <f t="shared" si="3"/>
        <v>0</v>
      </c>
    </row>
    <row r="30" spans="1:22">
      <c r="A30" s="10">
        <v>22</v>
      </c>
      <c r="B30" s="7" t="s">
        <v>3</v>
      </c>
      <c r="C30" s="58"/>
      <c r="D30" s="59"/>
      <c r="E30" s="59"/>
      <c r="F30" s="59"/>
      <c r="G30" s="66">
        <f t="shared" si="4"/>
        <v>0</v>
      </c>
      <c r="H30" s="67"/>
      <c r="I30" s="68"/>
      <c r="J30" s="68"/>
      <c r="K30" s="68"/>
      <c r="L30" s="66">
        <f t="shared" si="6"/>
        <v>0</v>
      </c>
      <c r="M30" s="69"/>
      <c r="N30" s="70"/>
      <c r="O30" s="70"/>
      <c r="P30" s="70"/>
      <c r="Q30" s="50">
        <f t="shared" si="2"/>
        <v>0</v>
      </c>
      <c r="R30" s="64"/>
      <c r="S30" s="65"/>
      <c r="T30" s="65"/>
      <c r="U30" s="65"/>
      <c r="V30" s="50">
        <f t="shared" si="3"/>
        <v>0</v>
      </c>
    </row>
    <row r="31" spans="1:22">
      <c r="A31" s="10">
        <v>23</v>
      </c>
      <c r="B31" s="7" t="s">
        <v>4</v>
      </c>
      <c r="C31" s="58"/>
      <c r="D31" s="59"/>
      <c r="E31" s="59"/>
      <c r="F31" s="59"/>
      <c r="G31" s="66">
        <f t="shared" si="4"/>
        <v>0</v>
      </c>
      <c r="H31" s="67"/>
      <c r="I31" s="68"/>
      <c r="J31" s="68"/>
      <c r="K31" s="68"/>
      <c r="L31" s="66">
        <f t="shared" si="6"/>
        <v>0</v>
      </c>
      <c r="M31" s="69"/>
      <c r="N31" s="70"/>
      <c r="O31" s="70"/>
      <c r="P31" s="70"/>
      <c r="Q31" s="50">
        <f t="shared" si="2"/>
        <v>0</v>
      </c>
      <c r="R31" s="64"/>
      <c r="S31" s="65"/>
      <c r="T31" s="65"/>
      <c r="U31" s="65"/>
      <c r="V31" s="50">
        <f t="shared" si="3"/>
        <v>0</v>
      </c>
    </row>
    <row r="32" spans="1:22">
      <c r="A32" s="10">
        <v>24</v>
      </c>
      <c r="B32" s="7" t="s">
        <v>5</v>
      </c>
      <c r="C32" s="58"/>
      <c r="D32" s="59"/>
      <c r="E32" s="59"/>
      <c r="F32" s="59"/>
      <c r="G32" s="66">
        <f t="shared" si="4"/>
        <v>0</v>
      </c>
      <c r="H32" s="67"/>
      <c r="I32" s="68"/>
      <c r="J32" s="68"/>
      <c r="K32" s="68"/>
      <c r="L32" s="66">
        <f t="shared" si="6"/>
        <v>0</v>
      </c>
      <c r="M32" s="69"/>
      <c r="N32" s="70"/>
      <c r="O32" s="70"/>
      <c r="P32" s="70"/>
      <c r="Q32" s="50">
        <f t="shared" si="2"/>
        <v>0</v>
      </c>
      <c r="R32" s="64"/>
      <c r="S32" s="65"/>
      <c r="T32" s="65"/>
      <c r="U32" s="65"/>
      <c r="V32" s="50">
        <f t="shared" si="3"/>
        <v>0</v>
      </c>
    </row>
    <row r="33" spans="1:22" s="80" customFormat="1">
      <c r="A33" s="10"/>
      <c r="B33" s="8" t="s">
        <v>6</v>
      </c>
      <c r="C33" s="81"/>
      <c r="D33" s="82"/>
      <c r="E33" s="82">
        <f>G33-"35:00"</f>
        <v>-1.4583333333333333</v>
      </c>
      <c r="F33" s="82"/>
      <c r="G33" s="9">
        <f>SUM(G27:G32)</f>
        <v>0</v>
      </c>
      <c r="H33" s="81"/>
      <c r="I33" s="82"/>
      <c r="J33" s="82">
        <f>L33-"35:00"</f>
        <v>-1.4583333333333333</v>
      </c>
      <c r="K33" s="82"/>
      <c r="L33" s="93">
        <f>SUM(L27:L32)</f>
        <v>0</v>
      </c>
      <c r="M33" s="81"/>
      <c r="N33" s="82"/>
      <c r="O33" s="82">
        <f>Q33-"35:00"</f>
        <v>-1.4583333333333333</v>
      </c>
      <c r="P33" s="115"/>
      <c r="Q33" s="96">
        <f>SUM(Q27:Q32)</f>
        <v>0</v>
      </c>
      <c r="R33" s="81"/>
      <c r="S33" s="82"/>
      <c r="T33" s="82">
        <f>V33-"35:00"</f>
        <v>-1.4583333333333333</v>
      </c>
      <c r="U33" s="82"/>
      <c r="V33" s="93">
        <f>SUM(V27:V32)</f>
        <v>0</v>
      </c>
    </row>
    <row r="34" spans="1:22">
      <c r="A34" s="10">
        <v>26</v>
      </c>
      <c r="B34" s="7" t="s">
        <v>0</v>
      </c>
      <c r="C34" s="58"/>
      <c r="D34" s="59"/>
      <c r="E34" s="59"/>
      <c r="F34" s="59"/>
      <c r="G34" s="66">
        <f t="shared" si="4"/>
        <v>0</v>
      </c>
      <c r="H34" s="67"/>
      <c r="I34" s="68"/>
      <c r="J34" s="68"/>
      <c r="K34" s="68"/>
      <c r="L34" s="66">
        <f t="shared" si="6"/>
        <v>0</v>
      </c>
      <c r="M34" s="69"/>
      <c r="N34" s="70"/>
      <c r="O34" s="70"/>
      <c r="P34" s="70"/>
      <c r="Q34" s="50">
        <f t="shared" si="2"/>
        <v>0</v>
      </c>
      <c r="R34" s="64"/>
      <c r="S34" s="65"/>
      <c r="T34" s="65"/>
      <c r="U34" s="65"/>
      <c r="V34" s="50">
        <f t="shared" si="3"/>
        <v>0</v>
      </c>
    </row>
    <row r="35" spans="1:22">
      <c r="A35" s="10">
        <v>27</v>
      </c>
      <c r="B35" s="7" t="s">
        <v>1</v>
      </c>
      <c r="C35" s="58"/>
      <c r="D35" s="59"/>
      <c r="E35" s="59"/>
      <c r="F35" s="59"/>
      <c r="G35" s="66">
        <f t="shared" si="4"/>
        <v>0</v>
      </c>
      <c r="H35" s="67"/>
      <c r="I35" s="68"/>
      <c r="J35" s="68"/>
      <c r="K35" s="68"/>
      <c r="L35" s="66">
        <f t="shared" si="6"/>
        <v>0</v>
      </c>
      <c r="M35" s="69"/>
      <c r="N35" s="70"/>
      <c r="O35" s="70"/>
      <c r="P35" s="70"/>
      <c r="Q35" s="50">
        <f t="shared" si="2"/>
        <v>0</v>
      </c>
      <c r="R35" s="64"/>
      <c r="S35" s="65"/>
      <c r="T35" s="65"/>
      <c r="U35" s="65"/>
      <c r="V35" s="50">
        <f t="shared" si="3"/>
        <v>0</v>
      </c>
    </row>
    <row r="36" spans="1:22">
      <c r="A36" s="10">
        <v>28</v>
      </c>
      <c r="B36" s="7" t="s">
        <v>2</v>
      </c>
      <c r="C36" s="58"/>
      <c r="D36" s="59"/>
      <c r="E36" s="59"/>
      <c r="F36" s="59"/>
      <c r="G36" s="66">
        <f>(D36-C36)+(F36-E36)</f>
        <v>0</v>
      </c>
      <c r="H36" s="67"/>
      <c r="I36" s="68"/>
      <c r="J36" s="68"/>
      <c r="K36" s="68"/>
      <c r="L36" s="66">
        <f t="shared" si="6"/>
        <v>0</v>
      </c>
      <c r="M36" s="69"/>
      <c r="N36" s="70"/>
      <c r="O36" s="70"/>
      <c r="P36" s="70"/>
      <c r="Q36" s="50">
        <f t="shared" si="2"/>
        <v>0</v>
      </c>
      <c r="R36" s="64"/>
      <c r="S36" s="65"/>
      <c r="T36" s="65"/>
      <c r="U36" s="65"/>
      <c r="V36" s="50">
        <f t="shared" si="3"/>
        <v>0</v>
      </c>
    </row>
    <row r="37" spans="1:22">
      <c r="A37" s="10">
        <v>29</v>
      </c>
      <c r="B37" s="7" t="s">
        <v>3</v>
      </c>
      <c r="C37" s="58"/>
      <c r="D37" s="59"/>
      <c r="E37" s="59"/>
      <c r="F37" s="59"/>
      <c r="G37" s="66">
        <f>(D37-C37)+(F37-E37)</f>
        <v>0</v>
      </c>
      <c r="H37" s="67"/>
      <c r="I37" s="68"/>
      <c r="J37" s="68"/>
      <c r="K37" s="68"/>
      <c r="L37" s="66">
        <f t="shared" si="6"/>
        <v>0</v>
      </c>
      <c r="M37" s="69"/>
      <c r="N37" s="70"/>
      <c r="O37" s="70"/>
      <c r="P37" s="70"/>
      <c r="Q37" s="50">
        <f t="shared" si="2"/>
        <v>0</v>
      </c>
      <c r="R37" s="64"/>
      <c r="S37" s="65"/>
      <c r="T37" s="65"/>
      <c r="U37" s="65"/>
      <c r="V37" s="50">
        <f t="shared" si="3"/>
        <v>0</v>
      </c>
    </row>
    <row r="38" spans="1:22">
      <c r="A38" s="10">
        <v>30</v>
      </c>
      <c r="B38" s="7" t="s">
        <v>4</v>
      </c>
      <c r="C38" s="58"/>
      <c r="D38" s="59"/>
      <c r="E38" s="59"/>
      <c r="F38" s="59"/>
      <c r="G38" s="100">
        <f>(D38-C38)+(F38-E38)</f>
        <v>0</v>
      </c>
      <c r="H38" s="67"/>
      <c r="I38" s="68"/>
      <c r="J38" s="68"/>
      <c r="K38" s="68"/>
      <c r="L38" s="66">
        <f t="shared" si="6"/>
        <v>0</v>
      </c>
      <c r="M38" s="69"/>
      <c r="N38" s="70"/>
      <c r="O38" s="70"/>
      <c r="P38" s="70"/>
      <c r="Q38" s="123">
        <f t="shared" si="2"/>
        <v>0</v>
      </c>
      <c r="R38" s="64"/>
      <c r="S38" s="65"/>
      <c r="T38" s="65"/>
      <c r="U38" s="65"/>
      <c r="V38" s="50">
        <f t="shared" si="3"/>
        <v>0</v>
      </c>
    </row>
    <row r="39" spans="1:22">
      <c r="A39" s="10">
        <v>31</v>
      </c>
      <c r="B39" s="7" t="s">
        <v>5</v>
      </c>
      <c r="C39" s="58"/>
      <c r="D39" s="59"/>
      <c r="E39" s="59"/>
      <c r="F39" s="124"/>
      <c r="G39" s="66">
        <f>(D39-C39)+(F39-E39)</f>
        <v>0</v>
      </c>
      <c r="H39" s="125"/>
      <c r="I39" s="68"/>
      <c r="J39" s="68"/>
      <c r="K39" s="68"/>
      <c r="L39" s="66">
        <f t="shared" si="6"/>
        <v>0</v>
      </c>
      <c r="M39" s="122"/>
      <c r="N39" s="70"/>
      <c r="O39" s="70"/>
      <c r="P39" s="126"/>
      <c r="Q39" s="66">
        <f t="shared" si="2"/>
        <v>0</v>
      </c>
      <c r="R39" s="127"/>
      <c r="S39" s="65"/>
      <c r="T39" s="65"/>
      <c r="U39" s="65"/>
      <c r="V39" s="50">
        <f t="shared" si="3"/>
        <v>0</v>
      </c>
    </row>
    <row r="40" spans="1:22" s="80" customFormat="1" ht="13.5" thickBot="1">
      <c r="A40" s="10"/>
      <c r="B40" s="8" t="s">
        <v>6</v>
      </c>
      <c r="C40" s="81"/>
      <c r="D40" s="82"/>
      <c r="E40" s="82">
        <f>G40-"35:00"</f>
        <v>-1.4583333333333333</v>
      </c>
      <c r="F40" s="82"/>
      <c r="G40" s="96">
        <f>SUM(G34:G39)</f>
        <v>0</v>
      </c>
      <c r="H40" s="81"/>
      <c r="I40" s="82"/>
      <c r="J40" s="82">
        <f>L40-"35:00"</f>
        <v>-1.4583333333333333</v>
      </c>
      <c r="K40" s="82"/>
      <c r="L40" s="96">
        <f>SUM(L34:L39)</f>
        <v>0</v>
      </c>
      <c r="M40" s="81"/>
      <c r="N40" s="82"/>
      <c r="O40" s="82">
        <f>Q40-"35:00"</f>
        <v>-1.4583333333333333</v>
      </c>
      <c r="P40" s="82"/>
      <c r="Q40" s="96">
        <f>SUM(Q34:Q39)</f>
        <v>0</v>
      </c>
      <c r="R40" s="81"/>
      <c r="S40" s="82"/>
      <c r="T40" s="82">
        <f>V40-"35:00"</f>
        <v>-1.4583333333333333</v>
      </c>
      <c r="U40" s="82"/>
      <c r="V40" s="96">
        <f>SUM(V34:V39)</f>
        <v>0</v>
      </c>
    </row>
    <row r="41" spans="1:22" hidden="1">
      <c r="A41" s="4"/>
      <c r="B41" s="7" t="s">
        <v>0</v>
      </c>
      <c r="C41" s="58"/>
      <c r="D41" s="59"/>
      <c r="E41" s="59"/>
      <c r="F41" s="49"/>
      <c r="G41" s="66">
        <f>(D41-C41)+(F41-E41)</f>
        <v>0</v>
      </c>
      <c r="H41" s="67"/>
      <c r="I41" s="68"/>
      <c r="J41" s="68"/>
      <c r="K41" s="52"/>
      <c r="L41" s="66">
        <f t="shared" si="6"/>
        <v>0</v>
      </c>
      <c r="M41" s="69"/>
      <c r="N41" s="70"/>
      <c r="O41" s="70"/>
      <c r="P41" s="54"/>
      <c r="Q41" s="50">
        <f t="shared" si="2"/>
        <v>0</v>
      </c>
      <c r="R41" s="64"/>
      <c r="S41" s="65"/>
      <c r="T41" s="65"/>
      <c r="U41" s="57"/>
      <c r="V41" s="50">
        <f t="shared" si="3"/>
        <v>0</v>
      </c>
    </row>
    <row r="42" spans="1:22" hidden="1">
      <c r="A42" s="4"/>
      <c r="B42" s="7" t="s">
        <v>1</v>
      </c>
      <c r="C42" s="58"/>
      <c r="D42" s="59"/>
      <c r="E42" s="59"/>
      <c r="F42" s="59"/>
      <c r="G42" s="66">
        <f>(D42-C42)+(F42-E42)</f>
        <v>0</v>
      </c>
      <c r="H42" s="67"/>
      <c r="I42" s="68"/>
      <c r="J42" s="68"/>
      <c r="K42" s="68"/>
      <c r="L42" s="66">
        <f t="shared" si="6"/>
        <v>0</v>
      </c>
      <c r="M42" s="69"/>
      <c r="N42" s="70"/>
      <c r="O42" s="70"/>
      <c r="P42" s="70"/>
      <c r="Q42" s="50">
        <f t="shared" si="2"/>
        <v>0</v>
      </c>
      <c r="R42" s="64"/>
      <c r="S42" s="65"/>
      <c r="T42" s="65"/>
      <c r="U42" s="65"/>
      <c r="V42" s="50">
        <f t="shared" si="3"/>
        <v>0</v>
      </c>
    </row>
    <row r="43" spans="1:22" ht="13.5" hidden="1" thickBot="1">
      <c r="A43" s="4"/>
      <c r="B43" s="8" t="s">
        <v>6</v>
      </c>
      <c r="C43" s="72"/>
      <c r="D43" s="73"/>
      <c r="E43" s="73"/>
      <c r="F43" s="73"/>
      <c r="G43" s="71">
        <f>SUM(G41:G42)</f>
        <v>0</v>
      </c>
      <c r="H43" s="72"/>
      <c r="I43" s="73"/>
      <c r="J43" s="73"/>
      <c r="K43" s="73"/>
      <c r="L43" s="71">
        <f>SUM(L41:L42)</f>
        <v>0</v>
      </c>
      <c r="M43" s="72"/>
      <c r="N43" s="73"/>
      <c r="O43" s="73"/>
      <c r="P43" s="73"/>
      <c r="Q43" s="71">
        <f>SUM(Q41:Q42)</f>
        <v>0</v>
      </c>
      <c r="R43" s="72"/>
      <c r="S43" s="73"/>
      <c r="T43" s="73"/>
      <c r="U43" s="73"/>
      <c r="V43" s="71">
        <f>SUM(V41:V42)</f>
        <v>0</v>
      </c>
    </row>
    <row r="44" spans="1:22" s="80" customFormat="1" ht="13.5" thickBot="1">
      <c r="A44" s="135" t="s">
        <v>7</v>
      </c>
      <c r="B44" s="135"/>
      <c r="C44" s="83"/>
      <c r="D44" s="83"/>
      <c r="E44" s="83"/>
      <c r="F44" s="83"/>
      <c r="G44" s="99">
        <f>SUM(G43,G40,G33,G26,G19,G12)</f>
        <v>0</v>
      </c>
      <c r="H44" s="83"/>
      <c r="I44" s="83"/>
      <c r="J44" s="83"/>
      <c r="K44" s="83"/>
      <c r="L44" s="99">
        <f>SUM(L43,L40,L33,L26,L19,L12)</f>
        <v>0</v>
      </c>
      <c r="M44" s="83"/>
      <c r="N44" s="83"/>
      <c r="O44" s="83"/>
      <c r="P44" s="83"/>
      <c r="Q44" s="99">
        <f>SUM(Q43,Q40,Q33,Q26,Q19,Q12)</f>
        <v>0</v>
      </c>
      <c r="R44" s="83"/>
      <c r="S44" s="83"/>
      <c r="T44" s="83"/>
      <c r="U44" s="83"/>
      <c r="V44" s="99">
        <f>SUM(V43,V40,V33,V26,V19,V12)</f>
        <v>0</v>
      </c>
    </row>
  </sheetData>
  <sheetProtection sheet="1" objects="1" scenarios="1"/>
  <customSheetViews>
    <customSheetView guid="{61E52EC2-4922-43FC-9E51-126F6393676D}" showRuler="0" topLeftCell="A22">
      <selection activeCell="B47" sqref="B47:K54"/>
      <pageMargins left="0.78740157499999996" right="0.78740157499999996" top="0.984251969" bottom="0.984251969" header="0.4921259845" footer="0.4921259845"/>
      <headerFooter alignWithMargins="0"/>
    </customSheetView>
  </customSheetViews>
  <mergeCells count="6">
    <mergeCell ref="A44:B44"/>
    <mergeCell ref="A1:V2"/>
    <mergeCell ref="C4:G5"/>
    <mergeCell ref="H4:L5"/>
    <mergeCell ref="M4:Q5"/>
    <mergeCell ref="R4:V5"/>
  </mergeCells>
  <phoneticPr fontId="4" type="noConversion"/>
  <conditionalFormatting sqref="L41:L42 L6:L11 G13:G18 G20:G25 G27:G32 L44 Q44 L13:L18 G41:G42 G44 V44 G6:G11 Q20:Q25 L20:L25 L27:L32 L34:L39 G34:G39 Q41:Q42 Q34:Q39 Q27:Q32 V41:V42 Q13:Q18 V20:V25 V27:V32 V34:V39 Q6:Q11 V6:V11 V13:V18">
    <cfRule type="cellIs" dxfId="148" priority="1" stopIfTrue="1" operator="equal">
      <formula>0</formula>
    </cfRule>
  </conditionalFormatting>
  <conditionalFormatting sqref="G12 G19 G26 G33 G43 L43 L19 L12 Q43 V43 L26 L33 L40 G40 Q40 Q33 Q26 Q19 V19 V26 V33 V40 Q12 V12">
    <cfRule type="cellIs" dxfId="147" priority="2" stopIfTrue="1" operator="equal">
      <formula>0</formula>
    </cfRule>
  </conditionalFormatting>
  <conditionalFormatting sqref="E12 J12 O12 T12 T19 T26 T33 O33 O26 O19 J19 J26 J33 E33 E26 E19 E40 J40 O40 T40">
    <cfRule type="cellIs" dxfId="146" priority="3" stopIfTrue="1" operator="lessThanOrEqual">
      <formula>0</formula>
    </cfRule>
    <cfRule type="cellIs" dxfId="145" priority="4" stopIfTrue="1" operator="greaterThan">
      <formula>0</formula>
    </cfRule>
  </conditionalFormatting>
  <pageMargins left="0.39370078740157483" right="0.39370078740157483" top="0.59055118110236227" bottom="0.59055118110236227" header="0.51181102362204722" footer="0.51181102362204722"/>
  <pageSetup paperSize="9" orientation="landscape" r:id="rId1"/>
  <headerFooter alignWithMargins="0"/>
</worksheet>
</file>

<file path=xl/worksheets/sheet4.xml><?xml version="1.0" encoding="utf-8"?>
<worksheet xmlns="http://schemas.openxmlformats.org/spreadsheetml/2006/main" xmlns:r="http://schemas.openxmlformats.org/officeDocument/2006/relationships">
  <sheetPr codeName="Feuil4"/>
  <dimension ref="A1:Z44"/>
  <sheetViews>
    <sheetView workbookViewId="0">
      <selection sqref="A1:V2"/>
    </sheetView>
  </sheetViews>
  <sheetFormatPr baseColWidth="10" defaultRowHeight="12.75"/>
  <cols>
    <col min="1" max="1" width="3" style="2" bestFit="1" customWidth="1"/>
    <col min="2" max="2" width="10.7109375" style="3" bestFit="1" customWidth="1"/>
    <col min="3" max="4" width="5.85546875" style="2" customWidth="1"/>
    <col min="5" max="5" width="6.7109375" style="2" customWidth="1"/>
    <col min="6" max="6" width="5.85546875" style="2" customWidth="1"/>
    <col min="7" max="7" width="7.140625" style="2" customWidth="1"/>
    <col min="8" max="9" width="5.85546875" style="2" customWidth="1"/>
    <col min="10" max="10" width="6.7109375" style="2" customWidth="1"/>
    <col min="11" max="11" width="5.85546875" style="2" customWidth="1"/>
    <col min="12" max="12" width="7.140625" style="2" customWidth="1"/>
    <col min="13" max="14" width="5.85546875" style="2" customWidth="1"/>
    <col min="15" max="15" width="6.7109375" style="2" customWidth="1"/>
    <col min="16" max="16" width="5.85546875" style="2" customWidth="1"/>
    <col min="17" max="17" width="7.140625" style="2" customWidth="1"/>
    <col min="18" max="19" width="5.85546875" style="2" customWidth="1"/>
    <col min="20" max="20" width="6.7109375" style="2" customWidth="1"/>
    <col min="21" max="21" width="5.85546875" style="2" customWidth="1"/>
    <col min="22" max="22" width="7.140625" style="2" customWidth="1"/>
    <col min="23" max="16384" width="11.42578125" style="1"/>
  </cols>
  <sheetData>
    <row r="1" spans="1:26">
      <c r="A1" s="128" t="s">
        <v>8</v>
      </c>
      <c r="B1" s="128"/>
      <c r="C1" s="128"/>
      <c r="D1" s="128"/>
      <c r="E1" s="128"/>
      <c r="F1" s="128"/>
      <c r="G1" s="128"/>
      <c r="H1" s="128"/>
      <c r="I1" s="128"/>
      <c r="J1" s="128"/>
      <c r="K1" s="128"/>
      <c r="L1" s="128"/>
      <c r="M1" s="128"/>
      <c r="N1" s="128"/>
      <c r="O1" s="128"/>
      <c r="P1" s="128"/>
      <c r="Q1" s="128"/>
      <c r="R1" s="128"/>
      <c r="S1" s="128"/>
      <c r="T1" s="128"/>
      <c r="U1" s="128"/>
      <c r="V1" s="128"/>
    </row>
    <row r="2" spans="1:26">
      <c r="A2" s="128"/>
      <c r="B2" s="128"/>
      <c r="C2" s="128"/>
      <c r="D2" s="128"/>
      <c r="E2" s="128"/>
      <c r="F2" s="128"/>
      <c r="G2" s="128"/>
      <c r="H2" s="128"/>
      <c r="I2" s="128"/>
      <c r="J2" s="128"/>
      <c r="K2" s="128"/>
      <c r="L2" s="128"/>
      <c r="M2" s="128"/>
      <c r="N2" s="128"/>
      <c r="O2" s="128"/>
      <c r="P2" s="128"/>
      <c r="Q2" s="128"/>
      <c r="R2" s="128"/>
      <c r="S2" s="128"/>
      <c r="T2" s="128"/>
      <c r="U2" s="128"/>
      <c r="V2" s="128"/>
    </row>
    <row r="3" spans="1:26" ht="13.5" thickBot="1"/>
    <row r="4" spans="1:26">
      <c r="C4" s="129" t="s">
        <v>16</v>
      </c>
      <c r="D4" s="130"/>
      <c r="E4" s="130"/>
      <c r="F4" s="130"/>
      <c r="G4" s="131"/>
      <c r="H4" s="130" t="s">
        <v>17</v>
      </c>
      <c r="I4" s="130"/>
      <c r="J4" s="130"/>
      <c r="K4" s="130"/>
      <c r="L4" s="131"/>
      <c r="M4" s="129" t="s">
        <v>18</v>
      </c>
      <c r="N4" s="130"/>
      <c r="O4" s="130"/>
      <c r="P4" s="130"/>
      <c r="Q4" s="131"/>
      <c r="R4" s="129" t="s">
        <v>19</v>
      </c>
      <c r="S4" s="130"/>
      <c r="T4" s="130"/>
      <c r="U4" s="130"/>
      <c r="V4" s="131"/>
    </row>
    <row r="5" spans="1:26" ht="13.5" thickBot="1">
      <c r="C5" s="132"/>
      <c r="D5" s="133"/>
      <c r="E5" s="133"/>
      <c r="F5" s="133"/>
      <c r="G5" s="134"/>
      <c r="H5" s="133"/>
      <c r="I5" s="133"/>
      <c r="J5" s="133"/>
      <c r="K5" s="133"/>
      <c r="L5" s="134"/>
      <c r="M5" s="132"/>
      <c r="N5" s="133"/>
      <c r="O5" s="133"/>
      <c r="P5" s="133"/>
      <c r="Q5" s="134"/>
      <c r="R5" s="132"/>
      <c r="S5" s="133"/>
      <c r="T5" s="133"/>
      <c r="U5" s="133"/>
      <c r="V5" s="134"/>
    </row>
    <row r="6" spans="1:26" ht="13.5" thickTop="1">
      <c r="A6" s="10">
        <v>2</v>
      </c>
      <c r="B6" s="7" t="s">
        <v>0</v>
      </c>
      <c r="C6" s="48"/>
      <c r="D6" s="49"/>
      <c r="E6" s="49"/>
      <c r="F6" s="49"/>
      <c r="G6" s="50">
        <f t="shared" ref="G6:G11" si="0">(D6-C6)+(F6-E6)</f>
        <v>0</v>
      </c>
      <c r="H6" s="51"/>
      <c r="I6" s="52"/>
      <c r="J6" s="52"/>
      <c r="K6" s="52"/>
      <c r="L6" s="50">
        <f t="shared" ref="L6:L11" si="1">(I6-H6)+(K6-J6)</f>
        <v>0</v>
      </c>
      <c r="M6" s="53"/>
      <c r="N6" s="54"/>
      <c r="O6" s="54"/>
      <c r="P6" s="54"/>
      <c r="Q6" s="50">
        <f>(N6-M6)+(P6-O6)</f>
        <v>0</v>
      </c>
      <c r="R6" s="56"/>
      <c r="S6" s="57"/>
      <c r="T6" s="57"/>
      <c r="U6" s="57"/>
      <c r="V6" s="50">
        <f>(S6-R6)+(U6-T6)</f>
        <v>0</v>
      </c>
      <c r="W6" s="5"/>
      <c r="X6" s="5"/>
    </row>
    <row r="7" spans="1:26">
      <c r="A7" s="10">
        <v>3</v>
      </c>
      <c r="B7" s="7" t="s">
        <v>1</v>
      </c>
      <c r="C7" s="58"/>
      <c r="D7" s="59"/>
      <c r="E7" s="59"/>
      <c r="F7" s="59"/>
      <c r="G7" s="50">
        <f t="shared" si="0"/>
        <v>0</v>
      </c>
      <c r="H7" s="76"/>
      <c r="I7" s="77"/>
      <c r="J7" s="77"/>
      <c r="K7" s="77"/>
      <c r="L7" s="50">
        <f t="shared" si="1"/>
        <v>0</v>
      </c>
      <c r="M7" s="69"/>
      <c r="N7" s="70"/>
      <c r="O7" s="70"/>
      <c r="P7" s="70"/>
      <c r="Q7" s="50">
        <f t="shared" ref="Q7:Q42" si="2">(N7-M7)+(P7-O7)</f>
        <v>0</v>
      </c>
      <c r="R7" s="64"/>
      <c r="S7" s="65"/>
      <c r="T7" s="65"/>
      <c r="U7" s="65"/>
      <c r="V7" s="50">
        <f t="shared" ref="V7:V42" si="3">(S7-R7)+(U7-T7)</f>
        <v>0</v>
      </c>
    </row>
    <row r="8" spans="1:26">
      <c r="A8" s="10">
        <v>4</v>
      </c>
      <c r="B8" s="7" t="s">
        <v>2</v>
      </c>
      <c r="C8" s="58"/>
      <c r="D8" s="59"/>
      <c r="E8" s="59"/>
      <c r="F8" s="59"/>
      <c r="G8" s="50">
        <f t="shared" si="0"/>
        <v>0</v>
      </c>
      <c r="H8" s="76"/>
      <c r="I8" s="77"/>
      <c r="J8" s="77"/>
      <c r="K8" s="77"/>
      <c r="L8" s="50">
        <f t="shared" si="1"/>
        <v>0</v>
      </c>
      <c r="M8" s="69"/>
      <c r="N8" s="70"/>
      <c r="O8" s="70"/>
      <c r="P8" s="70"/>
      <c r="Q8" s="50">
        <f t="shared" si="2"/>
        <v>0</v>
      </c>
      <c r="R8" s="64"/>
      <c r="S8" s="65"/>
      <c r="T8" s="65"/>
      <c r="U8" s="65"/>
      <c r="V8" s="50">
        <f t="shared" si="3"/>
        <v>0</v>
      </c>
    </row>
    <row r="9" spans="1:26">
      <c r="A9" s="10">
        <v>5</v>
      </c>
      <c r="B9" s="7" t="s">
        <v>3</v>
      </c>
      <c r="C9" s="58"/>
      <c r="D9" s="59"/>
      <c r="E9" s="59"/>
      <c r="F9" s="59"/>
      <c r="G9" s="50">
        <f t="shared" si="0"/>
        <v>0</v>
      </c>
      <c r="H9" s="76"/>
      <c r="I9" s="77"/>
      <c r="J9" s="77"/>
      <c r="K9" s="77"/>
      <c r="L9" s="50">
        <f t="shared" si="1"/>
        <v>0</v>
      </c>
      <c r="M9" s="69"/>
      <c r="N9" s="70"/>
      <c r="O9" s="70"/>
      <c r="P9" s="70"/>
      <c r="Q9" s="50">
        <f t="shared" si="2"/>
        <v>0</v>
      </c>
      <c r="R9" s="64"/>
      <c r="S9" s="65"/>
      <c r="T9" s="65"/>
      <c r="U9" s="65"/>
      <c r="V9" s="50">
        <f t="shared" si="3"/>
        <v>0</v>
      </c>
    </row>
    <row r="10" spans="1:26">
      <c r="A10" s="10">
        <v>6</v>
      </c>
      <c r="B10" s="7" t="s">
        <v>4</v>
      </c>
      <c r="C10" s="58"/>
      <c r="D10" s="59"/>
      <c r="E10" s="59"/>
      <c r="F10" s="59"/>
      <c r="G10" s="50">
        <f t="shared" si="0"/>
        <v>0</v>
      </c>
      <c r="H10" s="76"/>
      <c r="I10" s="77"/>
      <c r="J10" s="77"/>
      <c r="K10" s="77"/>
      <c r="L10" s="50">
        <f t="shared" si="1"/>
        <v>0</v>
      </c>
      <c r="M10" s="69"/>
      <c r="N10" s="70"/>
      <c r="O10" s="70"/>
      <c r="P10" s="70"/>
      <c r="Q10" s="50">
        <f t="shared" si="2"/>
        <v>0</v>
      </c>
      <c r="R10" s="64"/>
      <c r="S10" s="65"/>
      <c r="T10" s="65"/>
      <c r="U10" s="65"/>
      <c r="V10" s="50">
        <f t="shared" si="3"/>
        <v>0</v>
      </c>
      <c r="X10" s="6"/>
      <c r="Y10" s="6"/>
      <c r="Z10" s="6"/>
    </row>
    <row r="11" spans="1:26">
      <c r="A11" s="10">
        <v>7</v>
      </c>
      <c r="B11" s="7" t="s">
        <v>5</v>
      </c>
      <c r="C11" s="58"/>
      <c r="D11" s="59"/>
      <c r="E11" s="59"/>
      <c r="F11" s="59"/>
      <c r="G11" s="50">
        <f t="shared" si="0"/>
        <v>0</v>
      </c>
      <c r="H11" s="76"/>
      <c r="I11" s="77"/>
      <c r="J11" s="77"/>
      <c r="K11" s="77"/>
      <c r="L11" s="50">
        <f t="shared" si="1"/>
        <v>0</v>
      </c>
      <c r="M11" s="69"/>
      <c r="N11" s="70"/>
      <c r="O11" s="70"/>
      <c r="P11" s="70"/>
      <c r="Q11" s="50">
        <f t="shared" si="2"/>
        <v>0</v>
      </c>
      <c r="R11" s="64"/>
      <c r="S11" s="65"/>
      <c r="T11" s="65"/>
      <c r="U11" s="65"/>
      <c r="V11" s="50">
        <f t="shared" si="3"/>
        <v>0</v>
      </c>
    </row>
    <row r="12" spans="1:26" s="80" customFormat="1">
      <c r="A12" s="10"/>
      <c r="B12" s="8" t="s">
        <v>6</v>
      </c>
      <c r="C12" s="81"/>
      <c r="D12" s="82"/>
      <c r="E12" s="82">
        <f>G12-"35:00"</f>
        <v>-1.4583333333333333</v>
      </c>
      <c r="F12" s="82"/>
      <c r="G12" s="9">
        <f>SUM(G6:G11)</f>
        <v>0</v>
      </c>
      <c r="H12" s="81"/>
      <c r="I12" s="82"/>
      <c r="J12" s="82">
        <f>L12-"35:00"</f>
        <v>-1.4583333333333333</v>
      </c>
      <c r="K12" s="82"/>
      <c r="L12" s="9">
        <f>SUM(L6:L11)</f>
        <v>0</v>
      </c>
      <c r="M12" s="81"/>
      <c r="N12" s="82"/>
      <c r="O12" s="82">
        <f>Q12-"35:00"</f>
        <v>-1.4583333333333333</v>
      </c>
      <c r="P12" s="82"/>
      <c r="Q12" s="93">
        <f>SUM(Q6:Q11)</f>
        <v>0</v>
      </c>
      <c r="R12" s="81"/>
      <c r="S12" s="82"/>
      <c r="T12" s="82">
        <f>V12-"35:00"</f>
        <v>-1.4583333333333333</v>
      </c>
      <c r="U12" s="82"/>
      <c r="V12" s="93">
        <f>SUM(V6:V11)</f>
        <v>0</v>
      </c>
    </row>
    <row r="13" spans="1:26">
      <c r="A13" s="10">
        <v>9</v>
      </c>
      <c r="B13" s="7" t="s">
        <v>0</v>
      </c>
      <c r="C13" s="58"/>
      <c r="D13" s="59"/>
      <c r="E13" s="59"/>
      <c r="F13" s="59"/>
      <c r="G13" s="66">
        <f t="shared" ref="G13:G35" si="4">(D13-C13)+(F13-E13)</f>
        <v>0</v>
      </c>
      <c r="H13" s="67"/>
      <c r="I13" s="68"/>
      <c r="J13" s="68"/>
      <c r="K13" s="68"/>
      <c r="L13" s="66">
        <f t="shared" ref="L13:L18" si="5">(I13-H13)+(K13-J13)</f>
        <v>0</v>
      </c>
      <c r="M13" s="69"/>
      <c r="N13" s="70"/>
      <c r="O13" s="70"/>
      <c r="P13" s="70"/>
      <c r="Q13" s="50">
        <f t="shared" si="2"/>
        <v>0</v>
      </c>
      <c r="R13" s="64"/>
      <c r="S13" s="65"/>
      <c r="T13" s="65"/>
      <c r="U13" s="65"/>
      <c r="V13" s="50">
        <f t="shared" si="3"/>
        <v>0</v>
      </c>
    </row>
    <row r="14" spans="1:26">
      <c r="A14" s="10">
        <v>10</v>
      </c>
      <c r="B14" s="7" t="s">
        <v>1</v>
      </c>
      <c r="C14" s="58"/>
      <c r="D14" s="59"/>
      <c r="E14" s="59"/>
      <c r="F14" s="59"/>
      <c r="G14" s="66">
        <f t="shared" si="4"/>
        <v>0</v>
      </c>
      <c r="H14" s="67"/>
      <c r="I14" s="68"/>
      <c r="J14" s="68"/>
      <c r="K14" s="68"/>
      <c r="L14" s="66">
        <f t="shared" si="5"/>
        <v>0</v>
      </c>
      <c r="M14" s="69"/>
      <c r="N14" s="70"/>
      <c r="O14" s="70"/>
      <c r="P14" s="70"/>
      <c r="Q14" s="50">
        <f t="shared" si="2"/>
        <v>0</v>
      </c>
      <c r="R14" s="64"/>
      <c r="S14" s="65"/>
      <c r="T14" s="65"/>
      <c r="U14" s="65"/>
      <c r="V14" s="50">
        <f t="shared" si="3"/>
        <v>0</v>
      </c>
    </row>
    <row r="15" spans="1:26">
      <c r="A15" s="10">
        <v>11</v>
      </c>
      <c r="B15" s="7" t="s">
        <v>2</v>
      </c>
      <c r="C15" s="58"/>
      <c r="D15" s="59"/>
      <c r="E15" s="59"/>
      <c r="F15" s="59"/>
      <c r="G15" s="66">
        <f t="shared" si="4"/>
        <v>0</v>
      </c>
      <c r="H15" s="67"/>
      <c r="I15" s="68"/>
      <c r="J15" s="68"/>
      <c r="K15" s="68"/>
      <c r="L15" s="66">
        <f t="shared" si="5"/>
        <v>0</v>
      </c>
      <c r="M15" s="69"/>
      <c r="N15" s="70"/>
      <c r="O15" s="70"/>
      <c r="P15" s="70"/>
      <c r="Q15" s="50">
        <f t="shared" si="2"/>
        <v>0</v>
      </c>
      <c r="R15" s="64"/>
      <c r="S15" s="65"/>
      <c r="T15" s="65"/>
      <c r="U15" s="65"/>
      <c r="V15" s="50">
        <f t="shared" si="3"/>
        <v>0</v>
      </c>
    </row>
    <row r="16" spans="1:26">
      <c r="A16" s="10">
        <v>12</v>
      </c>
      <c r="B16" s="7" t="s">
        <v>3</v>
      </c>
      <c r="C16" s="58"/>
      <c r="D16" s="59"/>
      <c r="E16" s="59"/>
      <c r="F16" s="59"/>
      <c r="G16" s="66">
        <f t="shared" si="4"/>
        <v>0</v>
      </c>
      <c r="H16" s="67"/>
      <c r="I16" s="68"/>
      <c r="J16" s="68"/>
      <c r="K16" s="68"/>
      <c r="L16" s="66">
        <f t="shared" si="5"/>
        <v>0</v>
      </c>
      <c r="M16" s="69"/>
      <c r="N16" s="70"/>
      <c r="O16" s="70"/>
      <c r="P16" s="70"/>
      <c r="Q16" s="50">
        <f t="shared" si="2"/>
        <v>0</v>
      </c>
      <c r="R16" s="64"/>
      <c r="S16" s="65"/>
      <c r="T16" s="65"/>
      <c r="U16" s="65"/>
      <c r="V16" s="50">
        <f t="shared" si="3"/>
        <v>0</v>
      </c>
    </row>
    <row r="17" spans="1:22">
      <c r="A17" s="10">
        <v>13</v>
      </c>
      <c r="B17" s="7" t="s">
        <v>4</v>
      </c>
      <c r="C17" s="58"/>
      <c r="D17" s="59"/>
      <c r="E17" s="59"/>
      <c r="F17" s="59"/>
      <c r="G17" s="66">
        <f t="shared" si="4"/>
        <v>0</v>
      </c>
      <c r="H17" s="67"/>
      <c r="I17" s="68"/>
      <c r="J17" s="68"/>
      <c r="K17" s="68"/>
      <c r="L17" s="66">
        <f t="shared" si="5"/>
        <v>0</v>
      </c>
      <c r="M17" s="69"/>
      <c r="N17" s="70"/>
      <c r="O17" s="70"/>
      <c r="P17" s="70"/>
      <c r="Q17" s="50">
        <f t="shared" si="2"/>
        <v>0</v>
      </c>
      <c r="R17" s="64"/>
      <c r="S17" s="65"/>
      <c r="T17" s="65"/>
      <c r="U17" s="65"/>
      <c r="V17" s="50">
        <f t="shared" si="3"/>
        <v>0</v>
      </c>
    </row>
    <row r="18" spans="1:22">
      <c r="A18" s="10">
        <v>14</v>
      </c>
      <c r="B18" s="7" t="s">
        <v>5</v>
      </c>
      <c r="C18" s="58"/>
      <c r="D18" s="59"/>
      <c r="E18" s="59"/>
      <c r="F18" s="59"/>
      <c r="G18" s="66">
        <f t="shared" si="4"/>
        <v>0</v>
      </c>
      <c r="H18" s="67"/>
      <c r="I18" s="68"/>
      <c r="J18" s="68"/>
      <c r="K18" s="68"/>
      <c r="L18" s="66">
        <f t="shared" si="5"/>
        <v>0</v>
      </c>
      <c r="M18" s="69"/>
      <c r="N18" s="70"/>
      <c r="O18" s="70"/>
      <c r="P18" s="70"/>
      <c r="Q18" s="50">
        <f t="shared" si="2"/>
        <v>0</v>
      </c>
      <c r="R18" s="64"/>
      <c r="S18" s="65"/>
      <c r="T18" s="65"/>
      <c r="U18" s="65"/>
      <c r="V18" s="50">
        <f t="shared" si="3"/>
        <v>0</v>
      </c>
    </row>
    <row r="19" spans="1:22" s="80" customFormat="1">
      <c r="A19" s="10"/>
      <c r="B19" s="8" t="s">
        <v>6</v>
      </c>
      <c r="C19" s="81"/>
      <c r="D19" s="82"/>
      <c r="E19" s="82">
        <f>G19-"35:00"</f>
        <v>-1.4583333333333333</v>
      </c>
      <c r="F19" s="82"/>
      <c r="G19" s="9">
        <f>SUM(G13:G18)</f>
        <v>0</v>
      </c>
      <c r="H19" s="81"/>
      <c r="I19" s="82"/>
      <c r="J19" s="82">
        <f>L19-"35:00"</f>
        <v>-1.4583333333333333</v>
      </c>
      <c r="K19" s="82"/>
      <c r="L19" s="9">
        <f>SUM(L13:L18)</f>
        <v>0</v>
      </c>
      <c r="M19" s="81"/>
      <c r="N19" s="82"/>
      <c r="O19" s="82">
        <f>Q19-"35:00"</f>
        <v>-1.4583333333333333</v>
      </c>
      <c r="P19" s="82"/>
      <c r="Q19" s="93">
        <f>SUM(Q13:Q18)</f>
        <v>0</v>
      </c>
      <c r="R19" s="81"/>
      <c r="S19" s="82"/>
      <c r="T19" s="82">
        <f>V19-"35:00"</f>
        <v>-1.4583333333333333</v>
      </c>
      <c r="U19" s="82"/>
      <c r="V19" s="93">
        <f>SUM(V13:V18)</f>
        <v>0</v>
      </c>
    </row>
    <row r="20" spans="1:22">
      <c r="A20" s="10">
        <v>16</v>
      </c>
      <c r="B20" s="7" t="s">
        <v>0</v>
      </c>
      <c r="C20" s="58"/>
      <c r="D20" s="59"/>
      <c r="E20" s="59"/>
      <c r="F20" s="59"/>
      <c r="G20" s="66">
        <f t="shared" si="4"/>
        <v>0</v>
      </c>
      <c r="H20" s="67"/>
      <c r="I20" s="68"/>
      <c r="J20" s="68"/>
      <c r="K20" s="68"/>
      <c r="L20" s="66">
        <f>(I20-H20)+(K20-J20)</f>
        <v>0</v>
      </c>
      <c r="M20" s="69"/>
      <c r="N20" s="70"/>
      <c r="O20" s="70"/>
      <c r="P20" s="70"/>
      <c r="Q20" s="50">
        <f t="shared" si="2"/>
        <v>0</v>
      </c>
      <c r="R20" s="64"/>
      <c r="S20" s="65"/>
      <c r="T20" s="65"/>
      <c r="U20" s="65"/>
      <c r="V20" s="50">
        <f t="shared" si="3"/>
        <v>0</v>
      </c>
    </row>
    <row r="21" spans="1:22">
      <c r="A21" s="10">
        <v>17</v>
      </c>
      <c r="B21" s="7" t="s">
        <v>1</v>
      </c>
      <c r="C21" s="58"/>
      <c r="D21" s="59"/>
      <c r="E21" s="59"/>
      <c r="F21" s="59"/>
      <c r="G21" s="66">
        <f t="shared" si="4"/>
        <v>0</v>
      </c>
      <c r="H21" s="67"/>
      <c r="I21" s="68"/>
      <c r="J21" s="68"/>
      <c r="K21" s="68"/>
      <c r="L21" s="66">
        <f t="shared" ref="L21:L42" si="6">(I21-H21)+(K21-J21)</f>
        <v>0</v>
      </c>
      <c r="M21" s="69"/>
      <c r="N21" s="70"/>
      <c r="O21" s="70"/>
      <c r="P21" s="70"/>
      <c r="Q21" s="50">
        <f t="shared" si="2"/>
        <v>0</v>
      </c>
      <c r="R21" s="64"/>
      <c r="S21" s="65"/>
      <c r="T21" s="65"/>
      <c r="U21" s="65"/>
      <c r="V21" s="50">
        <f t="shared" si="3"/>
        <v>0</v>
      </c>
    </row>
    <row r="22" spans="1:22">
      <c r="A22" s="10">
        <v>18</v>
      </c>
      <c r="B22" s="7" t="s">
        <v>2</v>
      </c>
      <c r="C22" s="58"/>
      <c r="D22" s="59"/>
      <c r="E22" s="59"/>
      <c r="F22" s="59"/>
      <c r="G22" s="66">
        <f t="shared" si="4"/>
        <v>0</v>
      </c>
      <c r="H22" s="67"/>
      <c r="I22" s="68"/>
      <c r="J22" s="68"/>
      <c r="K22" s="68"/>
      <c r="L22" s="66">
        <f t="shared" si="6"/>
        <v>0</v>
      </c>
      <c r="M22" s="69"/>
      <c r="N22" s="70"/>
      <c r="O22" s="70"/>
      <c r="P22" s="70"/>
      <c r="Q22" s="50">
        <f t="shared" si="2"/>
        <v>0</v>
      </c>
      <c r="R22" s="64"/>
      <c r="S22" s="65"/>
      <c r="T22" s="65"/>
      <c r="U22" s="65"/>
      <c r="V22" s="50">
        <f t="shared" si="3"/>
        <v>0</v>
      </c>
    </row>
    <row r="23" spans="1:22">
      <c r="A23" s="10">
        <v>19</v>
      </c>
      <c r="B23" s="7" t="s">
        <v>3</v>
      </c>
      <c r="C23" s="58"/>
      <c r="D23" s="59"/>
      <c r="E23" s="59"/>
      <c r="F23" s="59"/>
      <c r="G23" s="66">
        <f t="shared" si="4"/>
        <v>0</v>
      </c>
      <c r="H23" s="67"/>
      <c r="I23" s="68"/>
      <c r="J23" s="68"/>
      <c r="K23" s="68"/>
      <c r="L23" s="66">
        <f t="shared" si="6"/>
        <v>0</v>
      </c>
      <c r="M23" s="69"/>
      <c r="N23" s="70"/>
      <c r="O23" s="70"/>
      <c r="P23" s="70"/>
      <c r="Q23" s="50">
        <f t="shared" si="2"/>
        <v>0</v>
      </c>
      <c r="R23" s="64"/>
      <c r="S23" s="65"/>
      <c r="T23" s="65"/>
      <c r="U23" s="65"/>
      <c r="V23" s="50">
        <f t="shared" si="3"/>
        <v>0</v>
      </c>
    </row>
    <row r="24" spans="1:22">
      <c r="A24" s="10">
        <v>20</v>
      </c>
      <c r="B24" s="7" t="s">
        <v>4</v>
      </c>
      <c r="C24" s="58"/>
      <c r="D24" s="59"/>
      <c r="E24" s="59"/>
      <c r="F24" s="59"/>
      <c r="G24" s="66">
        <f t="shared" si="4"/>
        <v>0</v>
      </c>
      <c r="H24" s="67"/>
      <c r="I24" s="68"/>
      <c r="J24" s="68"/>
      <c r="K24" s="68"/>
      <c r="L24" s="66">
        <f t="shared" si="6"/>
        <v>0</v>
      </c>
      <c r="M24" s="69"/>
      <c r="N24" s="70"/>
      <c r="O24" s="70"/>
      <c r="P24" s="70"/>
      <c r="Q24" s="50">
        <f t="shared" si="2"/>
        <v>0</v>
      </c>
      <c r="R24" s="64"/>
      <c r="S24" s="65"/>
      <c r="T24" s="65"/>
      <c r="U24" s="65"/>
      <c r="V24" s="50">
        <f t="shared" si="3"/>
        <v>0</v>
      </c>
    </row>
    <row r="25" spans="1:22">
      <c r="A25" s="10">
        <v>21</v>
      </c>
      <c r="B25" s="7" t="s">
        <v>5</v>
      </c>
      <c r="C25" s="58"/>
      <c r="D25" s="59"/>
      <c r="E25" s="59"/>
      <c r="F25" s="59"/>
      <c r="G25" s="66">
        <f t="shared" si="4"/>
        <v>0</v>
      </c>
      <c r="H25" s="67"/>
      <c r="I25" s="68"/>
      <c r="J25" s="68"/>
      <c r="K25" s="68"/>
      <c r="L25" s="66">
        <f t="shared" si="6"/>
        <v>0</v>
      </c>
      <c r="M25" s="69"/>
      <c r="N25" s="70"/>
      <c r="O25" s="70"/>
      <c r="P25" s="70"/>
      <c r="Q25" s="50">
        <f t="shared" si="2"/>
        <v>0</v>
      </c>
      <c r="R25" s="64"/>
      <c r="S25" s="65"/>
      <c r="T25" s="65"/>
      <c r="U25" s="65"/>
      <c r="V25" s="50">
        <f t="shared" si="3"/>
        <v>0</v>
      </c>
    </row>
    <row r="26" spans="1:22" s="80" customFormat="1">
      <c r="A26" s="10"/>
      <c r="B26" s="8" t="s">
        <v>6</v>
      </c>
      <c r="C26" s="81"/>
      <c r="D26" s="82"/>
      <c r="E26" s="82">
        <f>G26-"35:00"</f>
        <v>-1.4583333333333333</v>
      </c>
      <c r="F26" s="82"/>
      <c r="G26" s="9">
        <f>SUM(G20:G25)</f>
        <v>0</v>
      </c>
      <c r="H26" s="81"/>
      <c r="I26" s="82"/>
      <c r="J26" s="82">
        <f>L26-"35:00"</f>
        <v>-1.4583333333333333</v>
      </c>
      <c r="K26" s="82"/>
      <c r="L26" s="93">
        <f>SUM(L20:L25)</f>
        <v>0</v>
      </c>
      <c r="M26" s="81"/>
      <c r="N26" s="82"/>
      <c r="O26" s="82">
        <f>Q26-"35:00"</f>
        <v>-1.4583333333333333</v>
      </c>
      <c r="P26" s="115"/>
      <c r="Q26" s="96">
        <f>SUM(Q20:Q25)</f>
        <v>0</v>
      </c>
      <c r="R26" s="81"/>
      <c r="S26" s="82"/>
      <c r="T26" s="82">
        <f>V26-"35:00"</f>
        <v>-1.4583333333333333</v>
      </c>
      <c r="U26" s="82"/>
      <c r="V26" s="93">
        <f>SUM(V20:V25)</f>
        <v>0</v>
      </c>
    </row>
    <row r="27" spans="1:22">
      <c r="A27" s="10">
        <v>23</v>
      </c>
      <c r="B27" s="7" t="s">
        <v>0</v>
      </c>
      <c r="C27" s="58"/>
      <c r="D27" s="59"/>
      <c r="E27" s="59"/>
      <c r="F27" s="59"/>
      <c r="G27" s="66">
        <f t="shared" si="4"/>
        <v>0</v>
      </c>
      <c r="H27" s="67"/>
      <c r="I27" s="68"/>
      <c r="J27" s="68"/>
      <c r="K27" s="68"/>
      <c r="L27" s="66">
        <f t="shared" si="6"/>
        <v>0</v>
      </c>
      <c r="M27" s="69"/>
      <c r="N27" s="70"/>
      <c r="O27" s="70"/>
      <c r="P27" s="70"/>
      <c r="Q27" s="50">
        <f t="shared" si="2"/>
        <v>0</v>
      </c>
      <c r="R27" s="64"/>
      <c r="S27" s="65"/>
      <c r="T27" s="65"/>
      <c r="U27" s="65"/>
      <c r="V27" s="50">
        <f t="shared" si="3"/>
        <v>0</v>
      </c>
    </row>
    <row r="28" spans="1:22">
      <c r="A28" s="10">
        <v>24</v>
      </c>
      <c r="B28" s="7" t="s">
        <v>1</v>
      </c>
      <c r="C28" s="58"/>
      <c r="D28" s="59"/>
      <c r="E28" s="59"/>
      <c r="F28" s="59"/>
      <c r="G28" s="66">
        <f t="shared" si="4"/>
        <v>0</v>
      </c>
      <c r="H28" s="67"/>
      <c r="I28" s="68"/>
      <c r="J28" s="68"/>
      <c r="K28" s="68"/>
      <c r="L28" s="66">
        <f t="shared" si="6"/>
        <v>0</v>
      </c>
      <c r="M28" s="69"/>
      <c r="N28" s="70"/>
      <c r="O28" s="70"/>
      <c r="P28" s="70"/>
      <c r="Q28" s="50">
        <f t="shared" si="2"/>
        <v>0</v>
      </c>
      <c r="R28" s="64"/>
      <c r="S28" s="65"/>
      <c r="T28" s="65"/>
      <c r="U28" s="65"/>
      <c r="V28" s="50">
        <f t="shared" si="3"/>
        <v>0</v>
      </c>
    </row>
    <row r="29" spans="1:22">
      <c r="A29" s="10">
        <v>25</v>
      </c>
      <c r="B29" s="7" t="s">
        <v>2</v>
      </c>
      <c r="C29" s="58"/>
      <c r="D29" s="59"/>
      <c r="E29" s="59"/>
      <c r="F29" s="59"/>
      <c r="G29" s="66">
        <f t="shared" si="4"/>
        <v>0</v>
      </c>
      <c r="H29" s="67"/>
      <c r="I29" s="68"/>
      <c r="J29" s="68"/>
      <c r="K29" s="68"/>
      <c r="L29" s="66">
        <f t="shared" si="6"/>
        <v>0</v>
      </c>
      <c r="M29" s="69"/>
      <c r="N29" s="70"/>
      <c r="O29" s="70"/>
      <c r="P29" s="70"/>
      <c r="Q29" s="50">
        <f t="shared" si="2"/>
        <v>0</v>
      </c>
      <c r="R29" s="64"/>
      <c r="S29" s="65"/>
      <c r="T29" s="65"/>
      <c r="U29" s="65"/>
      <c r="V29" s="50">
        <f t="shared" si="3"/>
        <v>0</v>
      </c>
    </row>
    <row r="30" spans="1:22">
      <c r="A30" s="10">
        <v>26</v>
      </c>
      <c r="B30" s="7" t="s">
        <v>3</v>
      </c>
      <c r="C30" s="58"/>
      <c r="D30" s="59"/>
      <c r="E30" s="59"/>
      <c r="F30" s="59"/>
      <c r="G30" s="66">
        <f t="shared" si="4"/>
        <v>0</v>
      </c>
      <c r="H30" s="67"/>
      <c r="I30" s="68"/>
      <c r="J30" s="68"/>
      <c r="K30" s="68"/>
      <c r="L30" s="66">
        <f t="shared" si="6"/>
        <v>0</v>
      </c>
      <c r="M30" s="69"/>
      <c r="N30" s="70"/>
      <c r="O30" s="70"/>
      <c r="P30" s="70"/>
      <c r="Q30" s="50">
        <f t="shared" si="2"/>
        <v>0</v>
      </c>
      <c r="R30" s="64"/>
      <c r="S30" s="65"/>
      <c r="T30" s="65"/>
      <c r="U30" s="65"/>
      <c r="V30" s="50">
        <f t="shared" si="3"/>
        <v>0</v>
      </c>
    </row>
    <row r="31" spans="1:22">
      <c r="A31" s="10">
        <v>27</v>
      </c>
      <c r="B31" s="7" t="s">
        <v>4</v>
      </c>
      <c r="C31" s="58"/>
      <c r="D31" s="59"/>
      <c r="E31" s="59"/>
      <c r="F31" s="59"/>
      <c r="G31" s="66">
        <f t="shared" si="4"/>
        <v>0</v>
      </c>
      <c r="H31" s="67"/>
      <c r="I31" s="68"/>
      <c r="J31" s="68"/>
      <c r="K31" s="68"/>
      <c r="L31" s="66">
        <f t="shared" si="6"/>
        <v>0</v>
      </c>
      <c r="M31" s="69"/>
      <c r="N31" s="70"/>
      <c r="O31" s="70"/>
      <c r="P31" s="70"/>
      <c r="Q31" s="50">
        <f t="shared" si="2"/>
        <v>0</v>
      </c>
      <c r="R31" s="64"/>
      <c r="S31" s="65"/>
      <c r="T31" s="65"/>
      <c r="U31" s="65"/>
      <c r="V31" s="50">
        <f t="shared" si="3"/>
        <v>0</v>
      </c>
    </row>
    <row r="32" spans="1:22">
      <c r="A32" s="10">
        <v>28</v>
      </c>
      <c r="B32" s="7" t="s">
        <v>5</v>
      </c>
      <c r="C32" s="58"/>
      <c r="D32" s="59"/>
      <c r="E32" s="59"/>
      <c r="F32" s="59"/>
      <c r="G32" s="66">
        <f t="shared" si="4"/>
        <v>0</v>
      </c>
      <c r="H32" s="67"/>
      <c r="I32" s="68"/>
      <c r="J32" s="68"/>
      <c r="K32" s="68"/>
      <c r="L32" s="66">
        <f t="shared" si="6"/>
        <v>0</v>
      </c>
      <c r="M32" s="69"/>
      <c r="N32" s="70"/>
      <c r="O32" s="70"/>
      <c r="P32" s="70"/>
      <c r="Q32" s="50">
        <f t="shared" si="2"/>
        <v>0</v>
      </c>
      <c r="R32" s="64"/>
      <c r="S32" s="65"/>
      <c r="T32" s="65"/>
      <c r="U32" s="65"/>
      <c r="V32" s="50">
        <f t="shared" si="3"/>
        <v>0</v>
      </c>
    </row>
    <row r="33" spans="1:22" s="80" customFormat="1">
      <c r="A33" s="10"/>
      <c r="B33" s="8" t="s">
        <v>6</v>
      </c>
      <c r="C33" s="81"/>
      <c r="D33" s="82"/>
      <c r="E33" s="82">
        <f>G33-"35:00"</f>
        <v>-1.4583333333333333</v>
      </c>
      <c r="F33" s="82"/>
      <c r="G33" s="9">
        <f>SUM(G27:G32)</f>
        <v>0</v>
      </c>
      <c r="H33" s="81"/>
      <c r="I33" s="82"/>
      <c r="J33" s="82">
        <f>L33-"35:00"</f>
        <v>-1.4583333333333333</v>
      </c>
      <c r="K33" s="115"/>
      <c r="L33" s="93">
        <f>SUM(L27:L32)</f>
        <v>0</v>
      </c>
      <c r="M33" s="81"/>
      <c r="N33" s="82"/>
      <c r="O33" s="82">
        <f>Q33-"35:00"</f>
        <v>-1.4583333333333333</v>
      </c>
      <c r="P33" s="82"/>
      <c r="Q33" s="78">
        <f>SUM(Q27:Q32)</f>
        <v>0</v>
      </c>
      <c r="R33" s="81"/>
      <c r="S33" s="82"/>
      <c r="T33" s="82">
        <f>V33-"35:00"</f>
        <v>-1.4583333333333333</v>
      </c>
      <c r="U33" s="82"/>
      <c r="V33" s="93">
        <f>SUM(V27:V32)</f>
        <v>0</v>
      </c>
    </row>
    <row r="34" spans="1:22">
      <c r="A34" s="10">
        <v>30</v>
      </c>
      <c r="B34" s="7" t="s">
        <v>0</v>
      </c>
      <c r="C34" s="58"/>
      <c r="D34" s="59"/>
      <c r="E34" s="59"/>
      <c r="F34" s="59"/>
      <c r="G34" s="66">
        <f t="shared" si="4"/>
        <v>0</v>
      </c>
      <c r="H34" s="67"/>
      <c r="I34" s="68"/>
      <c r="J34" s="68"/>
      <c r="K34" s="68"/>
      <c r="L34" s="66">
        <f t="shared" si="6"/>
        <v>0</v>
      </c>
      <c r="M34" s="69"/>
      <c r="N34" s="70"/>
      <c r="O34" s="70"/>
      <c r="P34" s="70"/>
      <c r="Q34" s="50">
        <f t="shared" si="2"/>
        <v>0</v>
      </c>
      <c r="R34" s="64"/>
      <c r="S34" s="65"/>
      <c r="T34" s="65"/>
      <c r="U34" s="65"/>
      <c r="V34" s="50">
        <f t="shared" si="3"/>
        <v>0</v>
      </c>
    </row>
    <row r="35" spans="1:22" hidden="1">
      <c r="A35" s="4"/>
      <c r="B35" s="7" t="s">
        <v>1</v>
      </c>
      <c r="C35" s="58"/>
      <c r="D35" s="59"/>
      <c r="E35" s="59"/>
      <c r="F35" s="59"/>
      <c r="G35" s="66">
        <f t="shared" si="4"/>
        <v>0</v>
      </c>
      <c r="H35" s="67"/>
      <c r="I35" s="68"/>
      <c r="J35" s="68"/>
      <c r="K35" s="68"/>
      <c r="L35" s="66">
        <f t="shared" si="6"/>
        <v>0</v>
      </c>
      <c r="M35" s="69"/>
      <c r="N35" s="70"/>
      <c r="O35" s="70"/>
      <c r="P35" s="70"/>
      <c r="Q35" s="50">
        <f t="shared" si="2"/>
        <v>0</v>
      </c>
      <c r="R35" s="64"/>
      <c r="S35" s="65"/>
      <c r="T35" s="65"/>
      <c r="U35" s="65"/>
      <c r="V35" s="50">
        <f t="shared" si="3"/>
        <v>0</v>
      </c>
    </row>
    <row r="36" spans="1:22" hidden="1">
      <c r="A36" s="4"/>
      <c r="B36" s="7" t="s">
        <v>2</v>
      </c>
      <c r="C36" s="58"/>
      <c r="D36" s="59"/>
      <c r="E36" s="59"/>
      <c r="F36" s="59"/>
      <c r="G36" s="66">
        <f>(D36-C36)+(F36-E36)</f>
        <v>0</v>
      </c>
      <c r="H36" s="67"/>
      <c r="I36" s="68"/>
      <c r="J36" s="68"/>
      <c r="K36" s="68"/>
      <c r="L36" s="66">
        <f t="shared" si="6"/>
        <v>0</v>
      </c>
      <c r="M36" s="69"/>
      <c r="N36" s="70"/>
      <c r="O36" s="70"/>
      <c r="P36" s="70"/>
      <c r="Q36" s="50">
        <f t="shared" si="2"/>
        <v>0</v>
      </c>
      <c r="R36" s="64"/>
      <c r="S36" s="65"/>
      <c r="T36" s="65"/>
      <c r="U36" s="65"/>
      <c r="V36" s="50">
        <f t="shared" si="3"/>
        <v>0</v>
      </c>
    </row>
    <row r="37" spans="1:22" hidden="1">
      <c r="A37" s="4"/>
      <c r="B37" s="7" t="s">
        <v>3</v>
      </c>
      <c r="C37" s="58"/>
      <c r="D37" s="59"/>
      <c r="E37" s="59"/>
      <c r="F37" s="59"/>
      <c r="G37" s="66">
        <f>(D37-C37)+(F37-E37)</f>
        <v>0</v>
      </c>
      <c r="H37" s="67"/>
      <c r="I37" s="68"/>
      <c r="J37" s="68"/>
      <c r="K37" s="68"/>
      <c r="L37" s="66">
        <f t="shared" si="6"/>
        <v>0</v>
      </c>
      <c r="M37" s="69"/>
      <c r="N37" s="70"/>
      <c r="O37" s="70"/>
      <c r="P37" s="70"/>
      <c r="Q37" s="50">
        <f t="shared" si="2"/>
        <v>0</v>
      </c>
      <c r="R37" s="64"/>
      <c r="S37" s="65"/>
      <c r="T37" s="65"/>
      <c r="U37" s="65"/>
      <c r="V37" s="50">
        <f t="shared" si="3"/>
        <v>0</v>
      </c>
    </row>
    <row r="38" spans="1:22" hidden="1">
      <c r="A38" s="4"/>
      <c r="B38" s="7" t="s">
        <v>4</v>
      </c>
      <c r="C38" s="58"/>
      <c r="D38" s="59"/>
      <c r="E38" s="59"/>
      <c r="F38" s="59"/>
      <c r="G38" s="66">
        <f>(D38-C38)+(F38-E38)</f>
        <v>0</v>
      </c>
      <c r="H38" s="67"/>
      <c r="I38" s="68"/>
      <c r="J38" s="68"/>
      <c r="K38" s="68"/>
      <c r="L38" s="66">
        <f t="shared" si="6"/>
        <v>0</v>
      </c>
      <c r="M38" s="69"/>
      <c r="N38" s="70"/>
      <c r="O38" s="70"/>
      <c r="P38" s="70"/>
      <c r="Q38" s="50">
        <f t="shared" si="2"/>
        <v>0</v>
      </c>
      <c r="R38" s="64"/>
      <c r="S38" s="65"/>
      <c r="T38" s="65"/>
      <c r="U38" s="65"/>
      <c r="V38" s="50">
        <f t="shared" si="3"/>
        <v>0</v>
      </c>
    </row>
    <row r="39" spans="1:22" hidden="1">
      <c r="A39" s="4"/>
      <c r="B39" s="7" t="s">
        <v>5</v>
      </c>
      <c r="C39" s="58"/>
      <c r="D39" s="59"/>
      <c r="E39" s="59"/>
      <c r="F39" s="94"/>
      <c r="G39" s="66">
        <f>(D39-C39)+(F39-E39)</f>
        <v>0</v>
      </c>
      <c r="H39" s="67"/>
      <c r="I39" s="68"/>
      <c r="J39" s="68"/>
      <c r="K39" s="95"/>
      <c r="L39" s="66">
        <f t="shared" si="6"/>
        <v>0</v>
      </c>
      <c r="M39" s="69"/>
      <c r="N39" s="70"/>
      <c r="O39" s="70"/>
      <c r="P39" s="97"/>
      <c r="Q39" s="50">
        <f t="shared" si="2"/>
        <v>0</v>
      </c>
      <c r="R39" s="64"/>
      <c r="S39" s="65"/>
      <c r="T39" s="65"/>
      <c r="U39" s="98"/>
      <c r="V39" s="50">
        <f t="shared" si="3"/>
        <v>0</v>
      </c>
    </row>
    <row r="40" spans="1:22" s="80" customFormat="1" ht="13.5" thickBot="1">
      <c r="A40" s="10"/>
      <c r="B40" s="8" t="s">
        <v>6</v>
      </c>
      <c r="C40" s="81"/>
      <c r="D40" s="82"/>
      <c r="E40" s="82">
        <f>G40-"35:00"</f>
        <v>-1.4583333333333333</v>
      </c>
      <c r="F40" s="82"/>
      <c r="G40" s="93">
        <f>SUM(G34:G39)</f>
        <v>0</v>
      </c>
      <c r="H40" s="81"/>
      <c r="I40" s="82"/>
      <c r="J40" s="82">
        <f>L40-"35:00"</f>
        <v>-1.4583333333333333</v>
      </c>
      <c r="K40" s="82"/>
      <c r="L40" s="93">
        <f>SUM(L34:L39)</f>
        <v>0</v>
      </c>
      <c r="M40" s="81"/>
      <c r="N40" s="82"/>
      <c r="O40" s="82">
        <f>Q40-"35:00"</f>
        <v>-1.4583333333333333</v>
      </c>
      <c r="P40" s="82"/>
      <c r="Q40" s="96">
        <f>SUM(Q34:Q39)</f>
        <v>0</v>
      </c>
      <c r="R40" s="81"/>
      <c r="S40" s="82"/>
      <c r="T40" s="82">
        <f>V40-"35:00"</f>
        <v>-1.4583333333333333</v>
      </c>
      <c r="U40" s="82"/>
      <c r="V40" s="96">
        <f>SUM(V34:V39)</f>
        <v>0</v>
      </c>
    </row>
    <row r="41" spans="1:22" hidden="1">
      <c r="A41" s="4"/>
      <c r="B41" s="7" t="s">
        <v>0</v>
      </c>
      <c r="C41" s="58"/>
      <c r="D41" s="59"/>
      <c r="E41" s="59"/>
      <c r="F41" s="49"/>
      <c r="G41" s="66">
        <f>(D41-C41)+(F41-E41)</f>
        <v>0</v>
      </c>
      <c r="H41" s="67"/>
      <c r="I41" s="68"/>
      <c r="J41" s="68"/>
      <c r="K41" s="52"/>
      <c r="L41" s="66">
        <f t="shared" si="6"/>
        <v>0</v>
      </c>
      <c r="M41" s="69"/>
      <c r="N41" s="70"/>
      <c r="O41" s="70"/>
      <c r="P41" s="54"/>
      <c r="Q41" s="50">
        <f t="shared" si="2"/>
        <v>0</v>
      </c>
      <c r="R41" s="64"/>
      <c r="S41" s="65"/>
      <c r="T41" s="65"/>
      <c r="U41" s="57"/>
      <c r="V41" s="50">
        <f t="shared" si="3"/>
        <v>0</v>
      </c>
    </row>
    <row r="42" spans="1:22" hidden="1">
      <c r="A42" s="4"/>
      <c r="B42" s="7" t="s">
        <v>1</v>
      </c>
      <c r="C42" s="58"/>
      <c r="D42" s="59"/>
      <c r="E42" s="59"/>
      <c r="F42" s="59"/>
      <c r="G42" s="66">
        <f>(D42-C42)+(F42-E42)</f>
        <v>0</v>
      </c>
      <c r="H42" s="67"/>
      <c r="I42" s="68"/>
      <c r="J42" s="68"/>
      <c r="K42" s="68"/>
      <c r="L42" s="66">
        <f t="shared" si="6"/>
        <v>0</v>
      </c>
      <c r="M42" s="69"/>
      <c r="N42" s="70"/>
      <c r="O42" s="70"/>
      <c r="P42" s="70"/>
      <c r="Q42" s="50">
        <f t="shared" si="2"/>
        <v>0</v>
      </c>
      <c r="R42" s="64"/>
      <c r="S42" s="65"/>
      <c r="T42" s="65"/>
      <c r="U42" s="65"/>
      <c r="V42" s="50">
        <f t="shared" si="3"/>
        <v>0</v>
      </c>
    </row>
    <row r="43" spans="1:22" ht="13.5" hidden="1" thickBot="1">
      <c r="A43" s="4"/>
      <c r="B43" s="8" t="s">
        <v>6</v>
      </c>
      <c r="C43" s="72"/>
      <c r="D43" s="73"/>
      <c r="E43" s="73"/>
      <c r="F43" s="73"/>
      <c r="G43" s="71">
        <f>SUM(G41:G42)</f>
        <v>0</v>
      </c>
      <c r="H43" s="72"/>
      <c r="I43" s="73"/>
      <c r="J43" s="73"/>
      <c r="K43" s="73"/>
      <c r="L43" s="71">
        <f>SUM(L41:L42)</f>
        <v>0</v>
      </c>
      <c r="M43" s="72"/>
      <c r="N43" s="73"/>
      <c r="O43" s="73"/>
      <c r="P43" s="73"/>
      <c r="Q43" s="71">
        <f>SUM(Q41:Q42)</f>
        <v>0</v>
      </c>
      <c r="R43" s="72"/>
      <c r="S43" s="73"/>
      <c r="T43" s="73"/>
      <c r="U43" s="73"/>
      <c r="V43" s="71">
        <f>SUM(V41:V42)</f>
        <v>0</v>
      </c>
    </row>
    <row r="44" spans="1:22" s="80" customFormat="1" ht="13.5" thickBot="1">
      <c r="A44" s="135" t="s">
        <v>7</v>
      </c>
      <c r="B44" s="135"/>
      <c r="C44" s="83"/>
      <c r="D44" s="83"/>
      <c r="E44" s="83"/>
      <c r="F44" s="83"/>
      <c r="G44" s="99">
        <f>SUM(G43,G40,G33,G26,G19,G12)</f>
        <v>0</v>
      </c>
      <c r="H44" s="83"/>
      <c r="I44" s="83"/>
      <c r="J44" s="83"/>
      <c r="K44" s="83"/>
      <c r="L44" s="99">
        <f>SUM(L43,L40,L33,L26,L19,L12)</f>
        <v>0</v>
      </c>
      <c r="M44" s="83"/>
      <c r="N44" s="83"/>
      <c r="O44" s="83"/>
      <c r="P44" s="83"/>
      <c r="Q44" s="99">
        <f>SUM(Q43,Q40,Q33,Q26,Q19,Q12)</f>
        <v>0</v>
      </c>
      <c r="R44" s="83"/>
      <c r="S44" s="83"/>
      <c r="T44" s="83"/>
      <c r="U44" s="83"/>
      <c r="V44" s="99">
        <f>SUM(V43,V40,V33,V26,V19,V12)</f>
        <v>0</v>
      </c>
    </row>
  </sheetData>
  <sheetProtection sheet="1" objects="1" scenarios="1"/>
  <customSheetViews>
    <customSheetView guid="{61E52EC2-4922-43FC-9E51-126F6393676D}" showRuler="0" topLeftCell="A16">
      <selection activeCell="A46" sqref="A46"/>
      <pageMargins left="0.78740157499999996" right="0.78740157499999996" top="0.984251969" bottom="0.984251969" header="0.4921259845" footer="0.4921259845"/>
      <headerFooter alignWithMargins="0"/>
    </customSheetView>
  </customSheetViews>
  <mergeCells count="6">
    <mergeCell ref="A44:B44"/>
    <mergeCell ref="A1:V2"/>
    <mergeCell ref="C4:G5"/>
    <mergeCell ref="H4:L5"/>
    <mergeCell ref="M4:Q5"/>
    <mergeCell ref="R4:V5"/>
  </mergeCells>
  <phoneticPr fontId="4" type="noConversion"/>
  <conditionalFormatting sqref="L41:L42 L6:L11 G13:G18 G20:G25 G27:G32 L44 Q44 L13:L18 G41:G42 G44 V44 G6:G11 Q20:Q25 L20:L25 L27:L32 L34:L39 G34:G39 Q41:Q42 Q34:Q39 Q27:Q32 V41:V42 Q13:Q18 V20:V25 V27:V32 V34:V39 Q6:Q11 V6:V11 V13:V18">
    <cfRule type="cellIs" dxfId="144" priority="1" stopIfTrue="1" operator="equal">
      <formula>0</formula>
    </cfRule>
  </conditionalFormatting>
  <conditionalFormatting sqref="G12 G19 G26 G33 G43 L43 L19 L12 Q43 V43 L26 L33 L40 G40 Q40 Q33 Q26 Q19 V19 V26 V33 V40 Q12 V12">
    <cfRule type="cellIs" dxfId="143" priority="2" stopIfTrue="1" operator="equal">
      <formula>0</formula>
    </cfRule>
  </conditionalFormatting>
  <conditionalFormatting sqref="E12 J12 O12 T12 T19 T26 T33 T40 O40 O33 O26 O19 J19 J26 J33 J40 E40 E33 E26 E19">
    <cfRule type="cellIs" dxfId="142" priority="3" stopIfTrue="1" operator="lessThanOrEqual">
      <formula>0</formula>
    </cfRule>
    <cfRule type="cellIs" dxfId="141" priority="4" stopIfTrue="1" operator="greaterThan">
      <formula>0</formula>
    </cfRule>
  </conditionalFormatting>
  <pageMargins left="0.39370078740157483" right="0.39370078740157483" top="0.59055118110236227" bottom="0.59055118110236227" header="0.51181102362204722" footer="0.51181102362204722"/>
  <pageSetup paperSize="9" orientation="landscape" r:id="rId1"/>
  <headerFooter alignWithMargins="0"/>
</worksheet>
</file>

<file path=xl/worksheets/sheet5.xml><?xml version="1.0" encoding="utf-8"?>
<worksheet xmlns="http://schemas.openxmlformats.org/spreadsheetml/2006/main" xmlns:r="http://schemas.openxmlformats.org/officeDocument/2006/relationships">
  <sheetPr codeName="Feuil5"/>
  <dimension ref="A1:Z44"/>
  <sheetViews>
    <sheetView workbookViewId="0">
      <selection sqref="A1:V2"/>
    </sheetView>
  </sheetViews>
  <sheetFormatPr baseColWidth="10" defaultRowHeight="12.75"/>
  <cols>
    <col min="1" max="1" width="3" style="11" bestFit="1" customWidth="1"/>
    <col min="2" max="2" width="10.7109375" style="3" bestFit="1" customWidth="1"/>
    <col min="3" max="4" width="5.85546875" style="2" customWidth="1"/>
    <col min="5" max="5" width="6.7109375" style="2" customWidth="1"/>
    <col min="6" max="6" width="5.85546875" style="2" customWidth="1"/>
    <col min="7" max="7" width="7.140625" style="2" customWidth="1"/>
    <col min="8" max="9" width="5.85546875" style="2" customWidth="1"/>
    <col min="10" max="10" width="6.7109375" style="2" customWidth="1"/>
    <col min="11" max="11" width="5.85546875" style="2" customWidth="1"/>
    <col min="12" max="12" width="7.140625" style="2" customWidth="1"/>
    <col min="13" max="14" width="5.85546875" style="2" customWidth="1"/>
    <col min="15" max="15" width="6.7109375" style="2" customWidth="1"/>
    <col min="16" max="16" width="5.85546875" style="2" customWidth="1"/>
    <col min="17" max="17" width="7.140625" style="2" customWidth="1"/>
    <col min="18" max="19" width="5.85546875" style="2" customWidth="1"/>
    <col min="20" max="20" width="6.7109375" style="2" customWidth="1"/>
    <col min="21" max="21" width="5.85546875" style="2" customWidth="1"/>
    <col min="22" max="22" width="7.140625" style="2" customWidth="1"/>
    <col min="23" max="16384" width="11.42578125" style="1"/>
  </cols>
  <sheetData>
    <row r="1" spans="1:26">
      <c r="A1" s="128" t="s">
        <v>9</v>
      </c>
      <c r="B1" s="128"/>
      <c r="C1" s="128"/>
      <c r="D1" s="128"/>
      <c r="E1" s="128"/>
      <c r="F1" s="128"/>
      <c r="G1" s="128"/>
      <c r="H1" s="128"/>
      <c r="I1" s="128"/>
      <c r="J1" s="128"/>
      <c r="K1" s="128"/>
      <c r="L1" s="128"/>
      <c r="M1" s="128"/>
      <c r="N1" s="128"/>
      <c r="O1" s="128"/>
      <c r="P1" s="128"/>
      <c r="Q1" s="128"/>
      <c r="R1" s="128"/>
      <c r="S1" s="128"/>
      <c r="T1" s="128"/>
      <c r="U1" s="128"/>
      <c r="V1" s="128"/>
    </row>
    <row r="2" spans="1:26">
      <c r="A2" s="128"/>
      <c r="B2" s="128"/>
      <c r="C2" s="128"/>
      <c r="D2" s="128"/>
      <c r="E2" s="128"/>
      <c r="F2" s="128"/>
      <c r="G2" s="128"/>
      <c r="H2" s="128"/>
      <c r="I2" s="128"/>
      <c r="J2" s="128"/>
      <c r="K2" s="128"/>
      <c r="L2" s="128"/>
      <c r="M2" s="128"/>
      <c r="N2" s="128"/>
      <c r="O2" s="128"/>
      <c r="P2" s="128"/>
      <c r="Q2" s="128"/>
      <c r="R2" s="128"/>
      <c r="S2" s="128"/>
      <c r="T2" s="128"/>
      <c r="U2" s="128"/>
      <c r="V2" s="128"/>
    </row>
    <row r="3" spans="1:26" ht="13.5" thickBot="1"/>
    <row r="4" spans="1:26">
      <c r="C4" s="129" t="s">
        <v>16</v>
      </c>
      <c r="D4" s="130"/>
      <c r="E4" s="130"/>
      <c r="F4" s="130"/>
      <c r="G4" s="131"/>
      <c r="H4" s="130" t="s">
        <v>17</v>
      </c>
      <c r="I4" s="130"/>
      <c r="J4" s="130"/>
      <c r="K4" s="130"/>
      <c r="L4" s="131"/>
      <c r="M4" s="129" t="s">
        <v>18</v>
      </c>
      <c r="N4" s="130"/>
      <c r="O4" s="130"/>
      <c r="P4" s="130"/>
      <c r="Q4" s="131"/>
      <c r="R4" s="129" t="s">
        <v>19</v>
      </c>
      <c r="S4" s="130"/>
      <c r="T4" s="130"/>
      <c r="U4" s="130"/>
      <c r="V4" s="131"/>
    </row>
    <row r="5" spans="1:26" ht="13.5" thickBot="1">
      <c r="C5" s="132"/>
      <c r="D5" s="133"/>
      <c r="E5" s="133"/>
      <c r="F5" s="133"/>
      <c r="G5" s="134"/>
      <c r="H5" s="133"/>
      <c r="I5" s="133"/>
      <c r="J5" s="133"/>
      <c r="K5" s="133"/>
      <c r="L5" s="134"/>
      <c r="M5" s="132"/>
      <c r="N5" s="133"/>
      <c r="O5" s="133"/>
      <c r="P5" s="133"/>
      <c r="Q5" s="134"/>
      <c r="R5" s="132"/>
      <c r="S5" s="133"/>
      <c r="T5" s="133"/>
      <c r="U5" s="133"/>
      <c r="V5" s="134"/>
    </row>
    <row r="6" spans="1:26" ht="13.5" hidden="1" thickTop="1">
      <c r="A6" s="10"/>
      <c r="B6" s="7" t="s">
        <v>0</v>
      </c>
      <c r="C6" s="48"/>
      <c r="D6" s="49"/>
      <c r="E6" s="49"/>
      <c r="F6" s="49"/>
      <c r="G6" s="50">
        <f t="shared" ref="G6:G11" si="0">(D6-C6)+(F6-E6)</f>
        <v>0</v>
      </c>
      <c r="H6" s="51"/>
      <c r="I6" s="52"/>
      <c r="J6" s="52"/>
      <c r="K6" s="52"/>
      <c r="L6" s="50">
        <f t="shared" ref="L6:L11" si="1">(I6-H6)+(K6-J6)</f>
        <v>0</v>
      </c>
      <c r="M6" s="53"/>
      <c r="N6" s="54"/>
      <c r="O6" s="54"/>
      <c r="P6" s="54"/>
      <c r="Q6" s="55">
        <f>(N6-M6)+(P6-O6)</f>
        <v>0</v>
      </c>
      <c r="R6" s="56"/>
      <c r="S6" s="57"/>
      <c r="T6" s="57"/>
      <c r="U6" s="57"/>
      <c r="V6" s="55">
        <f>(S6-R6)+(U6-T6)</f>
        <v>0</v>
      </c>
      <c r="W6" s="5"/>
      <c r="X6" s="5"/>
    </row>
    <row r="7" spans="1:26" ht="13.5" thickTop="1">
      <c r="A7" s="10">
        <v>1</v>
      </c>
      <c r="B7" s="7" t="s">
        <v>1</v>
      </c>
      <c r="C7" s="58"/>
      <c r="D7" s="59"/>
      <c r="E7" s="59"/>
      <c r="F7" s="59"/>
      <c r="G7" s="50">
        <f t="shared" si="0"/>
        <v>0</v>
      </c>
      <c r="H7" s="76"/>
      <c r="I7" s="77"/>
      <c r="J7" s="77"/>
      <c r="K7" s="77"/>
      <c r="L7" s="50">
        <f t="shared" si="1"/>
        <v>0</v>
      </c>
      <c r="M7" s="69"/>
      <c r="N7" s="70"/>
      <c r="O7" s="70"/>
      <c r="P7" s="70"/>
      <c r="Q7" s="50">
        <f t="shared" ref="Q7:Q42" si="2">(N7-M7)+(P7-O7)</f>
        <v>0</v>
      </c>
      <c r="R7" s="64"/>
      <c r="S7" s="65"/>
      <c r="T7" s="65"/>
      <c r="U7" s="65"/>
      <c r="V7" s="50">
        <f t="shared" ref="V7:V42" si="3">(S7-R7)+(U7-T7)</f>
        <v>0</v>
      </c>
    </row>
    <row r="8" spans="1:26">
      <c r="A8" s="10">
        <v>2</v>
      </c>
      <c r="B8" s="7" t="s">
        <v>2</v>
      </c>
      <c r="C8" s="58"/>
      <c r="D8" s="59"/>
      <c r="E8" s="59"/>
      <c r="F8" s="59"/>
      <c r="G8" s="50">
        <f t="shared" si="0"/>
        <v>0</v>
      </c>
      <c r="H8" s="76"/>
      <c r="I8" s="77"/>
      <c r="J8" s="77"/>
      <c r="K8" s="77"/>
      <c r="L8" s="50">
        <f t="shared" si="1"/>
        <v>0</v>
      </c>
      <c r="M8" s="69"/>
      <c r="N8" s="70"/>
      <c r="O8" s="70"/>
      <c r="P8" s="70"/>
      <c r="Q8" s="50">
        <f t="shared" si="2"/>
        <v>0</v>
      </c>
      <c r="R8" s="64"/>
      <c r="S8" s="65"/>
      <c r="T8" s="65"/>
      <c r="U8" s="65"/>
      <c r="V8" s="50">
        <f t="shared" si="3"/>
        <v>0</v>
      </c>
    </row>
    <row r="9" spans="1:26">
      <c r="A9" s="10">
        <v>3</v>
      </c>
      <c r="B9" s="7" t="s">
        <v>3</v>
      </c>
      <c r="C9" s="58"/>
      <c r="D9" s="59"/>
      <c r="E9" s="59"/>
      <c r="F9" s="59"/>
      <c r="G9" s="50">
        <f t="shared" si="0"/>
        <v>0</v>
      </c>
      <c r="H9" s="76"/>
      <c r="I9" s="77"/>
      <c r="J9" s="77"/>
      <c r="K9" s="77"/>
      <c r="L9" s="50">
        <f t="shared" si="1"/>
        <v>0</v>
      </c>
      <c r="M9" s="69"/>
      <c r="N9" s="70"/>
      <c r="O9" s="70"/>
      <c r="P9" s="70"/>
      <c r="Q9" s="50">
        <f t="shared" si="2"/>
        <v>0</v>
      </c>
      <c r="R9" s="64"/>
      <c r="S9" s="65"/>
      <c r="T9" s="65"/>
      <c r="U9" s="65"/>
      <c r="V9" s="50">
        <f t="shared" si="3"/>
        <v>0</v>
      </c>
    </row>
    <row r="10" spans="1:26">
      <c r="A10" s="10">
        <v>4</v>
      </c>
      <c r="B10" s="7" t="s">
        <v>4</v>
      </c>
      <c r="C10" s="58"/>
      <c r="D10" s="59"/>
      <c r="E10" s="59"/>
      <c r="F10" s="59"/>
      <c r="G10" s="50">
        <f t="shared" si="0"/>
        <v>0</v>
      </c>
      <c r="H10" s="76"/>
      <c r="I10" s="77"/>
      <c r="J10" s="77"/>
      <c r="K10" s="77"/>
      <c r="L10" s="50">
        <f t="shared" si="1"/>
        <v>0</v>
      </c>
      <c r="M10" s="69"/>
      <c r="N10" s="70"/>
      <c r="O10" s="70"/>
      <c r="P10" s="70"/>
      <c r="Q10" s="50">
        <f t="shared" si="2"/>
        <v>0</v>
      </c>
      <c r="R10" s="64"/>
      <c r="S10" s="65"/>
      <c r="T10" s="65"/>
      <c r="U10" s="65"/>
      <c r="V10" s="50">
        <f t="shared" si="3"/>
        <v>0</v>
      </c>
      <c r="X10" s="6"/>
      <c r="Y10" s="6"/>
      <c r="Z10" s="6"/>
    </row>
    <row r="11" spans="1:26">
      <c r="A11" s="10">
        <v>5</v>
      </c>
      <c r="B11" s="7" t="s">
        <v>5</v>
      </c>
      <c r="C11" s="58"/>
      <c r="D11" s="59"/>
      <c r="E11" s="59"/>
      <c r="F11" s="59"/>
      <c r="G11" s="50">
        <f t="shared" si="0"/>
        <v>0</v>
      </c>
      <c r="H11" s="76"/>
      <c r="I11" s="77"/>
      <c r="J11" s="77"/>
      <c r="K11" s="77"/>
      <c r="L11" s="50">
        <f t="shared" si="1"/>
        <v>0</v>
      </c>
      <c r="M11" s="69"/>
      <c r="N11" s="70"/>
      <c r="O11" s="70"/>
      <c r="P11" s="70"/>
      <c r="Q11" s="50">
        <f t="shared" si="2"/>
        <v>0</v>
      </c>
      <c r="R11" s="64"/>
      <c r="S11" s="65"/>
      <c r="T11" s="65"/>
      <c r="U11" s="65"/>
      <c r="V11" s="50">
        <f t="shared" si="3"/>
        <v>0</v>
      </c>
    </row>
    <row r="12" spans="1:26" s="80" customFormat="1">
      <c r="A12" s="10"/>
      <c r="B12" s="8" t="s">
        <v>6</v>
      </c>
      <c r="C12" s="81"/>
      <c r="D12" s="82"/>
      <c r="E12" s="82">
        <f>G12-"35:00"</f>
        <v>-1.4583333333333333</v>
      </c>
      <c r="F12" s="82"/>
      <c r="G12" s="9">
        <f>SUM(G6:G11)</f>
        <v>0</v>
      </c>
      <c r="H12" s="81"/>
      <c r="I12" s="82"/>
      <c r="J12" s="82">
        <f>L12-"35:00"</f>
        <v>-1.4583333333333333</v>
      </c>
      <c r="K12" s="82"/>
      <c r="L12" s="9">
        <f>SUM(L6:L11)</f>
        <v>0</v>
      </c>
      <c r="M12" s="81"/>
      <c r="N12" s="82"/>
      <c r="O12" s="82">
        <f>Q12-"35:00"</f>
        <v>-1.4583333333333333</v>
      </c>
      <c r="P12" s="115"/>
      <c r="Q12" s="96">
        <f>SUM(Q6:Q11)</f>
        <v>0</v>
      </c>
      <c r="R12" s="81"/>
      <c r="S12" s="82"/>
      <c r="T12" s="82">
        <f>V12-"35:00"</f>
        <v>-1.4583333333333333</v>
      </c>
      <c r="U12" s="82"/>
      <c r="V12" s="93">
        <f>SUM(V6:V11)</f>
        <v>0</v>
      </c>
    </row>
    <row r="13" spans="1:26">
      <c r="A13" s="10">
        <v>7</v>
      </c>
      <c r="B13" s="7" t="s">
        <v>0</v>
      </c>
      <c r="C13" s="58"/>
      <c r="D13" s="59"/>
      <c r="E13" s="59"/>
      <c r="F13" s="59"/>
      <c r="G13" s="66">
        <f t="shared" ref="G13:G35" si="4">(D13-C13)+(F13-E13)</f>
        <v>0</v>
      </c>
      <c r="H13" s="67"/>
      <c r="I13" s="68"/>
      <c r="J13" s="68"/>
      <c r="K13" s="68"/>
      <c r="L13" s="66">
        <f t="shared" ref="L13:L18" si="5">(I13-H13)+(K13-J13)</f>
        <v>0</v>
      </c>
      <c r="M13" s="69"/>
      <c r="N13" s="70"/>
      <c r="O13" s="70"/>
      <c r="P13" s="70"/>
      <c r="Q13" s="50">
        <f t="shared" si="2"/>
        <v>0</v>
      </c>
      <c r="R13" s="64"/>
      <c r="S13" s="65"/>
      <c r="T13" s="65"/>
      <c r="U13" s="65"/>
      <c r="V13" s="50">
        <f t="shared" si="3"/>
        <v>0</v>
      </c>
    </row>
    <row r="14" spans="1:26">
      <c r="A14" s="10">
        <v>8</v>
      </c>
      <c r="B14" s="7" t="s">
        <v>1</v>
      </c>
      <c r="C14" s="58"/>
      <c r="D14" s="59"/>
      <c r="E14" s="59"/>
      <c r="F14" s="59"/>
      <c r="G14" s="66">
        <f t="shared" si="4"/>
        <v>0</v>
      </c>
      <c r="H14" s="67"/>
      <c r="I14" s="68"/>
      <c r="J14" s="68"/>
      <c r="K14" s="68"/>
      <c r="L14" s="66">
        <f t="shared" si="5"/>
        <v>0</v>
      </c>
      <c r="M14" s="69"/>
      <c r="N14" s="70"/>
      <c r="O14" s="70"/>
      <c r="P14" s="70"/>
      <c r="Q14" s="50">
        <f t="shared" si="2"/>
        <v>0</v>
      </c>
      <c r="R14" s="64"/>
      <c r="S14" s="65"/>
      <c r="T14" s="65"/>
      <c r="U14" s="65"/>
      <c r="V14" s="50">
        <f t="shared" si="3"/>
        <v>0</v>
      </c>
    </row>
    <row r="15" spans="1:26">
      <c r="A15" s="10">
        <v>9</v>
      </c>
      <c r="B15" s="7" t="s">
        <v>2</v>
      </c>
      <c r="C15" s="58"/>
      <c r="D15" s="59"/>
      <c r="E15" s="59"/>
      <c r="F15" s="59"/>
      <c r="G15" s="66">
        <f t="shared" si="4"/>
        <v>0</v>
      </c>
      <c r="H15" s="67"/>
      <c r="I15" s="68"/>
      <c r="J15" s="68"/>
      <c r="K15" s="68"/>
      <c r="L15" s="66">
        <f t="shared" si="5"/>
        <v>0</v>
      </c>
      <c r="M15" s="69"/>
      <c r="N15" s="70"/>
      <c r="O15" s="70"/>
      <c r="P15" s="70"/>
      <c r="Q15" s="50">
        <f t="shared" si="2"/>
        <v>0</v>
      </c>
      <c r="R15" s="64"/>
      <c r="S15" s="65"/>
      <c r="T15" s="65"/>
      <c r="U15" s="65"/>
      <c r="V15" s="50">
        <f t="shared" si="3"/>
        <v>0</v>
      </c>
    </row>
    <row r="16" spans="1:26">
      <c r="A16" s="10">
        <v>10</v>
      </c>
      <c r="B16" s="7" t="s">
        <v>3</v>
      </c>
      <c r="C16" s="58"/>
      <c r="D16" s="59"/>
      <c r="E16" s="59"/>
      <c r="F16" s="59"/>
      <c r="G16" s="66">
        <f t="shared" si="4"/>
        <v>0</v>
      </c>
      <c r="H16" s="67"/>
      <c r="I16" s="68"/>
      <c r="J16" s="68"/>
      <c r="K16" s="68"/>
      <c r="L16" s="66">
        <f t="shared" si="5"/>
        <v>0</v>
      </c>
      <c r="M16" s="69"/>
      <c r="N16" s="70"/>
      <c r="O16" s="70"/>
      <c r="P16" s="70"/>
      <c r="Q16" s="50">
        <f t="shared" si="2"/>
        <v>0</v>
      </c>
      <c r="R16" s="64"/>
      <c r="S16" s="65"/>
      <c r="T16" s="65"/>
      <c r="U16" s="65"/>
      <c r="V16" s="50">
        <f t="shared" si="3"/>
        <v>0</v>
      </c>
    </row>
    <row r="17" spans="1:22">
      <c r="A17" s="10">
        <v>11</v>
      </c>
      <c r="B17" s="7" t="s">
        <v>4</v>
      </c>
      <c r="C17" s="58"/>
      <c r="D17" s="59"/>
      <c r="E17" s="59"/>
      <c r="F17" s="59"/>
      <c r="G17" s="66">
        <f t="shared" si="4"/>
        <v>0</v>
      </c>
      <c r="H17" s="67"/>
      <c r="I17" s="68"/>
      <c r="J17" s="68"/>
      <c r="K17" s="68"/>
      <c r="L17" s="66">
        <f t="shared" si="5"/>
        <v>0</v>
      </c>
      <c r="M17" s="69"/>
      <c r="N17" s="70"/>
      <c r="O17" s="70"/>
      <c r="P17" s="70"/>
      <c r="Q17" s="50">
        <f t="shared" si="2"/>
        <v>0</v>
      </c>
      <c r="R17" s="64"/>
      <c r="S17" s="65"/>
      <c r="T17" s="65"/>
      <c r="U17" s="65"/>
      <c r="V17" s="50">
        <f t="shared" si="3"/>
        <v>0</v>
      </c>
    </row>
    <row r="18" spans="1:22">
      <c r="A18" s="10">
        <v>12</v>
      </c>
      <c r="B18" s="7" t="s">
        <v>5</v>
      </c>
      <c r="C18" s="58"/>
      <c r="D18" s="59"/>
      <c r="E18" s="59"/>
      <c r="F18" s="59"/>
      <c r="G18" s="66">
        <f t="shared" si="4"/>
        <v>0</v>
      </c>
      <c r="H18" s="67"/>
      <c r="I18" s="68"/>
      <c r="J18" s="68"/>
      <c r="K18" s="68"/>
      <c r="L18" s="66">
        <f t="shared" si="5"/>
        <v>0</v>
      </c>
      <c r="M18" s="69"/>
      <c r="N18" s="70"/>
      <c r="O18" s="70"/>
      <c r="P18" s="70"/>
      <c r="Q18" s="50">
        <f t="shared" si="2"/>
        <v>0</v>
      </c>
      <c r="R18" s="64"/>
      <c r="S18" s="65"/>
      <c r="T18" s="65"/>
      <c r="U18" s="65"/>
      <c r="V18" s="50">
        <f t="shared" si="3"/>
        <v>0</v>
      </c>
    </row>
    <row r="19" spans="1:22" s="80" customFormat="1">
      <c r="A19" s="10"/>
      <c r="B19" s="8" t="s">
        <v>6</v>
      </c>
      <c r="C19" s="81"/>
      <c r="D19" s="82"/>
      <c r="E19" s="82">
        <f>G19-"35:00"</f>
        <v>-1.4583333333333333</v>
      </c>
      <c r="F19" s="82"/>
      <c r="G19" s="9">
        <f>SUM(G13:G18)</f>
        <v>0</v>
      </c>
      <c r="H19" s="81"/>
      <c r="I19" s="82"/>
      <c r="J19" s="82">
        <f>L19-"35:00"</f>
        <v>-1.4583333333333333</v>
      </c>
      <c r="K19" s="82"/>
      <c r="L19" s="9">
        <f>SUM(L13:L18)</f>
        <v>0</v>
      </c>
      <c r="M19" s="81"/>
      <c r="N19" s="82"/>
      <c r="O19" s="82">
        <f>Q19-"35:00"</f>
        <v>-1.4583333333333333</v>
      </c>
      <c r="P19" s="82"/>
      <c r="Q19" s="93">
        <f>SUM(Q13:Q18)</f>
        <v>0</v>
      </c>
      <c r="R19" s="81"/>
      <c r="S19" s="82"/>
      <c r="T19" s="82">
        <f>V19-"35:00"</f>
        <v>-1.4583333333333333</v>
      </c>
      <c r="U19" s="82"/>
      <c r="V19" s="93">
        <f>SUM(V13:V18)</f>
        <v>0</v>
      </c>
    </row>
    <row r="20" spans="1:22">
      <c r="A20" s="10">
        <v>14</v>
      </c>
      <c r="B20" s="7" t="s">
        <v>0</v>
      </c>
      <c r="C20" s="58"/>
      <c r="D20" s="59"/>
      <c r="E20" s="59"/>
      <c r="F20" s="59"/>
      <c r="G20" s="66">
        <f t="shared" si="4"/>
        <v>0</v>
      </c>
      <c r="H20" s="67"/>
      <c r="I20" s="68"/>
      <c r="J20" s="68"/>
      <c r="K20" s="68"/>
      <c r="L20" s="66">
        <f>(I20-H20)+(K20-J20)</f>
        <v>0</v>
      </c>
      <c r="M20" s="69"/>
      <c r="N20" s="70"/>
      <c r="O20" s="70"/>
      <c r="P20" s="70"/>
      <c r="Q20" s="50">
        <f t="shared" si="2"/>
        <v>0</v>
      </c>
      <c r="R20" s="64"/>
      <c r="S20" s="65"/>
      <c r="T20" s="65"/>
      <c r="U20" s="65"/>
      <c r="V20" s="50">
        <f t="shared" si="3"/>
        <v>0</v>
      </c>
    </row>
    <row r="21" spans="1:22">
      <c r="A21" s="10">
        <v>15</v>
      </c>
      <c r="B21" s="7" t="s">
        <v>1</v>
      </c>
      <c r="C21" s="58"/>
      <c r="D21" s="59"/>
      <c r="E21" s="59"/>
      <c r="F21" s="59"/>
      <c r="G21" s="66">
        <f t="shared" si="4"/>
        <v>0</v>
      </c>
      <c r="H21" s="67"/>
      <c r="I21" s="68"/>
      <c r="J21" s="68"/>
      <c r="K21" s="68"/>
      <c r="L21" s="66">
        <f t="shared" ref="L21:L42" si="6">(I21-H21)+(K21-J21)</f>
        <v>0</v>
      </c>
      <c r="M21" s="69"/>
      <c r="N21" s="70"/>
      <c r="O21" s="70"/>
      <c r="P21" s="70"/>
      <c r="Q21" s="50">
        <f t="shared" si="2"/>
        <v>0</v>
      </c>
      <c r="R21" s="64"/>
      <c r="S21" s="65"/>
      <c r="T21" s="65"/>
      <c r="U21" s="65"/>
      <c r="V21" s="50">
        <f t="shared" si="3"/>
        <v>0</v>
      </c>
    </row>
    <row r="22" spans="1:22">
      <c r="A22" s="10">
        <v>16</v>
      </c>
      <c r="B22" s="7" t="s">
        <v>2</v>
      </c>
      <c r="C22" s="58"/>
      <c r="D22" s="59"/>
      <c r="E22" s="59"/>
      <c r="F22" s="59"/>
      <c r="G22" s="66">
        <f t="shared" si="4"/>
        <v>0</v>
      </c>
      <c r="H22" s="67"/>
      <c r="I22" s="68"/>
      <c r="J22" s="68"/>
      <c r="K22" s="68"/>
      <c r="L22" s="66">
        <f t="shared" si="6"/>
        <v>0</v>
      </c>
      <c r="M22" s="69"/>
      <c r="N22" s="70"/>
      <c r="O22" s="70"/>
      <c r="P22" s="70"/>
      <c r="Q22" s="50">
        <f t="shared" si="2"/>
        <v>0</v>
      </c>
      <c r="R22" s="64"/>
      <c r="S22" s="65"/>
      <c r="T22" s="65"/>
      <c r="U22" s="65"/>
      <c r="V22" s="50">
        <f t="shared" si="3"/>
        <v>0</v>
      </c>
    </row>
    <row r="23" spans="1:22">
      <c r="A23" s="10">
        <v>17</v>
      </c>
      <c r="B23" s="7" t="s">
        <v>3</v>
      </c>
      <c r="C23" s="58"/>
      <c r="D23" s="59"/>
      <c r="E23" s="59"/>
      <c r="F23" s="59"/>
      <c r="G23" s="66">
        <f t="shared" si="4"/>
        <v>0</v>
      </c>
      <c r="H23" s="67"/>
      <c r="I23" s="68"/>
      <c r="J23" s="68"/>
      <c r="K23" s="68"/>
      <c r="L23" s="66">
        <f t="shared" si="6"/>
        <v>0</v>
      </c>
      <c r="M23" s="69"/>
      <c r="N23" s="70"/>
      <c r="O23" s="70"/>
      <c r="P23" s="70"/>
      <c r="Q23" s="50">
        <f t="shared" si="2"/>
        <v>0</v>
      </c>
      <c r="R23" s="64"/>
      <c r="S23" s="65"/>
      <c r="T23" s="65"/>
      <c r="U23" s="65"/>
      <c r="V23" s="50">
        <f t="shared" si="3"/>
        <v>0</v>
      </c>
    </row>
    <row r="24" spans="1:22">
      <c r="A24" s="10">
        <v>18</v>
      </c>
      <c r="B24" s="7" t="s">
        <v>4</v>
      </c>
      <c r="C24" s="58"/>
      <c r="D24" s="59"/>
      <c r="E24" s="59"/>
      <c r="F24" s="59"/>
      <c r="G24" s="66">
        <f t="shared" si="4"/>
        <v>0</v>
      </c>
      <c r="H24" s="67"/>
      <c r="I24" s="68"/>
      <c r="J24" s="68"/>
      <c r="K24" s="68"/>
      <c r="L24" s="66">
        <f t="shared" si="6"/>
        <v>0</v>
      </c>
      <c r="M24" s="69"/>
      <c r="N24" s="70"/>
      <c r="O24" s="70"/>
      <c r="P24" s="70"/>
      <c r="Q24" s="50">
        <f t="shared" si="2"/>
        <v>0</v>
      </c>
      <c r="R24" s="64"/>
      <c r="S24" s="65"/>
      <c r="T24" s="65"/>
      <c r="U24" s="65"/>
      <c r="V24" s="50">
        <f t="shared" si="3"/>
        <v>0</v>
      </c>
    </row>
    <row r="25" spans="1:22">
      <c r="A25" s="10">
        <v>19</v>
      </c>
      <c r="B25" s="7" t="s">
        <v>5</v>
      </c>
      <c r="C25" s="58"/>
      <c r="D25" s="59"/>
      <c r="E25" s="59"/>
      <c r="F25" s="59"/>
      <c r="G25" s="66">
        <f t="shared" si="4"/>
        <v>0</v>
      </c>
      <c r="H25" s="67"/>
      <c r="I25" s="68"/>
      <c r="J25" s="68"/>
      <c r="K25" s="68"/>
      <c r="L25" s="66">
        <f t="shared" si="6"/>
        <v>0</v>
      </c>
      <c r="M25" s="69"/>
      <c r="N25" s="70"/>
      <c r="O25" s="70"/>
      <c r="P25" s="70"/>
      <c r="Q25" s="50">
        <f t="shared" si="2"/>
        <v>0</v>
      </c>
      <c r="R25" s="64"/>
      <c r="S25" s="65"/>
      <c r="T25" s="65"/>
      <c r="U25" s="65"/>
      <c r="V25" s="50">
        <f t="shared" si="3"/>
        <v>0</v>
      </c>
    </row>
    <row r="26" spans="1:22" s="80" customFormat="1">
      <c r="A26" s="10"/>
      <c r="B26" s="8" t="s">
        <v>6</v>
      </c>
      <c r="C26" s="81"/>
      <c r="D26" s="82"/>
      <c r="E26" s="82">
        <f>G26-"35:00"</f>
        <v>-1.4583333333333333</v>
      </c>
      <c r="F26" s="82"/>
      <c r="G26" s="9">
        <f>SUM(G20:G25)</f>
        <v>0</v>
      </c>
      <c r="H26" s="81"/>
      <c r="I26" s="82"/>
      <c r="J26" s="82">
        <f>L26-"35:00"</f>
        <v>-1.4583333333333333</v>
      </c>
      <c r="K26" s="82"/>
      <c r="L26" s="93">
        <f>SUM(L20:L25)</f>
        <v>0</v>
      </c>
      <c r="M26" s="81"/>
      <c r="N26" s="82"/>
      <c r="O26" s="82">
        <f>Q26-"35:00"</f>
        <v>-1.4583333333333333</v>
      </c>
      <c r="P26" s="82"/>
      <c r="Q26" s="93">
        <f>SUM(Q20:Q25)</f>
        <v>0</v>
      </c>
      <c r="R26" s="81"/>
      <c r="S26" s="82"/>
      <c r="T26" s="82">
        <f>V26-"35:00"</f>
        <v>-1.4583333333333333</v>
      </c>
      <c r="U26" s="82"/>
      <c r="V26" s="93">
        <f>SUM(V20:V25)</f>
        <v>0</v>
      </c>
    </row>
    <row r="27" spans="1:22">
      <c r="A27" s="10">
        <v>21</v>
      </c>
      <c r="B27" s="7" t="s">
        <v>0</v>
      </c>
      <c r="C27" s="58"/>
      <c r="D27" s="59"/>
      <c r="E27" s="59"/>
      <c r="F27" s="59"/>
      <c r="G27" s="66">
        <f t="shared" si="4"/>
        <v>0</v>
      </c>
      <c r="H27" s="67"/>
      <c r="I27" s="68"/>
      <c r="J27" s="68"/>
      <c r="K27" s="68"/>
      <c r="L27" s="66">
        <f t="shared" si="6"/>
        <v>0</v>
      </c>
      <c r="M27" s="69"/>
      <c r="N27" s="70"/>
      <c r="O27" s="70"/>
      <c r="P27" s="70"/>
      <c r="Q27" s="50">
        <f t="shared" si="2"/>
        <v>0</v>
      </c>
      <c r="R27" s="64"/>
      <c r="S27" s="65"/>
      <c r="T27" s="65"/>
      <c r="U27" s="65"/>
      <c r="V27" s="50">
        <f t="shared" si="3"/>
        <v>0</v>
      </c>
    </row>
    <row r="28" spans="1:22">
      <c r="A28" s="10">
        <v>22</v>
      </c>
      <c r="B28" s="7" t="s">
        <v>1</v>
      </c>
      <c r="C28" s="58"/>
      <c r="D28" s="59"/>
      <c r="E28" s="59"/>
      <c r="F28" s="59"/>
      <c r="G28" s="66">
        <f t="shared" si="4"/>
        <v>0</v>
      </c>
      <c r="H28" s="67"/>
      <c r="I28" s="68"/>
      <c r="J28" s="68"/>
      <c r="K28" s="68"/>
      <c r="L28" s="66">
        <f t="shared" si="6"/>
        <v>0</v>
      </c>
      <c r="M28" s="69"/>
      <c r="N28" s="70"/>
      <c r="O28" s="70"/>
      <c r="P28" s="70"/>
      <c r="Q28" s="50">
        <f t="shared" si="2"/>
        <v>0</v>
      </c>
      <c r="R28" s="64"/>
      <c r="S28" s="65"/>
      <c r="T28" s="65"/>
      <c r="U28" s="65"/>
      <c r="V28" s="50">
        <f t="shared" si="3"/>
        <v>0</v>
      </c>
    </row>
    <row r="29" spans="1:22">
      <c r="A29" s="10">
        <v>23</v>
      </c>
      <c r="B29" s="7" t="s">
        <v>2</v>
      </c>
      <c r="C29" s="58"/>
      <c r="D29" s="59"/>
      <c r="E29" s="59"/>
      <c r="F29" s="59"/>
      <c r="G29" s="66">
        <f t="shared" si="4"/>
        <v>0</v>
      </c>
      <c r="H29" s="67"/>
      <c r="I29" s="68"/>
      <c r="J29" s="68"/>
      <c r="K29" s="68"/>
      <c r="L29" s="66">
        <f t="shared" si="6"/>
        <v>0</v>
      </c>
      <c r="M29" s="69"/>
      <c r="N29" s="70"/>
      <c r="O29" s="70"/>
      <c r="P29" s="70"/>
      <c r="Q29" s="50">
        <f t="shared" si="2"/>
        <v>0</v>
      </c>
      <c r="R29" s="64"/>
      <c r="S29" s="65"/>
      <c r="T29" s="65"/>
      <c r="U29" s="65"/>
      <c r="V29" s="50">
        <f t="shared" si="3"/>
        <v>0</v>
      </c>
    </row>
    <row r="30" spans="1:22">
      <c r="A30" s="10">
        <v>24</v>
      </c>
      <c r="B30" s="7" t="s">
        <v>3</v>
      </c>
      <c r="C30" s="58"/>
      <c r="D30" s="59"/>
      <c r="E30" s="59"/>
      <c r="F30" s="59"/>
      <c r="G30" s="66">
        <f t="shared" si="4"/>
        <v>0</v>
      </c>
      <c r="H30" s="67"/>
      <c r="I30" s="68"/>
      <c r="J30" s="68"/>
      <c r="K30" s="68"/>
      <c r="L30" s="66">
        <f t="shared" si="6"/>
        <v>0</v>
      </c>
      <c r="M30" s="69"/>
      <c r="N30" s="70"/>
      <c r="O30" s="70"/>
      <c r="P30" s="70"/>
      <c r="Q30" s="50">
        <f t="shared" si="2"/>
        <v>0</v>
      </c>
      <c r="R30" s="64"/>
      <c r="S30" s="65"/>
      <c r="T30" s="65"/>
      <c r="U30" s="65"/>
      <c r="V30" s="50">
        <f t="shared" si="3"/>
        <v>0</v>
      </c>
    </row>
    <row r="31" spans="1:22">
      <c r="A31" s="10">
        <v>25</v>
      </c>
      <c r="B31" s="7" t="s">
        <v>4</v>
      </c>
      <c r="C31" s="58"/>
      <c r="D31" s="59"/>
      <c r="E31" s="59"/>
      <c r="F31" s="59"/>
      <c r="G31" s="66">
        <f t="shared" si="4"/>
        <v>0</v>
      </c>
      <c r="H31" s="67"/>
      <c r="I31" s="68"/>
      <c r="J31" s="68"/>
      <c r="K31" s="68"/>
      <c r="L31" s="66">
        <f t="shared" si="6"/>
        <v>0</v>
      </c>
      <c r="M31" s="69"/>
      <c r="N31" s="70"/>
      <c r="O31" s="70"/>
      <c r="P31" s="70"/>
      <c r="Q31" s="50">
        <f t="shared" si="2"/>
        <v>0</v>
      </c>
      <c r="R31" s="64"/>
      <c r="S31" s="65"/>
      <c r="T31" s="65"/>
      <c r="U31" s="65"/>
      <c r="V31" s="50">
        <f t="shared" si="3"/>
        <v>0</v>
      </c>
    </row>
    <row r="32" spans="1:22">
      <c r="A32" s="10">
        <v>26</v>
      </c>
      <c r="B32" s="7" t="s">
        <v>5</v>
      </c>
      <c r="C32" s="58"/>
      <c r="D32" s="59"/>
      <c r="E32" s="59"/>
      <c r="F32" s="59"/>
      <c r="G32" s="66">
        <f t="shared" si="4"/>
        <v>0</v>
      </c>
      <c r="H32" s="67"/>
      <c r="I32" s="68"/>
      <c r="J32" s="68"/>
      <c r="K32" s="68"/>
      <c r="L32" s="66">
        <f t="shared" si="6"/>
        <v>0</v>
      </c>
      <c r="M32" s="69"/>
      <c r="N32" s="70"/>
      <c r="O32" s="70"/>
      <c r="P32" s="70"/>
      <c r="Q32" s="50">
        <f t="shared" si="2"/>
        <v>0</v>
      </c>
      <c r="R32" s="64"/>
      <c r="S32" s="65"/>
      <c r="T32" s="65"/>
      <c r="U32" s="65"/>
      <c r="V32" s="50">
        <f t="shared" si="3"/>
        <v>0</v>
      </c>
    </row>
    <row r="33" spans="1:22" s="80" customFormat="1">
      <c r="A33" s="10"/>
      <c r="B33" s="8" t="s">
        <v>6</v>
      </c>
      <c r="C33" s="81"/>
      <c r="D33" s="82"/>
      <c r="E33" s="82">
        <f>G33-"35:00"</f>
        <v>-1.4583333333333333</v>
      </c>
      <c r="F33" s="82"/>
      <c r="G33" s="9">
        <f>SUM(G27:G32)</f>
        <v>0</v>
      </c>
      <c r="H33" s="81"/>
      <c r="I33" s="82"/>
      <c r="J33" s="82">
        <f>L33-"35:00"</f>
        <v>-1.4583333333333333</v>
      </c>
      <c r="K33" s="82"/>
      <c r="L33" s="93">
        <f>SUM(L27:L32)</f>
        <v>0</v>
      </c>
      <c r="M33" s="81"/>
      <c r="N33" s="82"/>
      <c r="O33" s="82">
        <f>Q33-"35:00"</f>
        <v>-1.4583333333333333</v>
      </c>
      <c r="P33" s="82"/>
      <c r="Q33" s="93">
        <f>SUM(Q27:Q32)</f>
        <v>0</v>
      </c>
      <c r="R33" s="81"/>
      <c r="S33" s="82"/>
      <c r="T33" s="82">
        <f>V33-"35:00"</f>
        <v>-1.4583333333333333</v>
      </c>
      <c r="U33" s="82"/>
      <c r="V33" s="93">
        <f>SUM(V27:V32)</f>
        <v>0</v>
      </c>
    </row>
    <row r="34" spans="1:22">
      <c r="A34" s="10">
        <v>28</v>
      </c>
      <c r="B34" s="7" t="s">
        <v>0</v>
      </c>
      <c r="C34" s="58"/>
      <c r="D34" s="59"/>
      <c r="E34" s="59"/>
      <c r="F34" s="59"/>
      <c r="G34" s="66">
        <f t="shared" si="4"/>
        <v>0</v>
      </c>
      <c r="H34" s="67"/>
      <c r="I34" s="68"/>
      <c r="J34" s="68"/>
      <c r="K34" s="68"/>
      <c r="L34" s="66">
        <f t="shared" si="6"/>
        <v>0</v>
      </c>
      <c r="M34" s="69"/>
      <c r="N34" s="70"/>
      <c r="O34" s="70"/>
      <c r="P34" s="70"/>
      <c r="Q34" s="50">
        <f t="shared" si="2"/>
        <v>0</v>
      </c>
      <c r="R34" s="64"/>
      <c r="S34" s="65"/>
      <c r="T34" s="65"/>
      <c r="U34" s="65"/>
      <c r="V34" s="50">
        <f t="shared" si="3"/>
        <v>0</v>
      </c>
    </row>
    <row r="35" spans="1:22">
      <c r="A35" s="10">
        <v>29</v>
      </c>
      <c r="B35" s="7" t="s">
        <v>1</v>
      </c>
      <c r="C35" s="58"/>
      <c r="D35" s="59"/>
      <c r="E35" s="59"/>
      <c r="F35" s="59"/>
      <c r="G35" s="66">
        <f t="shared" si="4"/>
        <v>0</v>
      </c>
      <c r="H35" s="67"/>
      <c r="I35" s="68"/>
      <c r="J35" s="68"/>
      <c r="K35" s="68"/>
      <c r="L35" s="66">
        <f t="shared" si="6"/>
        <v>0</v>
      </c>
      <c r="M35" s="69"/>
      <c r="N35" s="70"/>
      <c r="O35" s="70"/>
      <c r="P35" s="70"/>
      <c r="Q35" s="50">
        <f t="shared" si="2"/>
        <v>0</v>
      </c>
      <c r="R35" s="64"/>
      <c r="S35" s="65"/>
      <c r="T35" s="65"/>
      <c r="U35" s="65"/>
      <c r="V35" s="50">
        <f t="shared" si="3"/>
        <v>0</v>
      </c>
    </row>
    <row r="36" spans="1:22">
      <c r="A36" s="10">
        <v>30</v>
      </c>
      <c r="B36" s="7" t="s">
        <v>2</v>
      </c>
      <c r="C36" s="58"/>
      <c r="D36" s="59"/>
      <c r="E36" s="59"/>
      <c r="F36" s="59"/>
      <c r="G36" s="66">
        <f>(D36-C36)+(F36-E36)</f>
        <v>0</v>
      </c>
      <c r="H36" s="67"/>
      <c r="I36" s="68"/>
      <c r="J36" s="68"/>
      <c r="K36" s="68"/>
      <c r="L36" s="66">
        <f t="shared" si="6"/>
        <v>0</v>
      </c>
      <c r="M36" s="69"/>
      <c r="N36" s="70"/>
      <c r="O36" s="70"/>
      <c r="P36" s="70"/>
      <c r="Q36" s="50">
        <f t="shared" si="2"/>
        <v>0</v>
      </c>
      <c r="R36" s="64"/>
      <c r="S36" s="65"/>
      <c r="T36" s="65"/>
      <c r="U36" s="65"/>
      <c r="V36" s="50">
        <f t="shared" si="3"/>
        <v>0</v>
      </c>
    </row>
    <row r="37" spans="1:22">
      <c r="A37" s="10">
        <v>31</v>
      </c>
      <c r="B37" s="7" t="s">
        <v>3</v>
      </c>
      <c r="C37" s="58"/>
      <c r="D37" s="59"/>
      <c r="E37" s="59"/>
      <c r="F37" s="59"/>
      <c r="G37" s="66">
        <f>(D37-C37)+(F37-E37)</f>
        <v>0</v>
      </c>
      <c r="H37" s="67"/>
      <c r="I37" s="68"/>
      <c r="J37" s="68"/>
      <c r="K37" s="68"/>
      <c r="L37" s="66">
        <f t="shared" si="6"/>
        <v>0</v>
      </c>
      <c r="M37" s="69"/>
      <c r="N37" s="70"/>
      <c r="O37" s="70"/>
      <c r="P37" s="70"/>
      <c r="Q37" s="50">
        <f t="shared" si="2"/>
        <v>0</v>
      </c>
      <c r="R37" s="64"/>
      <c r="S37" s="65"/>
      <c r="T37" s="65"/>
      <c r="U37" s="65"/>
      <c r="V37" s="50">
        <f t="shared" si="3"/>
        <v>0</v>
      </c>
    </row>
    <row r="38" spans="1:22" hidden="1">
      <c r="A38" s="10"/>
      <c r="B38" s="7" t="s">
        <v>4</v>
      </c>
      <c r="C38" s="58"/>
      <c r="D38" s="59"/>
      <c r="E38" s="59"/>
      <c r="F38" s="59"/>
      <c r="G38" s="66">
        <f>(D38-C38)+(F38-E38)</f>
        <v>0</v>
      </c>
      <c r="H38" s="67"/>
      <c r="I38" s="68"/>
      <c r="J38" s="68"/>
      <c r="K38" s="68"/>
      <c r="L38" s="66">
        <f t="shared" si="6"/>
        <v>0</v>
      </c>
      <c r="M38" s="69"/>
      <c r="N38" s="70"/>
      <c r="O38" s="70"/>
      <c r="P38" s="70"/>
      <c r="Q38" s="50">
        <f t="shared" si="2"/>
        <v>0</v>
      </c>
      <c r="R38" s="64"/>
      <c r="S38" s="65"/>
      <c r="T38" s="65"/>
      <c r="U38" s="65"/>
      <c r="V38" s="50">
        <f t="shared" si="3"/>
        <v>0</v>
      </c>
    </row>
    <row r="39" spans="1:22" hidden="1">
      <c r="A39" s="10"/>
      <c r="B39" s="7" t="s">
        <v>5</v>
      </c>
      <c r="C39" s="58"/>
      <c r="D39" s="59"/>
      <c r="E39" s="59"/>
      <c r="F39" s="94"/>
      <c r="G39" s="66">
        <f>(D39-C39)+(F39-E39)</f>
        <v>0</v>
      </c>
      <c r="H39" s="67"/>
      <c r="I39" s="68"/>
      <c r="J39" s="68"/>
      <c r="K39" s="95"/>
      <c r="L39" s="66">
        <f t="shared" si="6"/>
        <v>0</v>
      </c>
      <c r="M39" s="69"/>
      <c r="N39" s="70"/>
      <c r="O39" s="70"/>
      <c r="P39" s="97"/>
      <c r="Q39" s="50">
        <f t="shared" si="2"/>
        <v>0</v>
      </c>
      <c r="R39" s="64"/>
      <c r="S39" s="65"/>
      <c r="T39" s="65"/>
      <c r="U39" s="98"/>
      <c r="V39" s="50">
        <f t="shared" si="3"/>
        <v>0</v>
      </c>
    </row>
    <row r="40" spans="1:22" s="80" customFormat="1" ht="13.5" thickBot="1">
      <c r="A40" s="10"/>
      <c r="B40" s="8" t="s">
        <v>6</v>
      </c>
      <c r="C40" s="81"/>
      <c r="D40" s="82"/>
      <c r="E40" s="82">
        <f>G40-"35:00"</f>
        <v>-1.4583333333333333</v>
      </c>
      <c r="F40" s="82"/>
      <c r="G40" s="93">
        <f>SUM(G34:G39)</f>
        <v>0</v>
      </c>
      <c r="H40" s="81"/>
      <c r="I40" s="82"/>
      <c r="J40" s="82">
        <f>L40-"35:00"</f>
        <v>-1.4583333333333333</v>
      </c>
      <c r="K40" s="82"/>
      <c r="L40" s="93">
        <f>SUM(L34:L39)</f>
        <v>0</v>
      </c>
      <c r="M40" s="81"/>
      <c r="N40" s="82"/>
      <c r="O40" s="82">
        <f>Q40-"35:00"</f>
        <v>-1.4583333333333333</v>
      </c>
      <c r="P40" s="82"/>
      <c r="Q40" s="96">
        <f>SUM(Q34:Q39)</f>
        <v>0</v>
      </c>
      <c r="R40" s="81"/>
      <c r="S40" s="82"/>
      <c r="T40" s="82">
        <f>V40-"35:00"</f>
        <v>-1.4583333333333333</v>
      </c>
      <c r="U40" s="82"/>
      <c r="V40" s="96">
        <f>SUM(V34:V39)</f>
        <v>0</v>
      </c>
    </row>
    <row r="41" spans="1:22" ht="13.5" hidden="1" thickBot="1">
      <c r="A41" s="10"/>
      <c r="B41" s="7" t="s">
        <v>0</v>
      </c>
      <c r="C41" s="58"/>
      <c r="D41" s="59"/>
      <c r="E41" s="59"/>
      <c r="F41" s="49"/>
      <c r="G41" s="66">
        <f>(D41-C41)+(F41-E41)</f>
        <v>0</v>
      </c>
      <c r="H41" s="67"/>
      <c r="I41" s="68"/>
      <c r="J41" s="68"/>
      <c r="K41" s="52"/>
      <c r="L41" s="66">
        <f t="shared" si="6"/>
        <v>0</v>
      </c>
      <c r="M41" s="69"/>
      <c r="N41" s="70"/>
      <c r="O41" s="70"/>
      <c r="P41" s="54"/>
      <c r="Q41" s="50">
        <f t="shared" si="2"/>
        <v>0</v>
      </c>
      <c r="R41" s="64"/>
      <c r="S41" s="65"/>
      <c r="T41" s="65"/>
      <c r="U41" s="57"/>
      <c r="V41" s="50">
        <f t="shared" si="3"/>
        <v>0</v>
      </c>
    </row>
    <row r="42" spans="1:22" ht="13.5" hidden="1" thickBot="1">
      <c r="A42" s="10"/>
      <c r="B42" s="7" t="s">
        <v>1</v>
      </c>
      <c r="C42" s="58"/>
      <c r="D42" s="59"/>
      <c r="E42" s="59"/>
      <c r="F42" s="59"/>
      <c r="G42" s="66">
        <f>(D42-C42)+(F42-E42)</f>
        <v>0</v>
      </c>
      <c r="H42" s="67"/>
      <c r="I42" s="68"/>
      <c r="J42" s="68"/>
      <c r="K42" s="68"/>
      <c r="L42" s="66">
        <f t="shared" si="6"/>
        <v>0</v>
      </c>
      <c r="M42" s="69"/>
      <c r="N42" s="70"/>
      <c r="O42" s="70"/>
      <c r="P42" s="70"/>
      <c r="Q42" s="50">
        <f t="shared" si="2"/>
        <v>0</v>
      </c>
      <c r="R42" s="64"/>
      <c r="S42" s="65"/>
      <c r="T42" s="65"/>
      <c r="U42" s="65"/>
      <c r="V42" s="50">
        <f t="shared" si="3"/>
        <v>0</v>
      </c>
    </row>
    <row r="43" spans="1:22" ht="13.5" hidden="1" thickBot="1">
      <c r="A43" s="10"/>
      <c r="B43" s="8" t="s">
        <v>6</v>
      </c>
      <c r="C43" s="72"/>
      <c r="D43" s="73"/>
      <c r="E43" s="73"/>
      <c r="F43" s="73"/>
      <c r="G43" s="71">
        <f>SUM(G41:G42)</f>
        <v>0</v>
      </c>
      <c r="H43" s="72"/>
      <c r="I43" s="73"/>
      <c r="J43" s="73"/>
      <c r="K43" s="73"/>
      <c r="L43" s="71">
        <f>SUM(L41:L42)</f>
        <v>0</v>
      </c>
      <c r="M43" s="72"/>
      <c r="N43" s="73"/>
      <c r="O43" s="73"/>
      <c r="P43" s="73"/>
      <c r="Q43" s="71">
        <f>SUM(Q41:Q42)</f>
        <v>0</v>
      </c>
      <c r="R43" s="72"/>
      <c r="S43" s="73"/>
      <c r="T43" s="73"/>
      <c r="U43" s="73"/>
      <c r="V43" s="71">
        <f>SUM(V41:V42)</f>
        <v>0</v>
      </c>
    </row>
    <row r="44" spans="1:22" ht="13.5" thickBot="1">
      <c r="A44" s="135" t="s">
        <v>7</v>
      </c>
      <c r="B44" s="135"/>
      <c r="C44" s="120"/>
      <c r="D44" s="120"/>
      <c r="E44" s="120"/>
      <c r="F44" s="120"/>
      <c r="G44" s="99">
        <f>SUM(G43,G40,G33,G26,G19,G12)</f>
        <v>0</v>
      </c>
      <c r="H44" s="120"/>
      <c r="I44" s="120"/>
      <c r="J44" s="120"/>
      <c r="K44" s="120"/>
      <c r="L44" s="99">
        <f>SUM(L43,L40,L33,L26,L19,L12)</f>
        <v>0</v>
      </c>
      <c r="M44" s="120"/>
      <c r="N44" s="120"/>
      <c r="O44" s="120"/>
      <c r="P44" s="120"/>
      <c r="Q44" s="99">
        <f>SUM(Q43,Q40,Q33,Q26,Q19,Q12)</f>
        <v>0</v>
      </c>
      <c r="R44" s="120"/>
      <c r="S44" s="120"/>
      <c r="T44" s="120"/>
      <c r="U44" s="120"/>
      <c r="V44" s="99">
        <f>SUM(V43,V40,V33,V26,V19,V12)</f>
        <v>0</v>
      </c>
    </row>
  </sheetData>
  <sheetProtection sheet="1" objects="1" scenarios="1"/>
  <customSheetViews>
    <customSheetView guid="{61E52EC2-4922-43FC-9E51-126F6393676D}" showRuler="0" topLeftCell="A22">
      <selection activeCell="B46" sqref="B46:F55"/>
      <pageMargins left="0.78740157499999996" right="0.78740157499999996" top="0.984251969" bottom="0.984251969" header="0.4921259845" footer="0.4921259845"/>
      <headerFooter alignWithMargins="0"/>
    </customSheetView>
  </customSheetViews>
  <mergeCells count="6">
    <mergeCell ref="A44:B44"/>
    <mergeCell ref="A1:V2"/>
    <mergeCell ref="C4:G5"/>
    <mergeCell ref="H4:L5"/>
    <mergeCell ref="M4:Q5"/>
    <mergeCell ref="R4:V5"/>
  </mergeCells>
  <phoneticPr fontId="4" type="noConversion"/>
  <conditionalFormatting sqref="L41:L42 L6:L11 G13:G18 G20:G25 G27:G32 L44 Q44 L13:L18 G41:G42 G44 V44 G6:G11 Q20:Q25 L20:L25 L27:L32 L34:L39 G34:G39 Q41:Q42 Q34:Q39 Q27:Q32 V41:V42 Q13:Q18 V20:V25 V27:V32 V34:V39 Q6:Q11 V6:V11 V13:V18">
    <cfRule type="cellIs" dxfId="140" priority="1" stopIfTrue="1" operator="equal">
      <formula>0</formula>
    </cfRule>
  </conditionalFormatting>
  <conditionalFormatting sqref="G12 G19 G26 G33 G43 L43 L19 L12 Q43 V43 L26 L33 L40 G40 Q40 Q33 Q26 Q19 V19 V26 V33 V40 Q12 V12">
    <cfRule type="cellIs" dxfId="139" priority="2" stopIfTrue="1" operator="equal">
      <formula>0</formula>
    </cfRule>
  </conditionalFormatting>
  <conditionalFormatting sqref="E12 J12:K12 O12 T12 T19 T26 T33 T40 O40 O33 O26 O19 J19 J26 J33 J40 E40 E33 E26 E19">
    <cfRule type="cellIs" dxfId="138" priority="3" stopIfTrue="1" operator="lessThanOrEqual">
      <formula>0</formula>
    </cfRule>
    <cfRule type="cellIs" dxfId="137" priority="4" stopIfTrue="1" operator="greaterThan">
      <formula>0</formula>
    </cfRule>
  </conditionalFormatting>
  <pageMargins left="0.39370078740157483" right="0.39370078740157483" top="0.59055118110236227" bottom="0.59055118110236227" header="0.51181102362204722" footer="0.51181102362204722"/>
  <pageSetup paperSize="9" orientation="landscape" r:id="rId1"/>
  <headerFooter alignWithMargins="0"/>
</worksheet>
</file>

<file path=xl/worksheets/sheet6.xml><?xml version="1.0" encoding="utf-8"?>
<worksheet xmlns="http://schemas.openxmlformats.org/spreadsheetml/2006/main" xmlns:r="http://schemas.openxmlformats.org/officeDocument/2006/relationships">
  <sheetPr codeName="Feuil6"/>
  <dimension ref="A1:Z44"/>
  <sheetViews>
    <sheetView workbookViewId="0">
      <selection sqref="A1:V2"/>
    </sheetView>
  </sheetViews>
  <sheetFormatPr baseColWidth="10" defaultRowHeight="12.75"/>
  <cols>
    <col min="1" max="1" width="3" style="11" bestFit="1" customWidth="1"/>
    <col min="2" max="2" width="10.7109375" style="3" bestFit="1" customWidth="1"/>
    <col min="3" max="4" width="5.85546875" style="2" customWidth="1"/>
    <col min="5" max="5" width="6.7109375" style="2" customWidth="1"/>
    <col min="6" max="6" width="5.85546875" style="2" customWidth="1"/>
    <col min="7" max="7" width="7.140625" style="2" customWidth="1"/>
    <col min="8" max="9" width="5.85546875" style="2" customWidth="1"/>
    <col min="10" max="10" width="6.7109375" style="2" customWidth="1"/>
    <col min="11" max="11" width="5.85546875" style="2" customWidth="1"/>
    <col min="12" max="12" width="7.140625" style="2" customWidth="1"/>
    <col min="13" max="14" width="5.85546875" style="2" customWidth="1"/>
    <col min="15" max="15" width="6.7109375" style="2" customWidth="1"/>
    <col min="16" max="16" width="5.85546875" style="2" customWidth="1"/>
    <col min="17" max="17" width="7.140625" style="2" customWidth="1"/>
    <col min="18" max="19" width="5.85546875" style="2" customWidth="1"/>
    <col min="20" max="20" width="6.7109375" style="2" customWidth="1"/>
    <col min="21" max="21" width="5.85546875" style="2" customWidth="1"/>
    <col min="22" max="22" width="7.140625" style="2" customWidth="1"/>
    <col min="23" max="16384" width="11.42578125" style="1"/>
  </cols>
  <sheetData>
    <row r="1" spans="1:26">
      <c r="A1" s="128" t="s">
        <v>10</v>
      </c>
      <c r="B1" s="128"/>
      <c r="C1" s="128"/>
      <c r="D1" s="128"/>
      <c r="E1" s="128"/>
      <c r="F1" s="128"/>
      <c r="G1" s="128"/>
      <c r="H1" s="128"/>
      <c r="I1" s="128"/>
      <c r="J1" s="128"/>
      <c r="K1" s="128"/>
      <c r="L1" s="128"/>
      <c r="M1" s="128"/>
      <c r="N1" s="128"/>
      <c r="O1" s="128"/>
      <c r="P1" s="128"/>
      <c r="Q1" s="128"/>
      <c r="R1" s="128"/>
      <c r="S1" s="128"/>
      <c r="T1" s="128"/>
      <c r="U1" s="128"/>
      <c r="V1" s="128"/>
    </row>
    <row r="2" spans="1:26">
      <c r="A2" s="128"/>
      <c r="B2" s="128"/>
      <c r="C2" s="128"/>
      <c r="D2" s="128"/>
      <c r="E2" s="128"/>
      <c r="F2" s="128"/>
      <c r="G2" s="128"/>
      <c r="H2" s="128"/>
      <c r="I2" s="128"/>
      <c r="J2" s="128"/>
      <c r="K2" s="128"/>
      <c r="L2" s="128"/>
      <c r="M2" s="128"/>
      <c r="N2" s="128"/>
      <c r="O2" s="128"/>
      <c r="P2" s="128"/>
      <c r="Q2" s="128"/>
      <c r="R2" s="128"/>
      <c r="S2" s="128"/>
      <c r="T2" s="128"/>
      <c r="U2" s="128"/>
      <c r="V2" s="128"/>
    </row>
    <row r="3" spans="1:26" ht="13.5" thickBot="1"/>
    <row r="4" spans="1:26">
      <c r="C4" s="129" t="s">
        <v>16</v>
      </c>
      <c r="D4" s="130"/>
      <c r="E4" s="130"/>
      <c r="F4" s="130"/>
      <c r="G4" s="131"/>
      <c r="H4" s="130" t="s">
        <v>17</v>
      </c>
      <c r="I4" s="130"/>
      <c r="J4" s="130"/>
      <c r="K4" s="130"/>
      <c r="L4" s="131"/>
      <c r="M4" s="129" t="s">
        <v>18</v>
      </c>
      <c r="N4" s="130"/>
      <c r="O4" s="130"/>
      <c r="P4" s="130"/>
      <c r="Q4" s="131"/>
      <c r="R4" s="129" t="s">
        <v>19</v>
      </c>
      <c r="S4" s="130"/>
      <c r="T4" s="130"/>
      <c r="U4" s="130"/>
      <c r="V4" s="131"/>
    </row>
    <row r="5" spans="1:26" ht="13.5" thickBot="1">
      <c r="C5" s="132"/>
      <c r="D5" s="133"/>
      <c r="E5" s="133"/>
      <c r="F5" s="133"/>
      <c r="G5" s="134"/>
      <c r="H5" s="133"/>
      <c r="I5" s="133"/>
      <c r="J5" s="133"/>
      <c r="K5" s="133"/>
      <c r="L5" s="134"/>
      <c r="M5" s="132"/>
      <c r="N5" s="133"/>
      <c r="O5" s="133"/>
      <c r="P5" s="133"/>
      <c r="Q5" s="134"/>
      <c r="R5" s="132"/>
      <c r="S5" s="133"/>
      <c r="T5" s="133"/>
      <c r="U5" s="133"/>
      <c r="V5" s="134"/>
    </row>
    <row r="6" spans="1:26" ht="13.5" hidden="1" thickTop="1">
      <c r="A6" s="10"/>
      <c r="B6" s="7" t="s">
        <v>0</v>
      </c>
      <c r="C6" s="48"/>
      <c r="D6" s="49"/>
      <c r="E6" s="49"/>
      <c r="F6" s="49"/>
      <c r="G6" s="50">
        <f t="shared" ref="G6:G11" si="0">(D6-C6)+(F6-E6)</f>
        <v>0</v>
      </c>
      <c r="H6" s="51"/>
      <c r="I6" s="52"/>
      <c r="J6" s="52"/>
      <c r="K6" s="52"/>
      <c r="L6" s="50">
        <f t="shared" ref="L6:L11" si="1">(I6-H6)+(K6-J6)</f>
        <v>0</v>
      </c>
      <c r="M6" s="53"/>
      <c r="N6" s="54"/>
      <c r="O6" s="54"/>
      <c r="P6" s="54"/>
      <c r="Q6" s="55">
        <f>(N6-M6)+(P6-O6)</f>
        <v>0</v>
      </c>
      <c r="R6" s="56"/>
      <c r="S6" s="57"/>
      <c r="T6" s="57"/>
      <c r="U6" s="57"/>
      <c r="V6" s="55">
        <f>(S6-R6)+(U6-T6)</f>
        <v>0</v>
      </c>
      <c r="W6" s="5"/>
      <c r="X6" s="5"/>
    </row>
    <row r="7" spans="1:26" hidden="1">
      <c r="A7" s="10"/>
      <c r="B7" s="7" t="s">
        <v>1</v>
      </c>
      <c r="C7" s="58"/>
      <c r="D7" s="59"/>
      <c r="E7" s="59"/>
      <c r="F7" s="59"/>
      <c r="G7" s="50">
        <f t="shared" si="0"/>
        <v>0</v>
      </c>
      <c r="H7" s="60"/>
      <c r="I7" s="61"/>
      <c r="J7" s="61"/>
      <c r="K7" s="61"/>
      <c r="L7" s="50">
        <f t="shared" si="1"/>
        <v>0</v>
      </c>
      <c r="M7" s="62"/>
      <c r="N7" s="63"/>
      <c r="O7" s="63"/>
      <c r="P7" s="63"/>
      <c r="Q7" s="55">
        <f t="shared" ref="Q7:Q42" si="2">(N7-M7)+(P7-O7)</f>
        <v>0</v>
      </c>
      <c r="R7" s="64"/>
      <c r="S7" s="65"/>
      <c r="T7" s="65"/>
      <c r="U7" s="65"/>
      <c r="V7" s="55">
        <f t="shared" ref="V7:V42" si="3">(S7-R7)+(U7-T7)</f>
        <v>0</v>
      </c>
    </row>
    <row r="8" spans="1:26" hidden="1">
      <c r="A8" s="10"/>
      <c r="B8" s="7" t="s">
        <v>2</v>
      </c>
      <c r="C8" s="58"/>
      <c r="D8" s="59"/>
      <c r="E8" s="59"/>
      <c r="F8" s="59"/>
      <c r="G8" s="50">
        <f t="shared" si="0"/>
        <v>0</v>
      </c>
      <c r="H8" s="60"/>
      <c r="I8" s="61"/>
      <c r="J8" s="61"/>
      <c r="K8" s="61"/>
      <c r="L8" s="50">
        <f t="shared" si="1"/>
        <v>0</v>
      </c>
      <c r="M8" s="62"/>
      <c r="N8" s="63"/>
      <c r="O8" s="63"/>
      <c r="P8" s="63"/>
      <c r="Q8" s="55">
        <f t="shared" si="2"/>
        <v>0</v>
      </c>
      <c r="R8" s="64"/>
      <c r="S8" s="65"/>
      <c r="T8" s="65"/>
      <c r="U8" s="65"/>
      <c r="V8" s="55">
        <f t="shared" si="3"/>
        <v>0</v>
      </c>
    </row>
    <row r="9" spans="1:26" hidden="1">
      <c r="A9" s="10"/>
      <c r="B9" s="7" t="s">
        <v>3</v>
      </c>
      <c r="C9" s="58"/>
      <c r="D9" s="59"/>
      <c r="E9" s="59"/>
      <c r="F9" s="59"/>
      <c r="G9" s="50">
        <f t="shared" si="0"/>
        <v>0</v>
      </c>
      <c r="H9" s="60"/>
      <c r="I9" s="61"/>
      <c r="J9" s="61"/>
      <c r="K9" s="61"/>
      <c r="L9" s="50">
        <f t="shared" si="1"/>
        <v>0</v>
      </c>
      <c r="M9" s="62"/>
      <c r="N9" s="63"/>
      <c r="O9" s="63"/>
      <c r="P9" s="63"/>
      <c r="Q9" s="55">
        <f t="shared" si="2"/>
        <v>0</v>
      </c>
      <c r="R9" s="64"/>
      <c r="S9" s="65"/>
      <c r="T9" s="65"/>
      <c r="U9" s="65"/>
      <c r="V9" s="55">
        <f t="shared" si="3"/>
        <v>0</v>
      </c>
    </row>
    <row r="10" spans="1:26" ht="13.5" thickTop="1">
      <c r="A10" s="10">
        <v>1</v>
      </c>
      <c r="B10" s="7" t="s">
        <v>4</v>
      </c>
      <c r="C10" s="58"/>
      <c r="D10" s="59"/>
      <c r="E10" s="59"/>
      <c r="F10" s="59"/>
      <c r="G10" s="50">
        <f t="shared" si="0"/>
        <v>0</v>
      </c>
      <c r="H10" s="76"/>
      <c r="I10" s="77"/>
      <c r="J10" s="77"/>
      <c r="K10" s="77"/>
      <c r="L10" s="50">
        <f t="shared" si="1"/>
        <v>0</v>
      </c>
      <c r="M10" s="69"/>
      <c r="N10" s="70"/>
      <c r="O10" s="70"/>
      <c r="P10" s="70"/>
      <c r="Q10" s="50">
        <f t="shared" si="2"/>
        <v>0</v>
      </c>
      <c r="R10" s="64"/>
      <c r="S10" s="65"/>
      <c r="T10" s="65"/>
      <c r="U10" s="65"/>
      <c r="V10" s="50">
        <f t="shared" si="3"/>
        <v>0</v>
      </c>
      <c r="X10" s="6"/>
      <c r="Y10" s="6"/>
      <c r="Z10" s="6"/>
    </row>
    <row r="11" spans="1:26">
      <c r="A11" s="10">
        <v>2</v>
      </c>
      <c r="B11" s="7" t="s">
        <v>5</v>
      </c>
      <c r="C11" s="58"/>
      <c r="D11" s="59"/>
      <c r="E11" s="59"/>
      <c r="F11" s="59"/>
      <c r="G11" s="50">
        <f t="shared" si="0"/>
        <v>0</v>
      </c>
      <c r="H11" s="76"/>
      <c r="I11" s="77"/>
      <c r="J11" s="77"/>
      <c r="K11" s="77"/>
      <c r="L11" s="50">
        <f t="shared" si="1"/>
        <v>0</v>
      </c>
      <c r="M11" s="69"/>
      <c r="N11" s="70"/>
      <c r="O11" s="70"/>
      <c r="P11" s="70"/>
      <c r="Q11" s="50">
        <f t="shared" si="2"/>
        <v>0</v>
      </c>
      <c r="R11" s="64"/>
      <c r="S11" s="65"/>
      <c r="T11" s="65"/>
      <c r="U11" s="65"/>
      <c r="V11" s="50">
        <f t="shared" si="3"/>
        <v>0</v>
      </c>
    </row>
    <row r="12" spans="1:26" s="80" customFormat="1">
      <c r="A12" s="10"/>
      <c r="B12" s="8" t="s">
        <v>6</v>
      </c>
      <c r="C12" s="81"/>
      <c r="D12" s="82"/>
      <c r="E12" s="82">
        <f>G12-"35:00"</f>
        <v>-1.4583333333333333</v>
      </c>
      <c r="F12" s="82"/>
      <c r="G12" s="9">
        <f>SUM(G6:G11)</f>
        <v>0</v>
      </c>
      <c r="H12" s="81"/>
      <c r="I12" s="82"/>
      <c r="J12" s="82">
        <f>L12-"35:00"</f>
        <v>-1.4583333333333333</v>
      </c>
      <c r="K12" s="82"/>
      <c r="L12" s="9">
        <f>SUM(L6:L11)</f>
        <v>0</v>
      </c>
      <c r="M12" s="81"/>
      <c r="N12" s="82"/>
      <c r="O12" s="82">
        <f>Q12-"35:00"</f>
        <v>-1.4583333333333333</v>
      </c>
      <c r="P12" s="82"/>
      <c r="Q12" s="93">
        <f>SUM(Q6:Q11)</f>
        <v>0</v>
      </c>
      <c r="R12" s="81"/>
      <c r="S12" s="82"/>
      <c r="T12" s="82">
        <f>V12-"35:00"</f>
        <v>-1.4583333333333333</v>
      </c>
      <c r="U12" s="82"/>
      <c r="V12" s="93">
        <f>SUM(V6:V11)</f>
        <v>0</v>
      </c>
    </row>
    <row r="13" spans="1:26">
      <c r="A13" s="10">
        <v>4</v>
      </c>
      <c r="B13" s="7" t="s">
        <v>0</v>
      </c>
      <c r="C13" s="58"/>
      <c r="D13" s="59"/>
      <c r="E13" s="59"/>
      <c r="F13" s="59"/>
      <c r="G13" s="66">
        <f t="shared" ref="G13:G35" si="4">(D13-C13)+(F13-E13)</f>
        <v>0</v>
      </c>
      <c r="H13" s="67"/>
      <c r="I13" s="68"/>
      <c r="J13" s="68"/>
      <c r="K13" s="68"/>
      <c r="L13" s="66">
        <f t="shared" ref="L13:L18" si="5">(I13-H13)+(K13-J13)</f>
        <v>0</v>
      </c>
      <c r="M13" s="69"/>
      <c r="N13" s="70"/>
      <c r="O13" s="70"/>
      <c r="P13" s="70"/>
      <c r="Q13" s="50">
        <f t="shared" si="2"/>
        <v>0</v>
      </c>
      <c r="R13" s="64"/>
      <c r="S13" s="65"/>
      <c r="T13" s="65"/>
      <c r="U13" s="65"/>
      <c r="V13" s="50">
        <f t="shared" si="3"/>
        <v>0</v>
      </c>
    </row>
    <row r="14" spans="1:26">
      <c r="A14" s="10">
        <v>5</v>
      </c>
      <c r="B14" s="7" t="s">
        <v>1</v>
      </c>
      <c r="C14" s="58"/>
      <c r="D14" s="59"/>
      <c r="E14" s="59"/>
      <c r="F14" s="59"/>
      <c r="G14" s="66">
        <f t="shared" si="4"/>
        <v>0</v>
      </c>
      <c r="H14" s="67"/>
      <c r="I14" s="68"/>
      <c r="J14" s="68"/>
      <c r="K14" s="68"/>
      <c r="L14" s="66">
        <f t="shared" si="5"/>
        <v>0</v>
      </c>
      <c r="M14" s="69"/>
      <c r="N14" s="70"/>
      <c r="O14" s="70"/>
      <c r="P14" s="70"/>
      <c r="Q14" s="50">
        <f t="shared" si="2"/>
        <v>0</v>
      </c>
      <c r="R14" s="64"/>
      <c r="S14" s="65"/>
      <c r="T14" s="65"/>
      <c r="U14" s="65"/>
      <c r="V14" s="50">
        <f t="shared" si="3"/>
        <v>0</v>
      </c>
    </row>
    <row r="15" spans="1:26">
      <c r="A15" s="10">
        <v>6</v>
      </c>
      <c r="B15" s="7" t="s">
        <v>2</v>
      </c>
      <c r="C15" s="58"/>
      <c r="D15" s="59"/>
      <c r="E15" s="59"/>
      <c r="F15" s="59"/>
      <c r="G15" s="66">
        <f t="shared" si="4"/>
        <v>0</v>
      </c>
      <c r="H15" s="67"/>
      <c r="I15" s="68"/>
      <c r="J15" s="68"/>
      <c r="K15" s="68"/>
      <c r="L15" s="66">
        <f t="shared" si="5"/>
        <v>0</v>
      </c>
      <c r="M15" s="69"/>
      <c r="N15" s="70"/>
      <c r="O15" s="70"/>
      <c r="P15" s="70"/>
      <c r="Q15" s="50">
        <f t="shared" si="2"/>
        <v>0</v>
      </c>
      <c r="R15" s="64"/>
      <c r="S15" s="65"/>
      <c r="T15" s="65"/>
      <c r="U15" s="65"/>
      <c r="V15" s="50">
        <f t="shared" si="3"/>
        <v>0</v>
      </c>
    </row>
    <row r="16" spans="1:26">
      <c r="A16" s="10">
        <v>7</v>
      </c>
      <c r="B16" s="7" t="s">
        <v>3</v>
      </c>
      <c r="C16" s="58"/>
      <c r="D16" s="59"/>
      <c r="E16" s="59"/>
      <c r="F16" s="59"/>
      <c r="G16" s="66">
        <f t="shared" si="4"/>
        <v>0</v>
      </c>
      <c r="H16" s="67"/>
      <c r="I16" s="68"/>
      <c r="J16" s="68"/>
      <c r="K16" s="68"/>
      <c r="L16" s="66">
        <f t="shared" si="5"/>
        <v>0</v>
      </c>
      <c r="M16" s="69"/>
      <c r="N16" s="70"/>
      <c r="O16" s="70"/>
      <c r="P16" s="70"/>
      <c r="Q16" s="50">
        <f t="shared" si="2"/>
        <v>0</v>
      </c>
      <c r="R16" s="64"/>
      <c r="S16" s="65"/>
      <c r="T16" s="65"/>
      <c r="U16" s="65"/>
      <c r="V16" s="50">
        <f t="shared" si="3"/>
        <v>0</v>
      </c>
    </row>
    <row r="17" spans="1:22">
      <c r="A17" s="10">
        <v>8</v>
      </c>
      <c r="B17" s="7" t="s">
        <v>4</v>
      </c>
      <c r="C17" s="58"/>
      <c r="D17" s="59"/>
      <c r="E17" s="59"/>
      <c r="F17" s="59"/>
      <c r="G17" s="66">
        <f t="shared" si="4"/>
        <v>0</v>
      </c>
      <c r="H17" s="67"/>
      <c r="I17" s="68"/>
      <c r="J17" s="68"/>
      <c r="K17" s="68"/>
      <c r="L17" s="66">
        <f t="shared" si="5"/>
        <v>0</v>
      </c>
      <c r="M17" s="69"/>
      <c r="N17" s="70"/>
      <c r="O17" s="70"/>
      <c r="P17" s="70"/>
      <c r="Q17" s="50">
        <f t="shared" si="2"/>
        <v>0</v>
      </c>
      <c r="R17" s="64"/>
      <c r="S17" s="65"/>
      <c r="T17" s="65"/>
      <c r="U17" s="65"/>
      <c r="V17" s="50">
        <f t="shared" si="3"/>
        <v>0</v>
      </c>
    </row>
    <row r="18" spans="1:22">
      <c r="A18" s="10">
        <v>9</v>
      </c>
      <c r="B18" s="7" t="s">
        <v>5</v>
      </c>
      <c r="C18" s="58"/>
      <c r="D18" s="59"/>
      <c r="E18" s="59"/>
      <c r="F18" s="59"/>
      <c r="G18" s="66">
        <f t="shared" si="4"/>
        <v>0</v>
      </c>
      <c r="H18" s="67"/>
      <c r="I18" s="68"/>
      <c r="J18" s="68"/>
      <c r="K18" s="68"/>
      <c r="L18" s="66">
        <f t="shared" si="5"/>
        <v>0</v>
      </c>
      <c r="M18" s="69"/>
      <c r="N18" s="70"/>
      <c r="O18" s="70"/>
      <c r="P18" s="70"/>
      <c r="Q18" s="50">
        <f t="shared" si="2"/>
        <v>0</v>
      </c>
      <c r="R18" s="64"/>
      <c r="S18" s="65"/>
      <c r="T18" s="65"/>
      <c r="U18" s="65"/>
      <c r="V18" s="50">
        <f t="shared" si="3"/>
        <v>0</v>
      </c>
    </row>
    <row r="19" spans="1:22" s="80" customFormat="1">
      <c r="A19" s="10"/>
      <c r="B19" s="8" t="s">
        <v>6</v>
      </c>
      <c r="C19" s="81"/>
      <c r="D19" s="82"/>
      <c r="E19" s="82">
        <f>G19-"35:00"</f>
        <v>-1.4583333333333333</v>
      </c>
      <c r="F19" s="82"/>
      <c r="G19" s="9">
        <f>SUM(G13:G18)</f>
        <v>0</v>
      </c>
      <c r="H19" s="81"/>
      <c r="I19" s="82"/>
      <c r="J19" s="82">
        <f>L19-"35:00"</f>
        <v>-1.4583333333333333</v>
      </c>
      <c r="K19" s="82"/>
      <c r="L19" s="9">
        <f>SUM(L13:L18)</f>
        <v>0</v>
      </c>
      <c r="M19" s="81"/>
      <c r="N19" s="82"/>
      <c r="O19" s="82">
        <f>Q19-"35:00"</f>
        <v>-1.4583333333333333</v>
      </c>
      <c r="P19" s="82"/>
      <c r="Q19" s="93">
        <f>SUM(Q13:Q18)</f>
        <v>0</v>
      </c>
      <c r="R19" s="81"/>
      <c r="S19" s="82"/>
      <c r="T19" s="82">
        <f>V19-"35:00"</f>
        <v>-1.4583333333333333</v>
      </c>
      <c r="U19" s="82"/>
      <c r="V19" s="93">
        <f>SUM(V13:V18)</f>
        <v>0</v>
      </c>
    </row>
    <row r="20" spans="1:22">
      <c r="A20" s="10">
        <v>11</v>
      </c>
      <c r="B20" s="7" t="s">
        <v>0</v>
      </c>
      <c r="C20" s="58"/>
      <c r="D20" s="59"/>
      <c r="E20" s="59"/>
      <c r="F20" s="59"/>
      <c r="G20" s="66">
        <f t="shared" si="4"/>
        <v>0</v>
      </c>
      <c r="H20" s="67"/>
      <c r="I20" s="68"/>
      <c r="J20" s="68"/>
      <c r="K20" s="68"/>
      <c r="L20" s="66">
        <f>(I20-H20)+(K20-J20)</f>
        <v>0</v>
      </c>
      <c r="M20" s="69"/>
      <c r="N20" s="70"/>
      <c r="O20" s="70"/>
      <c r="P20" s="70"/>
      <c r="Q20" s="50">
        <f t="shared" si="2"/>
        <v>0</v>
      </c>
      <c r="R20" s="64"/>
      <c r="S20" s="65"/>
      <c r="T20" s="65"/>
      <c r="U20" s="65"/>
      <c r="V20" s="50">
        <f t="shared" si="3"/>
        <v>0</v>
      </c>
    </row>
    <row r="21" spans="1:22">
      <c r="A21" s="10">
        <v>12</v>
      </c>
      <c r="B21" s="7" t="s">
        <v>1</v>
      </c>
      <c r="C21" s="58"/>
      <c r="D21" s="59"/>
      <c r="E21" s="59"/>
      <c r="F21" s="59"/>
      <c r="G21" s="66">
        <f t="shared" si="4"/>
        <v>0</v>
      </c>
      <c r="H21" s="67"/>
      <c r="I21" s="68"/>
      <c r="J21" s="68"/>
      <c r="K21" s="68"/>
      <c r="L21" s="66">
        <f t="shared" ref="L21:L42" si="6">(I21-H21)+(K21-J21)</f>
        <v>0</v>
      </c>
      <c r="M21" s="69"/>
      <c r="N21" s="70"/>
      <c r="O21" s="70"/>
      <c r="P21" s="70"/>
      <c r="Q21" s="50">
        <f t="shared" si="2"/>
        <v>0</v>
      </c>
      <c r="R21" s="64"/>
      <c r="S21" s="65"/>
      <c r="T21" s="65"/>
      <c r="U21" s="65"/>
      <c r="V21" s="50">
        <f t="shared" si="3"/>
        <v>0</v>
      </c>
    </row>
    <row r="22" spans="1:22">
      <c r="A22" s="10">
        <v>13</v>
      </c>
      <c r="B22" s="7" t="s">
        <v>2</v>
      </c>
      <c r="C22" s="58"/>
      <c r="D22" s="59"/>
      <c r="E22" s="59"/>
      <c r="F22" s="59"/>
      <c r="G22" s="66">
        <f t="shared" si="4"/>
        <v>0</v>
      </c>
      <c r="H22" s="67"/>
      <c r="I22" s="68"/>
      <c r="J22" s="68"/>
      <c r="K22" s="68"/>
      <c r="L22" s="66">
        <f t="shared" si="6"/>
        <v>0</v>
      </c>
      <c r="M22" s="69"/>
      <c r="N22" s="70"/>
      <c r="O22" s="70"/>
      <c r="P22" s="70"/>
      <c r="Q22" s="50">
        <f t="shared" si="2"/>
        <v>0</v>
      </c>
      <c r="R22" s="64"/>
      <c r="S22" s="65"/>
      <c r="T22" s="65"/>
      <c r="U22" s="65"/>
      <c r="V22" s="50">
        <f t="shared" si="3"/>
        <v>0</v>
      </c>
    </row>
    <row r="23" spans="1:22">
      <c r="A23" s="10">
        <v>14</v>
      </c>
      <c r="B23" s="7" t="s">
        <v>3</v>
      </c>
      <c r="C23" s="58"/>
      <c r="D23" s="59"/>
      <c r="E23" s="59"/>
      <c r="F23" s="59"/>
      <c r="G23" s="66">
        <f t="shared" si="4"/>
        <v>0</v>
      </c>
      <c r="H23" s="67"/>
      <c r="I23" s="68"/>
      <c r="J23" s="68"/>
      <c r="K23" s="68"/>
      <c r="L23" s="66">
        <f t="shared" si="6"/>
        <v>0</v>
      </c>
      <c r="M23" s="69"/>
      <c r="N23" s="70"/>
      <c r="O23" s="70"/>
      <c r="P23" s="70"/>
      <c r="Q23" s="50">
        <f t="shared" si="2"/>
        <v>0</v>
      </c>
      <c r="R23" s="64"/>
      <c r="S23" s="65"/>
      <c r="T23" s="65"/>
      <c r="U23" s="65"/>
      <c r="V23" s="50">
        <f t="shared" si="3"/>
        <v>0</v>
      </c>
    </row>
    <row r="24" spans="1:22">
      <c r="A24" s="10">
        <v>15</v>
      </c>
      <c r="B24" s="7" t="s">
        <v>4</v>
      </c>
      <c r="C24" s="58"/>
      <c r="D24" s="59"/>
      <c r="E24" s="59"/>
      <c r="F24" s="59"/>
      <c r="G24" s="66">
        <f t="shared" si="4"/>
        <v>0</v>
      </c>
      <c r="H24" s="67"/>
      <c r="I24" s="68"/>
      <c r="J24" s="68"/>
      <c r="K24" s="68"/>
      <c r="L24" s="66">
        <f t="shared" si="6"/>
        <v>0</v>
      </c>
      <c r="M24" s="69"/>
      <c r="N24" s="70"/>
      <c r="O24" s="70"/>
      <c r="P24" s="70"/>
      <c r="Q24" s="50">
        <f t="shared" si="2"/>
        <v>0</v>
      </c>
      <c r="R24" s="64"/>
      <c r="S24" s="65"/>
      <c r="T24" s="65"/>
      <c r="U24" s="65"/>
      <c r="V24" s="50">
        <f t="shared" si="3"/>
        <v>0</v>
      </c>
    </row>
    <row r="25" spans="1:22">
      <c r="A25" s="10">
        <v>16</v>
      </c>
      <c r="B25" s="7" t="s">
        <v>5</v>
      </c>
      <c r="C25" s="58"/>
      <c r="D25" s="59"/>
      <c r="E25" s="59"/>
      <c r="F25" s="59"/>
      <c r="G25" s="66">
        <f t="shared" si="4"/>
        <v>0</v>
      </c>
      <c r="H25" s="67"/>
      <c r="I25" s="68"/>
      <c r="J25" s="68"/>
      <c r="K25" s="68"/>
      <c r="L25" s="66">
        <f t="shared" si="6"/>
        <v>0</v>
      </c>
      <c r="M25" s="69"/>
      <c r="N25" s="70"/>
      <c r="O25" s="70"/>
      <c r="P25" s="70"/>
      <c r="Q25" s="50">
        <f t="shared" si="2"/>
        <v>0</v>
      </c>
      <c r="R25" s="64"/>
      <c r="S25" s="65"/>
      <c r="T25" s="65"/>
      <c r="U25" s="65"/>
      <c r="V25" s="50">
        <f t="shared" si="3"/>
        <v>0</v>
      </c>
    </row>
    <row r="26" spans="1:22" s="80" customFormat="1">
      <c r="A26" s="10"/>
      <c r="B26" s="8" t="s">
        <v>6</v>
      </c>
      <c r="C26" s="81"/>
      <c r="D26" s="82"/>
      <c r="E26" s="82">
        <f>G26-"35:00"</f>
        <v>-1.4583333333333333</v>
      </c>
      <c r="F26" s="82"/>
      <c r="G26" s="9">
        <f>SUM(G20:G25)</f>
        <v>0</v>
      </c>
      <c r="H26" s="81"/>
      <c r="I26" s="82"/>
      <c r="J26" s="82">
        <f>L26-"35:00"</f>
        <v>-1.4583333333333333</v>
      </c>
      <c r="K26" s="82"/>
      <c r="L26" s="93">
        <f>SUM(L20:L25)</f>
        <v>0</v>
      </c>
      <c r="M26" s="81"/>
      <c r="N26" s="82"/>
      <c r="O26" s="82">
        <f>Q26-"35:00"</f>
        <v>-1.4583333333333333</v>
      </c>
      <c r="P26" s="82"/>
      <c r="Q26" s="93">
        <f>SUM(Q20:Q25)</f>
        <v>0</v>
      </c>
      <c r="R26" s="81"/>
      <c r="S26" s="82"/>
      <c r="T26" s="82">
        <f>V26-"35:00"</f>
        <v>-1.4583333333333333</v>
      </c>
      <c r="U26" s="82"/>
      <c r="V26" s="93">
        <f>SUM(V20:V25)</f>
        <v>0</v>
      </c>
    </row>
    <row r="27" spans="1:22">
      <c r="A27" s="10">
        <v>18</v>
      </c>
      <c r="B27" s="7" t="s">
        <v>0</v>
      </c>
      <c r="C27" s="58"/>
      <c r="D27" s="59"/>
      <c r="E27" s="59"/>
      <c r="F27" s="59"/>
      <c r="G27" s="66">
        <f t="shared" si="4"/>
        <v>0</v>
      </c>
      <c r="H27" s="67"/>
      <c r="I27" s="68"/>
      <c r="J27" s="68"/>
      <c r="K27" s="68"/>
      <c r="L27" s="66">
        <f t="shared" si="6"/>
        <v>0</v>
      </c>
      <c r="M27" s="69"/>
      <c r="N27" s="70"/>
      <c r="O27" s="70"/>
      <c r="P27" s="70"/>
      <c r="Q27" s="50">
        <f t="shared" si="2"/>
        <v>0</v>
      </c>
      <c r="R27" s="64"/>
      <c r="S27" s="65"/>
      <c r="T27" s="65"/>
      <c r="U27" s="65"/>
      <c r="V27" s="50">
        <f t="shared" si="3"/>
        <v>0</v>
      </c>
    </row>
    <row r="28" spans="1:22">
      <c r="A28" s="10">
        <v>19</v>
      </c>
      <c r="B28" s="7" t="s">
        <v>1</v>
      </c>
      <c r="C28" s="58"/>
      <c r="D28" s="59"/>
      <c r="E28" s="59"/>
      <c r="F28" s="59"/>
      <c r="G28" s="66">
        <f t="shared" si="4"/>
        <v>0</v>
      </c>
      <c r="H28" s="67"/>
      <c r="I28" s="68"/>
      <c r="J28" s="68"/>
      <c r="K28" s="68"/>
      <c r="L28" s="66">
        <f t="shared" si="6"/>
        <v>0</v>
      </c>
      <c r="M28" s="69"/>
      <c r="N28" s="70"/>
      <c r="O28" s="70"/>
      <c r="P28" s="70"/>
      <c r="Q28" s="50">
        <f t="shared" si="2"/>
        <v>0</v>
      </c>
      <c r="R28" s="64"/>
      <c r="S28" s="65"/>
      <c r="T28" s="65"/>
      <c r="U28" s="65"/>
      <c r="V28" s="50">
        <f t="shared" si="3"/>
        <v>0</v>
      </c>
    </row>
    <row r="29" spans="1:22">
      <c r="A29" s="10">
        <v>20</v>
      </c>
      <c r="B29" s="7" t="s">
        <v>2</v>
      </c>
      <c r="C29" s="58"/>
      <c r="D29" s="59"/>
      <c r="E29" s="59"/>
      <c r="F29" s="59"/>
      <c r="G29" s="66">
        <f t="shared" si="4"/>
        <v>0</v>
      </c>
      <c r="H29" s="67"/>
      <c r="I29" s="68"/>
      <c r="J29" s="68"/>
      <c r="K29" s="68"/>
      <c r="L29" s="66">
        <f t="shared" si="6"/>
        <v>0</v>
      </c>
      <c r="M29" s="69"/>
      <c r="N29" s="70"/>
      <c r="O29" s="70"/>
      <c r="P29" s="70"/>
      <c r="Q29" s="50">
        <f t="shared" si="2"/>
        <v>0</v>
      </c>
      <c r="R29" s="64"/>
      <c r="S29" s="65"/>
      <c r="T29" s="65"/>
      <c r="U29" s="65"/>
      <c r="V29" s="50">
        <f t="shared" si="3"/>
        <v>0</v>
      </c>
    </row>
    <row r="30" spans="1:22">
      <c r="A30" s="10">
        <v>21</v>
      </c>
      <c r="B30" s="7" t="s">
        <v>3</v>
      </c>
      <c r="C30" s="58"/>
      <c r="D30" s="59"/>
      <c r="E30" s="59"/>
      <c r="F30" s="59"/>
      <c r="G30" s="66">
        <f t="shared" si="4"/>
        <v>0</v>
      </c>
      <c r="H30" s="67"/>
      <c r="I30" s="68"/>
      <c r="J30" s="68"/>
      <c r="K30" s="68"/>
      <c r="L30" s="66">
        <f t="shared" si="6"/>
        <v>0</v>
      </c>
      <c r="M30" s="69"/>
      <c r="N30" s="70"/>
      <c r="O30" s="70"/>
      <c r="P30" s="70"/>
      <c r="Q30" s="50">
        <f t="shared" si="2"/>
        <v>0</v>
      </c>
      <c r="R30" s="64"/>
      <c r="S30" s="65"/>
      <c r="T30" s="65"/>
      <c r="U30" s="65"/>
      <c r="V30" s="50">
        <f t="shared" si="3"/>
        <v>0</v>
      </c>
    </row>
    <row r="31" spans="1:22">
      <c r="A31" s="10">
        <v>22</v>
      </c>
      <c r="B31" s="7" t="s">
        <v>4</v>
      </c>
      <c r="C31" s="58"/>
      <c r="D31" s="59"/>
      <c r="E31" s="59"/>
      <c r="F31" s="59"/>
      <c r="G31" s="66">
        <f t="shared" si="4"/>
        <v>0</v>
      </c>
      <c r="H31" s="67"/>
      <c r="I31" s="68"/>
      <c r="J31" s="68"/>
      <c r="K31" s="68"/>
      <c r="L31" s="66">
        <f t="shared" si="6"/>
        <v>0</v>
      </c>
      <c r="M31" s="69"/>
      <c r="N31" s="70"/>
      <c r="O31" s="70"/>
      <c r="P31" s="70"/>
      <c r="Q31" s="50">
        <f t="shared" si="2"/>
        <v>0</v>
      </c>
      <c r="R31" s="64"/>
      <c r="S31" s="65"/>
      <c r="T31" s="65"/>
      <c r="U31" s="65"/>
      <c r="V31" s="50">
        <f t="shared" si="3"/>
        <v>0</v>
      </c>
    </row>
    <row r="32" spans="1:22">
      <c r="A32" s="10">
        <v>23</v>
      </c>
      <c r="B32" s="7" t="s">
        <v>5</v>
      </c>
      <c r="C32" s="58"/>
      <c r="D32" s="59"/>
      <c r="E32" s="59"/>
      <c r="F32" s="59"/>
      <c r="G32" s="66">
        <f t="shared" si="4"/>
        <v>0</v>
      </c>
      <c r="H32" s="67"/>
      <c r="I32" s="68"/>
      <c r="J32" s="68"/>
      <c r="K32" s="68"/>
      <c r="L32" s="66">
        <f t="shared" si="6"/>
        <v>0</v>
      </c>
      <c r="M32" s="69"/>
      <c r="N32" s="70"/>
      <c r="O32" s="70"/>
      <c r="P32" s="70"/>
      <c r="Q32" s="50">
        <f t="shared" si="2"/>
        <v>0</v>
      </c>
      <c r="R32" s="64"/>
      <c r="S32" s="65"/>
      <c r="T32" s="65"/>
      <c r="U32" s="65"/>
      <c r="V32" s="50">
        <f t="shared" si="3"/>
        <v>0</v>
      </c>
    </row>
    <row r="33" spans="1:22" s="80" customFormat="1">
      <c r="A33" s="10"/>
      <c r="B33" s="8" t="s">
        <v>6</v>
      </c>
      <c r="C33" s="81"/>
      <c r="D33" s="82"/>
      <c r="E33" s="82">
        <f>G33-"35:00"</f>
        <v>-1.4583333333333333</v>
      </c>
      <c r="F33" s="82"/>
      <c r="G33" s="9">
        <f>SUM(G27:G32)</f>
        <v>0</v>
      </c>
      <c r="H33" s="81"/>
      <c r="I33" s="82"/>
      <c r="J33" s="82">
        <f>L33-"35:00"</f>
        <v>-1.4583333333333333</v>
      </c>
      <c r="K33" s="115"/>
      <c r="L33" s="93">
        <f>SUM(L27:L32)</f>
        <v>0</v>
      </c>
      <c r="M33" s="81"/>
      <c r="N33" s="82"/>
      <c r="O33" s="82">
        <f>Q33-"35:00"</f>
        <v>-1.4583333333333333</v>
      </c>
      <c r="P33" s="82"/>
      <c r="Q33" s="93">
        <f>SUM(Q27:Q32)</f>
        <v>0</v>
      </c>
      <c r="R33" s="81"/>
      <c r="S33" s="82"/>
      <c r="T33" s="82">
        <f>V33-"35:00"</f>
        <v>-1.4583333333333333</v>
      </c>
      <c r="U33" s="82"/>
      <c r="V33" s="93">
        <f>SUM(V27:V32)</f>
        <v>0</v>
      </c>
    </row>
    <row r="34" spans="1:22">
      <c r="A34" s="10">
        <v>25</v>
      </c>
      <c r="B34" s="7" t="s">
        <v>0</v>
      </c>
      <c r="C34" s="58"/>
      <c r="D34" s="59"/>
      <c r="E34" s="59"/>
      <c r="F34" s="59"/>
      <c r="G34" s="66">
        <f t="shared" si="4"/>
        <v>0</v>
      </c>
      <c r="H34" s="67"/>
      <c r="I34" s="68"/>
      <c r="J34" s="68"/>
      <c r="K34" s="68"/>
      <c r="L34" s="66">
        <f t="shared" si="6"/>
        <v>0</v>
      </c>
      <c r="M34" s="69"/>
      <c r="N34" s="70"/>
      <c r="O34" s="70"/>
      <c r="P34" s="70"/>
      <c r="Q34" s="50">
        <f t="shared" si="2"/>
        <v>0</v>
      </c>
      <c r="R34" s="64"/>
      <c r="S34" s="65"/>
      <c r="T34" s="65"/>
      <c r="U34" s="65"/>
      <c r="V34" s="50">
        <f t="shared" si="3"/>
        <v>0</v>
      </c>
    </row>
    <row r="35" spans="1:22">
      <c r="A35" s="10">
        <v>26</v>
      </c>
      <c r="B35" s="7" t="s">
        <v>1</v>
      </c>
      <c r="C35" s="58"/>
      <c r="D35" s="59"/>
      <c r="E35" s="59"/>
      <c r="F35" s="59"/>
      <c r="G35" s="66">
        <f t="shared" si="4"/>
        <v>0</v>
      </c>
      <c r="H35" s="67"/>
      <c r="I35" s="68"/>
      <c r="J35" s="68"/>
      <c r="K35" s="68"/>
      <c r="L35" s="66">
        <f t="shared" si="6"/>
        <v>0</v>
      </c>
      <c r="M35" s="69"/>
      <c r="N35" s="70"/>
      <c r="O35" s="70"/>
      <c r="P35" s="70"/>
      <c r="Q35" s="50">
        <f t="shared" si="2"/>
        <v>0</v>
      </c>
      <c r="R35" s="64"/>
      <c r="S35" s="65"/>
      <c r="T35" s="65"/>
      <c r="U35" s="65"/>
      <c r="V35" s="50">
        <f t="shared" si="3"/>
        <v>0</v>
      </c>
    </row>
    <row r="36" spans="1:22">
      <c r="A36" s="10">
        <v>27</v>
      </c>
      <c r="B36" s="7" t="s">
        <v>2</v>
      </c>
      <c r="C36" s="58"/>
      <c r="D36" s="59"/>
      <c r="E36" s="59"/>
      <c r="F36" s="59"/>
      <c r="G36" s="66">
        <f>(D36-C36)+(F36-E36)</f>
        <v>0</v>
      </c>
      <c r="H36" s="67"/>
      <c r="I36" s="68"/>
      <c r="J36" s="68"/>
      <c r="K36" s="68"/>
      <c r="L36" s="66">
        <f t="shared" si="6"/>
        <v>0</v>
      </c>
      <c r="M36" s="69"/>
      <c r="N36" s="70"/>
      <c r="O36" s="70"/>
      <c r="P36" s="70"/>
      <c r="Q36" s="50">
        <f t="shared" si="2"/>
        <v>0</v>
      </c>
      <c r="R36" s="64"/>
      <c r="S36" s="65"/>
      <c r="T36" s="65"/>
      <c r="U36" s="65"/>
      <c r="V36" s="50">
        <f t="shared" si="3"/>
        <v>0</v>
      </c>
    </row>
    <row r="37" spans="1:22">
      <c r="A37" s="10">
        <v>28</v>
      </c>
      <c r="B37" s="7" t="s">
        <v>3</v>
      </c>
      <c r="C37" s="58"/>
      <c r="D37" s="59"/>
      <c r="E37" s="59"/>
      <c r="F37" s="59"/>
      <c r="G37" s="66">
        <f>(D37-C37)+(F37-E37)</f>
        <v>0</v>
      </c>
      <c r="H37" s="67"/>
      <c r="I37" s="68"/>
      <c r="J37" s="68"/>
      <c r="K37" s="68"/>
      <c r="L37" s="66">
        <f t="shared" si="6"/>
        <v>0</v>
      </c>
      <c r="M37" s="69"/>
      <c r="N37" s="70"/>
      <c r="O37" s="70"/>
      <c r="P37" s="70"/>
      <c r="Q37" s="50">
        <f t="shared" si="2"/>
        <v>0</v>
      </c>
      <c r="R37" s="64"/>
      <c r="S37" s="65"/>
      <c r="T37" s="65"/>
      <c r="U37" s="65"/>
      <c r="V37" s="50">
        <f t="shared" si="3"/>
        <v>0</v>
      </c>
    </row>
    <row r="38" spans="1:22">
      <c r="A38" s="10">
        <v>29</v>
      </c>
      <c r="B38" s="7" t="s">
        <v>4</v>
      </c>
      <c r="C38" s="58"/>
      <c r="D38" s="59"/>
      <c r="E38" s="59"/>
      <c r="F38" s="59"/>
      <c r="G38" s="66">
        <f>(D38-C38)+(F38-E38)</f>
        <v>0</v>
      </c>
      <c r="H38" s="67"/>
      <c r="I38" s="68"/>
      <c r="J38" s="68"/>
      <c r="K38" s="68"/>
      <c r="L38" s="66">
        <f t="shared" si="6"/>
        <v>0</v>
      </c>
      <c r="M38" s="69"/>
      <c r="N38" s="70"/>
      <c r="O38" s="70"/>
      <c r="P38" s="70"/>
      <c r="Q38" s="50">
        <f t="shared" si="2"/>
        <v>0</v>
      </c>
      <c r="R38" s="64"/>
      <c r="S38" s="65"/>
      <c r="T38" s="65"/>
      <c r="U38" s="65"/>
      <c r="V38" s="50">
        <f t="shared" si="3"/>
        <v>0</v>
      </c>
    </row>
    <row r="39" spans="1:22">
      <c r="A39" s="10">
        <v>30</v>
      </c>
      <c r="B39" s="7" t="s">
        <v>5</v>
      </c>
      <c r="C39" s="58"/>
      <c r="D39" s="59"/>
      <c r="E39" s="59"/>
      <c r="F39" s="59"/>
      <c r="G39" s="66">
        <f>(D39-C39)+(F39-E39)</f>
        <v>0</v>
      </c>
      <c r="H39" s="67"/>
      <c r="I39" s="68"/>
      <c r="J39" s="68"/>
      <c r="K39" s="68"/>
      <c r="L39" s="66">
        <f t="shared" si="6"/>
        <v>0</v>
      </c>
      <c r="M39" s="69"/>
      <c r="N39" s="70"/>
      <c r="O39" s="70"/>
      <c r="P39" s="70"/>
      <c r="Q39" s="50">
        <f t="shared" si="2"/>
        <v>0</v>
      </c>
      <c r="R39" s="64"/>
      <c r="S39" s="65"/>
      <c r="T39" s="65"/>
      <c r="U39" s="65"/>
      <c r="V39" s="50">
        <f t="shared" si="3"/>
        <v>0</v>
      </c>
    </row>
    <row r="40" spans="1:22" s="80" customFormat="1" ht="13.5" thickBot="1">
      <c r="A40" s="10"/>
      <c r="B40" s="8" t="s">
        <v>6</v>
      </c>
      <c r="C40" s="81"/>
      <c r="D40" s="82"/>
      <c r="E40" s="82">
        <f>G40-"35:00"</f>
        <v>-1.4583333333333333</v>
      </c>
      <c r="F40" s="82"/>
      <c r="G40" s="93">
        <f>SUM(G34:G39)</f>
        <v>0</v>
      </c>
      <c r="H40" s="81"/>
      <c r="I40" s="82"/>
      <c r="J40" s="82">
        <f>L40-"35:00"</f>
        <v>-1.4583333333333333</v>
      </c>
      <c r="K40" s="82"/>
      <c r="L40" s="93">
        <f>SUM(L34:L39)</f>
        <v>0</v>
      </c>
      <c r="M40" s="81"/>
      <c r="N40" s="82"/>
      <c r="O40" s="82">
        <f>Q40-"35:00"</f>
        <v>-1.4583333333333333</v>
      </c>
      <c r="P40" s="82"/>
      <c r="Q40" s="96">
        <f>SUM(Q34:Q39)</f>
        <v>0</v>
      </c>
      <c r="R40" s="81"/>
      <c r="S40" s="82"/>
      <c r="T40" s="82">
        <f>V40-"35:00"</f>
        <v>-1.4583333333333333</v>
      </c>
      <c r="U40" s="82"/>
      <c r="V40" s="96">
        <f>SUM(V34:V39)</f>
        <v>0</v>
      </c>
    </row>
    <row r="41" spans="1:22" hidden="1">
      <c r="A41" s="10"/>
      <c r="B41" s="7" t="s">
        <v>0</v>
      </c>
      <c r="C41" s="58"/>
      <c r="D41" s="59"/>
      <c r="E41" s="59"/>
      <c r="F41" s="49"/>
      <c r="G41" s="66">
        <f>(D41-C41)+(F41-E41)</f>
        <v>0</v>
      </c>
      <c r="H41" s="67"/>
      <c r="I41" s="68"/>
      <c r="J41" s="68"/>
      <c r="K41" s="52"/>
      <c r="L41" s="66">
        <f t="shared" si="6"/>
        <v>0</v>
      </c>
      <c r="M41" s="69"/>
      <c r="N41" s="70"/>
      <c r="O41" s="70"/>
      <c r="P41" s="54"/>
      <c r="Q41" s="50">
        <f t="shared" si="2"/>
        <v>0</v>
      </c>
      <c r="R41" s="64"/>
      <c r="S41" s="65"/>
      <c r="T41" s="65"/>
      <c r="U41" s="57"/>
      <c r="V41" s="50">
        <f t="shared" si="3"/>
        <v>0</v>
      </c>
    </row>
    <row r="42" spans="1:22" hidden="1">
      <c r="A42" s="10"/>
      <c r="B42" s="7" t="s">
        <v>1</v>
      </c>
      <c r="C42" s="58"/>
      <c r="D42" s="59"/>
      <c r="E42" s="59"/>
      <c r="F42" s="59"/>
      <c r="G42" s="66">
        <f>(D42-C42)+(F42-E42)</f>
        <v>0</v>
      </c>
      <c r="H42" s="67"/>
      <c r="I42" s="68"/>
      <c r="J42" s="68"/>
      <c r="K42" s="68"/>
      <c r="L42" s="66">
        <f t="shared" si="6"/>
        <v>0</v>
      </c>
      <c r="M42" s="69"/>
      <c r="N42" s="70"/>
      <c r="O42" s="70"/>
      <c r="P42" s="70"/>
      <c r="Q42" s="50">
        <f t="shared" si="2"/>
        <v>0</v>
      </c>
      <c r="R42" s="64"/>
      <c r="S42" s="65"/>
      <c r="T42" s="65"/>
      <c r="U42" s="65"/>
      <c r="V42" s="50">
        <f t="shared" si="3"/>
        <v>0</v>
      </c>
    </row>
    <row r="43" spans="1:22" ht="13.5" hidden="1" thickBot="1">
      <c r="A43" s="10"/>
      <c r="B43" s="8" t="s">
        <v>6</v>
      </c>
      <c r="C43" s="72"/>
      <c r="D43" s="73"/>
      <c r="E43" s="73"/>
      <c r="F43" s="73"/>
      <c r="G43" s="71">
        <f>SUM(G41:G42)</f>
        <v>0</v>
      </c>
      <c r="H43" s="72"/>
      <c r="I43" s="73"/>
      <c r="J43" s="73"/>
      <c r="K43" s="73"/>
      <c r="L43" s="71">
        <f>SUM(L41:L42)</f>
        <v>0</v>
      </c>
      <c r="M43" s="72"/>
      <c r="N43" s="73"/>
      <c r="O43" s="73"/>
      <c r="P43" s="73"/>
      <c r="Q43" s="71">
        <f>SUM(Q41:Q42)</f>
        <v>0</v>
      </c>
      <c r="R43" s="72"/>
      <c r="S43" s="73"/>
      <c r="T43" s="73"/>
      <c r="U43" s="73"/>
      <c r="V43" s="71">
        <f>SUM(V41:V42)</f>
        <v>0</v>
      </c>
    </row>
    <row r="44" spans="1:22" s="80" customFormat="1" ht="13.5" thickBot="1">
      <c r="A44" s="135" t="s">
        <v>7</v>
      </c>
      <c r="B44" s="135"/>
      <c r="C44" s="83"/>
      <c r="D44" s="83"/>
      <c r="E44" s="83"/>
      <c r="F44" s="83"/>
      <c r="G44" s="99">
        <f>SUM(G43,G40,G33,G26,G19,G12)</f>
        <v>0</v>
      </c>
      <c r="H44" s="83"/>
      <c r="I44" s="83"/>
      <c r="J44" s="83"/>
      <c r="K44" s="83"/>
      <c r="L44" s="99">
        <f>SUM(L43,L40,L33,L26,L19,L12)</f>
        <v>0</v>
      </c>
      <c r="M44" s="83"/>
      <c r="N44" s="83"/>
      <c r="O44" s="83"/>
      <c r="P44" s="83"/>
      <c r="Q44" s="99">
        <f>SUM(Q43,Q40,Q33,Q26,Q19,Q12)</f>
        <v>0</v>
      </c>
      <c r="R44" s="83"/>
      <c r="S44" s="83"/>
      <c r="T44" s="83"/>
      <c r="U44" s="83"/>
      <c r="V44" s="99">
        <f>SUM(V43,V40,V33,V26,V19,V12)</f>
        <v>0</v>
      </c>
    </row>
  </sheetData>
  <sheetProtection sheet="1" objects="1" scenarios="1"/>
  <customSheetViews>
    <customSheetView guid="{61E52EC2-4922-43FC-9E51-126F6393676D}" showRuler="0" topLeftCell="A28">
      <selection activeCell="G56" sqref="G56"/>
      <pageMargins left="0.78740157499999996" right="0.78740157499999996" top="0.984251969" bottom="0.984251969" header="0.4921259845" footer="0.4921259845"/>
      <headerFooter alignWithMargins="0"/>
    </customSheetView>
  </customSheetViews>
  <mergeCells count="6">
    <mergeCell ref="A44:B44"/>
    <mergeCell ref="A1:V2"/>
    <mergeCell ref="C4:G5"/>
    <mergeCell ref="H4:L5"/>
    <mergeCell ref="M4:Q5"/>
    <mergeCell ref="R4:V5"/>
  </mergeCells>
  <phoneticPr fontId="4" type="noConversion"/>
  <conditionalFormatting sqref="L41:L42 L6:L11 G13:G18 G20:G25 G27:G32 L44 Q44 L13:L18 G41:G42 G44 V44 G6:G11 Q20:Q25 L20:L25 L27:L32 L34:L39 G34:G39 Q41:Q42 Q34:Q39 Q27:Q32 V41:V42 Q13:Q18 V20:V25 V27:V32 V34:V39 Q6:Q11 V6:V11 V13:V18">
    <cfRule type="cellIs" dxfId="136" priority="1" stopIfTrue="1" operator="equal">
      <formula>0</formula>
    </cfRule>
  </conditionalFormatting>
  <conditionalFormatting sqref="G12 G19 G26 G33 G43 L43 L19 L12 Q43 V43 L26 L33 L40 G40 Q40 Q33 Q26 Q19 V19 V26 V33 V40 Q12 V12">
    <cfRule type="cellIs" dxfId="135" priority="2" stopIfTrue="1" operator="equal">
      <formula>0</formula>
    </cfRule>
  </conditionalFormatting>
  <conditionalFormatting sqref="E40 E33 E26 E19 E12 J12 J19 J26 J33 J40 O40 O33 O26 O19 O12 T12 T19 T26 T33 T40">
    <cfRule type="cellIs" dxfId="134" priority="3" stopIfTrue="1" operator="lessThanOrEqual">
      <formula>0</formula>
    </cfRule>
    <cfRule type="cellIs" dxfId="133" priority="4" stopIfTrue="1" operator="greaterThan">
      <formula>0</formula>
    </cfRule>
  </conditionalFormatting>
  <pageMargins left="0.39370078740157483" right="0.39370078740157483" top="0.59055118110236227" bottom="0.59055118110236227" header="0.51181102362204722" footer="0.51181102362204722"/>
  <pageSetup paperSize="9" orientation="landscape" r:id="rId1"/>
  <headerFooter alignWithMargins="0"/>
</worksheet>
</file>

<file path=xl/worksheets/sheet7.xml><?xml version="1.0" encoding="utf-8"?>
<worksheet xmlns="http://schemas.openxmlformats.org/spreadsheetml/2006/main" xmlns:r="http://schemas.openxmlformats.org/officeDocument/2006/relationships">
  <sheetPr codeName="Feuil7"/>
  <dimension ref="A1:Z44"/>
  <sheetViews>
    <sheetView workbookViewId="0">
      <selection sqref="A1:V2"/>
    </sheetView>
  </sheetViews>
  <sheetFormatPr baseColWidth="10" defaultRowHeight="12.75"/>
  <cols>
    <col min="1" max="1" width="3" style="2" bestFit="1" customWidth="1"/>
    <col min="2" max="2" width="10.7109375" style="3" bestFit="1" customWidth="1"/>
    <col min="3" max="4" width="5.85546875" style="2" customWidth="1"/>
    <col min="5" max="5" width="6.7109375" style="2" customWidth="1"/>
    <col min="6" max="6" width="5.85546875" style="2" customWidth="1"/>
    <col min="7" max="7" width="7.140625" style="2" customWidth="1"/>
    <col min="8" max="9" width="5.85546875" style="2" customWidth="1"/>
    <col min="10" max="10" width="6.7109375" style="2" customWidth="1"/>
    <col min="11" max="11" width="5.85546875" style="2" customWidth="1"/>
    <col min="12" max="12" width="7.140625" style="2" customWidth="1"/>
    <col min="13" max="14" width="5.85546875" style="2" customWidth="1"/>
    <col min="15" max="15" width="6.7109375" style="2" customWidth="1"/>
    <col min="16" max="16" width="5.85546875" style="2" customWidth="1"/>
    <col min="17" max="17" width="7.140625" style="2" customWidth="1"/>
    <col min="18" max="19" width="5.85546875" style="2" customWidth="1"/>
    <col min="20" max="20" width="6.7109375" style="2" customWidth="1"/>
    <col min="21" max="21" width="5.85546875" style="2" customWidth="1"/>
    <col min="22" max="22" width="7.140625" style="2" customWidth="1"/>
    <col min="23" max="16384" width="11.42578125" style="1"/>
  </cols>
  <sheetData>
    <row r="1" spans="1:26">
      <c r="A1" s="128" t="s">
        <v>11</v>
      </c>
      <c r="B1" s="128"/>
      <c r="C1" s="128"/>
      <c r="D1" s="128"/>
      <c r="E1" s="128"/>
      <c r="F1" s="128"/>
      <c r="G1" s="128"/>
      <c r="H1" s="128"/>
      <c r="I1" s="128"/>
      <c r="J1" s="128"/>
      <c r="K1" s="128"/>
      <c r="L1" s="128"/>
      <c r="M1" s="128"/>
      <c r="N1" s="128"/>
      <c r="O1" s="128"/>
      <c r="P1" s="128"/>
      <c r="Q1" s="128"/>
      <c r="R1" s="128"/>
      <c r="S1" s="128"/>
      <c r="T1" s="128"/>
      <c r="U1" s="128"/>
      <c r="V1" s="128"/>
    </row>
    <row r="2" spans="1:26">
      <c r="A2" s="128"/>
      <c r="B2" s="128"/>
      <c r="C2" s="128"/>
      <c r="D2" s="128"/>
      <c r="E2" s="128"/>
      <c r="F2" s="128"/>
      <c r="G2" s="128"/>
      <c r="H2" s="128"/>
      <c r="I2" s="128"/>
      <c r="J2" s="128"/>
      <c r="K2" s="128"/>
      <c r="L2" s="128"/>
      <c r="M2" s="128"/>
      <c r="N2" s="128"/>
      <c r="O2" s="128"/>
      <c r="P2" s="128"/>
      <c r="Q2" s="128"/>
      <c r="R2" s="128"/>
      <c r="S2" s="128"/>
      <c r="T2" s="128"/>
      <c r="U2" s="128"/>
      <c r="V2" s="128"/>
    </row>
    <row r="3" spans="1:26" ht="13.5" thickBot="1"/>
    <row r="4" spans="1:26">
      <c r="C4" s="129" t="s">
        <v>16</v>
      </c>
      <c r="D4" s="130"/>
      <c r="E4" s="130"/>
      <c r="F4" s="130"/>
      <c r="G4" s="131"/>
      <c r="H4" s="130" t="s">
        <v>17</v>
      </c>
      <c r="I4" s="130"/>
      <c r="J4" s="130"/>
      <c r="K4" s="130"/>
      <c r="L4" s="131"/>
      <c r="M4" s="129" t="s">
        <v>18</v>
      </c>
      <c r="N4" s="130"/>
      <c r="O4" s="130"/>
      <c r="P4" s="130"/>
      <c r="Q4" s="131"/>
      <c r="R4" s="129" t="s">
        <v>19</v>
      </c>
      <c r="S4" s="130"/>
      <c r="T4" s="130"/>
      <c r="U4" s="130"/>
      <c r="V4" s="131"/>
    </row>
    <row r="5" spans="1:26" ht="13.5" thickBot="1">
      <c r="C5" s="132"/>
      <c r="D5" s="133"/>
      <c r="E5" s="133"/>
      <c r="F5" s="133"/>
      <c r="G5" s="134"/>
      <c r="H5" s="133"/>
      <c r="I5" s="133"/>
      <c r="J5" s="133"/>
      <c r="K5" s="133"/>
      <c r="L5" s="134"/>
      <c r="M5" s="132"/>
      <c r="N5" s="133"/>
      <c r="O5" s="133"/>
      <c r="P5" s="133"/>
      <c r="Q5" s="134"/>
      <c r="R5" s="132"/>
      <c r="S5" s="133"/>
      <c r="T5" s="133"/>
      <c r="U5" s="133"/>
      <c r="V5" s="134"/>
    </row>
    <row r="6" spans="1:26" ht="13.5" thickTop="1">
      <c r="A6" s="10">
        <v>2</v>
      </c>
      <c r="B6" s="7" t="s">
        <v>0</v>
      </c>
      <c r="C6" s="48"/>
      <c r="D6" s="49"/>
      <c r="E6" s="49"/>
      <c r="F6" s="49"/>
      <c r="G6" s="50">
        <f t="shared" ref="G6:G11" si="0">(D6-C6)+(F6-E6)</f>
        <v>0</v>
      </c>
      <c r="H6" s="51"/>
      <c r="I6" s="52"/>
      <c r="J6" s="52"/>
      <c r="K6" s="52"/>
      <c r="L6" s="50">
        <f t="shared" ref="L6:L11" si="1">(I6-H6)+(K6-J6)</f>
        <v>0</v>
      </c>
      <c r="M6" s="53"/>
      <c r="N6" s="54"/>
      <c r="O6" s="54"/>
      <c r="P6" s="54"/>
      <c r="Q6" s="50">
        <f>(N6-M6)+(P6-O6)</f>
        <v>0</v>
      </c>
      <c r="R6" s="56"/>
      <c r="S6" s="57"/>
      <c r="T6" s="57"/>
      <c r="U6" s="57"/>
      <c r="V6" s="50">
        <f>(S6-R6)+(U6-T6)</f>
        <v>0</v>
      </c>
      <c r="W6" s="5"/>
      <c r="X6" s="5"/>
    </row>
    <row r="7" spans="1:26">
      <c r="A7" s="10">
        <v>3</v>
      </c>
      <c r="B7" s="7" t="s">
        <v>1</v>
      </c>
      <c r="C7" s="58"/>
      <c r="D7" s="59"/>
      <c r="E7" s="59"/>
      <c r="F7" s="59"/>
      <c r="G7" s="50">
        <f t="shared" si="0"/>
        <v>0</v>
      </c>
      <c r="H7" s="76"/>
      <c r="I7" s="77"/>
      <c r="J7" s="77"/>
      <c r="K7" s="77"/>
      <c r="L7" s="50">
        <f t="shared" si="1"/>
        <v>0</v>
      </c>
      <c r="M7" s="69"/>
      <c r="N7" s="70"/>
      <c r="O7" s="70"/>
      <c r="P7" s="70"/>
      <c r="Q7" s="50">
        <f t="shared" ref="Q7:Q42" si="2">(N7-M7)+(P7-O7)</f>
        <v>0</v>
      </c>
      <c r="R7" s="64"/>
      <c r="S7" s="65"/>
      <c r="T7" s="65"/>
      <c r="U7" s="65"/>
      <c r="V7" s="50">
        <f t="shared" ref="V7:V42" si="3">(S7-R7)+(U7-T7)</f>
        <v>0</v>
      </c>
    </row>
    <row r="8" spans="1:26">
      <c r="A8" s="10">
        <v>4</v>
      </c>
      <c r="B8" s="7" t="s">
        <v>2</v>
      </c>
      <c r="C8" s="58"/>
      <c r="D8" s="59"/>
      <c r="E8" s="59"/>
      <c r="F8" s="59"/>
      <c r="G8" s="50">
        <f t="shared" si="0"/>
        <v>0</v>
      </c>
      <c r="H8" s="76"/>
      <c r="I8" s="77"/>
      <c r="J8" s="77"/>
      <c r="K8" s="77"/>
      <c r="L8" s="50">
        <f t="shared" si="1"/>
        <v>0</v>
      </c>
      <c r="M8" s="69"/>
      <c r="N8" s="70"/>
      <c r="O8" s="70"/>
      <c r="P8" s="70"/>
      <c r="Q8" s="50">
        <f t="shared" si="2"/>
        <v>0</v>
      </c>
      <c r="R8" s="64"/>
      <c r="S8" s="65"/>
      <c r="T8" s="65"/>
      <c r="U8" s="65"/>
      <c r="V8" s="50">
        <f t="shared" si="3"/>
        <v>0</v>
      </c>
    </row>
    <row r="9" spans="1:26">
      <c r="A9" s="10">
        <v>5</v>
      </c>
      <c r="B9" s="7" t="s">
        <v>3</v>
      </c>
      <c r="C9" s="58"/>
      <c r="D9" s="59"/>
      <c r="E9" s="59"/>
      <c r="F9" s="59"/>
      <c r="G9" s="50">
        <f t="shared" si="0"/>
        <v>0</v>
      </c>
      <c r="H9" s="76"/>
      <c r="I9" s="77"/>
      <c r="J9" s="77"/>
      <c r="K9" s="77"/>
      <c r="L9" s="50">
        <f t="shared" si="1"/>
        <v>0</v>
      </c>
      <c r="M9" s="69"/>
      <c r="N9" s="70"/>
      <c r="O9" s="70"/>
      <c r="P9" s="70"/>
      <c r="Q9" s="50">
        <f t="shared" si="2"/>
        <v>0</v>
      </c>
      <c r="R9" s="64"/>
      <c r="S9" s="65"/>
      <c r="T9" s="65"/>
      <c r="U9" s="65"/>
      <c r="V9" s="50">
        <f t="shared" si="3"/>
        <v>0</v>
      </c>
    </row>
    <row r="10" spans="1:26">
      <c r="A10" s="10">
        <v>6</v>
      </c>
      <c r="B10" s="7" t="s">
        <v>4</v>
      </c>
      <c r="C10" s="58"/>
      <c r="D10" s="59"/>
      <c r="E10" s="59"/>
      <c r="F10" s="59"/>
      <c r="G10" s="50">
        <f t="shared" si="0"/>
        <v>0</v>
      </c>
      <c r="H10" s="76"/>
      <c r="I10" s="77"/>
      <c r="J10" s="77"/>
      <c r="K10" s="77"/>
      <c r="L10" s="50">
        <f t="shared" si="1"/>
        <v>0</v>
      </c>
      <c r="M10" s="69"/>
      <c r="N10" s="70"/>
      <c r="O10" s="70"/>
      <c r="P10" s="70"/>
      <c r="Q10" s="50">
        <f t="shared" si="2"/>
        <v>0</v>
      </c>
      <c r="R10" s="64"/>
      <c r="S10" s="65"/>
      <c r="T10" s="65"/>
      <c r="U10" s="65"/>
      <c r="V10" s="50">
        <f t="shared" si="3"/>
        <v>0</v>
      </c>
      <c r="X10" s="6"/>
      <c r="Y10" s="6"/>
      <c r="Z10" s="6"/>
    </row>
    <row r="11" spans="1:26">
      <c r="A11" s="10">
        <v>7</v>
      </c>
      <c r="B11" s="7" t="s">
        <v>5</v>
      </c>
      <c r="C11" s="58"/>
      <c r="D11" s="59"/>
      <c r="E11" s="59"/>
      <c r="F11" s="59"/>
      <c r="G11" s="50">
        <f t="shared" si="0"/>
        <v>0</v>
      </c>
      <c r="H11" s="76"/>
      <c r="I11" s="77"/>
      <c r="J11" s="77"/>
      <c r="K11" s="77"/>
      <c r="L11" s="50">
        <f t="shared" si="1"/>
        <v>0</v>
      </c>
      <c r="M11" s="69"/>
      <c r="N11" s="70"/>
      <c r="O11" s="70"/>
      <c r="P11" s="70"/>
      <c r="Q11" s="50">
        <f t="shared" si="2"/>
        <v>0</v>
      </c>
      <c r="R11" s="64"/>
      <c r="S11" s="65"/>
      <c r="T11" s="65"/>
      <c r="U11" s="65"/>
      <c r="V11" s="50">
        <f t="shared" si="3"/>
        <v>0</v>
      </c>
    </row>
    <row r="12" spans="1:26" s="80" customFormat="1">
      <c r="A12" s="10"/>
      <c r="B12" s="8" t="s">
        <v>6</v>
      </c>
      <c r="C12" s="81"/>
      <c r="D12" s="82"/>
      <c r="E12" s="82">
        <f>G12-"35:00"</f>
        <v>-1.4583333333333333</v>
      </c>
      <c r="F12" s="82"/>
      <c r="G12" s="9">
        <f>SUM(G6:G11)</f>
        <v>0</v>
      </c>
      <c r="H12" s="81"/>
      <c r="I12" s="82"/>
      <c r="J12" s="82">
        <f>L12-"35:00"</f>
        <v>-1.4583333333333333</v>
      </c>
      <c r="K12" s="82"/>
      <c r="L12" s="9">
        <f>SUM(L6:L11)</f>
        <v>0</v>
      </c>
      <c r="M12" s="81"/>
      <c r="N12" s="82"/>
      <c r="O12" s="82">
        <f>Q12-"35:00"</f>
        <v>-1.4583333333333333</v>
      </c>
      <c r="P12" s="82"/>
      <c r="Q12" s="93">
        <f>SUM(Q6:Q11)</f>
        <v>0</v>
      </c>
      <c r="R12" s="81"/>
      <c r="S12" s="82"/>
      <c r="T12" s="82">
        <f>V12-"35:00"</f>
        <v>-1.4583333333333333</v>
      </c>
      <c r="U12" s="82"/>
      <c r="V12" s="93">
        <f>SUM(V6:V11)</f>
        <v>0</v>
      </c>
    </row>
    <row r="13" spans="1:26">
      <c r="A13" s="10">
        <v>9</v>
      </c>
      <c r="B13" s="7" t="s">
        <v>0</v>
      </c>
      <c r="C13" s="58"/>
      <c r="D13" s="59"/>
      <c r="E13" s="59"/>
      <c r="F13" s="59"/>
      <c r="G13" s="66">
        <f t="shared" ref="G13:G35" si="4">(D13-C13)+(F13-E13)</f>
        <v>0</v>
      </c>
      <c r="H13" s="67"/>
      <c r="I13" s="68"/>
      <c r="J13" s="68"/>
      <c r="K13" s="68"/>
      <c r="L13" s="66">
        <f t="shared" ref="L13:L18" si="5">(I13-H13)+(K13-J13)</f>
        <v>0</v>
      </c>
      <c r="M13" s="69"/>
      <c r="N13" s="70"/>
      <c r="O13" s="70"/>
      <c r="P13" s="70"/>
      <c r="Q13" s="50">
        <f t="shared" si="2"/>
        <v>0</v>
      </c>
      <c r="R13" s="64"/>
      <c r="S13" s="65"/>
      <c r="T13" s="65"/>
      <c r="U13" s="65"/>
      <c r="V13" s="50">
        <f t="shared" si="3"/>
        <v>0</v>
      </c>
    </row>
    <row r="14" spans="1:26">
      <c r="A14" s="10">
        <v>10</v>
      </c>
      <c r="B14" s="7" t="s">
        <v>1</v>
      </c>
      <c r="C14" s="58"/>
      <c r="D14" s="59"/>
      <c r="E14" s="59"/>
      <c r="F14" s="59"/>
      <c r="G14" s="66">
        <f t="shared" si="4"/>
        <v>0</v>
      </c>
      <c r="H14" s="67"/>
      <c r="I14" s="68"/>
      <c r="J14" s="68"/>
      <c r="K14" s="68"/>
      <c r="L14" s="66">
        <f t="shared" si="5"/>
        <v>0</v>
      </c>
      <c r="M14" s="69"/>
      <c r="N14" s="70"/>
      <c r="O14" s="70"/>
      <c r="P14" s="70"/>
      <c r="Q14" s="50">
        <f t="shared" si="2"/>
        <v>0</v>
      </c>
      <c r="R14" s="64"/>
      <c r="S14" s="65"/>
      <c r="T14" s="65"/>
      <c r="U14" s="65"/>
      <c r="V14" s="50">
        <f t="shared" si="3"/>
        <v>0</v>
      </c>
    </row>
    <row r="15" spans="1:26">
      <c r="A15" s="10">
        <v>11</v>
      </c>
      <c r="B15" s="7" t="s">
        <v>2</v>
      </c>
      <c r="C15" s="58"/>
      <c r="D15" s="59"/>
      <c r="E15" s="59"/>
      <c r="F15" s="59"/>
      <c r="G15" s="66">
        <f t="shared" si="4"/>
        <v>0</v>
      </c>
      <c r="H15" s="67"/>
      <c r="I15" s="68"/>
      <c r="J15" s="68"/>
      <c r="K15" s="68"/>
      <c r="L15" s="66">
        <f t="shared" si="5"/>
        <v>0</v>
      </c>
      <c r="M15" s="69"/>
      <c r="N15" s="70"/>
      <c r="O15" s="70"/>
      <c r="P15" s="70"/>
      <c r="Q15" s="50">
        <f t="shared" si="2"/>
        <v>0</v>
      </c>
      <c r="R15" s="64"/>
      <c r="S15" s="65"/>
      <c r="T15" s="65"/>
      <c r="U15" s="65"/>
      <c r="V15" s="50">
        <f t="shared" si="3"/>
        <v>0</v>
      </c>
    </row>
    <row r="16" spans="1:26">
      <c r="A16" s="10">
        <v>12</v>
      </c>
      <c r="B16" s="7" t="s">
        <v>3</v>
      </c>
      <c r="C16" s="58"/>
      <c r="D16" s="59"/>
      <c r="E16" s="59"/>
      <c r="F16" s="59"/>
      <c r="G16" s="66">
        <f t="shared" si="4"/>
        <v>0</v>
      </c>
      <c r="H16" s="67"/>
      <c r="I16" s="68"/>
      <c r="J16" s="68"/>
      <c r="K16" s="68"/>
      <c r="L16" s="66">
        <f t="shared" si="5"/>
        <v>0</v>
      </c>
      <c r="M16" s="69"/>
      <c r="N16" s="70"/>
      <c r="O16" s="70"/>
      <c r="P16" s="70"/>
      <c r="Q16" s="50">
        <f t="shared" si="2"/>
        <v>0</v>
      </c>
      <c r="R16" s="64"/>
      <c r="S16" s="65"/>
      <c r="T16" s="65"/>
      <c r="U16" s="65"/>
      <c r="V16" s="50">
        <f t="shared" si="3"/>
        <v>0</v>
      </c>
    </row>
    <row r="17" spans="1:22">
      <c r="A17" s="10">
        <v>13</v>
      </c>
      <c r="B17" s="7" t="s">
        <v>4</v>
      </c>
      <c r="C17" s="58"/>
      <c r="D17" s="59"/>
      <c r="E17" s="59"/>
      <c r="F17" s="59"/>
      <c r="G17" s="66">
        <f t="shared" si="4"/>
        <v>0</v>
      </c>
      <c r="H17" s="67"/>
      <c r="I17" s="68"/>
      <c r="J17" s="68"/>
      <c r="K17" s="68"/>
      <c r="L17" s="66">
        <f t="shared" si="5"/>
        <v>0</v>
      </c>
      <c r="M17" s="69"/>
      <c r="N17" s="70"/>
      <c r="O17" s="70"/>
      <c r="P17" s="70"/>
      <c r="Q17" s="50">
        <f t="shared" si="2"/>
        <v>0</v>
      </c>
      <c r="R17" s="64"/>
      <c r="S17" s="65"/>
      <c r="T17" s="65"/>
      <c r="U17" s="65"/>
      <c r="V17" s="50">
        <f t="shared" si="3"/>
        <v>0</v>
      </c>
    </row>
    <row r="18" spans="1:22">
      <c r="A18" s="10">
        <v>14</v>
      </c>
      <c r="B18" s="7" t="s">
        <v>5</v>
      </c>
      <c r="C18" s="58"/>
      <c r="D18" s="59"/>
      <c r="E18" s="59"/>
      <c r="F18" s="59"/>
      <c r="G18" s="66">
        <f t="shared" si="4"/>
        <v>0</v>
      </c>
      <c r="H18" s="67"/>
      <c r="I18" s="68"/>
      <c r="J18" s="68"/>
      <c r="K18" s="68"/>
      <c r="L18" s="66">
        <f t="shared" si="5"/>
        <v>0</v>
      </c>
      <c r="M18" s="69"/>
      <c r="N18" s="70"/>
      <c r="O18" s="70"/>
      <c r="P18" s="70"/>
      <c r="Q18" s="50">
        <f t="shared" si="2"/>
        <v>0</v>
      </c>
      <c r="R18" s="64"/>
      <c r="S18" s="65"/>
      <c r="T18" s="65"/>
      <c r="U18" s="65"/>
      <c r="V18" s="50">
        <f t="shared" si="3"/>
        <v>0</v>
      </c>
    </row>
    <row r="19" spans="1:22" s="80" customFormat="1">
      <c r="A19" s="10"/>
      <c r="B19" s="8" t="s">
        <v>6</v>
      </c>
      <c r="C19" s="81"/>
      <c r="D19" s="82"/>
      <c r="E19" s="82">
        <f>G19-"35:00"</f>
        <v>-1.4583333333333333</v>
      </c>
      <c r="F19" s="82"/>
      <c r="G19" s="9">
        <f>SUM(G13:G18)</f>
        <v>0</v>
      </c>
      <c r="H19" s="81"/>
      <c r="I19" s="82"/>
      <c r="J19" s="82">
        <f>L19-"35:00"</f>
        <v>-1.4583333333333333</v>
      </c>
      <c r="K19" s="82"/>
      <c r="L19" s="9">
        <f>SUM(L13:L18)</f>
        <v>0</v>
      </c>
      <c r="M19" s="81"/>
      <c r="N19" s="82"/>
      <c r="O19" s="82">
        <f>Q19-"35:00"</f>
        <v>-1.4583333333333333</v>
      </c>
      <c r="P19" s="82"/>
      <c r="Q19" s="93">
        <f>SUM(Q13:Q18)</f>
        <v>0</v>
      </c>
      <c r="R19" s="81"/>
      <c r="S19" s="82"/>
      <c r="T19" s="82">
        <f>V19-"35:00"</f>
        <v>-1.4583333333333333</v>
      </c>
      <c r="U19" s="82"/>
      <c r="V19" s="93">
        <f>SUM(V13:V18)</f>
        <v>0</v>
      </c>
    </row>
    <row r="20" spans="1:22">
      <c r="A20" s="10">
        <v>16</v>
      </c>
      <c r="B20" s="7" t="s">
        <v>0</v>
      </c>
      <c r="C20" s="58"/>
      <c r="D20" s="59"/>
      <c r="E20" s="59"/>
      <c r="F20" s="59"/>
      <c r="G20" s="66">
        <f t="shared" si="4"/>
        <v>0</v>
      </c>
      <c r="H20" s="67"/>
      <c r="I20" s="68"/>
      <c r="J20" s="68"/>
      <c r="K20" s="68"/>
      <c r="L20" s="66">
        <f>(I20-H20)+(K20-J20)</f>
        <v>0</v>
      </c>
      <c r="M20" s="69"/>
      <c r="N20" s="70"/>
      <c r="O20" s="70"/>
      <c r="P20" s="70"/>
      <c r="Q20" s="50">
        <f t="shared" si="2"/>
        <v>0</v>
      </c>
      <c r="R20" s="64"/>
      <c r="S20" s="65"/>
      <c r="T20" s="65"/>
      <c r="U20" s="65"/>
      <c r="V20" s="50">
        <f t="shared" si="3"/>
        <v>0</v>
      </c>
    </row>
    <row r="21" spans="1:22">
      <c r="A21" s="10">
        <v>17</v>
      </c>
      <c r="B21" s="7" t="s">
        <v>1</v>
      </c>
      <c r="C21" s="58"/>
      <c r="D21" s="59"/>
      <c r="E21" s="59"/>
      <c r="F21" s="59"/>
      <c r="G21" s="66">
        <f t="shared" si="4"/>
        <v>0</v>
      </c>
      <c r="H21" s="67"/>
      <c r="I21" s="68"/>
      <c r="J21" s="68"/>
      <c r="K21" s="68"/>
      <c r="L21" s="66">
        <f t="shared" ref="L21:L42" si="6">(I21-H21)+(K21-J21)</f>
        <v>0</v>
      </c>
      <c r="M21" s="69"/>
      <c r="N21" s="70"/>
      <c r="O21" s="70"/>
      <c r="P21" s="70"/>
      <c r="Q21" s="50">
        <f t="shared" si="2"/>
        <v>0</v>
      </c>
      <c r="R21" s="64"/>
      <c r="S21" s="65"/>
      <c r="T21" s="65"/>
      <c r="U21" s="65"/>
      <c r="V21" s="50">
        <f t="shared" si="3"/>
        <v>0</v>
      </c>
    </row>
    <row r="22" spans="1:22">
      <c r="A22" s="10">
        <v>18</v>
      </c>
      <c r="B22" s="7" t="s">
        <v>2</v>
      </c>
      <c r="C22" s="58"/>
      <c r="D22" s="59"/>
      <c r="E22" s="59"/>
      <c r="F22" s="59"/>
      <c r="G22" s="66">
        <f t="shared" si="4"/>
        <v>0</v>
      </c>
      <c r="H22" s="67"/>
      <c r="I22" s="68"/>
      <c r="J22" s="68"/>
      <c r="K22" s="68"/>
      <c r="L22" s="66">
        <f t="shared" si="6"/>
        <v>0</v>
      </c>
      <c r="M22" s="69"/>
      <c r="N22" s="70"/>
      <c r="O22" s="70"/>
      <c r="P22" s="70"/>
      <c r="Q22" s="50">
        <f t="shared" si="2"/>
        <v>0</v>
      </c>
      <c r="R22" s="64"/>
      <c r="S22" s="65"/>
      <c r="T22" s="65"/>
      <c r="U22" s="65"/>
      <c r="V22" s="50">
        <f t="shared" si="3"/>
        <v>0</v>
      </c>
    </row>
    <row r="23" spans="1:22">
      <c r="A23" s="10">
        <v>19</v>
      </c>
      <c r="B23" s="7" t="s">
        <v>3</v>
      </c>
      <c r="C23" s="58"/>
      <c r="D23" s="59"/>
      <c r="E23" s="59"/>
      <c r="F23" s="59"/>
      <c r="G23" s="66">
        <f t="shared" si="4"/>
        <v>0</v>
      </c>
      <c r="H23" s="67"/>
      <c r="I23" s="68"/>
      <c r="J23" s="68"/>
      <c r="K23" s="68"/>
      <c r="L23" s="66">
        <f t="shared" si="6"/>
        <v>0</v>
      </c>
      <c r="M23" s="69"/>
      <c r="N23" s="70"/>
      <c r="O23" s="70"/>
      <c r="P23" s="70"/>
      <c r="Q23" s="50">
        <f t="shared" si="2"/>
        <v>0</v>
      </c>
      <c r="R23" s="64"/>
      <c r="S23" s="65"/>
      <c r="T23" s="65"/>
      <c r="U23" s="65"/>
      <c r="V23" s="50">
        <f t="shared" si="3"/>
        <v>0</v>
      </c>
    </row>
    <row r="24" spans="1:22">
      <c r="A24" s="10">
        <v>20</v>
      </c>
      <c r="B24" s="7" t="s">
        <v>4</v>
      </c>
      <c r="C24" s="58"/>
      <c r="D24" s="59"/>
      <c r="E24" s="59"/>
      <c r="F24" s="59"/>
      <c r="G24" s="66">
        <f t="shared" si="4"/>
        <v>0</v>
      </c>
      <c r="H24" s="67"/>
      <c r="I24" s="68"/>
      <c r="J24" s="68"/>
      <c r="K24" s="68"/>
      <c r="L24" s="66">
        <f t="shared" si="6"/>
        <v>0</v>
      </c>
      <c r="M24" s="69"/>
      <c r="N24" s="70"/>
      <c r="O24" s="70"/>
      <c r="P24" s="70"/>
      <c r="Q24" s="50">
        <f t="shared" si="2"/>
        <v>0</v>
      </c>
      <c r="R24" s="64"/>
      <c r="S24" s="65"/>
      <c r="T24" s="65"/>
      <c r="U24" s="65"/>
      <c r="V24" s="50">
        <f t="shared" si="3"/>
        <v>0</v>
      </c>
    </row>
    <row r="25" spans="1:22">
      <c r="A25" s="10">
        <v>21</v>
      </c>
      <c r="B25" s="7" t="s">
        <v>5</v>
      </c>
      <c r="C25" s="58"/>
      <c r="D25" s="59"/>
      <c r="E25" s="59"/>
      <c r="F25" s="59"/>
      <c r="G25" s="66">
        <f t="shared" si="4"/>
        <v>0</v>
      </c>
      <c r="H25" s="67"/>
      <c r="I25" s="68"/>
      <c r="J25" s="68"/>
      <c r="K25" s="68"/>
      <c r="L25" s="66">
        <f t="shared" si="6"/>
        <v>0</v>
      </c>
      <c r="M25" s="69"/>
      <c r="N25" s="70"/>
      <c r="O25" s="70"/>
      <c r="P25" s="70"/>
      <c r="Q25" s="50">
        <f t="shared" si="2"/>
        <v>0</v>
      </c>
      <c r="R25" s="64"/>
      <c r="S25" s="65"/>
      <c r="T25" s="65"/>
      <c r="U25" s="65"/>
      <c r="V25" s="50">
        <f t="shared" si="3"/>
        <v>0</v>
      </c>
    </row>
    <row r="26" spans="1:22" s="80" customFormat="1">
      <c r="A26" s="10"/>
      <c r="B26" s="8" t="s">
        <v>6</v>
      </c>
      <c r="C26" s="81"/>
      <c r="D26" s="82"/>
      <c r="E26" s="82">
        <f>G26-"35:00"</f>
        <v>-1.4583333333333333</v>
      </c>
      <c r="F26" s="82"/>
      <c r="G26" s="9">
        <f>SUM(G20:G25)</f>
        <v>0</v>
      </c>
      <c r="H26" s="81"/>
      <c r="I26" s="82"/>
      <c r="J26" s="82">
        <f>L26-"35:00"</f>
        <v>-1.4583333333333333</v>
      </c>
      <c r="K26" s="115"/>
      <c r="L26" s="93">
        <f>SUM(L20:L25)</f>
        <v>0</v>
      </c>
      <c r="M26" s="81"/>
      <c r="N26" s="82"/>
      <c r="O26" s="82">
        <f>Q26-"35:00"</f>
        <v>-1.4583333333333333</v>
      </c>
      <c r="P26" s="115"/>
      <c r="Q26" s="96">
        <f>SUM(Q20:Q25)</f>
        <v>0</v>
      </c>
      <c r="R26" s="81"/>
      <c r="S26" s="82"/>
      <c r="T26" s="82">
        <f>V26-"35:00"</f>
        <v>-1.4583333333333333</v>
      </c>
      <c r="U26" s="82"/>
      <c r="V26" s="93">
        <f>SUM(V20:V25)</f>
        <v>0</v>
      </c>
    </row>
    <row r="27" spans="1:22">
      <c r="A27" s="10">
        <v>23</v>
      </c>
      <c r="B27" s="7" t="s">
        <v>0</v>
      </c>
      <c r="C27" s="58"/>
      <c r="D27" s="59"/>
      <c r="E27" s="59"/>
      <c r="F27" s="59"/>
      <c r="G27" s="66">
        <f t="shared" si="4"/>
        <v>0</v>
      </c>
      <c r="H27" s="67"/>
      <c r="I27" s="68"/>
      <c r="J27" s="68"/>
      <c r="K27" s="68"/>
      <c r="L27" s="66">
        <f t="shared" si="6"/>
        <v>0</v>
      </c>
      <c r="M27" s="69"/>
      <c r="N27" s="70"/>
      <c r="O27" s="70"/>
      <c r="P27" s="70"/>
      <c r="Q27" s="50">
        <f t="shared" si="2"/>
        <v>0</v>
      </c>
      <c r="R27" s="64"/>
      <c r="S27" s="65"/>
      <c r="T27" s="65"/>
      <c r="U27" s="65"/>
      <c r="V27" s="50">
        <f t="shared" si="3"/>
        <v>0</v>
      </c>
    </row>
    <row r="28" spans="1:22">
      <c r="A28" s="10">
        <v>24</v>
      </c>
      <c r="B28" s="7" t="s">
        <v>1</v>
      </c>
      <c r="C28" s="58"/>
      <c r="D28" s="59"/>
      <c r="E28" s="59"/>
      <c r="F28" s="59"/>
      <c r="G28" s="66">
        <f t="shared" si="4"/>
        <v>0</v>
      </c>
      <c r="H28" s="67"/>
      <c r="I28" s="68"/>
      <c r="J28" s="68"/>
      <c r="K28" s="68"/>
      <c r="L28" s="66">
        <f t="shared" si="6"/>
        <v>0</v>
      </c>
      <c r="M28" s="69"/>
      <c r="N28" s="70"/>
      <c r="O28" s="70"/>
      <c r="P28" s="70"/>
      <c r="Q28" s="50">
        <f t="shared" si="2"/>
        <v>0</v>
      </c>
      <c r="R28" s="64"/>
      <c r="S28" s="65"/>
      <c r="T28" s="65"/>
      <c r="U28" s="65"/>
      <c r="V28" s="50">
        <f t="shared" si="3"/>
        <v>0</v>
      </c>
    </row>
    <row r="29" spans="1:22">
      <c r="A29" s="10">
        <v>25</v>
      </c>
      <c r="B29" s="7" t="s">
        <v>2</v>
      </c>
      <c r="C29" s="58"/>
      <c r="D29" s="59"/>
      <c r="E29" s="59"/>
      <c r="F29" s="59"/>
      <c r="G29" s="66">
        <f t="shared" si="4"/>
        <v>0</v>
      </c>
      <c r="H29" s="67"/>
      <c r="I29" s="68"/>
      <c r="J29" s="68"/>
      <c r="K29" s="68"/>
      <c r="L29" s="66">
        <f t="shared" si="6"/>
        <v>0</v>
      </c>
      <c r="M29" s="69"/>
      <c r="N29" s="70"/>
      <c r="O29" s="70"/>
      <c r="P29" s="70"/>
      <c r="Q29" s="50">
        <f t="shared" si="2"/>
        <v>0</v>
      </c>
      <c r="R29" s="64"/>
      <c r="S29" s="65"/>
      <c r="T29" s="65"/>
      <c r="U29" s="65"/>
      <c r="V29" s="50">
        <f t="shared" si="3"/>
        <v>0</v>
      </c>
    </row>
    <row r="30" spans="1:22">
      <c r="A30" s="10">
        <v>26</v>
      </c>
      <c r="B30" s="7" t="s">
        <v>3</v>
      </c>
      <c r="C30" s="58"/>
      <c r="D30" s="59"/>
      <c r="E30" s="59"/>
      <c r="F30" s="59"/>
      <c r="G30" s="66">
        <f t="shared" si="4"/>
        <v>0</v>
      </c>
      <c r="H30" s="67"/>
      <c r="I30" s="68"/>
      <c r="J30" s="68"/>
      <c r="K30" s="68"/>
      <c r="L30" s="66">
        <f t="shared" si="6"/>
        <v>0</v>
      </c>
      <c r="M30" s="69"/>
      <c r="N30" s="70"/>
      <c r="O30" s="70"/>
      <c r="P30" s="70"/>
      <c r="Q30" s="50">
        <f t="shared" si="2"/>
        <v>0</v>
      </c>
      <c r="R30" s="64"/>
      <c r="S30" s="65"/>
      <c r="T30" s="65"/>
      <c r="U30" s="65"/>
      <c r="V30" s="50">
        <f t="shared" si="3"/>
        <v>0</v>
      </c>
    </row>
    <row r="31" spans="1:22">
      <c r="A31" s="10">
        <v>27</v>
      </c>
      <c r="B31" s="7" t="s">
        <v>4</v>
      </c>
      <c r="C31" s="58"/>
      <c r="D31" s="59"/>
      <c r="E31" s="59"/>
      <c r="F31" s="59"/>
      <c r="G31" s="66">
        <f t="shared" si="4"/>
        <v>0</v>
      </c>
      <c r="H31" s="67"/>
      <c r="I31" s="68"/>
      <c r="J31" s="68"/>
      <c r="K31" s="68"/>
      <c r="L31" s="66">
        <f t="shared" si="6"/>
        <v>0</v>
      </c>
      <c r="M31" s="69"/>
      <c r="N31" s="70"/>
      <c r="O31" s="70"/>
      <c r="P31" s="70"/>
      <c r="Q31" s="50">
        <f t="shared" si="2"/>
        <v>0</v>
      </c>
      <c r="R31" s="64"/>
      <c r="S31" s="65"/>
      <c r="T31" s="65"/>
      <c r="U31" s="65"/>
      <c r="V31" s="50">
        <f t="shared" si="3"/>
        <v>0</v>
      </c>
    </row>
    <row r="32" spans="1:22">
      <c r="A32" s="10">
        <v>28</v>
      </c>
      <c r="B32" s="7" t="s">
        <v>5</v>
      </c>
      <c r="C32" s="58"/>
      <c r="D32" s="59"/>
      <c r="E32" s="59"/>
      <c r="F32" s="59"/>
      <c r="G32" s="66">
        <f t="shared" si="4"/>
        <v>0</v>
      </c>
      <c r="H32" s="67"/>
      <c r="I32" s="68"/>
      <c r="J32" s="68"/>
      <c r="K32" s="68"/>
      <c r="L32" s="66">
        <f t="shared" si="6"/>
        <v>0</v>
      </c>
      <c r="M32" s="69"/>
      <c r="N32" s="70"/>
      <c r="O32" s="70"/>
      <c r="P32" s="70"/>
      <c r="Q32" s="50">
        <f t="shared" si="2"/>
        <v>0</v>
      </c>
      <c r="R32" s="64"/>
      <c r="S32" s="65"/>
      <c r="T32" s="65"/>
      <c r="U32" s="65"/>
      <c r="V32" s="50">
        <f t="shared" si="3"/>
        <v>0</v>
      </c>
    </row>
    <row r="33" spans="1:22" s="80" customFormat="1">
      <c r="A33" s="10"/>
      <c r="B33" s="8" t="s">
        <v>6</v>
      </c>
      <c r="C33" s="81"/>
      <c r="D33" s="82"/>
      <c r="E33" s="82">
        <f>G33-"35:00"</f>
        <v>-1.4583333333333333</v>
      </c>
      <c r="F33" s="82"/>
      <c r="G33" s="9">
        <f>SUM(G27:G32)</f>
        <v>0</v>
      </c>
      <c r="H33" s="81"/>
      <c r="I33" s="82"/>
      <c r="J33" s="82">
        <f>L33-"35:00"</f>
        <v>-1.4583333333333333</v>
      </c>
      <c r="K33" s="82"/>
      <c r="L33" s="93">
        <f>SUM(L27:L32)</f>
        <v>0</v>
      </c>
      <c r="M33" s="81"/>
      <c r="N33" s="82"/>
      <c r="O33" s="82">
        <f>Q33-"35:00"</f>
        <v>-1.4583333333333333</v>
      </c>
      <c r="P33" s="82"/>
      <c r="Q33" s="93">
        <f>SUM(Q27:Q32)</f>
        <v>0</v>
      </c>
      <c r="R33" s="81"/>
      <c r="S33" s="82"/>
      <c r="T33" s="82">
        <f>V33-"35:00"</f>
        <v>-1.4583333333333333</v>
      </c>
      <c r="U33" s="82"/>
      <c r="V33" s="93">
        <f>SUM(V27:V32)</f>
        <v>0</v>
      </c>
    </row>
    <row r="34" spans="1:22">
      <c r="A34" s="10">
        <v>30</v>
      </c>
      <c r="B34" s="7" t="s">
        <v>0</v>
      </c>
      <c r="C34" s="58"/>
      <c r="D34" s="59"/>
      <c r="E34" s="59"/>
      <c r="F34" s="59"/>
      <c r="G34" s="66">
        <f t="shared" si="4"/>
        <v>0</v>
      </c>
      <c r="H34" s="67"/>
      <c r="I34" s="68"/>
      <c r="J34" s="68"/>
      <c r="K34" s="68"/>
      <c r="L34" s="66">
        <f t="shared" si="6"/>
        <v>0</v>
      </c>
      <c r="M34" s="69"/>
      <c r="N34" s="70"/>
      <c r="O34" s="70"/>
      <c r="P34" s="70"/>
      <c r="Q34" s="50">
        <f t="shared" si="2"/>
        <v>0</v>
      </c>
      <c r="R34" s="64"/>
      <c r="S34" s="65"/>
      <c r="T34" s="65"/>
      <c r="U34" s="65"/>
      <c r="V34" s="50">
        <f t="shared" si="3"/>
        <v>0</v>
      </c>
    </row>
    <row r="35" spans="1:22">
      <c r="A35" s="10">
        <v>31</v>
      </c>
      <c r="B35" s="7" t="s">
        <v>1</v>
      </c>
      <c r="C35" s="58"/>
      <c r="D35" s="59"/>
      <c r="E35" s="59"/>
      <c r="F35" s="59"/>
      <c r="G35" s="66">
        <f t="shared" si="4"/>
        <v>0</v>
      </c>
      <c r="H35" s="67"/>
      <c r="I35" s="68"/>
      <c r="J35" s="68"/>
      <c r="K35" s="68"/>
      <c r="L35" s="66">
        <f t="shared" si="6"/>
        <v>0</v>
      </c>
      <c r="M35" s="69"/>
      <c r="N35" s="70"/>
      <c r="O35" s="70"/>
      <c r="P35" s="70"/>
      <c r="Q35" s="50">
        <f t="shared" si="2"/>
        <v>0</v>
      </c>
      <c r="R35" s="64"/>
      <c r="S35" s="65"/>
      <c r="T35" s="65"/>
      <c r="U35" s="65"/>
      <c r="V35" s="50">
        <f t="shared" si="3"/>
        <v>0</v>
      </c>
    </row>
    <row r="36" spans="1:22" hidden="1">
      <c r="A36" s="4"/>
      <c r="B36" s="7" t="s">
        <v>2</v>
      </c>
      <c r="C36" s="58"/>
      <c r="D36" s="59"/>
      <c r="E36" s="59"/>
      <c r="F36" s="59"/>
      <c r="G36" s="66">
        <f>(D36-C36)+(F36-E36)</f>
        <v>0</v>
      </c>
      <c r="H36" s="67"/>
      <c r="I36" s="68"/>
      <c r="J36" s="68"/>
      <c r="K36" s="68"/>
      <c r="L36" s="66">
        <f t="shared" si="6"/>
        <v>0</v>
      </c>
      <c r="M36" s="69"/>
      <c r="N36" s="70"/>
      <c r="O36" s="70"/>
      <c r="P36" s="70"/>
      <c r="Q36" s="50">
        <f t="shared" si="2"/>
        <v>0</v>
      </c>
      <c r="R36" s="64"/>
      <c r="S36" s="65"/>
      <c r="T36" s="65"/>
      <c r="U36" s="65"/>
      <c r="V36" s="50">
        <f t="shared" si="3"/>
        <v>0</v>
      </c>
    </row>
    <row r="37" spans="1:22" hidden="1">
      <c r="A37" s="4"/>
      <c r="B37" s="7" t="s">
        <v>3</v>
      </c>
      <c r="C37" s="58"/>
      <c r="D37" s="59"/>
      <c r="E37" s="59"/>
      <c r="F37" s="59"/>
      <c r="G37" s="66">
        <f>(D37-C37)+(F37-E37)</f>
        <v>0</v>
      </c>
      <c r="H37" s="67"/>
      <c r="I37" s="68"/>
      <c r="J37" s="68"/>
      <c r="K37" s="68"/>
      <c r="L37" s="66">
        <f t="shared" si="6"/>
        <v>0</v>
      </c>
      <c r="M37" s="69"/>
      <c r="N37" s="70"/>
      <c r="O37" s="70"/>
      <c r="P37" s="70"/>
      <c r="Q37" s="50">
        <f t="shared" si="2"/>
        <v>0</v>
      </c>
      <c r="R37" s="64"/>
      <c r="S37" s="65"/>
      <c r="T37" s="65"/>
      <c r="U37" s="65"/>
      <c r="V37" s="50">
        <f t="shared" si="3"/>
        <v>0</v>
      </c>
    </row>
    <row r="38" spans="1:22" hidden="1">
      <c r="A38" s="4"/>
      <c r="B38" s="7" t="s">
        <v>4</v>
      </c>
      <c r="C38" s="58"/>
      <c r="D38" s="59"/>
      <c r="E38" s="59"/>
      <c r="F38" s="59"/>
      <c r="G38" s="66">
        <f>(D38-C38)+(F38-E38)</f>
        <v>0</v>
      </c>
      <c r="H38" s="67"/>
      <c r="I38" s="68"/>
      <c r="J38" s="68"/>
      <c r="K38" s="68"/>
      <c r="L38" s="66">
        <f t="shared" si="6"/>
        <v>0</v>
      </c>
      <c r="M38" s="69"/>
      <c r="N38" s="70"/>
      <c r="O38" s="70"/>
      <c r="P38" s="70"/>
      <c r="Q38" s="50">
        <f t="shared" si="2"/>
        <v>0</v>
      </c>
      <c r="R38" s="64"/>
      <c r="S38" s="65"/>
      <c r="T38" s="65"/>
      <c r="U38" s="65"/>
      <c r="V38" s="50">
        <f t="shared" si="3"/>
        <v>0</v>
      </c>
    </row>
    <row r="39" spans="1:22" hidden="1">
      <c r="A39" s="4"/>
      <c r="B39" s="7" t="s">
        <v>5</v>
      </c>
      <c r="C39" s="58"/>
      <c r="D39" s="59"/>
      <c r="E39" s="59"/>
      <c r="F39" s="94"/>
      <c r="G39" s="66">
        <f>(D39-C39)+(F39-E39)</f>
        <v>0</v>
      </c>
      <c r="H39" s="67"/>
      <c r="I39" s="68"/>
      <c r="J39" s="68"/>
      <c r="K39" s="95"/>
      <c r="L39" s="66">
        <f t="shared" si="6"/>
        <v>0</v>
      </c>
      <c r="M39" s="69"/>
      <c r="N39" s="70"/>
      <c r="O39" s="70"/>
      <c r="P39" s="97"/>
      <c r="Q39" s="50">
        <f t="shared" si="2"/>
        <v>0</v>
      </c>
      <c r="R39" s="64"/>
      <c r="S39" s="65"/>
      <c r="T39" s="65"/>
      <c r="U39" s="98"/>
      <c r="V39" s="50">
        <f t="shared" si="3"/>
        <v>0</v>
      </c>
    </row>
    <row r="40" spans="1:22" s="80" customFormat="1" ht="13.5" thickBot="1">
      <c r="A40" s="10"/>
      <c r="B40" s="8" t="s">
        <v>6</v>
      </c>
      <c r="C40" s="81"/>
      <c r="D40" s="82"/>
      <c r="E40" s="82">
        <f>G40-"35:00"</f>
        <v>-1.4583333333333333</v>
      </c>
      <c r="F40" s="82"/>
      <c r="G40" s="93">
        <f>SUM(G34:G39)</f>
        <v>0</v>
      </c>
      <c r="H40" s="81"/>
      <c r="I40" s="82"/>
      <c r="J40" s="82">
        <f>L40-"35:00"</f>
        <v>-1.4583333333333333</v>
      </c>
      <c r="K40" s="82"/>
      <c r="L40" s="93">
        <f>SUM(L34:L39)</f>
        <v>0</v>
      </c>
      <c r="M40" s="81"/>
      <c r="N40" s="82"/>
      <c r="O40" s="82">
        <f>Q40-"35:00"</f>
        <v>-1.4583333333333333</v>
      </c>
      <c r="P40" s="82"/>
      <c r="Q40" s="96">
        <f>SUM(Q34:Q39)</f>
        <v>0</v>
      </c>
      <c r="R40" s="81"/>
      <c r="S40" s="82"/>
      <c r="T40" s="82">
        <f>V40-"35:00"</f>
        <v>-1.4583333333333333</v>
      </c>
      <c r="U40" s="82"/>
      <c r="V40" s="96">
        <f>SUM(V34:V39)</f>
        <v>0</v>
      </c>
    </row>
    <row r="41" spans="1:22" hidden="1">
      <c r="A41" s="4"/>
      <c r="B41" s="7" t="s">
        <v>0</v>
      </c>
      <c r="C41" s="58"/>
      <c r="D41" s="59"/>
      <c r="E41" s="59"/>
      <c r="F41" s="49"/>
      <c r="G41" s="66">
        <f>(D41-C41)+(F41-E41)</f>
        <v>0</v>
      </c>
      <c r="H41" s="67"/>
      <c r="I41" s="68"/>
      <c r="J41" s="68"/>
      <c r="K41" s="52"/>
      <c r="L41" s="66">
        <f t="shared" si="6"/>
        <v>0</v>
      </c>
      <c r="M41" s="69"/>
      <c r="N41" s="70"/>
      <c r="O41" s="70"/>
      <c r="P41" s="54"/>
      <c r="Q41" s="50">
        <f t="shared" si="2"/>
        <v>0</v>
      </c>
      <c r="R41" s="64"/>
      <c r="S41" s="65"/>
      <c r="T41" s="65"/>
      <c r="U41" s="57"/>
      <c r="V41" s="50">
        <f t="shared" si="3"/>
        <v>0</v>
      </c>
    </row>
    <row r="42" spans="1:22" hidden="1">
      <c r="A42" s="4"/>
      <c r="B42" s="7" t="s">
        <v>1</v>
      </c>
      <c r="C42" s="58"/>
      <c r="D42" s="59"/>
      <c r="E42" s="59"/>
      <c r="F42" s="59"/>
      <c r="G42" s="66">
        <f>(D42-C42)+(F42-E42)</f>
        <v>0</v>
      </c>
      <c r="H42" s="67"/>
      <c r="I42" s="68"/>
      <c r="J42" s="68"/>
      <c r="K42" s="68"/>
      <c r="L42" s="66">
        <f t="shared" si="6"/>
        <v>0</v>
      </c>
      <c r="M42" s="69"/>
      <c r="N42" s="70"/>
      <c r="O42" s="70"/>
      <c r="P42" s="70"/>
      <c r="Q42" s="50">
        <f t="shared" si="2"/>
        <v>0</v>
      </c>
      <c r="R42" s="64"/>
      <c r="S42" s="65"/>
      <c r="T42" s="65"/>
      <c r="U42" s="65"/>
      <c r="V42" s="50">
        <f t="shared" si="3"/>
        <v>0</v>
      </c>
    </row>
    <row r="43" spans="1:22" ht="13.5" hidden="1" thickBot="1">
      <c r="A43" s="4"/>
      <c r="B43" s="8" t="s">
        <v>6</v>
      </c>
      <c r="C43" s="72"/>
      <c r="D43" s="73"/>
      <c r="E43" s="73"/>
      <c r="F43" s="73"/>
      <c r="G43" s="71">
        <f>SUM(G41:G42)</f>
        <v>0</v>
      </c>
      <c r="H43" s="72"/>
      <c r="I43" s="73"/>
      <c r="J43" s="73"/>
      <c r="K43" s="73"/>
      <c r="L43" s="71">
        <f>SUM(L41:L42)</f>
        <v>0</v>
      </c>
      <c r="M43" s="72"/>
      <c r="N43" s="73"/>
      <c r="O43" s="73"/>
      <c r="P43" s="73"/>
      <c r="Q43" s="71">
        <f>SUM(Q41:Q42)</f>
        <v>0</v>
      </c>
      <c r="R43" s="72"/>
      <c r="S43" s="73"/>
      <c r="T43" s="73"/>
      <c r="U43" s="73"/>
      <c r="V43" s="71">
        <f>SUM(V41:V42)</f>
        <v>0</v>
      </c>
    </row>
    <row r="44" spans="1:22" s="80" customFormat="1" ht="13.5" thickBot="1">
      <c r="A44" s="135" t="s">
        <v>7</v>
      </c>
      <c r="B44" s="135"/>
      <c r="C44" s="83"/>
      <c r="D44" s="83"/>
      <c r="E44" s="83"/>
      <c r="F44" s="83"/>
      <c r="G44" s="99">
        <f>SUM(G43,G40,G33,G26,G19,G12)</f>
        <v>0</v>
      </c>
      <c r="H44" s="83"/>
      <c r="I44" s="83"/>
      <c r="J44" s="83"/>
      <c r="K44" s="83"/>
      <c r="L44" s="99">
        <f>SUM(L43,L40,L33,L26,L19,L12)</f>
        <v>0</v>
      </c>
      <c r="M44" s="83"/>
      <c r="N44" s="83"/>
      <c r="O44" s="83"/>
      <c r="P44" s="83"/>
      <c r="Q44" s="99">
        <f>SUM(Q43,Q40,Q33,Q26,Q19,Q12)</f>
        <v>0</v>
      </c>
      <c r="R44" s="83"/>
      <c r="S44" s="83"/>
      <c r="T44" s="83"/>
      <c r="U44" s="83"/>
      <c r="V44" s="99">
        <f>SUM(V43,V40,V33,V26,V19,V12)</f>
        <v>0</v>
      </c>
    </row>
  </sheetData>
  <sheetProtection sheet="1" objects="1" scenarios="1"/>
  <customSheetViews>
    <customSheetView guid="{61E52EC2-4922-43FC-9E51-126F6393676D}" showRuler="0" topLeftCell="A19">
      <selection activeCell="A47" sqref="A47:F49"/>
      <pageMargins left="0.78740157499999996" right="0.78740157499999996" top="0.984251969" bottom="0.984251969" header="0.4921259845" footer="0.4921259845"/>
      <headerFooter alignWithMargins="0"/>
    </customSheetView>
  </customSheetViews>
  <mergeCells count="6">
    <mergeCell ref="A44:B44"/>
    <mergeCell ref="A1:V2"/>
    <mergeCell ref="C4:G5"/>
    <mergeCell ref="H4:L5"/>
    <mergeCell ref="M4:Q5"/>
    <mergeCell ref="R4:V5"/>
  </mergeCells>
  <phoneticPr fontId="4" type="noConversion"/>
  <conditionalFormatting sqref="L41:L42 L6:L11 G13:G18 G20:G25 G27:G32 L44 Q44 L13:L18 G41:G42 G44 V44 G6:G11 Q20:Q25 L20:L25 L27:L32 L34:L39 G34:G39 Q41:Q42 Q34:Q39 Q27:Q32 V41:V42 Q13:Q18 V20:V25 V27:V32 V34:V39 Q6:Q11 V6:V11 V13:V18">
    <cfRule type="cellIs" dxfId="132" priority="1" stopIfTrue="1" operator="equal">
      <formula>0</formula>
    </cfRule>
  </conditionalFormatting>
  <conditionalFormatting sqref="G12 G19 G26 G33 G43 L43 L19 L12 Q43 V43 L26 L33 L40 G40 Q40 Q33 Q26 Q19 V19 V26 V33 V40 Q12 V12">
    <cfRule type="cellIs" dxfId="131" priority="2" stopIfTrue="1" operator="equal">
      <formula>0</formula>
    </cfRule>
  </conditionalFormatting>
  <conditionalFormatting sqref="E12 J12 O12 T12 T19 T26 T33 O33 O26 O19 J19 J26 J33 E33 E26 E19 E40 J40 O40 T40">
    <cfRule type="cellIs" dxfId="130" priority="3" stopIfTrue="1" operator="lessThanOrEqual">
      <formula>0</formula>
    </cfRule>
    <cfRule type="cellIs" dxfId="129" priority="4" stopIfTrue="1" operator="greaterThan">
      <formula>0</formula>
    </cfRule>
  </conditionalFormatting>
  <pageMargins left="0.39370078740157483" right="0.39370078740157483" top="0.59055118110236227" bottom="0.59055118110236227" header="0.51181102362204722" footer="0.51181102362204722"/>
  <pageSetup paperSize="9" orientation="landscape" r:id="rId1"/>
  <headerFooter alignWithMargins="0"/>
</worksheet>
</file>

<file path=xl/worksheets/sheet8.xml><?xml version="1.0" encoding="utf-8"?>
<worksheet xmlns="http://schemas.openxmlformats.org/spreadsheetml/2006/main" xmlns:r="http://schemas.openxmlformats.org/officeDocument/2006/relationships">
  <sheetPr codeName="Feuil8"/>
  <dimension ref="A1:Z44"/>
  <sheetViews>
    <sheetView workbookViewId="0">
      <selection sqref="A1:V2"/>
    </sheetView>
  </sheetViews>
  <sheetFormatPr baseColWidth="10" defaultRowHeight="12.75"/>
  <cols>
    <col min="1" max="1" width="3" style="11" bestFit="1" customWidth="1"/>
    <col min="2" max="2" width="10.7109375" style="3" bestFit="1" customWidth="1"/>
    <col min="3" max="4" width="5.85546875" style="2" customWidth="1"/>
    <col min="5" max="5" width="6.7109375" style="2" customWidth="1"/>
    <col min="6" max="6" width="5.85546875" style="2" customWidth="1"/>
    <col min="7" max="7" width="7.140625" style="2" customWidth="1"/>
    <col min="8" max="9" width="5.85546875" style="2" customWidth="1"/>
    <col min="10" max="10" width="6.7109375" style="2" customWidth="1"/>
    <col min="11" max="11" width="5.85546875" style="2" customWidth="1"/>
    <col min="12" max="12" width="7.140625" style="2" customWidth="1"/>
    <col min="13" max="14" width="5.85546875" style="2" customWidth="1"/>
    <col min="15" max="15" width="6.7109375" style="2" customWidth="1"/>
    <col min="16" max="16" width="5.85546875" style="2" customWidth="1"/>
    <col min="17" max="17" width="7.140625" style="2" customWidth="1"/>
    <col min="18" max="19" width="5.85546875" style="2" customWidth="1"/>
    <col min="20" max="20" width="6.7109375" style="2" customWidth="1"/>
    <col min="21" max="21" width="5.85546875" style="2" customWidth="1"/>
    <col min="22" max="22" width="7.140625" style="2" customWidth="1"/>
    <col min="23" max="16384" width="11.42578125" style="1"/>
  </cols>
  <sheetData>
    <row r="1" spans="1:26">
      <c r="A1" s="128" t="s">
        <v>12</v>
      </c>
      <c r="B1" s="128"/>
      <c r="C1" s="128"/>
      <c r="D1" s="128"/>
      <c r="E1" s="128"/>
      <c r="F1" s="128"/>
      <c r="G1" s="128"/>
      <c r="H1" s="128"/>
      <c r="I1" s="128"/>
      <c r="J1" s="128"/>
      <c r="K1" s="128"/>
      <c r="L1" s="128"/>
      <c r="M1" s="128"/>
      <c r="N1" s="128"/>
      <c r="O1" s="128"/>
      <c r="P1" s="128"/>
      <c r="Q1" s="128"/>
      <c r="R1" s="128"/>
      <c r="S1" s="128"/>
      <c r="T1" s="128"/>
      <c r="U1" s="128"/>
      <c r="V1" s="128"/>
    </row>
    <row r="2" spans="1:26">
      <c r="A2" s="128"/>
      <c r="B2" s="128"/>
      <c r="C2" s="128"/>
      <c r="D2" s="128"/>
      <c r="E2" s="128"/>
      <c r="F2" s="128"/>
      <c r="G2" s="128"/>
      <c r="H2" s="128"/>
      <c r="I2" s="128"/>
      <c r="J2" s="128"/>
      <c r="K2" s="128"/>
      <c r="L2" s="128"/>
      <c r="M2" s="128"/>
      <c r="N2" s="128"/>
      <c r="O2" s="128"/>
      <c r="P2" s="128"/>
      <c r="Q2" s="128"/>
      <c r="R2" s="128"/>
      <c r="S2" s="128"/>
      <c r="T2" s="128"/>
      <c r="U2" s="128"/>
      <c r="V2" s="128"/>
    </row>
    <row r="3" spans="1:26" ht="13.5" thickBot="1"/>
    <row r="4" spans="1:26">
      <c r="C4" s="129" t="s">
        <v>16</v>
      </c>
      <c r="D4" s="130"/>
      <c r="E4" s="130"/>
      <c r="F4" s="130"/>
      <c r="G4" s="131"/>
      <c r="H4" s="130" t="s">
        <v>17</v>
      </c>
      <c r="I4" s="130"/>
      <c r="J4" s="130"/>
      <c r="K4" s="130"/>
      <c r="L4" s="131"/>
      <c r="M4" s="129" t="s">
        <v>18</v>
      </c>
      <c r="N4" s="130"/>
      <c r="O4" s="130"/>
      <c r="P4" s="130"/>
      <c r="Q4" s="131"/>
      <c r="R4" s="129" t="s">
        <v>19</v>
      </c>
      <c r="S4" s="130"/>
      <c r="T4" s="130"/>
      <c r="U4" s="130"/>
      <c r="V4" s="131"/>
    </row>
    <row r="5" spans="1:26" ht="13.5" thickBot="1">
      <c r="C5" s="132"/>
      <c r="D5" s="133"/>
      <c r="E5" s="133"/>
      <c r="F5" s="133"/>
      <c r="G5" s="134"/>
      <c r="H5" s="133"/>
      <c r="I5" s="133"/>
      <c r="J5" s="133"/>
      <c r="K5" s="133"/>
      <c r="L5" s="134"/>
      <c r="M5" s="132"/>
      <c r="N5" s="133"/>
      <c r="O5" s="133"/>
      <c r="P5" s="133"/>
      <c r="Q5" s="134"/>
      <c r="R5" s="132"/>
      <c r="S5" s="133"/>
      <c r="T5" s="133"/>
      <c r="U5" s="133"/>
      <c r="V5" s="134"/>
    </row>
    <row r="6" spans="1:26" ht="13.5" hidden="1" thickTop="1">
      <c r="A6" s="10"/>
      <c r="B6" s="7" t="s">
        <v>0</v>
      </c>
      <c r="C6" s="48"/>
      <c r="D6" s="49"/>
      <c r="E6" s="49"/>
      <c r="F6" s="49"/>
      <c r="G6" s="50">
        <f t="shared" ref="G6:G11" si="0">(D6-C6)+(F6-E6)</f>
        <v>0</v>
      </c>
      <c r="H6" s="51"/>
      <c r="I6" s="52"/>
      <c r="J6" s="52"/>
      <c r="K6" s="52"/>
      <c r="L6" s="50">
        <f t="shared" ref="L6:L11" si="1">(I6-H6)+(K6-J6)</f>
        <v>0</v>
      </c>
      <c r="M6" s="53"/>
      <c r="N6" s="54"/>
      <c r="O6" s="54"/>
      <c r="P6" s="54"/>
      <c r="Q6" s="55">
        <f>(N6-M6)+(P6-O6)</f>
        <v>0</v>
      </c>
      <c r="R6" s="56"/>
      <c r="S6" s="57"/>
      <c r="T6" s="57"/>
      <c r="U6" s="57"/>
      <c r="V6" s="55">
        <f>(S6-R6)+(U6-T6)</f>
        <v>0</v>
      </c>
      <c r="W6" s="5"/>
      <c r="X6" s="5"/>
    </row>
    <row r="7" spans="1:26" hidden="1">
      <c r="A7" s="10"/>
      <c r="B7" s="7" t="s">
        <v>1</v>
      </c>
      <c r="C7" s="58"/>
      <c r="D7" s="59"/>
      <c r="E7" s="59"/>
      <c r="F7" s="59"/>
      <c r="G7" s="50">
        <f t="shared" si="0"/>
        <v>0</v>
      </c>
      <c r="H7" s="60"/>
      <c r="I7" s="61"/>
      <c r="J7" s="61"/>
      <c r="K7" s="61"/>
      <c r="L7" s="50">
        <f t="shared" si="1"/>
        <v>0</v>
      </c>
      <c r="M7" s="62"/>
      <c r="N7" s="63"/>
      <c r="O7" s="63"/>
      <c r="P7" s="63"/>
      <c r="Q7" s="55">
        <f t="shared" ref="Q7:Q42" si="2">(N7-M7)+(P7-O7)</f>
        <v>0</v>
      </c>
      <c r="R7" s="64"/>
      <c r="S7" s="65"/>
      <c r="T7" s="65"/>
      <c r="U7" s="65"/>
      <c r="V7" s="55">
        <f t="shared" ref="V7:V42" si="3">(S7-R7)+(U7-T7)</f>
        <v>0</v>
      </c>
    </row>
    <row r="8" spans="1:26" ht="13.5" thickTop="1">
      <c r="A8" s="10">
        <v>1</v>
      </c>
      <c r="B8" s="7" t="s">
        <v>2</v>
      </c>
      <c r="C8" s="58"/>
      <c r="D8" s="59"/>
      <c r="E8" s="59"/>
      <c r="F8" s="59"/>
      <c r="G8" s="50">
        <f t="shared" si="0"/>
        <v>0</v>
      </c>
      <c r="H8" s="76"/>
      <c r="I8" s="77"/>
      <c r="J8" s="77"/>
      <c r="K8" s="77"/>
      <c r="L8" s="50">
        <f t="shared" si="1"/>
        <v>0</v>
      </c>
      <c r="M8" s="69"/>
      <c r="N8" s="70"/>
      <c r="O8" s="70"/>
      <c r="P8" s="70"/>
      <c r="Q8" s="50">
        <f t="shared" si="2"/>
        <v>0</v>
      </c>
      <c r="R8" s="64"/>
      <c r="S8" s="65"/>
      <c r="T8" s="65"/>
      <c r="U8" s="65"/>
      <c r="V8" s="50">
        <f t="shared" si="3"/>
        <v>0</v>
      </c>
    </row>
    <row r="9" spans="1:26">
      <c r="A9" s="10">
        <v>2</v>
      </c>
      <c r="B9" s="7" t="s">
        <v>3</v>
      </c>
      <c r="C9" s="58"/>
      <c r="D9" s="59"/>
      <c r="E9" s="59"/>
      <c r="F9" s="59"/>
      <c r="G9" s="50">
        <f t="shared" si="0"/>
        <v>0</v>
      </c>
      <c r="H9" s="76"/>
      <c r="I9" s="77"/>
      <c r="J9" s="77"/>
      <c r="K9" s="77"/>
      <c r="L9" s="50">
        <f t="shared" si="1"/>
        <v>0</v>
      </c>
      <c r="M9" s="69"/>
      <c r="N9" s="70"/>
      <c r="O9" s="70"/>
      <c r="P9" s="70"/>
      <c r="Q9" s="50">
        <f t="shared" si="2"/>
        <v>0</v>
      </c>
      <c r="R9" s="64"/>
      <c r="S9" s="65"/>
      <c r="T9" s="65"/>
      <c r="U9" s="65"/>
      <c r="V9" s="50">
        <f t="shared" si="3"/>
        <v>0</v>
      </c>
    </row>
    <row r="10" spans="1:26">
      <c r="A10" s="10">
        <v>3</v>
      </c>
      <c r="B10" s="7" t="s">
        <v>4</v>
      </c>
      <c r="C10" s="58"/>
      <c r="D10" s="59"/>
      <c r="E10" s="59"/>
      <c r="F10" s="59"/>
      <c r="G10" s="50">
        <f t="shared" si="0"/>
        <v>0</v>
      </c>
      <c r="H10" s="76"/>
      <c r="I10" s="77"/>
      <c r="J10" s="77"/>
      <c r="K10" s="77"/>
      <c r="L10" s="50">
        <f t="shared" si="1"/>
        <v>0</v>
      </c>
      <c r="M10" s="69"/>
      <c r="N10" s="70"/>
      <c r="O10" s="70"/>
      <c r="P10" s="70"/>
      <c r="Q10" s="50">
        <f t="shared" si="2"/>
        <v>0</v>
      </c>
      <c r="R10" s="64"/>
      <c r="S10" s="65"/>
      <c r="T10" s="65"/>
      <c r="U10" s="65"/>
      <c r="V10" s="50">
        <f t="shared" si="3"/>
        <v>0</v>
      </c>
      <c r="X10" s="6"/>
      <c r="Y10" s="6"/>
      <c r="Z10" s="6"/>
    </row>
    <row r="11" spans="1:26">
      <c r="A11" s="10">
        <v>4</v>
      </c>
      <c r="B11" s="7" t="s">
        <v>5</v>
      </c>
      <c r="C11" s="58"/>
      <c r="D11" s="59"/>
      <c r="E11" s="59"/>
      <c r="F11" s="59"/>
      <c r="G11" s="50">
        <f t="shared" si="0"/>
        <v>0</v>
      </c>
      <c r="H11" s="76"/>
      <c r="I11" s="77"/>
      <c r="J11" s="77"/>
      <c r="K11" s="77"/>
      <c r="L11" s="50">
        <f t="shared" si="1"/>
        <v>0</v>
      </c>
      <c r="M11" s="69"/>
      <c r="N11" s="70"/>
      <c r="O11" s="70"/>
      <c r="P11" s="70"/>
      <c r="Q11" s="50">
        <f t="shared" si="2"/>
        <v>0</v>
      </c>
      <c r="R11" s="64"/>
      <c r="S11" s="65"/>
      <c r="T11" s="65"/>
      <c r="U11" s="65"/>
      <c r="V11" s="50">
        <f t="shared" si="3"/>
        <v>0</v>
      </c>
    </row>
    <row r="12" spans="1:26" s="80" customFormat="1">
      <c r="A12" s="10"/>
      <c r="B12" s="8" t="s">
        <v>6</v>
      </c>
      <c r="C12" s="81"/>
      <c r="D12" s="82"/>
      <c r="E12" s="82">
        <f>G12-"35:00"</f>
        <v>-1.4583333333333333</v>
      </c>
      <c r="F12" s="82"/>
      <c r="G12" s="9">
        <f>SUM(G6:G11)</f>
        <v>0</v>
      </c>
      <c r="H12" s="81"/>
      <c r="I12" s="82"/>
      <c r="J12" s="82">
        <f>L12-"35:00"</f>
        <v>-1.4583333333333333</v>
      </c>
      <c r="K12" s="82"/>
      <c r="L12" s="9">
        <f>SUM(L6:L11)</f>
        <v>0</v>
      </c>
      <c r="M12" s="81"/>
      <c r="N12" s="82"/>
      <c r="O12" s="82">
        <f>Q12-"35:00"</f>
        <v>-1.4583333333333333</v>
      </c>
      <c r="P12" s="82"/>
      <c r="Q12" s="93">
        <f>SUM(Q6:Q11)</f>
        <v>0</v>
      </c>
      <c r="R12" s="81"/>
      <c r="S12" s="82"/>
      <c r="T12" s="82">
        <f>V12-"35:00"</f>
        <v>-1.4583333333333333</v>
      </c>
      <c r="U12" s="82"/>
      <c r="V12" s="93">
        <f>SUM(V6:V11)</f>
        <v>0</v>
      </c>
    </row>
    <row r="13" spans="1:26">
      <c r="A13" s="10">
        <v>6</v>
      </c>
      <c r="B13" s="7" t="s">
        <v>0</v>
      </c>
      <c r="C13" s="58"/>
      <c r="D13" s="59"/>
      <c r="E13" s="59"/>
      <c r="F13" s="59"/>
      <c r="G13" s="66">
        <f t="shared" ref="G13:G35" si="4">(D13-C13)+(F13-E13)</f>
        <v>0</v>
      </c>
      <c r="H13" s="67"/>
      <c r="I13" s="68"/>
      <c r="J13" s="68"/>
      <c r="K13" s="68"/>
      <c r="L13" s="66">
        <f t="shared" ref="L13:L18" si="5">(I13-H13)+(K13-J13)</f>
        <v>0</v>
      </c>
      <c r="M13" s="69"/>
      <c r="N13" s="70"/>
      <c r="O13" s="70"/>
      <c r="P13" s="70"/>
      <c r="Q13" s="50">
        <f t="shared" si="2"/>
        <v>0</v>
      </c>
      <c r="R13" s="64"/>
      <c r="S13" s="65"/>
      <c r="T13" s="65"/>
      <c r="U13" s="65"/>
      <c r="V13" s="50">
        <f t="shared" si="3"/>
        <v>0</v>
      </c>
    </row>
    <row r="14" spans="1:26">
      <c r="A14" s="10">
        <v>7</v>
      </c>
      <c r="B14" s="7" t="s">
        <v>1</v>
      </c>
      <c r="C14" s="58"/>
      <c r="D14" s="59"/>
      <c r="E14" s="59"/>
      <c r="F14" s="59"/>
      <c r="G14" s="66">
        <f t="shared" si="4"/>
        <v>0</v>
      </c>
      <c r="H14" s="67"/>
      <c r="I14" s="68"/>
      <c r="J14" s="68"/>
      <c r="K14" s="68"/>
      <c r="L14" s="66">
        <f t="shared" si="5"/>
        <v>0</v>
      </c>
      <c r="M14" s="69"/>
      <c r="N14" s="70"/>
      <c r="O14" s="70"/>
      <c r="P14" s="70"/>
      <c r="Q14" s="50">
        <f t="shared" si="2"/>
        <v>0</v>
      </c>
      <c r="R14" s="64"/>
      <c r="S14" s="65"/>
      <c r="T14" s="65"/>
      <c r="U14" s="65"/>
      <c r="V14" s="50">
        <f t="shared" si="3"/>
        <v>0</v>
      </c>
    </row>
    <row r="15" spans="1:26">
      <c r="A15" s="10">
        <v>8</v>
      </c>
      <c r="B15" s="7" t="s">
        <v>2</v>
      </c>
      <c r="C15" s="58"/>
      <c r="D15" s="59"/>
      <c r="E15" s="59"/>
      <c r="F15" s="59"/>
      <c r="G15" s="66">
        <f t="shared" si="4"/>
        <v>0</v>
      </c>
      <c r="H15" s="67"/>
      <c r="I15" s="68"/>
      <c r="J15" s="68"/>
      <c r="K15" s="68"/>
      <c r="L15" s="66">
        <f t="shared" si="5"/>
        <v>0</v>
      </c>
      <c r="M15" s="69"/>
      <c r="N15" s="70"/>
      <c r="O15" s="70"/>
      <c r="P15" s="70"/>
      <c r="Q15" s="50">
        <f t="shared" si="2"/>
        <v>0</v>
      </c>
      <c r="R15" s="64"/>
      <c r="S15" s="65"/>
      <c r="T15" s="65"/>
      <c r="U15" s="65"/>
      <c r="V15" s="50">
        <f t="shared" si="3"/>
        <v>0</v>
      </c>
    </row>
    <row r="16" spans="1:26">
      <c r="A16" s="10">
        <v>9</v>
      </c>
      <c r="B16" s="7" t="s">
        <v>3</v>
      </c>
      <c r="C16" s="58"/>
      <c r="D16" s="59"/>
      <c r="E16" s="59"/>
      <c r="F16" s="59"/>
      <c r="G16" s="66">
        <f t="shared" si="4"/>
        <v>0</v>
      </c>
      <c r="H16" s="67"/>
      <c r="I16" s="68"/>
      <c r="J16" s="68"/>
      <c r="K16" s="68"/>
      <c r="L16" s="66">
        <f t="shared" si="5"/>
        <v>0</v>
      </c>
      <c r="M16" s="69"/>
      <c r="N16" s="70"/>
      <c r="O16" s="70"/>
      <c r="P16" s="70"/>
      <c r="Q16" s="50">
        <f t="shared" si="2"/>
        <v>0</v>
      </c>
      <c r="R16" s="64"/>
      <c r="S16" s="65"/>
      <c r="T16" s="65"/>
      <c r="U16" s="65"/>
      <c r="V16" s="50">
        <f t="shared" si="3"/>
        <v>0</v>
      </c>
    </row>
    <row r="17" spans="1:22">
      <c r="A17" s="10">
        <v>10</v>
      </c>
      <c r="B17" s="7" t="s">
        <v>4</v>
      </c>
      <c r="C17" s="58"/>
      <c r="D17" s="59"/>
      <c r="E17" s="59"/>
      <c r="F17" s="59"/>
      <c r="G17" s="66">
        <f t="shared" si="4"/>
        <v>0</v>
      </c>
      <c r="H17" s="67"/>
      <c r="I17" s="68"/>
      <c r="J17" s="68"/>
      <c r="K17" s="68"/>
      <c r="L17" s="66">
        <f t="shared" si="5"/>
        <v>0</v>
      </c>
      <c r="M17" s="69"/>
      <c r="N17" s="70"/>
      <c r="O17" s="70"/>
      <c r="P17" s="70"/>
      <c r="Q17" s="50">
        <f t="shared" si="2"/>
        <v>0</v>
      </c>
      <c r="R17" s="64"/>
      <c r="S17" s="65"/>
      <c r="T17" s="65"/>
      <c r="U17" s="65"/>
      <c r="V17" s="50">
        <f t="shared" si="3"/>
        <v>0</v>
      </c>
    </row>
    <row r="18" spans="1:22">
      <c r="A18" s="10">
        <v>11</v>
      </c>
      <c r="B18" s="7" t="s">
        <v>5</v>
      </c>
      <c r="C18" s="58"/>
      <c r="D18" s="59"/>
      <c r="E18" s="59"/>
      <c r="F18" s="59"/>
      <c r="G18" s="66">
        <f t="shared" si="4"/>
        <v>0</v>
      </c>
      <c r="H18" s="67"/>
      <c r="I18" s="68"/>
      <c r="J18" s="68"/>
      <c r="K18" s="68"/>
      <c r="L18" s="66">
        <f t="shared" si="5"/>
        <v>0</v>
      </c>
      <c r="M18" s="69"/>
      <c r="N18" s="70"/>
      <c r="O18" s="70"/>
      <c r="P18" s="70"/>
      <c r="Q18" s="50">
        <f t="shared" si="2"/>
        <v>0</v>
      </c>
      <c r="R18" s="64"/>
      <c r="S18" s="65"/>
      <c r="T18" s="65"/>
      <c r="U18" s="65"/>
      <c r="V18" s="50">
        <f t="shared" si="3"/>
        <v>0</v>
      </c>
    </row>
    <row r="19" spans="1:22" s="80" customFormat="1">
      <c r="A19" s="10"/>
      <c r="B19" s="8" t="s">
        <v>6</v>
      </c>
      <c r="C19" s="81"/>
      <c r="D19" s="82"/>
      <c r="E19" s="82">
        <f>G19-"35:00"</f>
        <v>-1.4583333333333333</v>
      </c>
      <c r="F19" s="82"/>
      <c r="G19" s="9">
        <f>SUM(G13:G18)</f>
        <v>0</v>
      </c>
      <c r="H19" s="81"/>
      <c r="I19" s="82"/>
      <c r="J19" s="82">
        <f>L19-"35:00"</f>
        <v>-1.4583333333333333</v>
      </c>
      <c r="K19" s="82"/>
      <c r="L19" s="9">
        <f>SUM(L13:L18)</f>
        <v>0</v>
      </c>
      <c r="M19" s="81"/>
      <c r="N19" s="82"/>
      <c r="O19" s="82">
        <f>Q19-"35:00"</f>
        <v>-1.4583333333333333</v>
      </c>
      <c r="P19" s="115"/>
      <c r="Q19" s="96">
        <f>SUM(Q13:Q18)</f>
        <v>0</v>
      </c>
      <c r="R19" s="81"/>
      <c r="S19" s="82"/>
      <c r="T19" s="82">
        <f>V19-"35:00"</f>
        <v>-1.4583333333333333</v>
      </c>
      <c r="U19" s="82"/>
      <c r="V19" s="93">
        <f>SUM(V13:V18)</f>
        <v>0</v>
      </c>
    </row>
    <row r="20" spans="1:22">
      <c r="A20" s="10">
        <v>13</v>
      </c>
      <c r="B20" s="7" t="s">
        <v>0</v>
      </c>
      <c r="C20" s="58"/>
      <c r="D20" s="59"/>
      <c r="E20" s="59"/>
      <c r="F20" s="59"/>
      <c r="G20" s="66">
        <f t="shared" si="4"/>
        <v>0</v>
      </c>
      <c r="H20" s="67"/>
      <c r="I20" s="68"/>
      <c r="J20" s="68"/>
      <c r="K20" s="68"/>
      <c r="L20" s="66">
        <f>(I20-H20)+(K20-J20)</f>
        <v>0</v>
      </c>
      <c r="M20" s="69"/>
      <c r="N20" s="70"/>
      <c r="O20" s="70"/>
      <c r="P20" s="70"/>
      <c r="Q20" s="50">
        <f t="shared" si="2"/>
        <v>0</v>
      </c>
      <c r="R20" s="64"/>
      <c r="S20" s="65"/>
      <c r="T20" s="65"/>
      <c r="U20" s="65"/>
      <c r="V20" s="50">
        <f t="shared" si="3"/>
        <v>0</v>
      </c>
    </row>
    <row r="21" spans="1:22">
      <c r="A21" s="10">
        <v>14</v>
      </c>
      <c r="B21" s="7" t="s">
        <v>1</v>
      </c>
      <c r="C21" s="58"/>
      <c r="D21" s="59"/>
      <c r="E21" s="59"/>
      <c r="F21" s="59"/>
      <c r="G21" s="66">
        <f t="shared" si="4"/>
        <v>0</v>
      </c>
      <c r="H21" s="67"/>
      <c r="I21" s="68"/>
      <c r="J21" s="68"/>
      <c r="K21" s="68"/>
      <c r="L21" s="66">
        <f t="shared" ref="L21:L42" si="6">(I21-H21)+(K21-J21)</f>
        <v>0</v>
      </c>
      <c r="M21" s="69"/>
      <c r="N21" s="70"/>
      <c r="O21" s="70"/>
      <c r="P21" s="70"/>
      <c r="Q21" s="50">
        <f t="shared" si="2"/>
        <v>0</v>
      </c>
      <c r="R21" s="64"/>
      <c r="S21" s="65"/>
      <c r="T21" s="65"/>
      <c r="U21" s="65"/>
      <c r="V21" s="50">
        <f t="shared" si="3"/>
        <v>0</v>
      </c>
    </row>
    <row r="22" spans="1:22">
      <c r="A22" s="10">
        <v>15</v>
      </c>
      <c r="B22" s="7" t="s">
        <v>2</v>
      </c>
      <c r="C22" s="58"/>
      <c r="D22" s="59"/>
      <c r="E22" s="59"/>
      <c r="F22" s="59"/>
      <c r="G22" s="66">
        <f t="shared" si="4"/>
        <v>0</v>
      </c>
      <c r="H22" s="67"/>
      <c r="I22" s="68"/>
      <c r="J22" s="68"/>
      <c r="K22" s="68"/>
      <c r="L22" s="66">
        <f t="shared" si="6"/>
        <v>0</v>
      </c>
      <c r="M22" s="69"/>
      <c r="N22" s="70"/>
      <c r="O22" s="70"/>
      <c r="P22" s="70"/>
      <c r="Q22" s="50">
        <f t="shared" si="2"/>
        <v>0</v>
      </c>
      <c r="R22" s="64"/>
      <c r="S22" s="65"/>
      <c r="T22" s="65"/>
      <c r="U22" s="65"/>
      <c r="V22" s="50">
        <f t="shared" si="3"/>
        <v>0</v>
      </c>
    </row>
    <row r="23" spans="1:22">
      <c r="A23" s="10">
        <v>16</v>
      </c>
      <c r="B23" s="7" t="s">
        <v>3</v>
      </c>
      <c r="C23" s="58"/>
      <c r="D23" s="59"/>
      <c r="E23" s="59"/>
      <c r="F23" s="59"/>
      <c r="G23" s="66">
        <f t="shared" si="4"/>
        <v>0</v>
      </c>
      <c r="H23" s="67"/>
      <c r="I23" s="68"/>
      <c r="J23" s="68"/>
      <c r="K23" s="68"/>
      <c r="L23" s="66">
        <f t="shared" si="6"/>
        <v>0</v>
      </c>
      <c r="M23" s="69"/>
      <c r="N23" s="70"/>
      <c r="O23" s="70"/>
      <c r="P23" s="70"/>
      <c r="Q23" s="50">
        <f t="shared" si="2"/>
        <v>0</v>
      </c>
      <c r="R23" s="64"/>
      <c r="S23" s="65"/>
      <c r="T23" s="65"/>
      <c r="U23" s="65"/>
      <c r="V23" s="50">
        <f t="shared" si="3"/>
        <v>0</v>
      </c>
    </row>
    <row r="24" spans="1:22">
      <c r="A24" s="10">
        <v>17</v>
      </c>
      <c r="B24" s="7" t="s">
        <v>4</v>
      </c>
      <c r="C24" s="58"/>
      <c r="D24" s="59"/>
      <c r="E24" s="59"/>
      <c r="F24" s="59"/>
      <c r="G24" s="66">
        <f t="shared" si="4"/>
        <v>0</v>
      </c>
      <c r="H24" s="67"/>
      <c r="I24" s="68"/>
      <c r="J24" s="68"/>
      <c r="K24" s="68"/>
      <c r="L24" s="66">
        <f t="shared" si="6"/>
        <v>0</v>
      </c>
      <c r="M24" s="69"/>
      <c r="N24" s="70"/>
      <c r="O24" s="70"/>
      <c r="P24" s="70"/>
      <c r="Q24" s="50">
        <f t="shared" si="2"/>
        <v>0</v>
      </c>
      <c r="R24" s="64"/>
      <c r="S24" s="65"/>
      <c r="T24" s="65"/>
      <c r="U24" s="65"/>
      <c r="V24" s="50">
        <f t="shared" si="3"/>
        <v>0</v>
      </c>
    </row>
    <row r="25" spans="1:22">
      <c r="A25" s="10">
        <v>18</v>
      </c>
      <c r="B25" s="7" t="s">
        <v>5</v>
      </c>
      <c r="C25" s="58"/>
      <c r="D25" s="59"/>
      <c r="E25" s="59"/>
      <c r="F25" s="59"/>
      <c r="G25" s="66">
        <f t="shared" si="4"/>
        <v>0</v>
      </c>
      <c r="H25" s="67"/>
      <c r="I25" s="68"/>
      <c r="J25" s="68"/>
      <c r="K25" s="68"/>
      <c r="L25" s="66">
        <f t="shared" si="6"/>
        <v>0</v>
      </c>
      <c r="M25" s="69"/>
      <c r="N25" s="70"/>
      <c r="O25" s="70"/>
      <c r="P25" s="70"/>
      <c r="Q25" s="50">
        <f t="shared" si="2"/>
        <v>0</v>
      </c>
      <c r="R25" s="64"/>
      <c r="S25" s="65"/>
      <c r="T25" s="65"/>
      <c r="U25" s="65"/>
      <c r="V25" s="50">
        <f t="shared" si="3"/>
        <v>0</v>
      </c>
    </row>
    <row r="26" spans="1:22" s="80" customFormat="1">
      <c r="A26" s="10"/>
      <c r="B26" s="8" t="s">
        <v>6</v>
      </c>
      <c r="C26" s="81"/>
      <c r="D26" s="82"/>
      <c r="E26" s="82">
        <f>G26-"35:00"</f>
        <v>-1.4583333333333333</v>
      </c>
      <c r="F26" s="82"/>
      <c r="G26" s="9">
        <f>SUM(G20:G25)</f>
        <v>0</v>
      </c>
      <c r="H26" s="81"/>
      <c r="I26" s="82"/>
      <c r="J26" s="82">
        <f>L26-"35:00"</f>
        <v>-1.4583333333333333</v>
      </c>
      <c r="K26" s="82"/>
      <c r="L26" s="93">
        <f>SUM(L20:L25)</f>
        <v>0</v>
      </c>
      <c r="M26" s="81"/>
      <c r="N26" s="82"/>
      <c r="O26" s="82">
        <f>Q26-"35:00"</f>
        <v>-1.4583333333333333</v>
      </c>
      <c r="P26" s="115"/>
      <c r="Q26" s="96">
        <f>SUM(Q20:Q25)</f>
        <v>0</v>
      </c>
      <c r="R26" s="81"/>
      <c r="S26" s="82"/>
      <c r="T26" s="82">
        <f>V26-"35:00"</f>
        <v>-1.4583333333333333</v>
      </c>
      <c r="U26" s="82"/>
      <c r="V26" s="93">
        <f>SUM(V20:V25)</f>
        <v>0</v>
      </c>
    </row>
    <row r="27" spans="1:22">
      <c r="A27" s="10">
        <v>20</v>
      </c>
      <c r="B27" s="7" t="s">
        <v>0</v>
      </c>
      <c r="C27" s="58"/>
      <c r="D27" s="59"/>
      <c r="E27" s="59"/>
      <c r="F27" s="59"/>
      <c r="G27" s="66">
        <f t="shared" si="4"/>
        <v>0</v>
      </c>
      <c r="H27" s="67"/>
      <c r="I27" s="68"/>
      <c r="J27" s="68"/>
      <c r="K27" s="68"/>
      <c r="L27" s="66">
        <f t="shared" si="6"/>
        <v>0</v>
      </c>
      <c r="M27" s="69"/>
      <c r="N27" s="70"/>
      <c r="O27" s="70"/>
      <c r="P27" s="70"/>
      <c r="Q27" s="50">
        <f t="shared" si="2"/>
        <v>0</v>
      </c>
      <c r="R27" s="64"/>
      <c r="S27" s="65"/>
      <c r="T27" s="65"/>
      <c r="U27" s="65"/>
      <c r="V27" s="50">
        <f t="shared" si="3"/>
        <v>0</v>
      </c>
    </row>
    <row r="28" spans="1:22">
      <c r="A28" s="10">
        <v>21</v>
      </c>
      <c r="B28" s="7" t="s">
        <v>1</v>
      </c>
      <c r="C28" s="58"/>
      <c r="D28" s="59"/>
      <c r="E28" s="59"/>
      <c r="F28" s="59"/>
      <c r="G28" s="66">
        <f t="shared" si="4"/>
        <v>0</v>
      </c>
      <c r="H28" s="67"/>
      <c r="I28" s="68"/>
      <c r="J28" s="68"/>
      <c r="K28" s="68"/>
      <c r="L28" s="66">
        <f t="shared" si="6"/>
        <v>0</v>
      </c>
      <c r="M28" s="69"/>
      <c r="N28" s="70"/>
      <c r="O28" s="70"/>
      <c r="P28" s="70"/>
      <c r="Q28" s="50">
        <f t="shared" si="2"/>
        <v>0</v>
      </c>
      <c r="R28" s="64"/>
      <c r="S28" s="65"/>
      <c r="T28" s="65"/>
      <c r="U28" s="65"/>
      <c r="V28" s="50">
        <f t="shared" si="3"/>
        <v>0</v>
      </c>
    </row>
    <row r="29" spans="1:22">
      <c r="A29" s="10">
        <v>22</v>
      </c>
      <c r="B29" s="7" t="s">
        <v>2</v>
      </c>
      <c r="C29" s="58"/>
      <c r="D29" s="59"/>
      <c r="E29" s="59"/>
      <c r="F29" s="59"/>
      <c r="G29" s="66">
        <f t="shared" si="4"/>
        <v>0</v>
      </c>
      <c r="H29" s="67"/>
      <c r="I29" s="68"/>
      <c r="J29" s="68"/>
      <c r="K29" s="68"/>
      <c r="L29" s="66">
        <f t="shared" si="6"/>
        <v>0</v>
      </c>
      <c r="M29" s="69"/>
      <c r="N29" s="70"/>
      <c r="O29" s="70"/>
      <c r="P29" s="70"/>
      <c r="Q29" s="50">
        <f t="shared" si="2"/>
        <v>0</v>
      </c>
      <c r="R29" s="64"/>
      <c r="S29" s="65"/>
      <c r="T29" s="65"/>
      <c r="U29" s="65"/>
      <c r="V29" s="50">
        <f t="shared" si="3"/>
        <v>0</v>
      </c>
    </row>
    <row r="30" spans="1:22">
      <c r="A30" s="10">
        <v>23</v>
      </c>
      <c r="B30" s="7" t="s">
        <v>3</v>
      </c>
      <c r="C30" s="58"/>
      <c r="D30" s="59"/>
      <c r="E30" s="59"/>
      <c r="F30" s="59"/>
      <c r="G30" s="66">
        <f t="shared" si="4"/>
        <v>0</v>
      </c>
      <c r="H30" s="67"/>
      <c r="I30" s="68"/>
      <c r="J30" s="68"/>
      <c r="K30" s="68"/>
      <c r="L30" s="66">
        <f t="shared" si="6"/>
        <v>0</v>
      </c>
      <c r="M30" s="69"/>
      <c r="N30" s="70"/>
      <c r="O30" s="70"/>
      <c r="P30" s="70"/>
      <c r="Q30" s="50">
        <f t="shared" si="2"/>
        <v>0</v>
      </c>
      <c r="R30" s="64"/>
      <c r="S30" s="65"/>
      <c r="T30" s="65"/>
      <c r="U30" s="65"/>
      <c r="V30" s="50">
        <f t="shared" si="3"/>
        <v>0</v>
      </c>
    </row>
    <row r="31" spans="1:22">
      <c r="A31" s="10">
        <v>24</v>
      </c>
      <c r="B31" s="7" t="s">
        <v>4</v>
      </c>
      <c r="C31" s="58"/>
      <c r="D31" s="59"/>
      <c r="E31" s="59"/>
      <c r="F31" s="59"/>
      <c r="G31" s="66">
        <f t="shared" si="4"/>
        <v>0</v>
      </c>
      <c r="H31" s="67"/>
      <c r="I31" s="68"/>
      <c r="J31" s="68"/>
      <c r="K31" s="68"/>
      <c r="L31" s="66">
        <f t="shared" si="6"/>
        <v>0</v>
      </c>
      <c r="M31" s="69"/>
      <c r="N31" s="70"/>
      <c r="O31" s="70"/>
      <c r="P31" s="70"/>
      <c r="Q31" s="50">
        <f t="shared" si="2"/>
        <v>0</v>
      </c>
      <c r="R31" s="64"/>
      <c r="S31" s="65"/>
      <c r="T31" s="65"/>
      <c r="U31" s="65"/>
      <c r="V31" s="50">
        <f t="shared" si="3"/>
        <v>0</v>
      </c>
    </row>
    <row r="32" spans="1:22">
      <c r="A32" s="10">
        <v>25</v>
      </c>
      <c r="B32" s="7" t="s">
        <v>5</v>
      </c>
      <c r="C32" s="58"/>
      <c r="D32" s="59"/>
      <c r="E32" s="59"/>
      <c r="F32" s="59"/>
      <c r="G32" s="66">
        <f t="shared" si="4"/>
        <v>0</v>
      </c>
      <c r="H32" s="67"/>
      <c r="I32" s="68"/>
      <c r="J32" s="68"/>
      <c r="K32" s="68"/>
      <c r="L32" s="66">
        <f t="shared" si="6"/>
        <v>0</v>
      </c>
      <c r="M32" s="69"/>
      <c r="N32" s="70"/>
      <c r="O32" s="70"/>
      <c r="P32" s="70"/>
      <c r="Q32" s="50">
        <f t="shared" si="2"/>
        <v>0</v>
      </c>
      <c r="R32" s="64"/>
      <c r="S32" s="65"/>
      <c r="T32" s="65"/>
      <c r="U32" s="65"/>
      <c r="V32" s="50">
        <f t="shared" si="3"/>
        <v>0</v>
      </c>
    </row>
    <row r="33" spans="1:22" s="80" customFormat="1">
      <c r="A33" s="10"/>
      <c r="B33" s="8" t="s">
        <v>6</v>
      </c>
      <c r="C33" s="81"/>
      <c r="D33" s="82"/>
      <c r="E33" s="82"/>
      <c r="F33" s="82"/>
      <c r="G33" s="9">
        <f>SUM(G27:G32)</f>
        <v>0</v>
      </c>
      <c r="H33" s="81"/>
      <c r="I33" s="82"/>
      <c r="J33" s="82">
        <f>L33-"35:00"</f>
        <v>-1.4583333333333333</v>
      </c>
      <c r="K33" s="115"/>
      <c r="L33" s="93">
        <f>SUM(L27:L32)</f>
        <v>0</v>
      </c>
      <c r="M33" s="81"/>
      <c r="N33" s="82"/>
      <c r="O33" s="82">
        <f>Q33-"35:00"</f>
        <v>-1.4583333333333333</v>
      </c>
      <c r="P33" s="82"/>
      <c r="Q33" s="93">
        <f>SUM(Q27:Q32)</f>
        <v>0</v>
      </c>
      <c r="R33" s="81"/>
      <c r="S33" s="82"/>
      <c r="T33" s="82">
        <f>V33-"35:00"</f>
        <v>-1.4583333333333333</v>
      </c>
      <c r="U33" s="82"/>
      <c r="V33" s="93">
        <f>SUM(V27:V32)</f>
        <v>0</v>
      </c>
    </row>
    <row r="34" spans="1:22">
      <c r="A34" s="10">
        <v>27</v>
      </c>
      <c r="B34" s="7" t="s">
        <v>0</v>
      </c>
      <c r="C34" s="58"/>
      <c r="D34" s="59"/>
      <c r="E34" s="59"/>
      <c r="F34" s="59"/>
      <c r="G34" s="66">
        <f t="shared" si="4"/>
        <v>0</v>
      </c>
      <c r="H34" s="67"/>
      <c r="I34" s="68"/>
      <c r="J34" s="68"/>
      <c r="K34" s="68"/>
      <c r="L34" s="66">
        <f t="shared" si="6"/>
        <v>0</v>
      </c>
      <c r="M34" s="69"/>
      <c r="N34" s="70"/>
      <c r="O34" s="70"/>
      <c r="P34" s="70"/>
      <c r="Q34" s="50">
        <f t="shared" si="2"/>
        <v>0</v>
      </c>
      <c r="R34" s="64"/>
      <c r="S34" s="65"/>
      <c r="T34" s="65"/>
      <c r="U34" s="65"/>
      <c r="V34" s="50">
        <f t="shared" si="3"/>
        <v>0</v>
      </c>
    </row>
    <row r="35" spans="1:22">
      <c r="A35" s="10">
        <v>28</v>
      </c>
      <c r="B35" s="7" t="s">
        <v>1</v>
      </c>
      <c r="C35" s="58"/>
      <c r="D35" s="59"/>
      <c r="E35" s="59"/>
      <c r="F35" s="59"/>
      <c r="G35" s="66">
        <f t="shared" si="4"/>
        <v>0</v>
      </c>
      <c r="H35" s="67"/>
      <c r="I35" s="68"/>
      <c r="J35" s="68"/>
      <c r="K35" s="68"/>
      <c r="L35" s="66">
        <f t="shared" si="6"/>
        <v>0</v>
      </c>
      <c r="M35" s="69"/>
      <c r="N35" s="70"/>
      <c r="O35" s="70"/>
      <c r="P35" s="70"/>
      <c r="Q35" s="50">
        <f t="shared" si="2"/>
        <v>0</v>
      </c>
      <c r="R35" s="64"/>
      <c r="S35" s="65"/>
      <c r="T35" s="65"/>
      <c r="U35" s="65"/>
      <c r="V35" s="50">
        <f t="shared" si="3"/>
        <v>0</v>
      </c>
    </row>
    <row r="36" spans="1:22">
      <c r="A36" s="10">
        <v>29</v>
      </c>
      <c r="B36" s="7" t="s">
        <v>2</v>
      </c>
      <c r="C36" s="58"/>
      <c r="D36" s="59"/>
      <c r="E36" s="59"/>
      <c r="F36" s="59"/>
      <c r="G36" s="66">
        <f>(D36-C36)+(F36-E36)</f>
        <v>0</v>
      </c>
      <c r="H36" s="67"/>
      <c r="I36" s="68"/>
      <c r="J36" s="68"/>
      <c r="K36" s="68"/>
      <c r="L36" s="66">
        <f t="shared" si="6"/>
        <v>0</v>
      </c>
      <c r="M36" s="69"/>
      <c r="N36" s="70"/>
      <c r="O36" s="70"/>
      <c r="P36" s="70"/>
      <c r="Q36" s="50">
        <f t="shared" si="2"/>
        <v>0</v>
      </c>
      <c r="R36" s="64"/>
      <c r="S36" s="65"/>
      <c r="T36" s="65"/>
      <c r="U36" s="65"/>
      <c r="V36" s="50">
        <f t="shared" si="3"/>
        <v>0</v>
      </c>
    </row>
    <row r="37" spans="1:22">
      <c r="A37" s="10">
        <v>30</v>
      </c>
      <c r="B37" s="7" t="s">
        <v>3</v>
      </c>
      <c r="C37" s="58"/>
      <c r="D37" s="59"/>
      <c r="E37" s="59"/>
      <c r="F37" s="59"/>
      <c r="G37" s="66">
        <f>(D37-C37)+(F37-E37)</f>
        <v>0</v>
      </c>
      <c r="H37" s="67"/>
      <c r="I37" s="68"/>
      <c r="J37" s="68"/>
      <c r="K37" s="68"/>
      <c r="L37" s="66">
        <f t="shared" si="6"/>
        <v>0</v>
      </c>
      <c r="M37" s="69"/>
      <c r="N37" s="70"/>
      <c r="O37" s="70"/>
      <c r="P37" s="70"/>
      <c r="Q37" s="50">
        <f t="shared" si="2"/>
        <v>0</v>
      </c>
      <c r="R37" s="64"/>
      <c r="S37" s="65"/>
      <c r="T37" s="65"/>
      <c r="U37" s="65"/>
      <c r="V37" s="50">
        <f t="shared" si="3"/>
        <v>0</v>
      </c>
    </row>
    <row r="38" spans="1:22">
      <c r="A38" s="10">
        <v>31</v>
      </c>
      <c r="B38" s="7" t="s">
        <v>4</v>
      </c>
      <c r="C38" s="58"/>
      <c r="D38" s="59"/>
      <c r="E38" s="59"/>
      <c r="F38" s="59"/>
      <c r="G38" s="66">
        <f>(D38-C38)+(F38-E38)</f>
        <v>0</v>
      </c>
      <c r="H38" s="67"/>
      <c r="I38" s="68"/>
      <c r="J38" s="68"/>
      <c r="K38" s="68"/>
      <c r="L38" s="66">
        <f t="shared" si="6"/>
        <v>0</v>
      </c>
      <c r="M38" s="69"/>
      <c r="N38" s="70"/>
      <c r="O38" s="70"/>
      <c r="P38" s="70"/>
      <c r="Q38" s="50">
        <f t="shared" si="2"/>
        <v>0</v>
      </c>
      <c r="R38" s="64"/>
      <c r="S38" s="65"/>
      <c r="T38" s="65"/>
      <c r="U38" s="65"/>
      <c r="V38" s="50">
        <f t="shared" si="3"/>
        <v>0</v>
      </c>
    </row>
    <row r="39" spans="1:22" hidden="1">
      <c r="A39" s="10"/>
      <c r="B39" s="7" t="s">
        <v>5</v>
      </c>
      <c r="C39" s="58"/>
      <c r="D39" s="59"/>
      <c r="E39" s="59"/>
      <c r="F39" s="94"/>
      <c r="G39" s="66">
        <f>(D39-C39)+(F39-E39)</f>
        <v>0</v>
      </c>
      <c r="H39" s="67"/>
      <c r="I39" s="68"/>
      <c r="J39" s="68"/>
      <c r="K39" s="95"/>
      <c r="L39" s="66">
        <f t="shared" si="6"/>
        <v>0</v>
      </c>
      <c r="M39" s="69"/>
      <c r="N39" s="70"/>
      <c r="O39" s="70"/>
      <c r="P39" s="97"/>
      <c r="Q39" s="50">
        <f t="shared" si="2"/>
        <v>0</v>
      </c>
      <c r="R39" s="64"/>
      <c r="S39" s="65"/>
      <c r="T39" s="65"/>
      <c r="U39" s="98"/>
      <c r="V39" s="50">
        <f t="shared" si="3"/>
        <v>0</v>
      </c>
    </row>
    <row r="40" spans="1:22" s="80" customFormat="1" ht="13.5" thickBot="1">
      <c r="A40" s="10"/>
      <c r="B40" s="8" t="s">
        <v>6</v>
      </c>
      <c r="C40" s="81"/>
      <c r="D40" s="82"/>
      <c r="E40" s="82">
        <f>G40-"35:00"</f>
        <v>-1.4583333333333333</v>
      </c>
      <c r="F40" s="82"/>
      <c r="G40" s="93">
        <f>SUM(G34:G39)</f>
        <v>0</v>
      </c>
      <c r="H40" s="81"/>
      <c r="I40" s="82"/>
      <c r="J40" s="82">
        <f>L40-"35:00"</f>
        <v>-1.4583333333333333</v>
      </c>
      <c r="K40" s="82"/>
      <c r="L40" s="93">
        <f>SUM(L34:L39)</f>
        <v>0</v>
      </c>
      <c r="M40" s="81"/>
      <c r="N40" s="82"/>
      <c r="O40" s="82">
        <f>Q40-"35:00"</f>
        <v>-1.4583333333333333</v>
      </c>
      <c r="P40" s="82"/>
      <c r="Q40" s="96">
        <f>SUM(Q34:Q39)</f>
        <v>0</v>
      </c>
      <c r="R40" s="81"/>
      <c r="S40" s="82"/>
      <c r="T40" s="82">
        <f>V40-"35:00"</f>
        <v>-1.4583333333333333</v>
      </c>
      <c r="U40" s="82"/>
      <c r="V40" s="96">
        <f>SUM(V34:V39)</f>
        <v>0</v>
      </c>
    </row>
    <row r="41" spans="1:22" hidden="1">
      <c r="A41" s="10"/>
      <c r="B41" s="7" t="s">
        <v>0</v>
      </c>
      <c r="C41" s="58"/>
      <c r="D41" s="59"/>
      <c r="E41" s="59"/>
      <c r="F41" s="49"/>
      <c r="G41" s="66">
        <f>(D41-C41)+(F41-E41)</f>
        <v>0</v>
      </c>
      <c r="H41" s="67"/>
      <c r="I41" s="68"/>
      <c r="J41" s="68"/>
      <c r="K41" s="52"/>
      <c r="L41" s="66">
        <f t="shared" si="6"/>
        <v>0</v>
      </c>
      <c r="M41" s="69"/>
      <c r="N41" s="70"/>
      <c r="O41" s="70"/>
      <c r="P41" s="54"/>
      <c r="Q41" s="50">
        <f t="shared" si="2"/>
        <v>0</v>
      </c>
      <c r="R41" s="64"/>
      <c r="S41" s="65"/>
      <c r="T41" s="65"/>
      <c r="U41" s="57"/>
      <c r="V41" s="50">
        <f t="shared" si="3"/>
        <v>0</v>
      </c>
    </row>
    <row r="42" spans="1:22" hidden="1">
      <c r="A42" s="10"/>
      <c r="B42" s="7" t="s">
        <v>1</v>
      </c>
      <c r="C42" s="58"/>
      <c r="D42" s="59"/>
      <c r="E42" s="59"/>
      <c r="F42" s="59"/>
      <c r="G42" s="66">
        <f>(D42-C42)+(F42-E42)</f>
        <v>0</v>
      </c>
      <c r="H42" s="67"/>
      <c r="I42" s="68"/>
      <c r="J42" s="68"/>
      <c r="K42" s="68"/>
      <c r="L42" s="66">
        <f t="shared" si="6"/>
        <v>0</v>
      </c>
      <c r="M42" s="69"/>
      <c r="N42" s="70"/>
      <c r="O42" s="70"/>
      <c r="P42" s="70"/>
      <c r="Q42" s="50">
        <f t="shared" si="2"/>
        <v>0</v>
      </c>
      <c r="R42" s="64"/>
      <c r="S42" s="65"/>
      <c r="T42" s="65"/>
      <c r="U42" s="65"/>
      <c r="V42" s="50">
        <f t="shared" si="3"/>
        <v>0</v>
      </c>
    </row>
    <row r="43" spans="1:22" ht="13.5" hidden="1" thickBot="1">
      <c r="A43" s="10"/>
      <c r="B43" s="8" t="s">
        <v>6</v>
      </c>
      <c r="C43" s="72"/>
      <c r="D43" s="73"/>
      <c r="E43" s="73"/>
      <c r="F43" s="73"/>
      <c r="G43" s="71">
        <f>SUM(G41:G42)</f>
        <v>0</v>
      </c>
      <c r="H43" s="72"/>
      <c r="I43" s="73"/>
      <c r="J43" s="73"/>
      <c r="K43" s="73"/>
      <c r="L43" s="71">
        <f>SUM(L41:L42)</f>
        <v>0</v>
      </c>
      <c r="M43" s="72"/>
      <c r="N43" s="73"/>
      <c r="O43" s="73"/>
      <c r="P43" s="73"/>
      <c r="Q43" s="71">
        <f>SUM(Q41:Q42)</f>
        <v>0</v>
      </c>
      <c r="R43" s="72"/>
      <c r="S43" s="73"/>
      <c r="T43" s="73"/>
      <c r="U43" s="73"/>
      <c r="V43" s="71">
        <f>SUM(V41:V42)</f>
        <v>0</v>
      </c>
    </row>
    <row r="44" spans="1:22" s="80" customFormat="1" ht="13.5" thickBot="1">
      <c r="A44" s="135" t="s">
        <v>7</v>
      </c>
      <c r="B44" s="135"/>
      <c r="C44" s="83"/>
      <c r="D44" s="83"/>
      <c r="E44" s="83"/>
      <c r="F44" s="83"/>
      <c r="G44" s="99">
        <f>SUM(G43,G40,G33,G26,G19,G12)</f>
        <v>0</v>
      </c>
      <c r="H44" s="83"/>
      <c r="I44" s="83"/>
      <c r="J44" s="83"/>
      <c r="K44" s="83"/>
      <c r="L44" s="99">
        <f>SUM(L43,L40,L33,L26,L19,L12)</f>
        <v>0</v>
      </c>
      <c r="M44" s="83"/>
      <c r="N44" s="83"/>
      <c r="O44" s="83"/>
      <c r="P44" s="83"/>
      <c r="Q44" s="99">
        <f>SUM(Q43,Q40,Q33,Q26,Q19,Q12)</f>
        <v>0</v>
      </c>
      <c r="R44" s="83"/>
      <c r="S44" s="83"/>
      <c r="T44" s="83"/>
      <c r="U44" s="83"/>
      <c r="V44" s="99">
        <f>SUM(V43,V40,V33,V26,V19,V12)</f>
        <v>0</v>
      </c>
    </row>
  </sheetData>
  <sheetProtection sheet="1" objects="1" scenarios="1"/>
  <customSheetViews>
    <customSheetView guid="{61E52EC2-4922-43FC-9E51-126F6393676D}" showRuler="0" topLeftCell="A19">
      <selection activeCell="B46" sqref="B46:G52"/>
      <pageMargins left="0.78740157499999996" right="0.78740157499999996" top="0.984251969" bottom="0.984251969" header="0.4921259845" footer="0.4921259845"/>
      <headerFooter alignWithMargins="0"/>
    </customSheetView>
  </customSheetViews>
  <mergeCells count="6">
    <mergeCell ref="A44:B44"/>
    <mergeCell ref="A1:V2"/>
    <mergeCell ref="C4:G5"/>
    <mergeCell ref="H4:L5"/>
    <mergeCell ref="M4:Q5"/>
    <mergeCell ref="R4:V5"/>
  </mergeCells>
  <phoneticPr fontId="4" type="noConversion"/>
  <conditionalFormatting sqref="L41:L42 L6:L11 G13:G18 G20:G25 G27:G32 L44 Q44 L13:L18 G41:G42 G44 V44 G6:G11 Q20:Q25 L20:L25 L27:L32 L34:L39 G34:G39 Q41:Q42 Q34:Q39 Q27:Q32 V41:V42 Q13:Q18 V20:V25 V27:V32 V34:V39 Q6:Q11 V6:V11 V13:V18">
    <cfRule type="cellIs" dxfId="128" priority="1" stopIfTrue="1" operator="equal">
      <formula>0</formula>
    </cfRule>
  </conditionalFormatting>
  <conditionalFormatting sqref="G12 G19 G26 G33 G43 L43 L19 L12 Q43 V43 L26 L33 L40 G40 Q40 Q33 Q26 Q19 V19 V26 V33 V40 Q12 V12">
    <cfRule type="cellIs" dxfId="127" priority="2" stopIfTrue="1" operator="equal">
      <formula>0</formula>
    </cfRule>
  </conditionalFormatting>
  <conditionalFormatting sqref="E40 J40 O40 T40 T33 T26 T19 T12 O12 O19 O26 O33 J33 J26 E26 E19 J19 J12 E12">
    <cfRule type="cellIs" dxfId="126" priority="3" stopIfTrue="1" operator="lessThanOrEqual">
      <formula>0</formula>
    </cfRule>
    <cfRule type="cellIs" dxfId="125" priority="4" stopIfTrue="1" operator="greaterThan">
      <formula>0</formula>
    </cfRule>
  </conditionalFormatting>
  <pageMargins left="0.39370078740157483" right="0.39370078740157483" top="0.59055118110236227" bottom="0.59055118110236227" header="0.51181102362204722" footer="0.51181102362204722"/>
  <pageSetup paperSize="9" orientation="landscape" r:id="rId1"/>
  <headerFooter alignWithMargins="0"/>
</worksheet>
</file>

<file path=xl/worksheets/sheet9.xml><?xml version="1.0" encoding="utf-8"?>
<worksheet xmlns="http://schemas.openxmlformats.org/spreadsheetml/2006/main" xmlns:r="http://schemas.openxmlformats.org/officeDocument/2006/relationships">
  <sheetPr codeName="Feuil9"/>
  <dimension ref="A1:Z44"/>
  <sheetViews>
    <sheetView workbookViewId="0">
      <selection sqref="A1:V2"/>
    </sheetView>
  </sheetViews>
  <sheetFormatPr baseColWidth="10" defaultRowHeight="12.75"/>
  <cols>
    <col min="1" max="1" width="3.140625" style="11" bestFit="1" customWidth="1"/>
    <col min="2" max="2" width="10.7109375" style="3" bestFit="1" customWidth="1"/>
    <col min="3" max="4" width="5.85546875" style="2" customWidth="1"/>
    <col min="5" max="5" width="6.7109375" style="2" customWidth="1"/>
    <col min="6" max="6" width="5.85546875" style="2" customWidth="1"/>
    <col min="7" max="7" width="7.140625" style="2" customWidth="1"/>
    <col min="8" max="9" width="5.85546875" style="2" customWidth="1"/>
    <col min="10" max="10" width="6.7109375" style="2" customWidth="1"/>
    <col min="11" max="11" width="5.85546875" style="2" customWidth="1"/>
    <col min="12" max="12" width="7.140625" style="2" customWidth="1"/>
    <col min="13" max="14" width="5.85546875" style="2" customWidth="1"/>
    <col min="15" max="15" width="6.7109375" style="2" customWidth="1"/>
    <col min="16" max="16" width="5.85546875" style="2" customWidth="1"/>
    <col min="17" max="17" width="7.140625" style="2" customWidth="1"/>
    <col min="18" max="19" width="5.85546875" style="2" customWidth="1"/>
    <col min="20" max="20" width="6.7109375" style="2" customWidth="1"/>
    <col min="21" max="21" width="5.85546875" style="2" customWidth="1"/>
    <col min="22" max="22" width="7.140625" style="2" customWidth="1"/>
    <col min="23" max="16384" width="11.42578125" style="1"/>
  </cols>
  <sheetData>
    <row r="1" spans="1:26">
      <c r="A1" s="128" t="s">
        <v>13</v>
      </c>
      <c r="B1" s="128"/>
      <c r="C1" s="128"/>
      <c r="D1" s="128"/>
      <c r="E1" s="128"/>
      <c r="F1" s="128"/>
      <c r="G1" s="128"/>
      <c r="H1" s="128"/>
      <c r="I1" s="128"/>
      <c r="J1" s="128"/>
      <c r="K1" s="128"/>
      <c r="L1" s="128"/>
      <c r="M1" s="128"/>
      <c r="N1" s="128"/>
      <c r="O1" s="128"/>
      <c r="P1" s="128"/>
      <c r="Q1" s="128"/>
      <c r="R1" s="128"/>
      <c r="S1" s="128"/>
      <c r="T1" s="128"/>
      <c r="U1" s="128"/>
      <c r="V1" s="128"/>
    </row>
    <row r="2" spans="1:26">
      <c r="A2" s="128"/>
      <c r="B2" s="128"/>
      <c r="C2" s="128"/>
      <c r="D2" s="128"/>
      <c r="E2" s="128"/>
      <c r="F2" s="128"/>
      <c r="G2" s="128"/>
      <c r="H2" s="128"/>
      <c r="I2" s="128"/>
      <c r="J2" s="128"/>
      <c r="K2" s="128"/>
      <c r="L2" s="128"/>
      <c r="M2" s="128"/>
      <c r="N2" s="128"/>
      <c r="O2" s="128"/>
      <c r="P2" s="128"/>
      <c r="Q2" s="128"/>
      <c r="R2" s="128"/>
      <c r="S2" s="128"/>
      <c r="T2" s="128"/>
      <c r="U2" s="128"/>
      <c r="V2" s="128"/>
    </row>
    <row r="3" spans="1:26" ht="13.5" thickBot="1"/>
    <row r="4" spans="1:26">
      <c r="C4" s="129" t="s">
        <v>16</v>
      </c>
      <c r="D4" s="130"/>
      <c r="E4" s="130"/>
      <c r="F4" s="130"/>
      <c r="G4" s="131"/>
      <c r="H4" s="130" t="s">
        <v>17</v>
      </c>
      <c r="I4" s="130"/>
      <c r="J4" s="130"/>
      <c r="K4" s="130"/>
      <c r="L4" s="131"/>
      <c r="M4" s="129" t="s">
        <v>18</v>
      </c>
      <c r="N4" s="130"/>
      <c r="O4" s="130"/>
      <c r="P4" s="130"/>
      <c r="Q4" s="131"/>
      <c r="R4" s="129" t="s">
        <v>19</v>
      </c>
      <c r="S4" s="130"/>
      <c r="T4" s="130"/>
      <c r="U4" s="130"/>
      <c r="V4" s="131"/>
    </row>
    <row r="5" spans="1:26" ht="13.5" thickBot="1">
      <c r="C5" s="132"/>
      <c r="D5" s="133"/>
      <c r="E5" s="133"/>
      <c r="F5" s="133"/>
      <c r="G5" s="134"/>
      <c r="H5" s="133"/>
      <c r="I5" s="133"/>
      <c r="J5" s="133"/>
      <c r="K5" s="133"/>
      <c r="L5" s="134"/>
      <c r="M5" s="132"/>
      <c r="N5" s="133"/>
      <c r="O5" s="133"/>
      <c r="P5" s="133"/>
      <c r="Q5" s="134"/>
      <c r="R5" s="132"/>
      <c r="S5" s="133"/>
      <c r="T5" s="133"/>
      <c r="U5" s="133"/>
      <c r="V5" s="134"/>
    </row>
    <row r="6" spans="1:26" ht="13.5" hidden="1" thickTop="1">
      <c r="A6" s="10"/>
      <c r="B6" s="7" t="s">
        <v>0</v>
      </c>
      <c r="C6" s="48"/>
      <c r="D6" s="49"/>
      <c r="E6" s="49"/>
      <c r="F6" s="49"/>
      <c r="G6" s="50">
        <f t="shared" ref="G6:G11" si="0">(D6-C6)+(F6-E6)</f>
        <v>0</v>
      </c>
      <c r="H6" s="51"/>
      <c r="I6" s="52"/>
      <c r="J6" s="52"/>
      <c r="K6" s="52"/>
      <c r="L6" s="50">
        <f t="shared" ref="L6:L11" si="1">(I6-H6)+(K6-J6)</f>
        <v>0</v>
      </c>
      <c r="M6" s="53"/>
      <c r="N6" s="54"/>
      <c r="O6" s="54"/>
      <c r="P6" s="54"/>
      <c r="Q6" s="55">
        <f>(N6-M6)+(P6-O6)</f>
        <v>0</v>
      </c>
      <c r="R6" s="56"/>
      <c r="S6" s="57"/>
      <c r="T6" s="57"/>
      <c r="U6" s="57"/>
      <c r="V6" s="55">
        <f>(S6-R6)+(U6-T6)</f>
        <v>0</v>
      </c>
      <c r="W6" s="5"/>
      <c r="X6" s="5"/>
    </row>
    <row r="7" spans="1:26" hidden="1">
      <c r="A7" s="10"/>
      <c r="B7" s="7" t="s">
        <v>1</v>
      </c>
      <c r="C7" s="58"/>
      <c r="D7" s="59"/>
      <c r="E7" s="59"/>
      <c r="F7" s="59"/>
      <c r="G7" s="50">
        <f t="shared" si="0"/>
        <v>0</v>
      </c>
      <c r="H7" s="60"/>
      <c r="I7" s="61"/>
      <c r="J7" s="61"/>
      <c r="K7" s="61"/>
      <c r="L7" s="50">
        <f t="shared" si="1"/>
        <v>0</v>
      </c>
      <c r="M7" s="62"/>
      <c r="N7" s="63"/>
      <c r="O7" s="63"/>
      <c r="P7" s="63"/>
      <c r="Q7" s="55">
        <f t="shared" ref="Q7:Q42" si="2">(N7-M7)+(P7-O7)</f>
        <v>0</v>
      </c>
      <c r="R7" s="64"/>
      <c r="S7" s="65"/>
      <c r="T7" s="65"/>
      <c r="U7" s="65"/>
      <c r="V7" s="55">
        <f t="shared" ref="V7:V42" si="3">(S7-R7)+(U7-T7)</f>
        <v>0</v>
      </c>
    </row>
    <row r="8" spans="1:26" hidden="1">
      <c r="A8" s="10"/>
      <c r="B8" s="7" t="s">
        <v>2</v>
      </c>
      <c r="C8" s="58"/>
      <c r="D8" s="59"/>
      <c r="E8" s="59"/>
      <c r="F8" s="59"/>
      <c r="G8" s="50">
        <f t="shared" si="0"/>
        <v>0</v>
      </c>
      <c r="H8" s="60"/>
      <c r="I8" s="61"/>
      <c r="J8" s="61"/>
      <c r="K8" s="61"/>
      <c r="L8" s="50">
        <f t="shared" si="1"/>
        <v>0</v>
      </c>
      <c r="M8" s="62"/>
      <c r="N8" s="63"/>
      <c r="O8" s="63"/>
      <c r="P8" s="63"/>
      <c r="Q8" s="55">
        <f t="shared" si="2"/>
        <v>0</v>
      </c>
      <c r="R8" s="64"/>
      <c r="S8" s="65"/>
      <c r="T8" s="65"/>
      <c r="U8" s="65"/>
      <c r="V8" s="55">
        <f t="shared" si="3"/>
        <v>0</v>
      </c>
    </row>
    <row r="9" spans="1:26" hidden="1">
      <c r="A9" s="10"/>
      <c r="B9" s="7" t="s">
        <v>3</v>
      </c>
      <c r="C9" s="58"/>
      <c r="D9" s="59"/>
      <c r="E9" s="59"/>
      <c r="F9" s="59"/>
      <c r="G9" s="50">
        <f t="shared" si="0"/>
        <v>0</v>
      </c>
      <c r="H9" s="60"/>
      <c r="I9" s="61"/>
      <c r="J9" s="61"/>
      <c r="K9" s="61"/>
      <c r="L9" s="50">
        <f t="shared" si="1"/>
        <v>0</v>
      </c>
      <c r="M9" s="62"/>
      <c r="N9" s="63"/>
      <c r="O9" s="63"/>
      <c r="P9" s="63"/>
      <c r="Q9" s="55">
        <f t="shared" si="2"/>
        <v>0</v>
      </c>
      <c r="R9" s="64"/>
      <c r="S9" s="65"/>
      <c r="T9" s="65"/>
      <c r="U9" s="65"/>
      <c r="V9" s="55">
        <f t="shared" si="3"/>
        <v>0</v>
      </c>
    </row>
    <row r="10" spans="1:26" hidden="1">
      <c r="A10" s="10"/>
      <c r="B10" s="7" t="s">
        <v>4</v>
      </c>
      <c r="C10" s="58"/>
      <c r="D10" s="59"/>
      <c r="E10" s="59"/>
      <c r="F10" s="59"/>
      <c r="G10" s="50">
        <f t="shared" si="0"/>
        <v>0</v>
      </c>
      <c r="H10" s="60"/>
      <c r="I10" s="61"/>
      <c r="J10" s="61"/>
      <c r="K10" s="61"/>
      <c r="L10" s="50">
        <f t="shared" si="1"/>
        <v>0</v>
      </c>
      <c r="M10" s="62"/>
      <c r="N10" s="63"/>
      <c r="O10" s="63"/>
      <c r="P10" s="63"/>
      <c r="Q10" s="55">
        <f t="shared" si="2"/>
        <v>0</v>
      </c>
      <c r="R10" s="64"/>
      <c r="S10" s="65"/>
      <c r="T10" s="65"/>
      <c r="U10" s="65"/>
      <c r="V10" s="55">
        <f t="shared" si="3"/>
        <v>0</v>
      </c>
      <c r="X10" s="6"/>
      <c r="Y10" s="6"/>
      <c r="Z10" s="6"/>
    </row>
    <row r="11" spans="1:26" ht="13.5" thickTop="1">
      <c r="A11" s="10">
        <v>1</v>
      </c>
      <c r="B11" s="7" t="s">
        <v>5</v>
      </c>
      <c r="C11" s="58"/>
      <c r="D11" s="59"/>
      <c r="E11" s="59"/>
      <c r="F11" s="59"/>
      <c r="G11" s="50">
        <f t="shared" si="0"/>
        <v>0</v>
      </c>
      <c r="H11" s="76"/>
      <c r="I11" s="77"/>
      <c r="J11" s="77"/>
      <c r="K11" s="77"/>
      <c r="L11" s="50">
        <f t="shared" si="1"/>
        <v>0</v>
      </c>
      <c r="M11" s="69"/>
      <c r="N11" s="70"/>
      <c r="O11" s="70"/>
      <c r="P11" s="70"/>
      <c r="Q11" s="50">
        <f t="shared" si="2"/>
        <v>0</v>
      </c>
      <c r="R11" s="64"/>
      <c r="S11" s="65"/>
      <c r="T11" s="65"/>
      <c r="U11" s="65"/>
      <c r="V11" s="50">
        <f t="shared" si="3"/>
        <v>0</v>
      </c>
    </row>
    <row r="12" spans="1:26" s="80" customFormat="1">
      <c r="A12" s="10"/>
      <c r="B12" s="8" t="s">
        <v>6</v>
      </c>
      <c r="C12" s="81"/>
      <c r="D12" s="82"/>
      <c r="E12" s="82">
        <f>G12-"35:00"</f>
        <v>-1.4583333333333333</v>
      </c>
      <c r="F12" s="82"/>
      <c r="G12" s="9">
        <f>SUM(G6:G11)</f>
        <v>0</v>
      </c>
      <c r="H12" s="81"/>
      <c r="I12" s="82"/>
      <c r="J12" s="82">
        <f>L12-"35:00"</f>
        <v>-1.4583333333333333</v>
      </c>
      <c r="K12" s="82"/>
      <c r="L12" s="9">
        <f>SUM(L6:L11)</f>
        <v>0</v>
      </c>
      <c r="M12" s="81"/>
      <c r="N12" s="82"/>
      <c r="O12" s="82">
        <f>Q12-"35:00"</f>
        <v>-1.4583333333333333</v>
      </c>
      <c r="P12" s="82"/>
      <c r="Q12" s="93">
        <f>SUM(Q6:Q11)</f>
        <v>0</v>
      </c>
      <c r="R12" s="81"/>
      <c r="S12" s="82"/>
      <c r="T12" s="82">
        <f>V12-"35:00"</f>
        <v>-1.4583333333333333</v>
      </c>
      <c r="U12" s="82"/>
      <c r="V12" s="93">
        <f>SUM(V6:V11)</f>
        <v>0</v>
      </c>
    </row>
    <row r="13" spans="1:26">
      <c r="A13" s="10">
        <v>3</v>
      </c>
      <c r="B13" s="7" t="s">
        <v>0</v>
      </c>
      <c r="C13" s="58"/>
      <c r="D13" s="59"/>
      <c r="E13" s="59"/>
      <c r="F13" s="59"/>
      <c r="G13" s="66">
        <f t="shared" ref="G13:G35" si="4">(D13-C13)+(F13-E13)</f>
        <v>0</v>
      </c>
      <c r="H13" s="67"/>
      <c r="I13" s="68"/>
      <c r="J13" s="68"/>
      <c r="K13" s="68"/>
      <c r="L13" s="66">
        <f t="shared" ref="L13:L18" si="5">(I13-H13)+(K13-J13)</f>
        <v>0</v>
      </c>
      <c r="M13" s="69"/>
      <c r="N13" s="70"/>
      <c r="O13" s="70"/>
      <c r="P13" s="70"/>
      <c r="Q13" s="50">
        <f t="shared" si="2"/>
        <v>0</v>
      </c>
      <c r="R13" s="64"/>
      <c r="S13" s="65"/>
      <c r="T13" s="65"/>
      <c r="U13" s="65"/>
      <c r="V13" s="50">
        <f t="shared" si="3"/>
        <v>0</v>
      </c>
    </row>
    <row r="14" spans="1:26">
      <c r="A14" s="10">
        <v>4</v>
      </c>
      <c r="B14" s="7" t="s">
        <v>1</v>
      </c>
      <c r="C14" s="58"/>
      <c r="D14" s="59"/>
      <c r="E14" s="59"/>
      <c r="F14" s="59"/>
      <c r="G14" s="66">
        <f t="shared" si="4"/>
        <v>0</v>
      </c>
      <c r="H14" s="67"/>
      <c r="I14" s="68"/>
      <c r="J14" s="68"/>
      <c r="K14" s="68"/>
      <c r="L14" s="66">
        <f t="shared" si="5"/>
        <v>0</v>
      </c>
      <c r="M14" s="69"/>
      <c r="N14" s="70"/>
      <c r="O14" s="70"/>
      <c r="P14" s="70"/>
      <c r="Q14" s="50">
        <f t="shared" si="2"/>
        <v>0</v>
      </c>
      <c r="R14" s="64"/>
      <c r="S14" s="65"/>
      <c r="T14" s="65"/>
      <c r="U14" s="65"/>
      <c r="V14" s="50">
        <f t="shared" si="3"/>
        <v>0</v>
      </c>
    </row>
    <row r="15" spans="1:26">
      <c r="A15" s="10">
        <v>5</v>
      </c>
      <c r="B15" s="7" t="s">
        <v>2</v>
      </c>
      <c r="C15" s="58"/>
      <c r="D15" s="59"/>
      <c r="E15" s="59"/>
      <c r="F15" s="59"/>
      <c r="G15" s="66">
        <f t="shared" si="4"/>
        <v>0</v>
      </c>
      <c r="H15" s="67"/>
      <c r="I15" s="68"/>
      <c r="J15" s="68"/>
      <c r="K15" s="68"/>
      <c r="L15" s="66">
        <f t="shared" si="5"/>
        <v>0</v>
      </c>
      <c r="M15" s="69"/>
      <c r="N15" s="70"/>
      <c r="O15" s="70"/>
      <c r="P15" s="70"/>
      <c r="Q15" s="50">
        <f t="shared" si="2"/>
        <v>0</v>
      </c>
      <c r="R15" s="64"/>
      <c r="S15" s="65"/>
      <c r="T15" s="65"/>
      <c r="U15" s="65"/>
      <c r="V15" s="50">
        <f t="shared" si="3"/>
        <v>0</v>
      </c>
    </row>
    <row r="16" spans="1:26">
      <c r="A16" s="10">
        <v>6</v>
      </c>
      <c r="B16" s="7" t="s">
        <v>3</v>
      </c>
      <c r="C16" s="58"/>
      <c r="D16" s="59"/>
      <c r="E16" s="59"/>
      <c r="F16" s="59"/>
      <c r="G16" s="66">
        <f t="shared" si="4"/>
        <v>0</v>
      </c>
      <c r="H16" s="67"/>
      <c r="I16" s="68"/>
      <c r="J16" s="68"/>
      <c r="K16" s="68"/>
      <c r="L16" s="66">
        <f t="shared" si="5"/>
        <v>0</v>
      </c>
      <c r="M16" s="69"/>
      <c r="N16" s="70"/>
      <c r="O16" s="70"/>
      <c r="P16" s="70"/>
      <c r="Q16" s="50">
        <f t="shared" si="2"/>
        <v>0</v>
      </c>
      <c r="R16" s="64"/>
      <c r="S16" s="65"/>
      <c r="T16" s="65"/>
      <c r="U16" s="65"/>
      <c r="V16" s="50">
        <f t="shared" si="3"/>
        <v>0</v>
      </c>
    </row>
    <row r="17" spans="1:22">
      <c r="A17" s="10">
        <v>7</v>
      </c>
      <c r="B17" s="7" t="s">
        <v>4</v>
      </c>
      <c r="C17" s="58"/>
      <c r="D17" s="59"/>
      <c r="E17" s="59"/>
      <c r="F17" s="59"/>
      <c r="G17" s="66">
        <f t="shared" si="4"/>
        <v>0</v>
      </c>
      <c r="H17" s="67"/>
      <c r="I17" s="68"/>
      <c r="J17" s="68"/>
      <c r="K17" s="68"/>
      <c r="L17" s="66">
        <f t="shared" si="5"/>
        <v>0</v>
      </c>
      <c r="M17" s="69"/>
      <c r="N17" s="70"/>
      <c r="O17" s="70"/>
      <c r="P17" s="70"/>
      <c r="Q17" s="50">
        <f t="shared" si="2"/>
        <v>0</v>
      </c>
      <c r="R17" s="64"/>
      <c r="S17" s="65"/>
      <c r="T17" s="65"/>
      <c r="U17" s="65"/>
      <c r="V17" s="50">
        <f t="shared" si="3"/>
        <v>0</v>
      </c>
    </row>
    <row r="18" spans="1:22">
      <c r="A18" s="10">
        <v>8</v>
      </c>
      <c r="B18" s="7" t="s">
        <v>5</v>
      </c>
      <c r="C18" s="58"/>
      <c r="D18" s="59"/>
      <c r="E18" s="59"/>
      <c r="F18" s="59"/>
      <c r="G18" s="66">
        <f t="shared" si="4"/>
        <v>0</v>
      </c>
      <c r="H18" s="67"/>
      <c r="I18" s="68"/>
      <c r="J18" s="68"/>
      <c r="K18" s="68"/>
      <c r="L18" s="66">
        <f t="shared" si="5"/>
        <v>0</v>
      </c>
      <c r="M18" s="69"/>
      <c r="N18" s="70"/>
      <c r="O18" s="70"/>
      <c r="P18" s="70"/>
      <c r="Q18" s="50">
        <f t="shared" si="2"/>
        <v>0</v>
      </c>
      <c r="R18" s="64"/>
      <c r="S18" s="65"/>
      <c r="T18" s="65"/>
      <c r="U18" s="65"/>
      <c r="V18" s="50">
        <f t="shared" si="3"/>
        <v>0</v>
      </c>
    </row>
    <row r="19" spans="1:22" s="80" customFormat="1">
      <c r="A19" s="10"/>
      <c r="B19" s="8" t="s">
        <v>6</v>
      </c>
      <c r="C19" s="81"/>
      <c r="D19" s="82"/>
      <c r="E19" s="82">
        <f>G19-"35:00"</f>
        <v>-1.4583333333333333</v>
      </c>
      <c r="F19" s="82"/>
      <c r="G19" s="9">
        <f>SUM(G13:G18)</f>
        <v>0</v>
      </c>
      <c r="H19" s="81"/>
      <c r="I19" s="82"/>
      <c r="J19" s="82">
        <f>L19-"35:00"</f>
        <v>-1.4583333333333333</v>
      </c>
      <c r="K19" s="82"/>
      <c r="L19" s="9">
        <f>SUM(L13:L18)</f>
        <v>0</v>
      </c>
      <c r="M19" s="81"/>
      <c r="N19" s="82"/>
      <c r="O19" s="82">
        <f>Q19-"35:00"</f>
        <v>-1.4583333333333333</v>
      </c>
      <c r="P19" s="82"/>
      <c r="Q19" s="93">
        <f>SUM(Q13:Q18)</f>
        <v>0</v>
      </c>
      <c r="R19" s="81"/>
      <c r="S19" s="82"/>
      <c r="T19" s="82">
        <f>V19-"35:00"</f>
        <v>-1.4583333333333333</v>
      </c>
      <c r="U19" s="82"/>
      <c r="V19" s="93">
        <f>SUM(V13:V18)</f>
        <v>0</v>
      </c>
    </row>
    <row r="20" spans="1:22">
      <c r="A20" s="10">
        <v>10</v>
      </c>
      <c r="B20" s="7" t="s">
        <v>0</v>
      </c>
      <c r="C20" s="58"/>
      <c r="D20" s="59"/>
      <c r="E20" s="59"/>
      <c r="F20" s="59"/>
      <c r="G20" s="66">
        <f t="shared" si="4"/>
        <v>0</v>
      </c>
      <c r="H20" s="67"/>
      <c r="I20" s="68"/>
      <c r="J20" s="68"/>
      <c r="K20" s="68"/>
      <c r="L20" s="66">
        <f>(I20-H20)+(K20-J20)</f>
        <v>0</v>
      </c>
      <c r="M20" s="69"/>
      <c r="N20" s="70"/>
      <c r="O20" s="70"/>
      <c r="P20" s="70"/>
      <c r="Q20" s="50">
        <f t="shared" si="2"/>
        <v>0</v>
      </c>
      <c r="R20" s="64"/>
      <c r="S20" s="65"/>
      <c r="T20" s="65"/>
      <c r="U20" s="65"/>
      <c r="V20" s="50">
        <f t="shared" si="3"/>
        <v>0</v>
      </c>
    </row>
    <row r="21" spans="1:22">
      <c r="A21" s="10">
        <v>11</v>
      </c>
      <c r="B21" s="7" t="s">
        <v>1</v>
      </c>
      <c r="C21" s="58"/>
      <c r="D21" s="59"/>
      <c r="E21" s="59"/>
      <c r="F21" s="59"/>
      <c r="G21" s="66">
        <f t="shared" si="4"/>
        <v>0</v>
      </c>
      <c r="H21" s="67"/>
      <c r="I21" s="68"/>
      <c r="J21" s="68"/>
      <c r="K21" s="68"/>
      <c r="L21" s="66">
        <f t="shared" ref="L21:L42" si="6">(I21-H21)+(K21-J21)</f>
        <v>0</v>
      </c>
      <c r="M21" s="69"/>
      <c r="N21" s="70"/>
      <c r="O21" s="70"/>
      <c r="P21" s="70"/>
      <c r="Q21" s="50">
        <f t="shared" si="2"/>
        <v>0</v>
      </c>
      <c r="R21" s="64"/>
      <c r="S21" s="65"/>
      <c r="T21" s="65"/>
      <c r="U21" s="65"/>
      <c r="V21" s="50">
        <f t="shared" si="3"/>
        <v>0</v>
      </c>
    </row>
    <row r="22" spans="1:22">
      <c r="A22" s="10">
        <v>12</v>
      </c>
      <c r="B22" s="7" t="s">
        <v>2</v>
      </c>
      <c r="C22" s="58"/>
      <c r="D22" s="59"/>
      <c r="E22" s="59"/>
      <c r="F22" s="59"/>
      <c r="G22" s="66">
        <f t="shared" si="4"/>
        <v>0</v>
      </c>
      <c r="H22" s="67"/>
      <c r="I22" s="68"/>
      <c r="J22" s="68"/>
      <c r="K22" s="68"/>
      <c r="L22" s="66">
        <f t="shared" si="6"/>
        <v>0</v>
      </c>
      <c r="M22" s="69"/>
      <c r="N22" s="70"/>
      <c r="O22" s="70"/>
      <c r="P22" s="70"/>
      <c r="Q22" s="50">
        <f t="shared" si="2"/>
        <v>0</v>
      </c>
      <c r="R22" s="64"/>
      <c r="S22" s="65"/>
      <c r="T22" s="65"/>
      <c r="U22" s="65"/>
      <c r="V22" s="50">
        <f t="shared" si="3"/>
        <v>0</v>
      </c>
    </row>
    <row r="23" spans="1:22">
      <c r="A23" s="10">
        <v>13</v>
      </c>
      <c r="B23" s="7" t="s">
        <v>3</v>
      </c>
      <c r="C23" s="58"/>
      <c r="D23" s="59"/>
      <c r="E23" s="59"/>
      <c r="F23" s="59"/>
      <c r="G23" s="66">
        <f t="shared" si="4"/>
        <v>0</v>
      </c>
      <c r="H23" s="67"/>
      <c r="I23" s="68"/>
      <c r="J23" s="68"/>
      <c r="K23" s="68"/>
      <c r="L23" s="66">
        <f t="shared" si="6"/>
        <v>0</v>
      </c>
      <c r="M23" s="69"/>
      <c r="N23" s="70"/>
      <c r="O23" s="70"/>
      <c r="P23" s="70"/>
      <c r="Q23" s="50">
        <f t="shared" si="2"/>
        <v>0</v>
      </c>
      <c r="R23" s="64"/>
      <c r="S23" s="65"/>
      <c r="T23" s="65"/>
      <c r="U23" s="65"/>
      <c r="V23" s="50">
        <f t="shared" si="3"/>
        <v>0</v>
      </c>
    </row>
    <row r="24" spans="1:22">
      <c r="A24" s="10">
        <v>14</v>
      </c>
      <c r="B24" s="7" t="s">
        <v>4</v>
      </c>
      <c r="C24" s="58"/>
      <c r="D24" s="59"/>
      <c r="E24" s="59"/>
      <c r="F24" s="59"/>
      <c r="G24" s="66">
        <f t="shared" si="4"/>
        <v>0</v>
      </c>
      <c r="H24" s="67"/>
      <c r="I24" s="68"/>
      <c r="J24" s="68"/>
      <c r="K24" s="68"/>
      <c r="L24" s="66">
        <f t="shared" si="6"/>
        <v>0</v>
      </c>
      <c r="M24" s="69"/>
      <c r="N24" s="70"/>
      <c r="O24" s="70"/>
      <c r="P24" s="70"/>
      <c r="Q24" s="50">
        <f t="shared" si="2"/>
        <v>0</v>
      </c>
      <c r="R24" s="64"/>
      <c r="S24" s="65"/>
      <c r="T24" s="65"/>
      <c r="U24" s="65"/>
      <c r="V24" s="50">
        <f t="shared" si="3"/>
        <v>0</v>
      </c>
    </row>
    <row r="25" spans="1:22">
      <c r="A25" s="10">
        <v>15</v>
      </c>
      <c r="B25" s="7" t="s">
        <v>5</v>
      </c>
      <c r="C25" s="58"/>
      <c r="D25" s="59"/>
      <c r="E25" s="59"/>
      <c r="F25" s="59"/>
      <c r="G25" s="66">
        <f t="shared" si="4"/>
        <v>0</v>
      </c>
      <c r="H25" s="67"/>
      <c r="I25" s="68"/>
      <c r="J25" s="68"/>
      <c r="K25" s="68"/>
      <c r="L25" s="66">
        <f t="shared" si="6"/>
        <v>0</v>
      </c>
      <c r="M25" s="69"/>
      <c r="N25" s="70"/>
      <c r="O25" s="70"/>
      <c r="P25" s="70"/>
      <c r="Q25" s="50">
        <f t="shared" si="2"/>
        <v>0</v>
      </c>
      <c r="R25" s="64"/>
      <c r="S25" s="65"/>
      <c r="T25" s="65"/>
      <c r="U25" s="65"/>
      <c r="V25" s="50">
        <f t="shared" si="3"/>
        <v>0</v>
      </c>
    </row>
    <row r="26" spans="1:22" s="80" customFormat="1">
      <c r="A26" s="10"/>
      <c r="B26" s="8" t="s">
        <v>6</v>
      </c>
      <c r="C26" s="81"/>
      <c r="D26" s="82"/>
      <c r="E26" s="82">
        <f>G26-"35:00"</f>
        <v>-1.4583333333333333</v>
      </c>
      <c r="F26" s="82"/>
      <c r="G26" s="9">
        <f>SUM(G20:G25)</f>
        <v>0</v>
      </c>
      <c r="H26" s="81"/>
      <c r="I26" s="82"/>
      <c r="J26" s="82">
        <f>L26-"35:00"</f>
        <v>-1.4583333333333333</v>
      </c>
      <c r="K26" s="115"/>
      <c r="L26" s="93">
        <f>SUM(L20:L25)</f>
        <v>0</v>
      </c>
      <c r="M26" s="81"/>
      <c r="N26" s="82"/>
      <c r="O26" s="82">
        <f>Q26-"35:00"</f>
        <v>-1.4583333333333333</v>
      </c>
      <c r="P26" s="82"/>
      <c r="Q26" s="93">
        <f>SUM(Q20:Q25)</f>
        <v>0</v>
      </c>
      <c r="R26" s="81"/>
      <c r="S26" s="82"/>
      <c r="T26" s="82">
        <f>V26-"35:00"</f>
        <v>-1.4583333333333333</v>
      </c>
      <c r="U26" s="82"/>
      <c r="V26" s="93">
        <f>SUM(V20:V25)</f>
        <v>0</v>
      </c>
    </row>
    <row r="27" spans="1:22">
      <c r="A27" s="10">
        <v>17</v>
      </c>
      <c r="B27" s="7" t="s">
        <v>0</v>
      </c>
      <c r="C27" s="58"/>
      <c r="D27" s="59"/>
      <c r="E27" s="59"/>
      <c r="F27" s="59"/>
      <c r="G27" s="66">
        <f t="shared" si="4"/>
        <v>0</v>
      </c>
      <c r="H27" s="67"/>
      <c r="I27" s="68"/>
      <c r="J27" s="68"/>
      <c r="K27" s="68"/>
      <c r="L27" s="66">
        <f t="shared" si="6"/>
        <v>0</v>
      </c>
      <c r="M27" s="69"/>
      <c r="N27" s="70"/>
      <c r="O27" s="70"/>
      <c r="P27" s="70"/>
      <c r="Q27" s="50">
        <f t="shared" si="2"/>
        <v>0</v>
      </c>
      <c r="R27" s="64"/>
      <c r="S27" s="65"/>
      <c r="T27" s="65"/>
      <c r="U27" s="65"/>
      <c r="V27" s="50">
        <f t="shared" si="3"/>
        <v>0</v>
      </c>
    </row>
    <row r="28" spans="1:22">
      <c r="A28" s="10">
        <v>18</v>
      </c>
      <c r="B28" s="7" t="s">
        <v>1</v>
      </c>
      <c r="C28" s="58"/>
      <c r="D28" s="59"/>
      <c r="E28" s="59"/>
      <c r="F28" s="59"/>
      <c r="G28" s="66">
        <f t="shared" si="4"/>
        <v>0</v>
      </c>
      <c r="H28" s="67"/>
      <c r="I28" s="68"/>
      <c r="J28" s="68"/>
      <c r="K28" s="68"/>
      <c r="L28" s="66">
        <f t="shared" si="6"/>
        <v>0</v>
      </c>
      <c r="M28" s="69"/>
      <c r="N28" s="70"/>
      <c r="O28" s="70"/>
      <c r="P28" s="70"/>
      <c r="Q28" s="50">
        <f t="shared" si="2"/>
        <v>0</v>
      </c>
      <c r="R28" s="64"/>
      <c r="S28" s="65"/>
      <c r="T28" s="65"/>
      <c r="U28" s="65"/>
      <c r="V28" s="50">
        <f t="shared" si="3"/>
        <v>0</v>
      </c>
    </row>
    <row r="29" spans="1:22">
      <c r="A29" s="10">
        <v>19</v>
      </c>
      <c r="B29" s="7" t="s">
        <v>2</v>
      </c>
      <c r="C29" s="58"/>
      <c r="D29" s="59"/>
      <c r="E29" s="59"/>
      <c r="F29" s="59"/>
      <c r="G29" s="66">
        <f t="shared" si="4"/>
        <v>0</v>
      </c>
      <c r="H29" s="67"/>
      <c r="I29" s="68"/>
      <c r="J29" s="68"/>
      <c r="K29" s="68"/>
      <c r="L29" s="66">
        <f t="shared" si="6"/>
        <v>0</v>
      </c>
      <c r="M29" s="69"/>
      <c r="N29" s="70"/>
      <c r="O29" s="70"/>
      <c r="P29" s="70"/>
      <c r="Q29" s="50">
        <f t="shared" si="2"/>
        <v>0</v>
      </c>
      <c r="R29" s="64"/>
      <c r="S29" s="65"/>
      <c r="T29" s="65"/>
      <c r="U29" s="65"/>
      <c r="V29" s="50">
        <f t="shared" si="3"/>
        <v>0</v>
      </c>
    </row>
    <row r="30" spans="1:22">
      <c r="A30" s="10">
        <v>20</v>
      </c>
      <c r="B30" s="7" t="s">
        <v>3</v>
      </c>
      <c r="C30" s="58"/>
      <c r="D30" s="59"/>
      <c r="E30" s="59"/>
      <c r="F30" s="59"/>
      <c r="G30" s="66">
        <f t="shared" si="4"/>
        <v>0</v>
      </c>
      <c r="H30" s="67"/>
      <c r="I30" s="68"/>
      <c r="J30" s="68"/>
      <c r="K30" s="68"/>
      <c r="L30" s="66">
        <f t="shared" si="6"/>
        <v>0</v>
      </c>
      <c r="M30" s="69"/>
      <c r="N30" s="70"/>
      <c r="O30" s="70"/>
      <c r="P30" s="70"/>
      <c r="Q30" s="50">
        <f t="shared" si="2"/>
        <v>0</v>
      </c>
      <c r="R30" s="64"/>
      <c r="S30" s="65"/>
      <c r="T30" s="65"/>
      <c r="U30" s="65"/>
      <c r="V30" s="50">
        <f t="shared" si="3"/>
        <v>0</v>
      </c>
    </row>
    <row r="31" spans="1:22">
      <c r="A31" s="10">
        <v>21</v>
      </c>
      <c r="B31" s="7" t="s">
        <v>4</v>
      </c>
      <c r="C31" s="58"/>
      <c r="D31" s="59"/>
      <c r="E31" s="59"/>
      <c r="F31" s="59"/>
      <c r="G31" s="66">
        <f t="shared" si="4"/>
        <v>0</v>
      </c>
      <c r="H31" s="67"/>
      <c r="I31" s="68"/>
      <c r="J31" s="68"/>
      <c r="K31" s="68"/>
      <c r="L31" s="66">
        <f t="shared" si="6"/>
        <v>0</v>
      </c>
      <c r="M31" s="69"/>
      <c r="N31" s="70"/>
      <c r="O31" s="70"/>
      <c r="P31" s="70"/>
      <c r="Q31" s="50">
        <f t="shared" si="2"/>
        <v>0</v>
      </c>
      <c r="R31" s="64"/>
      <c r="S31" s="65"/>
      <c r="T31" s="65"/>
      <c r="U31" s="65"/>
      <c r="V31" s="50">
        <f t="shared" si="3"/>
        <v>0</v>
      </c>
    </row>
    <row r="32" spans="1:22">
      <c r="A32" s="10">
        <v>22</v>
      </c>
      <c r="B32" s="7" t="s">
        <v>5</v>
      </c>
      <c r="C32" s="58"/>
      <c r="D32" s="59"/>
      <c r="E32" s="59"/>
      <c r="F32" s="59"/>
      <c r="G32" s="66">
        <f t="shared" si="4"/>
        <v>0</v>
      </c>
      <c r="H32" s="67"/>
      <c r="I32" s="68"/>
      <c r="J32" s="68"/>
      <c r="K32" s="68"/>
      <c r="L32" s="66">
        <f t="shared" si="6"/>
        <v>0</v>
      </c>
      <c r="M32" s="69"/>
      <c r="N32" s="70"/>
      <c r="O32" s="70"/>
      <c r="P32" s="70"/>
      <c r="Q32" s="50">
        <f t="shared" si="2"/>
        <v>0</v>
      </c>
      <c r="R32" s="64"/>
      <c r="S32" s="65"/>
      <c r="T32" s="65"/>
      <c r="U32" s="65"/>
      <c r="V32" s="50">
        <f t="shared" si="3"/>
        <v>0</v>
      </c>
    </row>
    <row r="33" spans="1:22" s="80" customFormat="1">
      <c r="A33" s="10"/>
      <c r="B33" s="8" t="s">
        <v>6</v>
      </c>
      <c r="C33" s="81"/>
      <c r="D33" s="82"/>
      <c r="E33" s="82">
        <f>G33-"35:00"</f>
        <v>-1.4583333333333333</v>
      </c>
      <c r="F33" s="82"/>
      <c r="G33" s="9">
        <f>SUM(G27:G32)</f>
        <v>0</v>
      </c>
      <c r="H33" s="81"/>
      <c r="I33" s="82"/>
      <c r="J33" s="82">
        <f>L33-"35:00"</f>
        <v>-1.4583333333333333</v>
      </c>
      <c r="K33" s="115"/>
      <c r="L33" s="93">
        <f>SUM(L27:L32)</f>
        <v>0</v>
      </c>
      <c r="M33" s="81"/>
      <c r="N33" s="82"/>
      <c r="O33" s="82">
        <f>Q33-"35:00"</f>
        <v>-1.4583333333333333</v>
      </c>
      <c r="P33" s="82"/>
      <c r="Q33" s="93">
        <f>SUM(Q27:Q32)</f>
        <v>0</v>
      </c>
      <c r="R33" s="81"/>
      <c r="S33" s="82"/>
      <c r="T33" s="82">
        <f>V33-"35:00"</f>
        <v>-1.4583333333333333</v>
      </c>
      <c r="U33" s="115"/>
      <c r="V33" s="96">
        <f>SUM(V27:V32)</f>
        <v>0</v>
      </c>
    </row>
    <row r="34" spans="1:22">
      <c r="A34" s="10">
        <v>24</v>
      </c>
      <c r="B34" s="7" t="s">
        <v>0</v>
      </c>
      <c r="C34" s="58"/>
      <c r="D34" s="59"/>
      <c r="E34" s="59"/>
      <c r="F34" s="59"/>
      <c r="G34" s="66">
        <f t="shared" si="4"/>
        <v>0</v>
      </c>
      <c r="H34" s="67"/>
      <c r="I34" s="68"/>
      <c r="J34" s="68"/>
      <c r="K34" s="68"/>
      <c r="L34" s="66">
        <f t="shared" si="6"/>
        <v>0</v>
      </c>
      <c r="M34" s="69"/>
      <c r="N34" s="70"/>
      <c r="O34" s="70"/>
      <c r="P34" s="70"/>
      <c r="Q34" s="50">
        <f t="shared" si="2"/>
        <v>0</v>
      </c>
      <c r="R34" s="64"/>
      <c r="S34" s="65"/>
      <c r="T34" s="65"/>
      <c r="U34" s="65"/>
      <c r="V34" s="50">
        <f t="shared" si="3"/>
        <v>0</v>
      </c>
    </row>
    <row r="35" spans="1:22">
      <c r="A35" s="10">
        <v>25</v>
      </c>
      <c r="B35" s="7" t="s">
        <v>1</v>
      </c>
      <c r="C35" s="58"/>
      <c r="D35" s="59"/>
      <c r="E35" s="59"/>
      <c r="F35" s="59"/>
      <c r="G35" s="66">
        <f t="shared" si="4"/>
        <v>0</v>
      </c>
      <c r="H35" s="67"/>
      <c r="I35" s="68"/>
      <c r="J35" s="68"/>
      <c r="K35" s="68"/>
      <c r="L35" s="66">
        <f t="shared" si="6"/>
        <v>0</v>
      </c>
      <c r="M35" s="69"/>
      <c r="N35" s="70"/>
      <c r="O35" s="70"/>
      <c r="P35" s="70"/>
      <c r="Q35" s="50">
        <f t="shared" si="2"/>
        <v>0</v>
      </c>
      <c r="R35" s="64"/>
      <c r="S35" s="65"/>
      <c r="T35" s="65"/>
      <c r="U35" s="65"/>
      <c r="V35" s="50">
        <f t="shared" si="3"/>
        <v>0</v>
      </c>
    </row>
    <row r="36" spans="1:22">
      <c r="A36" s="10">
        <v>26</v>
      </c>
      <c r="B36" s="7" t="s">
        <v>2</v>
      </c>
      <c r="C36" s="58"/>
      <c r="D36" s="59"/>
      <c r="E36" s="59"/>
      <c r="F36" s="59"/>
      <c r="G36" s="66">
        <f>(D36-C36)+(F36-E36)</f>
        <v>0</v>
      </c>
      <c r="H36" s="67"/>
      <c r="I36" s="68"/>
      <c r="J36" s="68"/>
      <c r="K36" s="68"/>
      <c r="L36" s="66">
        <f t="shared" si="6"/>
        <v>0</v>
      </c>
      <c r="M36" s="69"/>
      <c r="N36" s="70"/>
      <c r="O36" s="70"/>
      <c r="P36" s="70"/>
      <c r="Q36" s="50">
        <f t="shared" si="2"/>
        <v>0</v>
      </c>
      <c r="R36" s="64"/>
      <c r="S36" s="65"/>
      <c r="T36" s="65"/>
      <c r="U36" s="65"/>
      <c r="V36" s="50">
        <f t="shared" si="3"/>
        <v>0</v>
      </c>
    </row>
    <row r="37" spans="1:22">
      <c r="A37" s="10">
        <v>27</v>
      </c>
      <c r="B37" s="7" t="s">
        <v>3</v>
      </c>
      <c r="C37" s="58"/>
      <c r="D37" s="59"/>
      <c r="E37" s="59"/>
      <c r="F37" s="59"/>
      <c r="G37" s="66">
        <f>(D37-C37)+(F37-E37)</f>
        <v>0</v>
      </c>
      <c r="H37" s="67"/>
      <c r="I37" s="68"/>
      <c r="J37" s="68"/>
      <c r="K37" s="68"/>
      <c r="L37" s="66">
        <f t="shared" si="6"/>
        <v>0</v>
      </c>
      <c r="M37" s="69"/>
      <c r="N37" s="70"/>
      <c r="O37" s="70"/>
      <c r="P37" s="70"/>
      <c r="Q37" s="50">
        <f t="shared" si="2"/>
        <v>0</v>
      </c>
      <c r="R37" s="64"/>
      <c r="S37" s="65"/>
      <c r="T37" s="65"/>
      <c r="U37" s="65"/>
      <c r="V37" s="50">
        <f t="shared" si="3"/>
        <v>0</v>
      </c>
    </row>
    <row r="38" spans="1:22">
      <c r="A38" s="10">
        <v>28</v>
      </c>
      <c r="B38" s="7" t="s">
        <v>4</v>
      </c>
      <c r="C38" s="58"/>
      <c r="D38" s="59"/>
      <c r="E38" s="59"/>
      <c r="F38" s="59"/>
      <c r="G38" s="66">
        <f>(D38-C38)+(F38-E38)</f>
        <v>0</v>
      </c>
      <c r="H38" s="67"/>
      <c r="I38" s="68"/>
      <c r="J38" s="68"/>
      <c r="K38" s="68"/>
      <c r="L38" s="66">
        <f t="shared" si="6"/>
        <v>0</v>
      </c>
      <c r="M38" s="69"/>
      <c r="N38" s="70"/>
      <c r="O38" s="70"/>
      <c r="P38" s="70"/>
      <c r="Q38" s="50">
        <f t="shared" si="2"/>
        <v>0</v>
      </c>
      <c r="R38" s="64"/>
      <c r="S38" s="65"/>
      <c r="T38" s="65"/>
      <c r="U38" s="65"/>
      <c r="V38" s="50">
        <f t="shared" si="3"/>
        <v>0</v>
      </c>
    </row>
    <row r="39" spans="1:22">
      <c r="A39" s="10">
        <v>29</v>
      </c>
      <c r="B39" s="7" t="s">
        <v>5</v>
      </c>
      <c r="C39" s="58"/>
      <c r="D39" s="59"/>
      <c r="E39" s="59"/>
      <c r="F39" s="59"/>
      <c r="G39" s="121">
        <f>(D39-C39)+(F39-E39)</f>
        <v>0</v>
      </c>
      <c r="H39" s="67"/>
      <c r="I39" s="68"/>
      <c r="J39" s="68"/>
      <c r="K39" s="68"/>
      <c r="L39" s="66">
        <f t="shared" si="6"/>
        <v>0</v>
      </c>
      <c r="M39" s="122"/>
      <c r="N39" s="70"/>
      <c r="O39" s="70"/>
      <c r="P39" s="70"/>
      <c r="Q39" s="121">
        <f t="shared" si="2"/>
        <v>0</v>
      </c>
      <c r="R39" s="64"/>
      <c r="S39" s="65"/>
      <c r="T39" s="65"/>
      <c r="U39" s="65"/>
      <c r="V39" s="50">
        <f t="shared" si="3"/>
        <v>0</v>
      </c>
    </row>
    <row r="40" spans="1:22" s="80" customFormat="1" ht="13.5" thickBot="1">
      <c r="A40" s="10"/>
      <c r="B40" s="8" t="s">
        <v>6</v>
      </c>
      <c r="C40" s="81"/>
      <c r="D40" s="82"/>
      <c r="E40" s="82">
        <f>G40-"35:00"</f>
        <v>-1.4583333333333333</v>
      </c>
      <c r="F40" s="82"/>
      <c r="G40" s="96">
        <f>SUM(G34:G39)</f>
        <v>0</v>
      </c>
      <c r="H40" s="81"/>
      <c r="I40" s="82"/>
      <c r="J40" s="82">
        <f>L40-"35:00"</f>
        <v>-1.4583333333333333</v>
      </c>
      <c r="K40" s="82"/>
      <c r="L40" s="96">
        <f>SUM(L34:L39)</f>
        <v>0</v>
      </c>
      <c r="M40" s="81"/>
      <c r="N40" s="82"/>
      <c r="O40" s="82">
        <f>Q40-"35:00"</f>
        <v>-1.4583333333333333</v>
      </c>
      <c r="P40" s="82"/>
      <c r="Q40" s="96">
        <f>SUM(Q34:Q39)</f>
        <v>0</v>
      </c>
      <c r="R40" s="81"/>
      <c r="S40" s="82"/>
      <c r="T40" s="82">
        <f>V40-"35:00"</f>
        <v>-1.4583333333333333</v>
      </c>
      <c r="U40" s="82"/>
      <c r="V40" s="96">
        <f>SUM(V34:V39)</f>
        <v>0</v>
      </c>
    </row>
    <row r="41" spans="1:22" hidden="1">
      <c r="A41" s="10"/>
      <c r="B41" s="7" t="s">
        <v>0</v>
      </c>
      <c r="C41" s="58"/>
      <c r="D41" s="59"/>
      <c r="E41" s="59"/>
      <c r="F41" s="49"/>
      <c r="G41" s="66">
        <f>(D41-C41)+(F41-E41)</f>
        <v>0</v>
      </c>
      <c r="H41" s="67"/>
      <c r="I41" s="68"/>
      <c r="J41" s="68"/>
      <c r="K41" s="52"/>
      <c r="L41" s="66">
        <f t="shared" si="6"/>
        <v>0</v>
      </c>
      <c r="M41" s="69"/>
      <c r="N41" s="70"/>
      <c r="O41" s="70"/>
      <c r="P41" s="54"/>
      <c r="Q41" s="50">
        <f t="shared" si="2"/>
        <v>0</v>
      </c>
      <c r="R41" s="64"/>
      <c r="S41" s="65"/>
      <c r="T41" s="65"/>
      <c r="U41" s="57"/>
      <c r="V41" s="50">
        <f t="shared" si="3"/>
        <v>0</v>
      </c>
    </row>
    <row r="42" spans="1:22" hidden="1">
      <c r="A42" s="10"/>
      <c r="B42" s="7" t="s">
        <v>1</v>
      </c>
      <c r="C42" s="58"/>
      <c r="D42" s="59"/>
      <c r="E42" s="59"/>
      <c r="F42" s="59"/>
      <c r="G42" s="66">
        <f>(D42-C42)+(F42-E42)</f>
        <v>0</v>
      </c>
      <c r="H42" s="67"/>
      <c r="I42" s="68"/>
      <c r="J42" s="68"/>
      <c r="K42" s="68"/>
      <c r="L42" s="66">
        <f t="shared" si="6"/>
        <v>0</v>
      </c>
      <c r="M42" s="69"/>
      <c r="N42" s="70"/>
      <c r="O42" s="70"/>
      <c r="P42" s="70"/>
      <c r="Q42" s="50">
        <f t="shared" si="2"/>
        <v>0</v>
      </c>
      <c r="R42" s="64"/>
      <c r="S42" s="65"/>
      <c r="T42" s="65"/>
      <c r="U42" s="65"/>
      <c r="V42" s="50">
        <f t="shared" si="3"/>
        <v>0</v>
      </c>
    </row>
    <row r="43" spans="1:22" ht="13.5" hidden="1" thickBot="1">
      <c r="A43" s="10"/>
      <c r="B43" s="8" t="s">
        <v>6</v>
      </c>
      <c r="C43" s="72"/>
      <c r="D43" s="73"/>
      <c r="E43" s="73"/>
      <c r="F43" s="73"/>
      <c r="G43" s="71">
        <f>SUM(G41:G42)</f>
        <v>0</v>
      </c>
      <c r="H43" s="72"/>
      <c r="I43" s="73"/>
      <c r="J43" s="73"/>
      <c r="K43" s="73"/>
      <c r="L43" s="71">
        <f>SUM(L41:L42)</f>
        <v>0</v>
      </c>
      <c r="M43" s="72"/>
      <c r="N43" s="73"/>
      <c r="O43" s="73"/>
      <c r="P43" s="73"/>
      <c r="Q43" s="71">
        <f>SUM(Q41:Q42)</f>
        <v>0</v>
      </c>
      <c r="R43" s="72"/>
      <c r="S43" s="73"/>
      <c r="T43" s="73"/>
      <c r="U43" s="73"/>
      <c r="V43" s="71">
        <f>SUM(V41:V42)</f>
        <v>0</v>
      </c>
    </row>
    <row r="44" spans="1:22" s="80" customFormat="1" ht="13.5" thickBot="1">
      <c r="A44" s="135" t="s">
        <v>7</v>
      </c>
      <c r="B44" s="135"/>
      <c r="C44" s="83"/>
      <c r="D44" s="83"/>
      <c r="E44" s="83"/>
      <c r="F44" s="83"/>
      <c r="G44" s="99">
        <f>SUM(G43,G40,G33,G26,G19,G12)</f>
        <v>0</v>
      </c>
      <c r="H44" s="83"/>
      <c r="I44" s="83"/>
      <c r="J44" s="83"/>
      <c r="K44" s="83"/>
      <c r="L44" s="99">
        <f>SUM(L43,L40,L33,L26,L19,L12)</f>
        <v>0</v>
      </c>
      <c r="M44" s="83"/>
      <c r="N44" s="83"/>
      <c r="O44" s="83"/>
      <c r="P44" s="83"/>
      <c r="Q44" s="99">
        <f>SUM(Q43,Q40,Q33,Q26,Q19,Q12)</f>
        <v>0</v>
      </c>
      <c r="R44" s="83"/>
      <c r="S44" s="83"/>
      <c r="T44" s="83"/>
      <c r="U44" s="83"/>
      <c r="V44" s="99">
        <f>SUM(V43,V40,V33,V26,V19,V12)</f>
        <v>0</v>
      </c>
    </row>
  </sheetData>
  <sheetProtection sheet="1" objects="1" scenarios="1"/>
  <customSheetViews>
    <customSheetView guid="{61E52EC2-4922-43FC-9E51-126F6393676D}" showRuler="0" topLeftCell="A19">
      <selection activeCell="I48" sqref="I48"/>
      <pageMargins left="0.78740157499999996" right="0.78740157499999996" top="0.984251969" bottom="0.984251969" header="0.4921259845" footer="0.4921259845"/>
      <headerFooter alignWithMargins="0"/>
    </customSheetView>
  </customSheetViews>
  <mergeCells count="6">
    <mergeCell ref="A44:B44"/>
    <mergeCell ref="A1:V2"/>
    <mergeCell ref="C4:G5"/>
    <mergeCell ref="H4:L5"/>
    <mergeCell ref="M4:Q5"/>
    <mergeCell ref="R4:V5"/>
  </mergeCells>
  <phoneticPr fontId="4" type="noConversion"/>
  <conditionalFormatting sqref="L41:L42 L6:L11 G13:G18 G20:G25 G27:G32 L44 Q44 L13:L18 G41:G42 G44 V44 G6:G11 Q20:Q25 L20:L25 L27:L32 L34:L39 G34:G39 Q41:Q42 Q34:Q39 Q27:Q32 V41:V42 Q13:Q18 V20:V25 V27:V32 V34:V39 Q6:Q11 V6:V11 V13:V18">
    <cfRule type="cellIs" dxfId="124" priority="1" stopIfTrue="1" operator="equal">
      <formula>0</formula>
    </cfRule>
  </conditionalFormatting>
  <conditionalFormatting sqref="G12 G19 G26 G33 G43 L43 L19 L12 Q43 V43 L26 L33 L40 G40 Q40 Q33 Q26 Q19 V19 V26 V33 V40 Q12 V12">
    <cfRule type="cellIs" dxfId="123" priority="2" stopIfTrue="1" operator="equal">
      <formula>0</formula>
    </cfRule>
  </conditionalFormatting>
  <conditionalFormatting sqref="E12 J12 O12 T12 T19 T26 T33 T40 O40 O33 O26 O19 J19 J26 J33 J40 E40 E33 E26 E19">
    <cfRule type="cellIs" dxfId="122" priority="3" stopIfTrue="1" operator="lessThanOrEqual">
      <formula>0</formula>
    </cfRule>
    <cfRule type="cellIs" dxfId="121" priority="4" stopIfTrue="1" operator="greaterThan">
      <formula>0</formula>
    </cfRule>
  </conditionalFormatting>
  <pageMargins left="0.39370078740157483" right="0.39370078740157483" top="0.59055118110236227" bottom="0.59055118110236227" header="0.51181102362204722" footer="0.51181102362204722"/>
  <pageSetup paperSize="9" orientation="landscape" r:id="rId1"/>
  <headerFooter alignWithMargins="0"/>
</worksheet>
</file>

<file path=xl/worksheets/sheet10.xml><?xml version="1.0" encoding="utf-8"?>
<worksheet xmlns="http://schemas.openxmlformats.org/spreadsheetml/2006/main" xmlns:r="http://schemas.openxmlformats.org/officeDocument/2006/relationships">
  <sheetPr codeName="Feuil10"/>
  <dimension ref="A1:Z44"/>
  <sheetViews>
    <sheetView workbookViewId="0">
      <selection sqref="A1:V2"/>
    </sheetView>
  </sheetViews>
  <sheetFormatPr baseColWidth="10" defaultRowHeight="12.75"/>
  <cols>
    <col min="1" max="1" width="3" style="11" bestFit="1" customWidth="1"/>
    <col min="2" max="2" width="10.7109375" style="3" bestFit="1" customWidth="1"/>
    <col min="3" max="4" width="5.85546875" style="2" customWidth="1"/>
    <col min="5" max="5" width="6.7109375" style="2" customWidth="1"/>
    <col min="6" max="6" width="5.85546875" style="2" customWidth="1"/>
    <col min="7" max="7" width="7.140625" style="2" customWidth="1"/>
    <col min="8" max="9" width="5.85546875" style="2" customWidth="1"/>
    <col min="10" max="10" width="6.7109375" style="2" customWidth="1"/>
    <col min="11" max="11" width="5.85546875" style="2" customWidth="1"/>
    <col min="12" max="12" width="7.140625" style="2" customWidth="1"/>
    <col min="13" max="14" width="5.85546875" style="2" customWidth="1"/>
    <col min="15" max="15" width="6.7109375" style="2" customWidth="1"/>
    <col min="16" max="16" width="5.85546875" style="2" customWidth="1"/>
    <col min="17" max="17" width="7.140625" style="2" customWidth="1"/>
    <col min="18" max="19" width="5.85546875" style="2" customWidth="1"/>
    <col min="20" max="20" width="6.7109375" style="2" customWidth="1"/>
    <col min="21" max="21" width="5.85546875" style="2" customWidth="1"/>
    <col min="22" max="22" width="7.140625" style="2" customWidth="1"/>
    <col min="23" max="16384" width="11.42578125" style="1"/>
  </cols>
  <sheetData>
    <row r="1" spans="1:26">
      <c r="A1" s="128" t="s">
        <v>14</v>
      </c>
      <c r="B1" s="128"/>
      <c r="C1" s="128"/>
      <c r="D1" s="128"/>
      <c r="E1" s="128"/>
      <c r="F1" s="128"/>
      <c r="G1" s="128"/>
      <c r="H1" s="128"/>
      <c r="I1" s="128"/>
      <c r="J1" s="128"/>
      <c r="K1" s="128"/>
      <c r="L1" s="128"/>
      <c r="M1" s="128"/>
      <c r="N1" s="128"/>
      <c r="O1" s="128"/>
      <c r="P1" s="128"/>
      <c r="Q1" s="128"/>
      <c r="R1" s="128"/>
      <c r="S1" s="128"/>
      <c r="T1" s="128"/>
      <c r="U1" s="128"/>
      <c r="V1" s="128"/>
    </row>
    <row r="2" spans="1:26">
      <c r="A2" s="128"/>
      <c r="B2" s="128"/>
      <c r="C2" s="128"/>
      <c r="D2" s="128"/>
      <c r="E2" s="128"/>
      <c r="F2" s="128"/>
      <c r="G2" s="128"/>
      <c r="H2" s="128"/>
      <c r="I2" s="128"/>
      <c r="J2" s="128"/>
      <c r="K2" s="128"/>
      <c r="L2" s="128"/>
      <c r="M2" s="128"/>
      <c r="N2" s="128"/>
      <c r="O2" s="128"/>
      <c r="P2" s="128"/>
      <c r="Q2" s="128"/>
      <c r="R2" s="128"/>
      <c r="S2" s="128"/>
      <c r="T2" s="128"/>
      <c r="U2" s="128"/>
      <c r="V2" s="128"/>
    </row>
    <row r="3" spans="1:26" ht="13.5" thickBot="1"/>
    <row r="4" spans="1:26">
      <c r="C4" s="129" t="s">
        <v>16</v>
      </c>
      <c r="D4" s="130"/>
      <c r="E4" s="130"/>
      <c r="F4" s="130"/>
      <c r="G4" s="131"/>
      <c r="H4" s="130" t="s">
        <v>17</v>
      </c>
      <c r="I4" s="130"/>
      <c r="J4" s="130"/>
      <c r="K4" s="130"/>
      <c r="L4" s="131"/>
      <c r="M4" s="129" t="s">
        <v>18</v>
      </c>
      <c r="N4" s="130"/>
      <c r="O4" s="130"/>
      <c r="P4" s="130"/>
      <c r="Q4" s="131"/>
      <c r="R4" s="129" t="s">
        <v>19</v>
      </c>
      <c r="S4" s="130"/>
      <c r="T4" s="130"/>
      <c r="U4" s="130"/>
      <c r="V4" s="131"/>
    </row>
    <row r="5" spans="1:26" ht="13.5" thickBot="1">
      <c r="C5" s="132"/>
      <c r="D5" s="133"/>
      <c r="E5" s="133"/>
      <c r="F5" s="133"/>
      <c r="G5" s="134"/>
      <c r="H5" s="133"/>
      <c r="I5" s="133"/>
      <c r="J5" s="133"/>
      <c r="K5" s="133"/>
      <c r="L5" s="134"/>
      <c r="M5" s="132"/>
      <c r="N5" s="133"/>
      <c r="O5" s="133"/>
      <c r="P5" s="133"/>
      <c r="Q5" s="134"/>
      <c r="R5" s="132"/>
      <c r="S5" s="133"/>
      <c r="T5" s="133"/>
      <c r="U5" s="133"/>
      <c r="V5" s="134"/>
    </row>
    <row r="6" spans="1:26" ht="13.5" thickTop="1">
      <c r="A6" s="10">
        <v>1</v>
      </c>
      <c r="B6" s="7" t="s">
        <v>0</v>
      </c>
      <c r="C6" s="48"/>
      <c r="D6" s="49"/>
      <c r="E6" s="49"/>
      <c r="F6" s="49"/>
      <c r="G6" s="50">
        <f t="shared" ref="G6:G11" si="0">(D6-C6)+(F6-E6)</f>
        <v>0</v>
      </c>
      <c r="H6" s="51"/>
      <c r="I6" s="52"/>
      <c r="J6" s="52"/>
      <c r="K6" s="52"/>
      <c r="L6" s="50">
        <f t="shared" ref="L6:L11" si="1">(I6-H6)+(K6-J6)</f>
        <v>0</v>
      </c>
      <c r="M6" s="53"/>
      <c r="N6" s="54"/>
      <c r="O6" s="54"/>
      <c r="P6" s="54"/>
      <c r="Q6" s="50">
        <f>(N6-M6)+(P6-O6)</f>
        <v>0</v>
      </c>
      <c r="R6" s="56"/>
      <c r="S6" s="57"/>
      <c r="T6" s="57"/>
      <c r="U6" s="57"/>
      <c r="V6" s="50">
        <f>(S6-R6)+(U6-T6)</f>
        <v>0</v>
      </c>
      <c r="W6" s="5"/>
      <c r="X6" s="5"/>
    </row>
    <row r="7" spans="1:26">
      <c r="A7" s="10">
        <v>2</v>
      </c>
      <c r="B7" s="7" t="s">
        <v>1</v>
      </c>
      <c r="C7" s="58"/>
      <c r="D7" s="59"/>
      <c r="E7" s="59"/>
      <c r="F7" s="59"/>
      <c r="G7" s="50">
        <f t="shared" si="0"/>
        <v>0</v>
      </c>
      <c r="H7" s="76"/>
      <c r="I7" s="77"/>
      <c r="J7" s="77"/>
      <c r="K7" s="77"/>
      <c r="L7" s="50">
        <f t="shared" si="1"/>
        <v>0</v>
      </c>
      <c r="M7" s="69"/>
      <c r="N7" s="70"/>
      <c r="O7" s="70"/>
      <c r="P7" s="70"/>
      <c r="Q7" s="50">
        <f t="shared" ref="Q7:Q42" si="2">(N7-M7)+(P7-O7)</f>
        <v>0</v>
      </c>
      <c r="R7" s="64"/>
      <c r="S7" s="65"/>
      <c r="T7" s="65"/>
      <c r="U7" s="65"/>
      <c r="V7" s="50">
        <f t="shared" ref="V7:V42" si="3">(S7-R7)+(U7-T7)</f>
        <v>0</v>
      </c>
    </row>
    <row r="8" spans="1:26">
      <c r="A8" s="10">
        <v>3</v>
      </c>
      <c r="B8" s="7" t="s">
        <v>2</v>
      </c>
      <c r="C8" s="58"/>
      <c r="D8" s="59"/>
      <c r="E8" s="59"/>
      <c r="F8" s="59"/>
      <c r="G8" s="50">
        <f t="shared" si="0"/>
        <v>0</v>
      </c>
      <c r="H8" s="76"/>
      <c r="I8" s="77"/>
      <c r="J8" s="77"/>
      <c r="K8" s="77"/>
      <c r="L8" s="50">
        <f t="shared" si="1"/>
        <v>0</v>
      </c>
      <c r="M8" s="69"/>
      <c r="N8" s="70"/>
      <c r="O8" s="70"/>
      <c r="P8" s="70"/>
      <c r="Q8" s="50">
        <f t="shared" si="2"/>
        <v>0</v>
      </c>
      <c r="R8" s="64"/>
      <c r="S8" s="65"/>
      <c r="T8" s="65"/>
      <c r="U8" s="65"/>
      <c r="V8" s="50">
        <f t="shared" si="3"/>
        <v>0</v>
      </c>
    </row>
    <row r="9" spans="1:26">
      <c r="A9" s="10">
        <v>4</v>
      </c>
      <c r="B9" s="7" t="s">
        <v>3</v>
      </c>
      <c r="C9" s="58"/>
      <c r="D9" s="59"/>
      <c r="E9" s="59"/>
      <c r="F9" s="59"/>
      <c r="G9" s="50">
        <f t="shared" si="0"/>
        <v>0</v>
      </c>
      <c r="H9" s="76"/>
      <c r="I9" s="77"/>
      <c r="J9" s="77"/>
      <c r="K9" s="77"/>
      <c r="L9" s="50">
        <f t="shared" si="1"/>
        <v>0</v>
      </c>
      <c r="M9" s="69"/>
      <c r="N9" s="70"/>
      <c r="O9" s="70"/>
      <c r="P9" s="70"/>
      <c r="Q9" s="50">
        <f t="shared" si="2"/>
        <v>0</v>
      </c>
      <c r="R9" s="64"/>
      <c r="S9" s="65"/>
      <c r="T9" s="65"/>
      <c r="U9" s="65"/>
      <c r="V9" s="50">
        <f t="shared" si="3"/>
        <v>0</v>
      </c>
    </row>
    <row r="10" spans="1:26">
      <c r="A10" s="10">
        <v>5</v>
      </c>
      <c r="B10" s="7" t="s">
        <v>4</v>
      </c>
      <c r="C10" s="58"/>
      <c r="D10" s="59"/>
      <c r="E10" s="59"/>
      <c r="F10" s="59"/>
      <c r="G10" s="50">
        <f t="shared" si="0"/>
        <v>0</v>
      </c>
      <c r="H10" s="76"/>
      <c r="I10" s="77"/>
      <c r="J10" s="77"/>
      <c r="K10" s="77"/>
      <c r="L10" s="50">
        <f t="shared" si="1"/>
        <v>0</v>
      </c>
      <c r="M10" s="69"/>
      <c r="N10" s="70"/>
      <c r="O10" s="70"/>
      <c r="P10" s="70"/>
      <c r="Q10" s="50">
        <f t="shared" si="2"/>
        <v>0</v>
      </c>
      <c r="R10" s="64"/>
      <c r="S10" s="65"/>
      <c r="T10" s="65"/>
      <c r="U10" s="65"/>
      <c r="V10" s="50">
        <f t="shared" si="3"/>
        <v>0</v>
      </c>
      <c r="X10" s="6"/>
      <c r="Y10" s="6"/>
      <c r="Z10" s="6"/>
    </row>
    <row r="11" spans="1:26">
      <c r="A11" s="10">
        <v>6</v>
      </c>
      <c r="B11" s="7" t="s">
        <v>5</v>
      </c>
      <c r="C11" s="58"/>
      <c r="D11" s="59"/>
      <c r="E11" s="59"/>
      <c r="F11" s="59"/>
      <c r="G11" s="50">
        <f t="shared" si="0"/>
        <v>0</v>
      </c>
      <c r="H11" s="76"/>
      <c r="I11" s="77"/>
      <c r="J11" s="77"/>
      <c r="K11" s="77"/>
      <c r="L11" s="50">
        <f t="shared" si="1"/>
        <v>0</v>
      </c>
      <c r="M11" s="69"/>
      <c r="N11" s="70"/>
      <c r="O11" s="70"/>
      <c r="P11" s="70"/>
      <c r="Q11" s="50">
        <f t="shared" si="2"/>
        <v>0</v>
      </c>
      <c r="R11" s="64"/>
      <c r="S11" s="65"/>
      <c r="T11" s="65"/>
      <c r="U11" s="65"/>
      <c r="V11" s="50">
        <f t="shared" si="3"/>
        <v>0</v>
      </c>
    </row>
    <row r="12" spans="1:26" s="80" customFormat="1">
      <c r="A12" s="10"/>
      <c r="B12" s="8" t="s">
        <v>6</v>
      </c>
      <c r="C12" s="81"/>
      <c r="D12" s="82"/>
      <c r="E12" s="82">
        <f>G12-"35:00"</f>
        <v>-1.4583333333333333</v>
      </c>
      <c r="F12" s="82"/>
      <c r="G12" s="9">
        <f>SUM(G6:G11)</f>
        <v>0</v>
      </c>
      <c r="H12" s="81"/>
      <c r="I12" s="82"/>
      <c r="J12" s="82">
        <f>L12-"35:00"</f>
        <v>-1.4583333333333333</v>
      </c>
      <c r="K12" s="82"/>
      <c r="L12" s="9">
        <f>SUM(L6:L11)</f>
        <v>0</v>
      </c>
      <c r="M12" s="81"/>
      <c r="N12" s="82"/>
      <c r="O12" s="82">
        <f>Q12-"35:00"</f>
        <v>-1.4583333333333333</v>
      </c>
      <c r="P12" s="82"/>
      <c r="Q12" s="93">
        <f>SUM(Q6:Q11)</f>
        <v>0</v>
      </c>
      <c r="R12" s="81"/>
      <c r="S12" s="82"/>
      <c r="T12" s="82">
        <f>V12-"35:00"</f>
        <v>-1.4583333333333333</v>
      </c>
      <c r="U12" s="82"/>
      <c r="V12" s="93">
        <f>SUM(V6:V11)</f>
        <v>0</v>
      </c>
    </row>
    <row r="13" spans="1:26">
      <c r="A13" s="10">
        <v>8</v>
      </c>
      <c r="B13" s="7" t="s">
        <v>0</v>
      </c>
      <c r="C13" s="58"/>
      <c r="D13" s="59"/>
      <c r="E13" s="59"/>
      <c r="F13" s="59"/>
      <c r="G13" s="66">
        <f t="shared" ref="G13:G35" si="4">(D13-C13)+(F13-E13)</f>
        <v>0</v>
      </c>
      <c r="H13" s="67"/>
      <c r="I13" s="68"/>
      <c r="J13" s="68"/>
      <c r="K13" s="68"/>
      <c r="L13" s="66">
        <f t="shared" ref="L13:L18" si="5">(I13-H13)+(K13-J13)</f>
        <v>0</v>
      </c>
      <c r="M13" s="69"/>
      <c r="N13" s="70"/>
      <c r="O13" s="70"/>
      <c r="P13" s="70"/>
      <c r="Q13" s="50">
        <f t="shared" si="2"/>
        <v>0</v>
      </c>
      <c r="R13" s="64"/>
      <c r="S13" s="65"/>
      <c r="T13" s="65"/>
      <c r="U13" s="65"/>
      <c r="V13" s="50">
        <f t="shared" si="3"/>
        <v>0</v>
      </c>
    </row>
    <row r="14" spans="1:26">
      <c r="A14" s="10">
        <v>9</v>
      </c>
      <c r="B14" s="7" t="s">
        <v>1</v>
      </c>
      <c r="C14" s="58"/>
      <c r="D14" s="59"/>
      <c r="E14" s="59"/>
      <c r="F14" s="59"/>
      <c r="G14" s="66">
        <f t="shared" si="4"/>
        <v>0</v>
      </c>
      <c r="H14" s="67"/>
      <c r="I14" s="68"/>
      <c r="J14" s="68"/>
      <c r="K14" s="68"/>
      <c r="L14" s="66">
        <f t="shared" si="5"/>
        <v>0</v>
      </c>
      <c r="M14" s="69"/>
      <c r="N14" s="70"/>
      <c r="O14" s="70"/>
      <c r="P14" s="70"/>
      <c r="Q14" s="50">
        <f t="shared" si="2"/>
        <v>0</v>
      </c>
      <c r="R14" s="64"/>
      <c r="S14" s="65"/>
      <c r="T14" s="65"/>
      <c r="U14" s="65"/>
      <c r="V14" s="50">
        <f t="shared" si="3"/>
        <v>0</v>
      </c>
    </row>
    <row r="15" spans="1:26">
      <c r="A15" s="10">
        <v>10</v>
      </c>
      <c r="B15" s="7" t="s">
        <v>2</v>
      </c>
      <c r="C15" s="58"/>
      <c r="D15" s="59"/>
      <c r="E15" s="59"/>
      <c r="F15" s="59"/>
      <c r="G15" s="66">
        <f t="shared" si="4"/>
        <v>0</v>
      </c>
      <c r="H15" s="67"/>
      <c r="I15" s="68"/>
      <c r="J15" s="68"/>
      <c r="K15" s="68"/>
      <c r="L15" s="66">
        <f t="shared" si="5"/>
        <v>0</v>
      </c>
      <c r="M15" s="69"/>
      <c r="N15" s="70"/>
      <c r="O15" s="70"/>
      <c r="P15" s="70"/>
      <c r="Q15" s="50">
        <f t="shared" si="2"/>
        <v>0</v>
      </c>
      <c r="R15" s="64"/>
      <c r="S15" s="65"/>
      <c r="T15" s="65"/>
      <c r="U15" s="65"/>
      <c r="V15" s="50">
        <f t="shared" si="3"/>
        <v>0</v>
      </c>
    </row>
    <row r="16" spans="1:26">
      <c r="A16" s="10">
        <v>11</v>
      </c>
      <c r="B16" s="7" t="s">
        <v>3</v>
      </c>
      <c r="C16" s="58"/>
      <c r="D16" s="59"/>
      <c r="E16" s="59"/>
      <c r="F16" s="59"/>
      <c r="G16" s="66">
        <f t="shared" si="4"/>
        <v>0</v>
      </c>
      <c r="H16" s="67"/>
      <c r="I16" s="68"/>
      <c r="J16" s="68"/>
      <c r="K16" s="68"/>
      <c r="L16" s="66">
        <f t="shared" si="5"/>
        <v>0</v>
      </c>
      <c r="M16" s="69"/>
      <c r="N16" s="70"/>
      <c r="O16" s="70"/>
      <c r="P16" s="70"/>
      <c r="Q16" s="50">
        <f t="shared" si="2"/>
        <v>0</v>
      </c>
      <c r="R16" s="64"/>
      <c r="S16" s="65"/>
      <c r="T16" s="65"/>
      <c r="U16" s="65"/>
      <c r="V16" s="50">
        <f t="shared" si="3"/>
        <v>0</v>
      </c>
    </row>
    <row r="17" spans="1:22">
      <c r="A17" s="10">
        <v>12</v>
      </c>
      <c r="B17" s="7" t="s">
        <v>4</v>
      </c>
      <c r="C17" s="58"/>
      <c r="D17" s="59"/>
      <c r="E17" s="59"/>
      <c r="F17" s="59"/>
      <c r="G17" s="66">
        <f t="shared" si="4"/>
        <v>0</v>
      </c>
      <c r="H17" s="67"/>
      <c r="I17" s="68"/>
      <c r="J17" s="68"/>
      <c r="K17" s="68"/>
      <c r="L17" s="66">
        <f t="shared" si="5"/>
        <v>0</v>
      </c>
      <c r="M17" s="69"/>
      <c r="N17" s="70"/>
      <c r="O17" s="70"/>
      <c r="P17" s="70"/>
      <c r="Q17" s="50">
        <f t="shared" si="2"/>
        <v>0</v>
      </c>
      <c r="R17" s="64"/>
      <c r="S17" s="65"/>
      <c r="T17" s="65"/>
      <c r="U17" s="65"/>
      <c r="V17" s="50">
        <f t="shared" si="3"/>
        <v>0</v>
      </c>
    </row>
    <row r="18" spans="1:22">
      <c r="A18" s="10">
        <v>13</v>
      </c>
      <c r="B18" s="7" t="s">
        <v>5</v>
      </c>
      <c r="C18" s="58"/>
      <c r="D18" s="59"/>
      <c r="E18" s="59"/>
      <c r="F18" s="59"/>
      <c r="G18" s="66">
        <f t="shared" si="4"/>
        <v>0</v>
      </c>
      <c r="H18" s="67"/>
      <c r="I18" s="68"/>
      <c r="J18" s="68"/>
      <c r="K18" s="68"/>
      <c r="L18" s="66">
        <f t="shared" si="5"/>
        <v>0</v>
      </c>
      <c r="M18" s="69"/>
      <c r="N18" s="70"/>
      <c r="O18" s="70"/>
      <c r="P18" s="70"/>
      <c r="Q18" s="50">
        <f t="shared" si="2"/>
        <v>0</v>
      </c>
      <c r="R18" s="64"/>
      <c r="S18" s="65"/>
      <c r="T18" s="65"/>
      <c r="U18" s="65"/>
      <c r="V18" s="50">
        <f t="shared" si="3"/>
        <v>0</v>
      </c>
    </row>
    <row r="19" spans="1:22" s="80" customFormat="1">
      <c r="A19" s="10"/>
      <c r="B19" s="8" t="s">
        <v>6</v>
      </c>
      <c r="C19" s="81"/>
      <c r="D19" s="82"/>
      <c r="E19" s="82">
        <f>G19-"35:00"</f>
        <v>-1.4583333333333333</v>
      </c>
      <c r="F19" s="82"/>
      <c r="G19" s="9">
        <f>SUM(G13:G18)</f>
        <v>0</v>
      </c>
      <c r="H19" s="81"/>
      <c r="I19" s="82"/>
      <c r="J19" s="82">
        <f>L19-"35:00"</f>
        <v>-1.4583333333333333</v>
      </c>
      <c r="K19" s="82"/>
      <c r="L19" s="9">
        <f>SUM(L13:L18)</f>
        <v>0</v>
      </c>
      <c r="M19" s="81"/>
      <c r="N19" s="82"/>
      <c r="O19" s="82">
        <f>Q19-"35:00"</f>
        <v>-1.4583333333333333</v>
      </c>
      <c r="P19" s="82"/>
      <c r="Q19" s="93">
        <f>SUM(Q13:Q18)</f>
        <v>0</v>
      </c>
      <c r="R19" s="81"/>
      <c r="S19" s="82"/>
      <c r="T19" s="82">
        <f>V19-"35:00"</f>
        <v>-1.4583333333333333</v>
      </c>
      <c r="U19" s="82"/>
      <c r="V19" s="93">
        <f>SUM(V13:V18)</f>
        <v>0</v>
      </c>
    </row>
    <row r="20" spans="1:22">
      <c r="A20" s="10">
        <v>15</v>
      </c>
      <c r="B20" s="7" t="s">
        <v>0</v>
      </c>
      <c r="C20" s="58"/>
      <c r="D20" s="59"/>
      <c r="E20" s="59"/>
      <c r="F20" s="59"/>
      <c r="G20" s="66">
        <f t="shared" si="4"/>
        <v>0</v>
      </c>
      <c r="H20" s="67"/>
      <c r="I20" s="68"/>
      <c r="J20" s="68"/>
      <c r="K20" s="68"/>
      <c r="L20" s="66">
        <f>(I20-H20)+(K20-J20)</f>
        <v>0</v>
      </c>
      <c r="M20" s="69"/>
      <c r="N20" s="70"/>
      <c r="O20" s="70"/>
      <c r="P20" s="70"/>
      <c r="Q20" s="50">
        <f t="shared" si="2"/>
        <v>0</v>
      </c>
      <c r="R20" s="64"/>
      <c r="S20" s="65"/>
      <c r="T20" s="65"/>
      <c r="U20" s="65"/>
      <c r="V20" s="50">
        <f t="shared" si="3"/>
        <v>0</v>
      </c>
    </row>
    <row r="21" spans="1:22">
      <c r="A21" s="10">
        <v>16</v>
      </c>
      <c r="B21" s="7" t="s">
        <v>1</v>
      </c>
      <c r="C21" s="58"/>
      <c r="D21" s="59"/>
      <c r="E21" s="59"/>
      <c r="F21" s="59"/>
      <c r="G21" s="66">
        <f t="shared" si="4"/>
        <v>0</v>
      </c>
      <c r="H21" s="67"/>
      <c r="I21" s="68"/>
      <c r="J21" s="68"/>
      <c r="K21" s="68"/>
      <c r="L21" s="66">
        <f t="shared" ref="L21:L42" si="6">(I21-H21)+(K21-J21)</f>
        <v>0</v>
      </c>
      <c r="M21" s="69"/>
      <c r="N21" s="70"/>
      <c r="O21" s="70"/>
      <c r="P21" s="70"/>
      <c r="Q21" s="50">
        <f t="shared" si="2"/>
        <v>0</v>
      </c>
      <c r="R21" s="64"/>
      <c r="S21" s="65"/>
      <c r="T21" s="65"/>
      <c r="U21" s="65"/>
      <c r="V21" s="50">
        <f t="shared" si="3"/>
        <v>0</v>
      </c>
    </row>
    <row r="22" spans="1:22">
      <c r="A22" s="10">
        <v>17</v>
      </c>
      <c r="B22" s="7" t="s">
        <v>2</v>
      </c>
      <c r="C22" s="58"/>
      <c r="D22" s="59"/>
      <c r="E22" s="59"/>
      <c r="F22" s="59"/>
      <c r="G22" s="66">
        <f t="shared" si="4"/>
        <v>0</v>
      </c>
      <c r="H22" s="67"/>
      <c r="I22" s="68"/>
      <c r="J22" s="68"/>
      <c r="K22" s="68"/>
      <c r="L22" s="66">
        <f t="shared" si="6"/>
        <v>0</v>
      </c>
      <c r="M22" s="69"/>
      <c r="N22" s="70"/>
      <c r="O22" s="70"/>
      <c r="P22" s="70"/>
      <c r="Q22" s="50">
        <f t="shared" si="2"/>
        <v>0</v>
      </c>
      <c r="R22" s="64"/>
      <c r="S22" s="65"/>
      <c r="T22" s="65"/>
      <c r="U22" s="65"/>
      <c r="V22" s="50">
        <f t="shared" si="3"/>
        <v>0</v>
      </c>
    </row>
    <row r="23" spans="1:22">
      <c r="A23" s="10">
        <v>18</v>
      </c>
      <c r="B23" s="7" t="s">
        <v>3</v>
      </c>
      <c r="C23" s="58"/>
      <c r="D23" s="59"/>
      <c r="E23" s="59"/>
      <c r="F23" s="59"/>
      <c r="G23" s="66">
        <f t="shared" si="4"/>
        <v>0</v>
      </c>
      <c r="H23" s="67"/>
      <c r="I23" s="68"/>
      <c r="J23" s="68"/>
      <c r="K23" s="68"/>
      <c r="L23" s="66">
        <f t="shared" si="6"/>
        <v>0</v>
      </c>
      <c r="M23" s="69"/>
      <c r="N23" s="70"/>
      <c r="O23" s="70"/>
      <c r="P23" s="70"/>
      <c r="Q23" s="50">
        <f t="shared" si="2"/>
        <v>0</v>
      </c>
      <c r="R23" s="64"/>
      <c r="S23" s="65"/>
      <c r="T23" s="65"/>
      <c r="U23" s="65"/>
      <c r="V23" s="50">
        <f t="shared" si="3"/>
        <v>0</v>
      </c>
    </row>
    <row r="24" spans="1:22">
      <c r="A24" s="10">
        <v>19</v>
      </c>
      <c r="B24" s="7" t="s">
        <v>4</v>
      </c>
      <c r="C24" s="58"/>
      <c r="D24" s="59"/>
      <c r="E24" s="59"/>
      <c r="F24" s="59"/>
      <c r="G24" s="66">
        <f t="shared" si="4"/>
        <v>0</v>
      </c>
      <c r="H24" s="67"/>
      <c r="I24" s="68"/>
      <c r="J24" s="68"/>
      <c r="K24" s="68"/>
      <c r="L24" s="66">
        <f t="shared" si="6"/>
        <v>0</v>
      </c>
      <c r="M24" s="69"/>
      <c r="N24" s="70"/>
      <c r="O24" s="70"/>
      <c r="P24" s="70"/>
      <c r="Q24" s="50">
        <f t="shared" si="2"/>
        <v>0</v>
      </c>
      <c r="R24" s="64"/>
      <c r="S24" s="65"/>
      <c r="T24" s="65"/>
      <c r="U24" s="65"/>
      <c r="V24" s="50">
        <f t="shared" si="3"/>
        <v>0</v>
      </c>
    </row>
    <row r="25" spans="1:22">
      <c r="A25" s="10">
        <v>20</v>
      </c>
      <c r="B25" s="7" t="s">
        <v>5</v>
      </c>
      <c r="C25" s="58"/>
      <c r="D25" s="59"/>
      <c r="E25" s="59"/>
      <c r="F25" s="59"/>
      <c r="G25" s="66">
        <f t="shared" si="4"/>
        <v>0</v>
      </c>
      <c r="H25" s="67"/>
      <c r="I25" s="68"/>
      <c r="J25" s="68"/>
      <c r="K25" s="68"/>
      <c r="L25" s="66">
        <f t="shared" si="6"/>
        <v>0</v>
      </c>
      <c r="M25" s="69"/>
      <c r="N25" s="70"/>
      <c r="O25" s="70"/>
      <c r="P25" s="70"/>
      <c r="Q25" s="50">
        <f t="shared" si="2"/>
        <v>0</v>
      </c>
      <c r="R25" s="64"/>
      <c r="S25" s="65"/>
      <c r="T25" s="65"/>
      <c r="U25" s="65"/>
      <c r="V25" s="50">
        <f t="shared" si="3"/>
        <v>0</v>
      </c>
    </row>
    <row r="26" spans="1:22" s="80" customFormat="1">
      <c r="A26" s="10"/>
      <c r="B26" s="8" t="s">
        <v>6</v>
      </c>
      <c r="C26" s="81"/>
      <c r="D26" s="82"/>
      <c r="E26" s="82">
        <f>G26-"35:00"</f>
        <v>-1.4583333333333333</v>
      </c>
      <c r="F26" s="82"/>
      <c r="G26" s="9">
        <f>SUM(G20:G25)</f>
        <v>0</v>
      </c>
      <c r="H26" s="81"/>
      <c r="I26" s="82"/>
      <c r="J26" s="82">
        <f>L26-"35:00"</f>
        <v>-1.4583333333333333</v>
      </c>
      <c r="K26" s="82"/>
      <c r="L26" s="74">
        <f>SUM(L20:L25)</f>
        <v>0</v>
      </c>
      <c r="M26" s="81"/>
      <c r="N26" s="82"/>
      <c r="O26" s="82">
        <f>Q26-"35:00"</f>
        <v>-1.4583333333333333</v>
      </c>
      <c r="P26" s="82"/>
      <c r="Q26" s="93">
        <f>SUM(Q20:Q25)</f>
        <v>0</v>
      </c>
      <c r="R26" s="81"/>
      <c r="S26" s="82"/>
      <c r="T26" s="82">
        <f>V26-"35:00"</f>
        <v>-1.4583333333333333</v>
      </c>
      <c r="U26" s="82"/>
      <c r="V26" s="93">
        <f>SUM(V20:V25)</f>
        <v>0</v>
      </c>
    </row>
    <row r="27" spans="1:22">
      <c r="A27" s="10">
        <v>22</v>
      </c>
      <c r="B27" s="7" t="s">
        <v>0</v>
      </c>
      <c r="C27" s="58"/>
      <c r="D27" s="59"/>
      <c r="E27" s="59"/>
      <c r="F27" s="59"/>
      <c r="G27" s="66">
        <f t="shared" si="4"/>
        <v>0</v>
      </c>
      <c r="H27" s="67"/>
      <c r="I27" s="68"/>
      <c r="J27" s="68"/>
      <c r="K27" s="68"/>
      <c r="L27" s="66">
        <f t="shared" si="6"/>
        <v>0</v>
      </c>
      <c r="M27" s="69"/>
      <c r="N27" s="70"/>
      <c r="O27" s="70"/>
      <c r="P27" s="70"/>
      <c r="Q27" s="50">
        <f t="shared" si="2"/>
        <v>0</v>
      </c>
      <c r="R27" s="64"/>
      <c r="S27" s="65"/>
      <c r="T27" s="65"/>
      <c r="U27" s="65"/>
      <c r="V27" s="50">
        <f t="shared" si="3"/>
        <v>0</v>
      </c>
    </row>
    <row r="28" spans="1:22">
      <c r="A28" s="10">
        <v>23</v>
      </c>
      <c r="B28" s="7" t="s">
        <v>1</v>
      </c>
      <c r="C28" s="58"/>
      <c r="D28" s="59"/>
      <c r="E28" s="59"/>
      <c r="F28" s="59"/>
      <c r="G28" s="66">
        <f t="shared" si="4"/>
        <v>0</v>
      </c>
      <c r="H28" s="67"/>
      <c r="I28" s="68"/>
      <c r="J28" s="68"/>
      <c r="K28" s="68"/>
      <c r="L28" s="66">
        <f t="shared" si="6"/>
        <v>0</v>
      </c>
      <c r="M28" s="69"/>
      <c r="N28" s="70"/>
      <c r="O28" s="70"/>
      <c r="P28" s="70"/>
      <c r="Q28" s="50">
        <f t="shared" si="2"/>
        <v>0</v>
      </c>
      <c r="R28" s="64"/>
      <c r="S28" s="65"/>
      <c r="T28" s="65"/>
      <c r="U28" s="65"/>
      <c r="V28" s="50">
        <f t="shared" si="3"/>
        <v>0</v>
      </c>
    </row>
    <row r="29" spans="1:22">
      <c r="A29" s="10">
        <v>24</v>
      </c>
      <c r="B29" s="7" t="s">
        <v>2</v>
      </c>
      <c r="C29" s="58"/>
      <c r="D29" s="59"/>
      <c r="E29" s="59"/>
      <c r="F29" s="59"/>
      <c r="G29" s="66">
        <f t="shared" si="4"/>
        <v>0</v>
      </c>
      <c r="H29" s="67"/>
      <c r="I29" s="68"/>
      <c r="J29" s="68"/>
      <c r="K29" s="68"/>
      <c r="L29" s="66">
        <f t="shared" si="6"/>
        <v>0</v>
      </c>
      <c r="M29" s="69"/>
      <c r="N29" s="70"/>
      <c r="O29" s="70"/>
      <c r="P29" s="70"/>
      <c r="Q29" s="50">
        <f t="shared" si="2"/>
        <v>0</v>
      </c>
      <c r="R29" s="64"/>
      <c r="S29" s="65"/>
      <c r="T29" s="65"/>
      <c r="U29" s="65"/>
      <c r="V29" s="50">
        <f t="shared" si="3"/>
        <v>0</v>
      </c>
    </row>
    <row r="30" spans="1:22">
      <c r="A30" s="10">
        <v>25</v>
      </c>
      <c r="B30" s="7" t="s">
        <v>3</v>
      </c>
      <c r="C30" s="58"/>
      <c r="D30" s="59"/>
      <c r="E30" s="59"/>
      <c r="F30" s="59"/>
      <c r="G30" s="66">
        <f t="shared" si="4"/>
        <v>0</v>
      </c>
      <c r="H30" s="67"/>
      <c r="I30" s="68"/>
      <c r="J30" s="68"/>
      <c r="K30" s="68"/>
      <c r="L30" s="66">
        <f t="shared" si="6"/>
        <v>0</v>
      </c>
      <c r="M30" s="69"/>
      <c r="N30" s="70"/>
      <c r="O30" s="70"/>
      <c r="P30" s="70"/>
      <c r="Q30" s="50">
        <f t="shared" si="2"/>
        <v>0</v>
      </c>
      <c r="R30" s="64"/>
      <c r="S30" s="65"/>
      <c r="T30" s="65"/>
      <c r="U30" s="65"/>
      <c r="V30" s="50">
        <f t="shared" si="3"/>
        <v>0</v>
      </c>
    </row>
    <row r="31" spans="1:22">
      <c r="A31" s="10">
        <v>26</v>
      </c>
      <c r="B31" s="7" t="s">
        <v>4</v>
      </c>
      <c r="C31" s="58"/>
      <c r="D31" s="59"/>
      <c r="E31" s="59"/>
      <c r="F31" s="59"/>
      <c r="G31" s="66">
        <f t="shared" si="4"/>
        <v>0</v>
      </c>
      <c r="H31" s="67"/>
      <c r="I31" s="68"/>
      <c r="J31" s="68"/>
      <c r="K31" s="68"/>
      <c r="L31" s="66">
        <f t="shared" si="6"/>
        <v>0</v>
      </c>
      <c r="M31" s="69"/>
      <c r="N31" s="70"/>
      <c r="O31" s="70"/>
      <c r="P31" s="70"/>
      <c r="Q31" s="50">
        <f t="shared" si="2"/>
        <v>0</v>
      </c>
      <c r="R31" s="64"/>
      <c r="S31" s="65"/>
      <c r="T31" s="65"/>
      <c r="U31" s="65"/>
      <c r="V31" s="50">
        <f t="shared" si="3"/>
        <v>0</v>
      </c>
    </row>
    <row r="32" spans="1:22">
      <c r="A32" s="10">
        <v>27</v>
      </c>
      <c r="B32" s="7" t="s">
        <v>5</v>
      </c>
      <c r="C32" s="58"/>
      <c r="D32" s="59"/>
      <c r="E32" s="59"/>
      <c r="F32" s="59"/>
      <c r="G32" s="66">
        <f t="shared" si="4"/>
        <v>0</v>
      </c>
      <c r="H32" s="67"/>
      <c r="I32" s="68"/>
      <c r="J32" s="68"/>
      <c r="K32" s="68"/>
      <c r="L32" s="66">
        <f t="shared" si="6"/>
        <v>0</v>
      </c>
      <c r="M32" s="69"/>
      <c r="N32" s="70"/>
      <c r="O32" s="70"/>
      <c r="P32" s="70"/>
      <c r="Q32" s="50">
        <f t="shared" si="2"/>
        <v>0</v>
      </c>
      <c r="R32" s="64"/>
      <c r="S32" s="65"/>
      <c r="T32" s="65"/>
      <c r="U32" s="65"/>
      <c r="V32" s="50">
        <f t="shared" si="3"/>
        <v>0</v>
      </c>
    </row>
    <row r="33" spans="1:22" s="80" customFormat="1">
      <c r="A33" s="10"/>
      <c r="B33" s="8" t="s">
        <v>6</v>
      </c>
      <c r="C33" s="81"/>
      <c r="D33" s="82"/>
      <c r="E33" s="82">
        <f>G33-"35:00"</f>
        <v>-1.4583333333333333</v>
      </c>
      <c r="F33" s="82"/>
      <c r="G33" s="9">
        <f>SUM(G27:G32)</f>
        <v>0</v>
      </c>
      <c r="H33" s="81"/>
      <c r="I33" s="82"/>
      <c r="J33" s="82">
        <f>L33-"35:00"</f>
        <v>-1.4583333333333333</v>
      </c>
      <c r="K33" s="82"/>
      <c r="L33" s="93">
        <f>SUM(L27:L32)</f>
        <v>0</v>
      </c>
      <c r="M33" s="81"/>
      <c r="N33" s="82"/>
      <c r="O33" s="82">
        <f>Q33-"35:00"</f>
        <v>-1.4583333333333333</v>
      </c>
      <c r="P33" s="115"/>
      <c r="Q33" s="96">
        <f>SUM(Q27:Q32)</f>
        <v>0</v>
      </c>
      <c r="R33" s="81"/>
      <c r="S33" s="82"/>
      <c r="T33" s="82">
        <f>V33-"35:00"</f>
        <v>-1.4583333333333333</v>
      </c>
      <c r="U33" s="82"/>
      <c r="V33" s="93">
        <f>SUM(V27:V32)</f>
        <v>0</v>
      </c>
    </row>
    <row r="34" spans="1:22">
      <c r="A34" s="10">
        <v>29</v>
      </c>
      <c r="B34" s="7" t="s">
        <v>0</v>
      </c>
      <c r="C34" s="58"/>
      <c r="D34" s="59"/>
      <c r="E34" s="59"/>
      <c r="F34" s="59"/>
      <c r="G34" s="66">
        <f t="shared" si="4"/>
        <v>0</v>
      </c>
      <c r="H34" s="67"/>
      <c r="I34" s="68"/>
      <c r="J34" s="68"/>
      <c r="K34" s="68"/>
      <c r="L34" s="66">
        <f t="shared" si="6"/>
        <v>0</v>
      </c>
      <c r="M34" s="69"/>
      <c r="N34" s="70"/>
      <c r="O34" s="70"/>
      <c r="P34" s="70"/>
      <c r="Q34" s="50">
        <f t="shared" si="2"/>
        <v>0</v>
      </c>
      <c r="R34" s="64"/>
      <c r="S34" s="65"/>
      <c r="T34" s="65"/>
      <c r="U34" s="65"/>
      <c r="V34" s="50">
        <f t="shared" si="3"/>
        <v>0</v>
      </c>
    </row>
    <row r="35" spans="1:22">
      <c r="A35" s="10">
        <v>30</v>
      </c>
      <c r="B35" s="7" t="s">
        <v>1</v>
      </c>
      <c r="C35" s="58"/>
      <c r="D35" s="59"/>
      <c r="E35" s="59"/>
      <c r="F35" s="59"/>
      <c r="G35" s="66">
        <f t="shared" si="4"/>
        <v>0</v>
      </c>
      <c r="H35" s="67"/>
      <c r="I35" s="68"/>
      <c r="J35" s="68"/>
      <c r="K35" s="68"/>
      <c r="L35" s="66">
        <f t="shared" si="6"/>
        <v>0</v>
      </c>
      <c r="M35" s="69"/>
      <c r="N35" s="70"/>
      <c r="O35" s="70"/>
      <c r="P35" s="70"/>
      <c r="Q35" s="50">
        <f t="shared" si="2"/>
        <v>0</v>
      </c>
      <c r="R35" s="64"/>
      <c r="S35" s="65"/>
      <c r="T35" s="65"/>
      <c r="U35" s="65"/>
      <c r="V35" s="50">
        <f t="shared" si="3"/>
        <v>0</v>
      </c>
    </row>
    <row r="36" spans="1:22">
      <c r="A36" s="10">
        <v>31</v>
      </c>
      <c r="B36" s="7" t="s">
        <v>2</v>
      </c>
      <c r="C36" s="58"/>
      <c r="D36" s="59"/>
      <c r="E36" s="59"/>
      <c r="F36" s="59"/>
      <c r="G36" s="66">
        <f>(D36-C36)+(F36-E36)</f>
        <v>0</v>
      </c>
      <c r="H36" s="67"/>
      <c r="I36" s="68"/>
      <c r="J36" s="68"/>
      <c r="K36" s="68"/>
      <c r="L36" s="66">
        <f t="shared" si="6"/>
        <v>0</v>
      </c>
      <c r="M36" s="69"/>
      <c r="N36" s="70"/>
      <c r="O36" s="70"/>
      <c r="P36" s="70"/>
      <c r="Q36" s="50">
        <f t="shared" si="2"/>
        <v>0</v>
      </c>
      <c r="R36" s="64"/>
      <c r="S36" s="65"/>
      <c r="T36" s="65"/>
      <c r="U36" s="65"/>
      <c r="V36" s="50">
        <f t="shared" si="3"/>
        <v>0</v>
      </c>
    </row>
    <row r="37" spans="1:22" hidden="1">
      <c r="A37" s="10"/>
      <c r="B37" s="7" t="s">
        <v>3</v>
      </c>
      <c r="C37" s="58"/>
      <c r="D37" s="59"/>
      <c r="E37" s="59"/>
      <c r="F37" s="59"/>
      <c r="G37" s="66">
        <f>(D37-C37)+(F37-E37)</f>
        <v>0</v>
      </c>
      <c r="H37" s="67"/>
      <c r="I37" s="68"/>
      <c r="J37" s="68"/>
      <c r="K37" s="68"/>
      <c r="L37" s="66">
        <f t="shared" si="6"/>
        <v>0</v>
      </c>
      <c r="M37" s="69"/>
      <c r="N37" s="70"/>
      <c r="O37" s="70"/>
      <c r="P37" s="70"/>
      <c r="Q37" s="50">
        <f t="shared" si="2"/>
        <v>0</v>
      </c>
      <c r="R37" s="64"/>
      <c r="S37" s="65"/>
      <c r="T37" s="65"/>
      <c r="U37" s="65"/>
      <c r="V37" s="50">
        <f t="shared" si="3"/>
        <v>0</v>
      </c>
    </row>
    <row r="38" spans="1:22" hidden="1">
      <c r="A38" s="10"/>
      <c r="B38" s="7" t="s">
        <v>4</v>
      </c>
      <c r="C38" s="58"/>
      <c r="D38" s="59"/>
      <c r="E38" s="59"/>
      <c r="F38" s="59"/>
      <c r="G38" s="66">
        <f>(D38-C38)+(F38-E38)</f>
        <v>0</v>
      </c>
      <c r="H38" s="67"/>
      <c r="I38" s="68"/>
      <c r="J38" s="68"/>
      <c r="K38" s="68"/>
      <c r="L38" s="66">
        <f t="shared" si="6"/>
        <v>0</v>
      </c>
      <c r="M38" s="69"/>
      <c r="N38" s="70"/>
      <c r="O38" s="70"/>
      <c r="P38" s="70"/>
      <c r="Q38" s="50">
        <f t="shared" si="2"/>
        <v>0</v>
      </c>
      <c r="R38" s="64"/>
      <c r="S38" s="65"/>
      <c r="T38" s="65"/>
      <c r="U38" s="65"/>
      <c r="V38" s="50">
        <f t="shared" si="3"/>
        <v>0</v>
      </c>
    </row>
    <row r="39" spans="1:22" hidden="1">
      <c r="A39" s="10"/>
      <c r="B39" s="7" t="s">
        <v>5</v>
      </c>
      <c r="C39" s="58"/>
      <c r="D39" s="59"/>
      <c r="E39" s="59"/>
      <c r="F39" s="94"/>
      <c r="G39" s="66">
        <f>(D39-C39)+(F39-E39)</f>
        <v>0</v>
      </c>
      <c r="H39" s="67"/>
      <c r="I39" s="68"/>
      <c r="J39" s="68"/>
      <c r="K39" s="95"/>
      <c r="L39" s="66">
        <f t="shared" si="6"/>
        <v>0</v>
      </c>
      <c r="M39" s="69"/>
      <c r="N39" s="70"/>
      <c r="O39" s="70"/>
      <c r="P39" s="97"/>
      <c r="Q39" s="50">
        <f t="shared" si="2"/>
        <v>0</v>
      </c>
      <c r="R39" s="64"/>
      <c r="S39" s="65"/>
      <c r="T39" s="65"/>
      <c r="U39" s="98"/>
      <c r="V39" s="50">
        <f t="shared" si="3"/>
        <v>0</v>
      </c>
    </row>
    <row r="40" spans="1:22" s="80" customFormat="1" ht="13.5" thickBot="1">
      <c r="A40" s="10"/>
      <c r="B40" s="8" t="s">
        <v>6</v>
      </c>
      <c r="C40" s="81"/>
      <c r="D40" s="82"/>
      <c r="E40" s="82">
        <f>G40-"35:00"</f>
        <v>-1.4583333333333333</v>
      </c>
      <c r="F40" s="82"/>
      <c r="G40" s="93">
        <f>SUM(G34:G39)</f>
        <v>0</v>
      </c>
      <c r="H40" s="81"/>
      <c r="I40" s="82"/>
      <c r="J40" s="82">
        <f>L40-"35:00"</f>
        <v>-1.4583333333333333</v>
      </c>
      <c r="K40" s="82"/>
      <c r="L40" s="93">
        <f>SUM(L34:L39)</f>
        <v>0</v>
      </c>
      <c r="M40" s="81"/>
      <c r="N40" s="82"/>
      <c r="O40" s="82">
        <f>Q40-"35:00"</f>
        <v>-1.4583333333333333</v>
      </c>
      <c r="P40" s="82"/>
      <c r="Q40" s="96">
        <f>SUM(Q34:Q39)</f>
        <v>0</v>
      </c>
      <c r="R40" s="81"/>
      <c r="S40" s="82"/>
      <c r="T40" s="82">
        <f>V40-"35:00"</f>
        <v>-1.4583333333333333</v>
      </c>
      <c r="U40" s="82"/>
      <c r="V40" s="96">
        <f>SUM(V34:V39)</f>
        <v>0</v>
      </c>
    </row>
    <row r="41" spans="1:22" hidden="1">
      <c r="A41" s="10"/>
      <c r="B41" s="7" t="s">
        <v>0</v>
      </c>
      <c r="C41" s="58"/>
      <c r="D41" s="59"/>
      <c r="E41" s="59"/>
      <c r="F41" s="49"/>
      <c r="G41" s="66">
        <f>(D41-C41)+(F41-E41)</f>
        <v>0</v>
      </c>
      <c r="H41" s="67"/>
      <c r="I41" s="68"/>
      <c r="J41" s="68"/>
      <c r="K41" s="52"/>
      <c r="L41" s="66">
        <f t="shared" si="6"/>
        <v>0</v>
      </c>
      <c r="M41" s="69"/>
      <c r="N41" s="70"/>
      <c r="O41" s="70"/>
      <c r="P41" s="54"/>
      <c r="Q41" s="50">
        <f t="shared" si="2"/>
        <v>0</v>
      </c>
      <c r="R41" s="64"/>
      <c r="S41" s="65"/>
      <c r="T41" s="65"/>
      <c r="U41" s="57"/>
      <c r="V41" s="50">
        <f t="shared" si="3"/>
        <v>0</v>
      </c>
    </row>
    <row r="42" spans="1:22" hidden="1">
      <c r="A42" s="10"/>
      <c r="B42" s="7" t="s">
        <v>1</v>
      </c>
      <c r="C42" s="58"/>
      <c r="D42" s="59"/>
      <c r="E42" s="59"/>
      <c r="F42" s="59"/>
      <c r="G42" s="66">
        <f>(D42-C42)+(F42-E42)</f>
        <v>0</v>
      </c>
      <c r="H42" s="67"/>
      <c r="I42" s="68"/>
      <c r="J42" s="68"/>
      <c r="K42" s="68"/>
      <c r="L42" s="66">
        <f t="shared" si="6"/>
        <v>0</v>
      </c>
      <c r="M42" s="69"/>
      <c r="N42" s="70"/>
      <c r="O42" s="70"/>
      <c r="P42" s="70"/>
      <c r="Q42" s="50">
        <f t="shared" si="2"/>
        <v>0</v>
      </c>
      <c r="R42" s="64"/>
      <c r="S42" s="65"/>
      <c r="T42" s="65"/>
      <c r="U42" s="65"/>
      <c r="V42" s="50">
        <f t="shared" si="3"/>
        <v>0</v>
      </c>
    </row>
    <row r="43" spans="1:22" ht="13.5" hidden="1" thickBot="1">
      <c r="A43" s="10"/>
      <c r="B43" s="8" t="s">
        <v>6</v>
      </c>
      <c r="C43" s="72"/>
      <c r="D43" s="73"/>
      <c r="E43" s="73"/>
      <c r="F43" s="73"/>
      <c r="G43" s="71">
        <f>SUM(G41:G42)</f>
        <v>0</v>
      </c>
      <c r="H43" s="72"/>
      <c r="I43" s="73"/>
      <c r="J43" s="73"/>
      <c r="K43" s="73"/>
      <c r="L43" s="71">
        <f>SUM(L41:L42)</f>
        <v>0</v>
      </c>
      <c r="M43" s="72"/>
      <c r="N43" s="73"/>
      <c r="O43" s="73"/>
      <c r="P43" s="73"/>
      <c r="Q43" s="71">
        <f>SUM(Q41:Q42)</f>
        <v>0</v>
      </c>
      <c r="R43" s="72"/>
      <c r="S43" s="73"/>
      <c r="T43" s="73"/>
      <c r="U43" s="73"/>
      <c r="V43" s="71">
        <f>SUM(V41:V42)</f>
        <v>0</v>
      </c>
    </row>
    <row r="44" spans="1:22" s="80" customFormat="1" ht="13.5" thickBot="1">
      <c r="A44" s="135" t="s">
        <v>7</v>
      </c>
      <c r="B44" s="135"/>
      <c r="C44" s="83"/>
      <c r="D44" s="83"/>
      <c r="E44" s="83"/>
      <c r="F44" s="83"/>
      <c r="G44" s="99">
        <f>SUM(G43,G40,G33,G26,G19,G12)</f>
        <v>0</v>
      </c>
      <c r="H44" s="83"/>
      <c r="I44" s="83"/>
      <c r="J44" s="83"/>
      <c r="K44" s="83"/>
      <c r="L44" s="99">
        <f>SUM(L43,L40,L33,L26,L19,L12)</f>
        <v>0</v>
      </c>
      <c r="M44" s="83"/>
      <c r="N44" s="83"/>
      <c r="O44" s="83"/>
      <c r="P44" s="83"/>
      <c r="Q44" s="99">
        <f>SUM(Q43,Q40,Q33,Q26,Q19,Q12)</f>
        <v>0</v>
      </c>
      <c r="R44" s="83"/>
      <c r="S44" s="83"/>
      <c r="T44" s="83"/>
      <c r="U44" s="83"/>
      <c r="V44" s="99">
        <f>SUM(V43,V40,V33,V26,V19,V12)</f>
        <v>0</v>
      </c>
    </row>
  </sheetData>
  <sheetProtection sheet="1" objects="1" scenarios="1"/>
  <customSheetViews>
    <customSheetView guid="{61E52EC2-4922-43FC-9E51-126F6393676D}" showRuler="0" topLeftCell="A19">
      <selection activeCell="J49" sqref="J49"/>
      <pageMargins left="0.78740157499999996" right="0.78740157499999996" top="0.984251969" bottom="0.984251969" header="0.4921259845" footer="0.4921259845"/>
      <headerFooter alignWithMargins="0"/>
    </customSheetView>
  </customSheetViews>
  <mergeCells count="6">
    <mergeCell ref="A44:B44"/>
    <mergeCell ref="A1:V2"/>
    <mergeCell ref="C4:G5"/>
    <mergeCell ref="H4:L5"/>
    <mergeCell ref="M4:Q5"/>
    <mergeCell ref="R4:V5"/>
  </mergeCells>
  <phoneticPr fontId="4" type="noConversion"/>
  <conditionalFormatting sqref="L41:L42 L6:L11 G13:G18 G20:G25 G27:G32 L44 Q44 L13:L18 G41:G42 G44 V44 G6:G11 Q20:Q25 L20:L25 L27:L32 L34:L39 G34:G39 Q41:Q42 Q34:Q39 Q27:Q32 V41:V42 Q13:Q18 V20:V25 V27:V32 V34:V39 Q6:Q11 V6:V11 V13:V18">
    <cfRule type="cellIs" dxfId="120" priority="1" stopIfTrue="1" operator="equal">
      <formula>0</formula>
    </cfRule>
  </conditionalFormatting>
  <conditionalFormatting sqref="G12 G19 G26 G33 G43 L43 L19 L12 Q43 V43 L26 L33 L40 G40 Q40 Q33 Q26 Q19 V19 V26 V33 V40 Q12 V12">
    <cfRule type="cellIs" dxfId="119" priority="2" stopIfTrue="1" operator="equal">
      <formula>0</formula>
    </cfRule>
  </conditionalFormatting>
  <conditionalFormatting sqref="E12 J12 O12 T12 T19 T26 T33 O33 O40 T40 J40 E40 E33 E26 E19 J19 J26 J33 O26 O19">
    <cfRule type="cellIs" dxfId="118" priority="3" stopIfTrue="1" operator="lessThanOrEqual">
      <formula>0</formula>
    </cfRule>
    <cfRule type="cellIs" dxfId="117" priority="4" stopIfTrue="1" operator="greaterThan">
      <formula>0</formula>
    </cfRule>
  </conditionalFormatting>
  <pageMargins left="0.39370078740157483" right="0.39370078740157483" top="0.59055118110236227" bottom="0.59055118110236227" header="0.51181102362204722" footer="0.51181102362204722"/>
  <pageSetup paperSize="9" orientation="landscape" r:id="rId1"/>
  <headerFooter alignWithMargins="0"/>
</worksheet>
</file>

<file path=xl/worksheets/sheet11.xml><?xml version="1.0" encoding="utf-8"?>
<worksheet xmlns="http://schemas.openxmlformats.org/spreadsheetml/2006/main" xmlns:r="http://schemas.openxmlformats.org/officeDocument/2006/relationships">
  <sheetPr codeName="Feuil11"/>
  <dimension ref="A1:DV68"/>
  <sheetViews>
    <sheetView tabSelected="1" workbookViewId="0">
      <selection activeCell="D10" sqref="D10"/>
    </sheetView>
  </sheetViews>
  <sheetFormatPr baseColWidth="10" defaultRowHeight="12.75"/>
  <cols>
    <col min="1" max="1" width="3" style="11" bestFit="1" customWidth="1"/>
    <col min="2" max="2" width="10.7109375" style="3" bestFit="1" customWidth="1"/>
    <col min="3" max="4" width="5.85546875" style="2" customWidth="1"/>
    <col min="5" max="5" width="6.7109375" style="2" customWidth="1"/>
    <col min="6" max="6" width="5.85546875" style="2" customWidth="1"/>
    <col min="7" max="7" width="7.140625" style="2" customWidth="1"/>
    <col min="8" max="9" width="5.85546875" style="2" customWidth="1"/>
    <col min="10" max="10" width="6.7109375" style="2" customWidth="1"/>
    <col min="11" max="11" width="5.85546875" style="2" customWidth="1"/>
    <col min="12" max="12" width="7.140625" style="2" customWidth="1"/>
    <col min="13" max="14" width="5.85546875" style="2" customWidth="1"/>
    <col min="15" max="15" width="6.7109375" style="2" customWidth="1"/>
    <col min="16" max="16" width="5.85546875" style="2" customWidth="1"/>
    <col min="17" max="17" width="7.140625" style="2" customWidth="1"/>
    <col min="18" max="19" width="5.85546875" style="2" customWidth="1"/>
    <col min="20" max="20" width="6.7109375" style="2" customWidth="1"/>
    <col min="21" max="21" width="5.85546875" style="2" customWidth="1"/>
    <col min="22" max="22" width="7.140625" style="2" customWidth="1"/>
    <col min="23" max="24" width="5.85546875" style="2" customWidth="1"/>
    <col min="25" max="25" width="6.7109375" style="2" customWidth="1"/>
    <col min="26" max="26" width="5.85546875" style="2" customWidth="1"/>
    <col min="27" max="27" width="7.140625" style="2" customWidth="1"/>
    <col min="28" max="29" width="5.85546875" style="2" customWidth="1"/>
    <col min="30" max="30" width="6.7109375" style="2" customWidth="1"/>
    <col min="31" max="31" width="5.85546875" style="2" customWidth="1"/>
    <col min="32" max="32" width="7.140625" style="2" customWidth="1"/>
    <col min="33" max="34" width="11.42578125" style="1"/>
    <col min="35" max="125" width="3" style="1" customWidth="1"/>
    <col min="126" max="126" width="13.7109375" style="1" customWidth="1"/>
    <col min="127" max="16384" width="11.42578125" style="1"/>
  </cols>
  <sheetData>
    <row r="1" spans="1:125" ht="12.75" customHeight="1">
      <c r="A1" s="144" t="str">
        <f>CONCATENATE("PLANNING ",UPPER(TEXT(AG1,"mmmm-aaaa")))</f>
        <v>PLANNING NOVEMBRE-2018</v>
      </c>
      <c r="B1" s="145"/>
      <c r="C1" s="145"/>
      <c r="D1" s="145"/>
      <c r="E1" s="145"/>
      <c r="F1" s="145"/>
      <c r="G1" s="145"/>
      <c r="H1" s="145"/>
      <c r="I1" s="145"/>
      <c r="J1" s="145"/>
      <c r="K1" s="145"/>
      <c r="L1" s="145"/>
      <c r="M1" s="145"/>
      <c r="N1" s="145"/>
      <c r="O1" s="145"/>
      <c r="P1" s="145"/>
      <c r="Q1" s="145"/>
      <c r="R1" s="145"/>
      <c r="S1" s="145"/>
      <c r="T1" s="145"/>
      <c r="U1" s="145"/>
      <c r="V1" s="145"/>
      <c r="W1" s="145"/>
      <c r="X1" s="145"/>
      <c r="Y1" s="145"/>
      <c r="Z1" s="145"/>
      <c r="AA1" s="145"/>
      <c r="AB1" s="145"/>
      <c r="AC1" s="145"/>
      <c r="AD1" s="145"/>
      <c r="AE1" s="145"/>
      <c r="AF1" s="146"/>
      <c r="AG1" s="175">
        <f>DATE(JANV!C1,11,1)</f>
        <v>41943</v>
      </c>
      <c r="AH1" s="175"/>
    </row>
    <row r="2" spans="1:125" ht="13.5" customHeight="1" thickBot="1">
      <c r="A2" s="147"/>
      <c r="B2" s="148"/>
      <c r="C2" s="148"/>
      <c r="D2" s="148"/>
      <c r="E2" s="148"/>
      <c r="F2" s="148"/>
      <c r="G2" s="148"/>
      <c r="H2" s="148"/>
      <c r="I2" s="148"/>
      <c r="J2" s="148"/>
      <c r="K2" s="148"/>
      <c r="L2" s="148"/>
      <c r="M2" s="148"/>
      <c r="N2" s="148"/>
      <c r="O2" s="148"/>
      <c r="P2" s="148"/>
      <c r="Q2" s="148"/>
      <c r="R2" s="148"/>
      <c r="S2" s="148"/>
      <c r="T2" s="148"/>
      <c r="U2" s="148"/>
      <c r="V2" s="148"/>
      <c r="W2" s="148"/>
      <c r="X2" s="148"/>
      <c r="Y2" s="148"/>
      <c r="Z2" s="148"/>
      <c r="AA2" s="148"/>
      <c r="AB2" s="148"/>
      <c r="AC2" s="148"/>
      <c r="AD2" s="148"/>
      <c r="AE2" s="148"/>
      <c r="AF2" s="149"/>
    </row>
    <row r="3" spans="1:125" ht="13.5" thickBot="1"/>
    <row r="4" spans="1:125" ht="13.5" thickBot="1">
      <c r="C4" s="176" t="s">
        <v>21</v>
      </c>
      <c r="D4" s="177"/>
      <c r="E4" s="177"/>
      <c r="F4" s="177"/>
      <c r="G4" s="178"/>
      <c r="H4" s="177" t="s">
        <v>22</v>
      </c>
      <c r="I4" s="177"/>
      <c r="J4" s="177"/>
      <c r="K4" s="177"/>
      <c r="L4" s="178"/>
      <c r="M4" s="176" t="s">
        <v>23</v>
      </c>
      <c r="N4" s="177"/>
      <c r="O4" s="177"/>
      <c r="P4" s="177"/>
      <c r="Q4" s="178"/>
      <c r="R4" s="176" t="s">
        <v>24</v>
      </c>
      <c r="S4" s="177"/>
      <c r="T4" s="177"/>
      <c r="U4" s="177"/>
      <c r="V4" s="178"/>
      <c r="W4" s="176" t="s">
        <v>25</v>
      </c>
      <c r="X4" s="177"/>
      <c r="Y4" s="177"/>
      <c r="Z4" s="177"/>
      <c r="AA4" s="178"/>
      <c r="AB4" s="176" t="s">
        <v>26</v>
      </c>
      <c r="AC4" s="177"/>
      <c r="AD4" s="177"/>
      <c r="AE4" s="177"/>
      <c r="AF4" s="178"/>
      <c r="AI4" s="185" t="s">
        <v>27</v>
      </c>
      <c r="AJ4" s="186"/>
      <c r="AK4" s="186"/>
      <c r="AL4" s="186"/>
      <c r="AM4" s="186"/>
      <c r="AN4" s="186"/>
      <c r="AO4" s="186"/>
      <c r="AP4" s="186"/>
      <c r="AQ4" s="186"/>
      <c r="AR4" s="186"/>
      <c r="AS4" s="186"/>
      <c r="AT4" s="186"/>
      <c r="AU4" s="187"/>
      <c r="AV4" s="185" t="s">
        <v>28</v>
      </c>
      <c r="AW4" s="186"/>
      <c r="AX4" s="186"/>
      <c r="AY4" s="186"/>
      <c r="AZ4" s="186"/>
      <c r="BA4" s="186"/>
      <c r="BB4" s="186"/>
      <c r="BC4" s="186"/>
      <c r="BD4" s="186"/>
      <c r="BE4" s="186"/>
      <c r="BF4" s="186"/>
      <c r="BG4" s="186"/>
      <c r="BH4" s="187"/>
      <c r="BI4" s="185" t="s">
        <v>29</v>
      </c>
      <c r="BJ4" s="186"/>
      <c r="BK4" s="186"/>
      <c r="BL4" s="186"/>
      <c r="BM4" s="186"/>
      <c r="BN4" s="186"/>
      <c r="BO4" s="186"/>
      <c r="BP4" s="186"/>
      <c r="BQ4" s="186"/>
      <c r="BR4" s="186"/>
      <c r="BS4" s="186"/>
      <c r="BT4" s="186"/>
      <c r="BU4" s="187"/>
      <c r="BV4" s="185" t="s">
        <v>30</v>
      </c>
      <c r="BW4" s="186"/>
      <c r="BX4" s="186"/>
      <c r="BY4" s="186"/>
      <c r="BZ4" s="186"/>
      <c r="CA4" s="186"/>
      <c r="CB4" s="186"/>
      <c r="CC4" s="186"/>
      <c r="CD4" s="186"/>
      <c r="CE4" s="186"/>
      <c r="CF4" s="186"/>
      <c r="CG4" s="186"/>
      <c r="CH4" s="187"/>
      <c r="CI4" s="185" t="s">
        <v>31</v>
      </c>
      <c r="CJ4" s="186"/>
      <c r="CK4" s="186"/>
      <c r="CL4" s="186"/>
      <c r="CM4" s="186"/>
      <c r="CN4" s="186"/>
      <c r="CO4" s="186"/>
      <c r="CP4" s="186"/>
      <c r="CQ4" s="186"/>
      <c r="CR4" s="186"/>
      <c r="CS4" s="186"/>
      <c r="CT4" s="186"/>
      <c r="CU4" s="187"/>
      <c r="CV4" s="185" t="s">
        <v>32</v>
      </c>
      <c r="CW4" s="186"/>
      <c r="CX4" s="186"/>
      <c r="CY4" s="186"/>
      <c r="CZ4" s="186"/>
      <c r="DA4" s="186"/>
      <c r="DB4" s="186"/>
      <c r="DC4" s="186"/>
      <c r="DD4" s="186"/>
      <c r="DE4" s="186"/>
      <c r="DF4" s="186"/>
      <c r="DG4" s="186"/>
      <c r="DH4" s="187"/>
      <c r="DI4" s="185" t="s">
        <v>33</v>
      </c>
      <c r="DJ4" s="186"/>
      <c r="DK4" s="186"/>
      <c r="DL4" s="186"/>
      <c r="DM4" s="186"/>
      <c r="DN4" s="186"/>
      <c r="DO4" s="186"/>
      <c r="DP4" s="186"/>
      <c r="DQ4" s="186"/>
      <c r="DR4" s="186"/>
      <c r="DS4" s="186"/>
      <c r="DT4" s="186"/>
      <c r="DU4" s="187"/>
    </row>
    <row r="5" spans="1:125" ht="13.5" thickBot="1">
      <c r="C5" s="179"/>
      <c r="D5" s="180"/>
      <c r="E5" s="180"/>
      <c r="F5" s="180"/>
      <c r="G5" s="181"/>
      <c r="H5" s="180"/>
      <c r="I5" s="180"/>
      <c r="J5" s="180"/>
      <c r="K5" s="180"/>
      <c r="L5" s="181"/>
      <c r="M5" s="179"/>
      <c r="N5" s="180"/>
      <c r="O5" s="180"/>
      <c r="P5" s="180"/>
      <c r="Q5" s="181"/>
      <c r="R5" s="179"/>
      <c r="S5" s="180"/>
      <c r="T5" s="180"/>
      <c r="U5" s="180"/>
      <c r="V5" s="181"/>
      <c r="W5" s="179"/>
      <c r="X5" s="180"/>
      <c r="Y5" s="180"/>
      <c r="Z5" s="180"/>
      <c r="AA5" s="181"/>
      <c r="AB5" s="179"/>
      <c r="AC5" s="180"/>
      <c r="AD5" s="180"/>
      <c r="AE5" s="180"/>
      <c r="AF5" s="181"/>
      <c r="AI5" s="182">
        <v>8</v>
      </c>
      <c r="AJ5" s="183">
        <v>9</v>
      </c>
      <c r="AK5" s="183">
        <v>10</v>
      </c>
      <c r="AL5" s="183">
        <v>11</v>
      </c>
      <c r="AM5" s="183">
        <v>12</v>
      </c>
      <c r="AN5" s="183">
        <v>13</v>
      </c>
      <c r="AO5" s="183">
        <v>14</v>
      </c>
      <c r="AP5" s="183">
        <v>15</v>
      </c>
      <c r="AQ5" s="183">
        <v>16</v>
      </c>
      <c r="AR5" s="183">
        <v>17</v>
      </c>
      <c r="AS5" s="183">
        <v>18</v>
      </c>
      <c r="AT5" s="183">
        <v>19</v>
      </c>
      <c r="AU5" s="184">
        <v>20</v>
      </c>
      <c r="AV5" s="182">
        <v>8</v>
      </c>
      <c r="AW5" s="183">
        <v>9</v>
      </c>
      <c r="AX5" s="183">
        <v>10</v>
      </c>
      <c r="AY5" s="183">
        <v>11</v>
      </c>
      <c r="AZ5" s="183">
        <v>12</v>
      </c>
      <c r="BA5" s="183">
        <v>13</v>
      </c>
      <c r="BB5" s="183">
        <v>14</v>
      </c>
      <c r="BC5" s="183">
        <v>15</v>
      </c>
      <c r="BD5" s="183">
        <v>16</v>
      </c>
      <c r="BE5" s="183">
        <v>17</v>
      </c>
      <c r="BF5" s="183">
        <v>18</v>
      </c>
      <c r="BG5" s="183">
        <v>19</v>
      </c>
      <c r="BH5" s="184">
        <v>20</v>
      </c>
      <c r="BI5" s="182">
        <v>8</v>
      </c>
      <c r="BJ5" s="183">
        <v>9</v>
      </c>
      <c r="BK5" s="183">
        <v>10</v>
      </c>
      <c r="BL5" s="183">
        <v>11</v>
      </c>
      <c r="BM5" s="183">
        <v>12</v>
      </c>
      <c r="BN5" s="183">
        <v>13</v>
      </c>
      <c r="BO5" s="183">
        <v>14</v>
      </c>
      <c r="BP5" s="183">
        <v>15</v>
      </c>
      <c r="BQ5" s="183">
        <v>16</v>
      </c>
      <c r="BR5" s="183">
        <v>17</v>
      </c>
      <c r="BS5" s="183">
        <v>18</v>
      </c>
      <c r="BT5" s="183">
        <v>19</v>
      </c>
      <c r="BU5" s="184">
        <v>20</v>
      </c>
      <c r="BV5" s="182">
        <v>8</v>
      </c>
      <c r="BW5" s="183">
        <v>9</v>
      </c>
      <c r="BX5" s="183">
        <v>10</v>
      </c>
      <c r="BY5" s="183">
        <v>11</v>
      </c>
      <c r="BZ5" s="183">
        <v>12</v>
      </c>
      <c r="CA5" s="183">
        <v>13</v>
      </c>
      <c r="CB5" s="183">
        <v>14</v>
      </c>
      <c r="CC5" s="183">
        <v>15</v>
      </c>
      <c r="CD5" s="183">
        <v>16</v>
      </c>
      <c r="CE5" s="183">
        <v>17</v>
      </c>
      <c r="CF5" s="183">
        <v>18</v>
      </c>
      <c r="CG5" s="183">
        <v>19</v>
      </c>
      <c r="CH5" s="184">
        <v>20</v>
      </c>
      <c r="CI5" s="182">
        <v>8</v>
      </c>
      <c r="CJ5" s="183">
        <v>9</v>
      </c>
      <c r="CK5" s="183">
        <v>10</v>
      </c>
      <c r="CL5" s="183">
        <v>11</v>
      </c>
      <c r="CM5" s="183">
        <v>12</v>
      </c>
      <c r="CN5" s="183">
        <v>13</v>
      </c>
      <c r="CO5" s="183">
        <v>14</v>
      </c>
      <c r="CP5" s="183">
        <v>15</v>
      </c>
      <c r="CQ5" s="183">
        <v>16</v>
      </c>
      <c r="CR5" s="183">
        <v>17</v>
      </c>
      <c r="CS5" s="183">
        <v>18</v>
      </c>
      <c r="CT5" s="183">
        <v>19</v>
      </c>
      <c r="CU5" s="184">
        <v>20</v>
      </c>
      <c r="CV5" s="182">
        <v>8</v>
      </c>
      <c r="CW5" s="183">
        <v>9</v>
      </c>
      <c r="CX5" s="183">
        <v>10</v>
      </c>
      <c r="CY5" s="183">
        <v>11</v>
      </c>
      <c r="CZ5" s="183">
        <v>12</v>
      </c>
      <c r="DA5" s="183">
        <v>13</v>
      </c>
      <c r="DB5" s="183">
        <v>14</v>
      </c>
      <c r="DC5" s="183">
        <v>15</v>
      </c>
      <c r="DD5" s="183">
        <v>16</v>
      </c>
      <c r="DE5" s="183">
        <v>17</v>
      </c>
      <c r="DF5" s="183">
        <v>18</v>
      </c>
      <c r="DG5" s="183">
        <v>19</v>
      </c>
      <c r="DH5" s="184">
        <v>20</v>
      </c>
      <c r="DI5" s="182">
        <v>8</v>
      </c>
      <c r="DJ5" s="183">
        <v>9</v>
      </c>
      <c r="DK5" s="183">
        <v>10</v>
      </c>
      <c r="DL5" s="183">
        <v>11</v>
      </c>
      <c r="DM5" s="183">
        <v>12</v>
      </c>
      <c r="DN5" s="183">
        <v>13</v>
      </c>
      <c r="DO5" s="183">
        <v>14</v>
      </c>
      <c r="DP5" s="183">
        <v>15</v>
      </c>
      <c r="DQ5" s="183">
        <v>16</v>
      </c>
      <c r="DR5" s="183">
        <v>17</v>
      </c>
      <c r="DS5" s="183">
        <v>18</v>
      </c>
      <c r="DT5" s="183">
        <v>19</v>
      </c>
      <c r="DU5" s="184">
        <v>20</v>
      </c>
    </row>
    <row r="6" spans="1:125" ht="13.5" hidden="1" customHeight="1" thickTop="1">
      <c r="A6" s="10"/>
      <c r="B6" s="7" t="s">
        <v>0</v>
      </c>
      <c r="C6" s="48"/>
      <c r="D6" s="49"/>
      <c r="E6" s="49"/>
      <c r="F6" s="49"/>
      <c r="G6" s="50">
        <f t="shared" ref="G6:G11" si="0">(D6-C6)+(F6-E6)</f>
        <v>0</v>
      </c>
      <c r="H6" s="51"/>
      <c r="I6" s="52"/>
      <c r="J6" s="52"/>
      <c r="K6" s="52"/>
      <c r="L6" s="50">
        <f t="shared" ref="L6:L11" si="1">(I6-H6)+(K6-J6)</f>
        <v>0</v>
      </c>
      <c r="M6" s="53"/>
      <c r="N6" s="54"/>
      <c r="O6" s="54"/>
      <c r="P6" s="54"/>
      <c r="Q6" s="55">
        <f>(N6-M6)+(P6-O6)</f>
        <v>0</v>
      </c>
      <c r="R6" s="56"/>
      <c r="S6" s="57"/>
      <c r="T6" s="57"/>
      <c r="U6" s="57"/>
      <c r="V6" s="55">
        <f>(S6-R6)+(U6-T6)</f>
        <v>0</v>
      </c>
      <c r="W6" s="56"/>
      <c r="X6" s="57"/>
      <c r="Y6" s="57"/>
      <c r="Z6" s="57"/>
      <c r="AA6" s="55"/>
      <c r="AB6" s="56"/>
      <c r="AC6" s="57"/>
      <c r="AD6" s="57"/>
      <c r="AE6" s="57"/>
      <c r="AF6" s="55"/>
    </row>
    <row r="7" spans="1:125" ht="12.75" hidden="1" customHeight="1">
      <c r="A7" s="10"/>
      <c r="B7" s="7" t="s">
        <v>1</v>
      </c>
      <c r="C7" s="58"/>
      <c r="D7" s="59"/>
      <c r="E7" s="59"/>
      <c r="F7" s="59"/>
      <c r="G7" s="50">
        <f t="shared" si="0"/>
        <v>0</v>
      </c>
      <c r="H7" s="60"/>
      <c r="I7" s="61"/>
      <c r="J7" s="61"/>
      <c r="K7" s="61"/>
      <c r="L7" s="50">
        <f t="shared" si="1"/>
        <v>0</v>
      </c>
      <c r="M7" s="62"/>
      <c r="N7" s="63"/>
      <c r="O7" s="63"/>
      <c r="P7" s="63"/>
      <c r="Q7" s="55">
        <f t="shared" ref="Q7:Q47" si="2">(N7-M7)+(P7-O7)</f>
        <v>0</v>
      </c>
      <c r="R7" s="64"/>
      <c r="S7" s="65"/>
      <c r="T7" s="65"/>
      <c r="U7" s="65"/>
      <c r="V7" s="55">
        <f t="shared" ref="V7:V47" si="3">(S7-R7)+(U7-T7)</f>
        <v>0</v>
      </c>
      <c r="W7" s="64"/>
      <c r="X7" s="65"/>
      <c r="Y7" s="65"/>
      <c r="Z7" s="65"/>
      <c r="AA7" s="55"/>
      <c r="AB7" s="64"/>
      <c r="AC7" s="65"/>
      <c r="AD7" s="65"/>
      <c r="AE7" s="65"/>
      <c r="AF7" s="55"/>
    </row>
    <row r="8" spans="1:125" ht="12.75" hidden="1" customHeight="1">
      <c r="A8" s="10"/>
      <c r="B8" s="7" t="s">
        <v>2</v>
      </c>
      <c r="C8" s="58"/>
      <c r="D8" s="59"/>
      <c r="E8" s="59"/>
      <c r="F8" s="59"/>
      <c r="G8" s="50">
        <f t="shared" si="0"/>
        <v>0</v>
      </c>
      <c r="H8" s="60"/>
      <c r="I8" s="61"/>
      <c r="J8" s="61"/>
      <c r="K8" s="61"/>
      <c r="L8" s="50">
        <f t="shared" si="1"/>
        <v>0</v>
      </c>
      <c r="M8" s="62"/>
      <c r="N8" s="63"/>
      <c r="O8" s="63"/>
      <c r="P8" s="63"/>
      <c r="Q8" s="55">
        <f t="shared" si="2"/>
        <v>0</v>
      </c>
      <c r="R8" s="64"/>
      <c r="S8" s="65"/>
      <c r="T8" s="65"/>
      <c r="U8" s="65"/>
      <c r="V8" s="55">
        <f t="shared" si="3"/>
        <v>0</v>
      </c>
      <c r="W8" s="64"/>
      <c r="X8" s="65"/>
      <c r="Y8" s="65"/>
      <c r="Z8" s="65"/>
      <c r="AA8" s="55"/>
      <c r="AB8" s="64"/>
      <c r="AC8" s="65"/>
      <c r="AD8" s="65"/>
      <c r="AE8" s="65"/>
      <c r="AF8" s="55"/>
    </row>
    <row r="9" spans="1:125" ht="13.5" thickTop="1">
      <c r="A9" s="10">
        <f>DAY(DATE(JANV!C1,11,1))</f>
        <v>1</v>
      </c>
      <c r="B9" s="7" t="s">
        <v>3</v>
      </c>
      <c r="C9" s="214">
        <v>0.33333333333333331</v>
      </c>
      <c r="D9" s="209">
        <v>0.58333333333333337</v>
      </c>
      <c r="E9" s="209"/>
      <c r="F9" s="209"/>
      <c r="G9" s="210">
        <f t="shared" si="0"/>
        <v>0.25000000000000006</v>
      </c>
      <c r="H9" s="76">
        <v>0.33333333333333331</v>
      </c>
      <c r="I9" s="77">
        <v>0.45833333333333331</v>
      </c>
      <c r="J9" s="77"/>
      <c r="K9" s="77"/>
      <c r="L9" s="50">
        <f t="shared" si="1"/>
        <v>0.125</v>
      </c>
      <c r="M9" s="69">
        <v>0.5</v>
      </c>
      <c r="N9" s="70">
        <v>0.79166666666666663</v>
      </c>
      <c r="O9" s="70"/>
      <c r="P9" s="70"/>
      <c r="Q9" s="50">
        <f t="shared" si="2"/>
        <v>0.29166666666666663</v>
      </c>
      <c r="R9" s="64"/>
      <c r="S9" s="65"/>
      <c r="T9" s="65"/>
      <c r="U9" s="65"/>
      <c r="V9" s="50">
        <f t="shared" si="3"/>
        <v>0</v>
      </c>
      <c r="W9" s="150"/>
      <c r="X9" s="151"/>
      <c r="Y9" s="151"/>
      <c r="Z9" s="151"/>
      <c r="AA9" s="50"/>
      <c r="AB9" s="152"/>
      <c r="AC9" s="153"/>
      <c r="AD9" s="153"/>
      <c r="AE9" s="153"/>
      <c r="AF9" s="188"/>
      <c r="AG9" s="190"/>
      <c r="AH9" s="192" t="str">
        <f>C4</f>
        <v>GUILLAUME</v>
      </c>
      <c r="AI9" s="215"/>
      <c r="AJ9" s="215"/>
      <c r="AK9" s="207"/>
      <c r="AL9" s="207"/>
      <c r="AM9" s="207"/>
      <c r="AN9" s="207"/>
      <c r="AO9" s="207"/>
      <c r="AP9" s="190"/>
      <c r="AQ9" s="190"/>
      <c r="AR9" s="190"/>
      <c r="AS9" s="190"/>
      <c r="AT9" s="190"/>
      <c r="AU9" s="198"/>
      <c r="AV9" s="206"/>
      <c r="AW9" s="207"/>
      <c r="AX9" s="207"/>
      <c r="AY9" s="207"/>
      <c r="AZ9" s="207"/>
      <c r="BA9" s="207"/>
      <c r="BB9" s="207"/>
      <c r="BC9" s="207"/>
      <c r="BD9" s="197"/>
      <c r="BE9" s="197"/>
      <c r="BF9" s="197"/>
      <c r="BG9" s="197"/>
      <c r="BH9" s="198"/>
      <c r="BI9" s="196"/>
      <c r="BJ9" s="197"/>
      <c r="BK9" s="197"/>
      <c r="BL9" s="197"/>
      <c r="BM9" s="197"/>
      <c r="BN9" s="197"/>
      <c r="BO9" s="197"/>
      <c r="BP9" s="197"/>
      <c r="BQ9" s="197"/>
      <c r="BR9" s="197"/>
      <c r="BS9" s="197"/>
      <c r="BT9" s="197"/>
      <c r="BU9" s="198"/>
      <c r="BV9" s="196"/>
      <c r="BW9" s="197"/>
      <c r="BX9" s="197"/>
      <c r="BY9" s="197"/>
      <c r="BZ9" s="197"/>
      <c r="CA9" s="197"/>
      <c r="CB9" s="197"/>
      <c r="CC9" s="197"/>
      <c r="CD9" s="197"/>
      <c r="CE9" s="197"/>
      <c r="CF9" s="197"/>
      <c r="CG9" s="197"/>
      <c r="CH9" s="198"/>
    </row>
    <row r="10" spans="1:125">
      <c r="A10" s="10">
        <f>A9+1</f>
        <v>2</v>
      </c>
      <c r="B10" s="7" t="s">
        <v>4</v>
      </c>
      <c r="C10" s="208">
        <v>0.33333333333333331</v>
      </c>
      <c r="D10" s="209">
        <v>0.625</v>
      </c>
      <c r="E10" s="209"/>
      <c r="F10" s="209"/>
      <c r="G10" s="210">
        <f t="shared" si="0"/>
        <v>0.29166666666666669</v>
      </c>
      <c r="H10" s="76">
        <v>0.41666666666666669</v>
      </c>
      <c r="I10" s="77">
        <v>0.58333333333333337</v>
      </c>
      <c r="J10" s="77"/>
      <c r="K10" s="77"/>
      <c r="L10" s="50">
        <f t="shared" si="1"/>
        <v>0.16666666666666669</v>
      </c>
      <c r="M10" s="69"/>
      <c r="N10" s="70"/>
      <c r="O10" s="70"/>
      <c r="P10" s="70"/>
      <c r="Q10" s="50">
        <f t="shared" si="2"/>
        <v>0</v>
      </c>
      <c r="R10" s="64"/>
      <c r="S10" s="65"/>
      <c r="T10" s="65"/>
      <c r="U10" s="65"/>
      <c r="V10" s="50">
        <f t="shared" si="3"/>
        <v>0</v>
      </c>
      <c r="W10" s="150"/>
      <c r="X10" s="151"/>
      <c r="Y10" s="151"/>
      <c r="Z10" s="151"/>
      <c r="AA10" s="50"/>
      <c r="AB10" s="152"/>
      <c r="AC10" s="153"/>
      <c r="AD10" s="153"/>
      <c r="AE10" s="153"/>
      <c r="AF10" s="188"/>
      <c r="AG10" s="190"/>
      <c r="AH10" s="193" t="str">
        <f>H4</f>
        <v>VIRGINIE</v>
      </c>
      <c r="AI10" s="158"/>
      <c r="AJ10" s="158"/>
      <c r="AK10" s="158"/>
      <c r="AL10" s="158"/>
      <c r="AM10" s="190"/>
      <c r="AN10" s="190"/>
      <c r="AO10" s="190"/>
      <c r="AP10" s="190"/>
      <c r="AQ10" s="190"/>
      <c r="AR10" s="190"/>
      <c r="AS10" s="190"/>
      <c r="AT10" s="190"/>
      <c r="AU10" s="200"/>
      <c r="AV10" s="199"/>
      <c r="AW10" s="190"/>
      <c r="AX10" s="77"/>
      <c r="AY10" s="77"/>
      <c r="AZ10" s="77"/>
      <c r="BA10" s="77"/>
      <c r="BB10" s="77"/>
      <c r="BC10" s="190"/>
      <c r="BD10" s="190"/>
      <c r="BE10" s="190"/>
      <c r="BF10" s="190"/>
      <c r="BG10" s="190"/>
      <c r="BH10" s="200"/>
      <c r="BI10" s="199"/>
      <c r="BJ10" s="190"/>
      <c r="BK10" s="190"/>
      <c r="BL10" s="190"/>
      <c r="BM10" s="190"/>
      <c r="BN10" s="190"/>
      <c r="BO10" s="190"/>
      <c r="BP10" s="190"/>
      <c r="BQ10" s="190"/>
      <c r="BR10" s="190"/>
      <c r="BS10" s="190"/>
      <c r="BT10" s="190"/>
      <c r="BU10" s="200"/>
      <c r="BV10" s="199"/>
      <c r="BW10" s="190"/>
      <c r="BX10" s="190"/>
      <c r="BY10" s="190"/>
      <c r="BZ10" s="190"/>
      <c r="CA10" s="190"/>
      <c r="CB10" s="190"/>
      <c r="CC10" s="190"/>
      <c r="CD10" s="190"/>
      <c r="CE10" s="190"/>
      <c r="CF10" s="190"/>
      <c r="CG10" s="190"/>
      <c r="CH10" s="200"/>
    </row>
    <row r="11" spans="1:125">
      <c r="A11" s="10">
        <f t="shared" ref="A11:A12" si="4">A10+1</f>
        <v>3</v>
      </c>
      <c r="B11" s="7" t="s">
        <v>5</v>
      </c>
      <c r="C11" s="208"/>
      <c r="D11" s="209"/>
      <c r="E11" s="209"/>
      <c r="F11" s="209"/>
      <c r="G11" s="210">
        <f t="shared" si="0"/>
        <v>0</v>
      </c>
      <c r="H11" s="76"/>
      <c r="I11" s="77"/>
      <c r="J11" s="77"/>
      <c r="K11" s="77"/>
      <c r="L11" s="50">
        <f t="shared" si="1"/>
        <v>0</v>
      </c>
      <c r="M11" s="69"/>
      <c r="N11" s="70"/>
      <c r="O11" s="70"/>
      <c r="P11" s="70"/>
      <c r="Q11" s="50">
        <f t="shared" si="2"/>
        <v>0</v>
      </c>
      <c r="R11" s="64"/>
      <c r="S11" s="65"/>
      <c r="T11" s="65"/>
      <c r="U11" s="65"/>
      <c r="V11" s="50">
        <f t="shared" si="3"/>
        <v>0</v>
      </c>
      <c r="W11" s="150"/>
      <c r="X11" s="151"/>
      <c r="Y11" s="151"/>
      <c r="Z11" s="151"/>
      <c r="AA11" s="50"/>
      <c r="AB11" s="152"/>
      <c r="AC11" s="153"/>
      <c r="AD11" s="153"/>
      <c r="AE11" s="153"/>
      <c r="AF11" s="188"/>
      <c r="AG11" s="190"/>
      <c r="AH11" s="193" t="str">
        <f>M4</f>
        <v>CORINNE</v>
      </c>
      <c r="AI11" s="190"/>
      <c r="AJ11" s="190"/>
      <c r="AK11" s="190"/>
      <c r="AL11" s="190"/>
      <c r="AM11" s="160"/>
      <c r="AN11" s="160"/>
      <c r="AO11" s="160"/>
      <c r="AP11" s="160"/>
      <c r="AQ11" s="160"/>
      <c r="AR11" s="160"/>
      <c r="AS11" s="160"/>
      <c r="AT11" s="160"/>
      <c r="AU11" s="200"/>
      <c r="AV11" s="199"/>
      <c r="AW11" s="190"/>
      <c r="AX11" s="190"/>
      <c r="AY11" s="190"/>
      <c r="AZ11" s="190"/>
      <c r="BA11" s="190"/>
      <c r="BB11" s="190"/>
      <c r="BC11" s="190"/>
      <c r="BD11" s="190"/>
      <c r="BE11" s="190"/>
      <c r="BF11" s="190"/>
      <c r="BG11" s="190"/>
      <c r="BH11" s="200"/>
      <c r="BI11" s="199"/>
      <c r="BJ11" s="190"/>
      <c r="BK11" s="190"/>
      <c r="BL11" s="190"/>
      <c r="BM11" s="190"/>
      <c r="BN11" s="190"/>
      <c r="BO11" s="190"/>
      <c r="BP11" s="190"/>
      <c r="BQ11" s="190"/>
      <c r="BR11" s="190"/>
      <c r="BS11" s="190"/>
      <c r="BT11" s="190"/>
      <c r="BU11" s="200"/>
      <c r="BV11" s="199"/>
      <c r="BW11" s="190"/>
      <c r="BX11" s="190"/>
      <c r="BY11" s="190"/>
      <c r="BZ11" s="190"/>
      <c r="CA11" s="190"/>
      <c r="CB11" s="190"/>
      <c r="CC11" s="190"/>
      <c r="CD11" s="190"/>
      <c r="CE11" s="190"/>
      <c r="CF11" s="190"/>
      <c r="CG11" s="190"/>
      <c r="CH11" s="200"/>
    </row>
    <row r="12" spans="1:125">
      <c r="A12" s="10">
        <f t="shared" si="4"/>
        <v>4</v>
      </c>
      <c r="B12" s="216" t="s">
        <v>34</v>
      </c>
      <c r="C12" s="211"/>
      <c r="D12" s="212"/>
      <c r="E12" s="212"/>
      <c r="F12" s="212"/>
      <c r="G12" s="213"/>
      <c r="H12" s="157"/>
      <c r="I12" s="158"/>
      <c r="J12" s="158"/>
      <c r="K12" s="158"/>
      <c r="L12" s="156"/>
      <c r="M12" s="159"/>
      <c r="N12" s="160"/>
      <c r="O12" s="160"/>
      <c r="P12" s="160"/>
      <c r="Q12" s="161"/>
      <c r="R12" s="162"/>
      <c r="S12" s="163"/>
      <c r="T12" s="163"/>
      <c r="U12" s="163"/>
      <c r="V12" s="161"/>
      <c r="W12" s="164"/>
      <c r="X12" s="165"/>
      <c r="Y12" s="165"/>
      <c r="Z12" s="165"/>
      <c r="AA12" s="161"/>
      <c r="AB12" s="166"/>
      <c r="AC12" s="167"/>
      <c r="AD12" s="167"/>
      <c r="AE12" s="167"/>
      <c r="AF12" s="189"/>
      <c r="AG12" s="190"/>
      <c r="AH12" s="193" t="str">
        <f>R4</f>
        <v>CELINE</v>
      </c>
      <c r="AI12" s="190"/>
      <c r="AJ12" s="190"/>
      <c r="AK12" s="190"/>
      <c r="AL12" s="190"/>
      <c r="AM12" s="190"/>
      <c r="AN12" s="190"/>
      <c r="AO12" s="190"/>
      <c r="AP12" s="190"/>
      <c r="AQ12" s="190"/>
      <c r="AR12" s="190"/>
      <c r="AS12" s="190"/>
      <c r="AT12" s="190"/>
      <c r="AU12" s="200"/>
      <c r="AV12" s="199"/>
      <c r="AW12" s="190"/>
      <c r="AX12" s="190"/>
      <c r="AY12" s="190"/>
      <c r="AZ12" s="190"/>
      <c r="BA12" s="190"/>
      <c r="BB12" s="190"/>
      <c r="BC12" s="190"/>
      <c r="BD12" s="190"/>
      <c r="BE12" s="190"/>
      <c r="BF12" s="190"/>
      <c r="BG12" s="190"/>
      <c r="BH12" s="200"/>
      <c r="BI12" s="199"/>
      <c r="BJ12" s="190"/>
      <c r="BK12" s="190"/>
      <c r="BL12" s="190"/>
      <c r="BM12" s="190"/>
      <c r="BN12" s="190"/>
      <c r="BO12" s="190"/>
      <c r="BP12" s="190"/>
      <c r="BQ12" s="190"/>
      <c r="BR12" s="190"/>
      <c r="BS12" s="190"/>
      <c r="BT12" s="190"/>
      <c r="BU12" s="200"/>
      <c r="BV12" s="199"/>
      <c r="BW12" s="190"/>
      <c r="BX12" s="190"/>
      <c r="BY12" s="190"/>
      <c r="BZ12" s="190"/>
      <c r="CA12" s="190"/>
      <c r="CB12" s="190"/>
      <c r="CC12" s="190"/>
      <c r="CD12" s="190"/>
      <c r="CE12" s="190"/>
      <c r="CF12" s="190"/>
      <c r="CG12" s="190"/>
      <c r="CH12" s="200"/>
    </row>
    <row r="13" spans="1:125" s="80" customFormat="1">
      <c r="A13" s="10"/>
      <c r="B13" s="8" t="s">
        <v>6</v>
      </c>
      <c r="C13" s="81"/>
      <c r="D13" s="82"/>
      <c r="E13" s="82">
        <f>G13-"35:00"</f>
        <v>-0.91666666666666652</v>
      </c>
      <c r="F13" s="82"/>
      <c r="G13" s="9">
        <f>SUM(G6:G11)</f>
        <v>0.54166666666666674</v>
      </c>
      <c r="H13" s="81"/>
      <c r="I13" s="82"/>
      <c r="J13" s="82">
        <f>L13-"35:00"</f>
        <v>-1.1666666666666665</v>
      </c>
      <c r="K13" s="82"/>
      <c r="L13" s="9">
        <f>SUM(L6:L11)</f>
        <v>0.29166666666666669</v>
      </c>
      <c r="M13" s="81"/>
      <c r="N13" s="82"/>
      <c r="O13" s="82">
        <f>Q13-"35:00"</f>
        <v>-1.1666666666666665</v>
      </c>
      <c r="P13" s="82"/>
      <c r="Q13" s="93">
        <f>SUM(Q6:Q11)</f>
        <v>0.29166666666666663</v>
      </c>
      <c r="R13" s="81"/>
      <c r="S13" s="82"/>
      <c r="T13" s="82">
        <f>V13-"35:00"</f>
        <v>-1.4583333333333333</v>
      </c>
      <c r="U13" s="82"/>
      <c r="V13" s="93">
        <f>SUM(V6:V11)</f>
        <v>0</v>
      </c>
      <c r="W13" s="81"/>
      <c r="X13" s="82"/>
      <c r="Y13" s="82"/>
      <c r="Z13" s="82"/>
      <c r="AA13" s="93"/>
      <c r="AB13" s="81"/>
      <c r="AC13" s="82"/>
      <c r="AD13" s="82"/>
      <c r="AE13" s="82"/>
      <c r="AF13" s="115"/>
      <c r="AG13" s="191"/>
      <c r="AH13" s="194" t="str">
        <f>W4</f>
        <v>AUDE</v>
      </c>
      <c r="AI13" s="191"/>
      <c r="AJ13" s="191"/>
      <c r="AK13" s="191"/>
      <c r="AL13" s="191"/>
      <c r="AM13" s="191"/>
      <c r="AN13" s="191"/>
      <c r="AO13" s="191"/>
      <c r="AP13" s="191"/>
      <c r="AQ13" s="191"/>
      <c r="AR13" s="191"/>
      <c r="AS13" s="191"/>
      <c r="AT13" s="191"/>
      <c r="AU13" s="202"/>
      <c r="AV13" s="201"/>
      <c r="AW13" s="191"/>
      <c r="AX13" s="191"/>
      <c r="AY13" s="191"/>
      <c r="AZ13" s="191"/>
      <c r="BA13" s="191"/>
      <c r="BB13" s="191"/>
      <c r="BC13" s="191"/>
      <c r="BD13" s="191"/>
      <c r="BE13" s="191"/>
      <c r="BF13" s="191"/>
      <c r="BG13" s="191"/>
      <c r="BH13" s="202"/>
      <c r="BI13" s="201"/>
      <c r="BJ13" s="191"/>
      <c r="BK13" s="191"/>
      <c r="BL13" s="191"/>
      <c r="BM13" s="191"/>
      <c r="BN13" s="191"/>
      <c r="BO13" s="191"/>
      <c r="BP13" s="191"/>
      <c r="BQ13" s="191"/>
      <c r="BR13" s="191"/>
      <c r="BS13" s="191"/>
      <c r="BT13" s="191"/>
      <c r="BU13" s="202"/>
      <c r="BV13" s="201"/>
      <c r="BW13" s="191"/>
      <c r="BX13" s="191"/>
      <c r="BY13" s="191"/>
      <c r="BZ13" s="191"/>
      <c r="CA13" s="191"/>
      <c r="CB13" s="191"/>
      <c r="CC13" s="191"/>
      <c r="CD13" s="191"/>
      <c r="CE13" s="191"/>
      <c r="CF13" s="191"/>
      <c r="CG13" s="191"/>
      <c r="CH13" s="202"/>
    </row>
    <row r="14" spans="1:125" ht="13.5" thickBot="1">
      <c r="A14" s="10">
        <f>A12+1</f>
        <v>5</v>
      </c>
      <c r="B14" s="7" t="s">
        <v>0</v>
      </c>
      <c r="C14" s="58"/>
      <c r="D14" s="59"/>
      <c r="E14" s="59"/>
      <c r="F14" s="59"/>
      <c r="G14" s="66">
        <f t="shared" ref="G14:G39" si="5">(D14-C14)+(F14-E14)</f>
        <v>0</v>
      </c>
      <c r="H14" s="67"/>
      <c r="I14" s="68"/>
      <c r="J14" s="68"/>
      <c r="K14" s="68"/>
      <c r="L14" s="66">
        <f t="shared" ref="L14:L19" si="6">(I14-H14)+(K14-J14)</f>
        <v>0</v>
      </c>
      <c r="M14" s="69"/>
      <c r="N14" s="70"/>
      <c r="O14" s="70"/>
      <c r="P14" s="70"/>
      <c r="Q14" s="50">
        <f t="shared" si="2"/>
        <v>0</v>
      </c>
      <c r="R14" s="64"/>
      <c r="S14" s="65"/>
      <c r="T14" s="65"/>
      <c r="U14" s="65"/>
      <c r="V14" s="50">
        <f t="shared" si="3"/>
        <v>0</v>
      </c>
      <c r="W14" s="150"/>
      <c r="X14" s="151"/>
      <c r="Y14" s="151"/>
      <c r="Z14" s="151"/>
      <c r="AA14" s="50"/>
      <c r="AB14" s="152"/>
      <c r="AC14" s="153"/>
      <c r="AD14" s="153"/>
      <c r="AE14" s="153"/>
      <c r="AF14" s="188"/>
      <c r="AG14" s="190"/>
      <c r="AH14" s="195" t="str">
        <f>AB4</f>
        <v>RIM</v>
      </c>
      <c r="AI14" s="204"/>
      <c r="AJ14" s="204"/>
      <c r="AK14" s="204"/>
      <c r="AL14" s="204"/>
      <c r="AM14" s="204"/>
      <c r="AN14" s="204"/>
      <c r="AO14" s="204"/>
      <c r="AP14" s="204"/>
      <c r="AQ14" s="204"/>
      <c r="AR14" s="204"/>
      <c r="AS14" s="204"/>
      <c r="AT14" s="204"/>
      <c r="AU14" s="205"/>
      <c r="AV14" s="203"/>
      <c r="AW14" s="204"/>
      <c r="AX14" s="204"/>
      <c r="AY14" s="204"/>
      <c r="AZ14" s="204"/>
      <c r="BA14" s="204"/>
      <c r="BB14" s="204"/>
      <c r="BC14" s="204"/>
      <c r="BD14" s="204"/>
      <c r="BE14" s="204"/>
      <c r="BF14" s="204"/>
      <c r="BG14" s="204"/>
      <c r="BH14" s="205"/>
      <c r="BI14" s="203"/>
      <c r="BJ14" s="204"/>
      <c r="BK14" s="204"/>
      <c r="BL14" s="204"/>
      <c r="BM14" s="204"/>
      <c r="BN14" s="204"/>
      <c r="BO14" s="204"/>
      <c r="BP14" s="204"/>
      <c r="BQ14" s="204"/>
      <c r="BR14" s="204"/>
      <c r="BS14" s="204"/>
      <c r="BT14" s="204"/>
      <c r="BU14" s="205"/>
      <c r="BV14" s="203"/>
      <c r="BW14" s="204"/>
      <c r="BX14" s="204"/>
      <c r="BY14" s="204"/>
      <c r="BZ14" s="204"/>
      <c r="CA14" s="204"/>
      <c r="CB14" s="204"/>
      <c r="CC14" s="204"/>
      <c r="CD14" s="204"/>
      <c r="CE14" s="204"/>
      <c r="CF14" s="204"/>
      <c r="CG14" s="204"/>
      <c r="CH14" s="205"/>
    </row>
    <row r="15" spans="1:125" ht="13.5" thickBot="1">
      <c r="A15" s="10">
        <f t="shared" ref="A15:A20" si="7">A14+1</f>
        <v>6</v>
      </c>
      <c r="B15" s="7" t="s">
        <v>1</v>
      </c>
      <c r="C15" s="58"/>
      <c r="D15" s="59"/>
      <c r="E15" s="59"/>
      <c r="F15" s="59"/>
      <c r="G15" s="66">
        <f t="shared" si="5"/>
        <v>0</v>
      </c>
      <c r="H15" s="67"/>
      <c r="I15" s="68"/>
      <c r="J15" s="68"/>
      <c r="K15" s="68"/>
      <c r="L15" s="66">
        <f t="shared" si="6"/>
        <v>0</v>
      </c>
      <c r="M15" s="69"/>
      <c r="N15" s="70"/>
      <c r="O15" s="70"/>
      <c r="P15" s="70"/>
      <c r="Q15" s="50">
        <f t="shared" si="2"/>
        <v>0</v>
      </c>
      <c r="R15" s="64"/>
      <c r="S15" s="65"/>
      <c r="T15" s="65"/>
      <c r="U15" s="65"/>
      <c r="V15" s="50">
        <f t="shared" si="3"/>
        <v>0</v>
      </c>
      <c r="W15" s="150"/>
      <c r="X15" s="151"/>
      <c r="Y15" s="151"/>
      <c r="Z15" s="151"/>
      <c r="AA15" s="50"/>
      <c r="AB15" s="152"/>
      <c r="AC15" s="153"/>
      <c r="AD15" s="153"/>
      <c r="AE15" s="153"/>
      <c r="AF15" s="50"/>
      <c r="AI15" s="185" t="s">
        <v>27</v>
      </c>
      <c r="AJ15" s="186"/>
      <c r="AK15" s="186"/>
      <c r="AL15" s="186"/>
      <c r="AM15" s="186"/>
      <c r="AN15" s="186"/>
      <c r="AO15" s="186"/>
      <c r="AP15" s="186"/>
      <c r="AQ15" s="186"/>
      <c r="AR15" s="186"/>
      <c r="AS15" s="186"/>
      <c r="AT15" s="186"/>
      <c r="AU15" s="187"/>
      <c r="AV15" s="185" t="s">
        <v>28</v>
      </c>
      <c r="AW15" s="186"/>
      <c r="AX15" s="186"/>
      <c r="AY15" s="186"/>
      <c r="AZ15" s="186"/>
      <c r="BA15" s="186"/>
      <c r="BB15" s="186"/>
      <c r="BC15" s="186"/>
      <c r="BD15" s="186"/>
      <c r="BE15" s="186"/>
      <c r="BF15" s="186"/>
      <c r="BG15" s="186"/>
      <c r="BH15" s="187"/>
      <c r="BI15" s="185" t="s">
        <v>29</v>
      </c>
      <c r="BJ15" s="186"/>
      <c r="BK15" s="186"/>
      <c r="BL15" s="186"/>
      <c r="BM15" s="186"/>
      <c r="BN15" s="186"/>
      <c r="BO15" s="186"/>
      <c r="BP15" s="186"/>
      <c r="BQ15" s="186"/>
      <c r="BR15" s="186"/>
      <c r="BS15" s="186"/>
      <c r="BT15" s="186"/>
      <c r="BU15" s="187"/>
      <c r="BV15" s="185" t="s">
        <v>30</v>
      </c>
      <c r="BW15" s="186"/>
      <c r="BX15" s="186"/>
      <c r="BY15" s="186"/>
      <c r="BZ15" s="186"/>
      <c r="CA15" s="186"/>
      <c r="CB15" s="186"/>
      <c r="CC15" s="186"/>
      <c r="CD15" s="186"/>
      <c r="CE15" s="186"/>
      <c r="CF15" s="186"/>
      <c r="CG15" s="186"/>
      <c r="CH15" s="187"/>
      <c r="CI15" s="185" t="s">
        <v>31</v>
      </c>
      <c r="CJ15" s="186"/>
      <c r="CK15" s="186"/>
      <c r="CL15" s="186"/>
      <c r="CM15" s="186"/>
      <c r="CN15" s="186"/>
      <c r="CO15" s="186"/>
      <c r="CP15" s="186"/>
      <c r="CQ15" s="186"/>
      <c r="CR15" s="186"/>
      <c r="CS15" s="186"/>
      <c r="CT15" s="186"/>
      <c r="CU15" s="187"/>
      <c r="CV15" s="185" t="s">
        <v>32</v>
      </c>
      <c r="CW15" s="186"/>
      <c r="CX15" s="186"/>
      <c r="CY15" s="186"/>
      <c r="CZ15" s="186"/>
      <c r="DA15" s="186"/>
      <c r="DB15" s="186"/>
      <c r="DC15" s="186"/>
      <c r="DD15" s="186"/>
      <c r="DE15" s="186"/>
      <c r="DF15" s="186"/>
      <c r="DG15" s="186"/>
      <c r="DH15" s="187"/>
      <c r="DI15" s="185" t="s">
        <v>33</v>
      </c>
      <c r="DJ15" s="186"/>
      <c r="DK15" s="186"/>
      <c r="DL15" s="186"/>
      <c r="DM15" s="186"/>
      <c r="DN15" s="186"/>
      <c r="DO15" s="186"/>
      <c r="DP15" s="186"/>
      <c r="DQ15" s="186"/>
      <c r="DR15" s="186"/>
      <c r="DS15" s="186"/>
      <c r="DT15" s="186"/>
      <c r="DU15" s="187"/>
    </row>
    <row r="16" spans="1:125" ht="13.5" thickBot="1">
      <c r="A16" s="10">
        <f t="shared" si="7"/>
        <v>7</v>
      </c>
      <c r="B16" s="7" t="s">
        <v>2</v>
      </c>
      <c r="C16" s="58"/>
      <c r="D16" s="59"/>
      <c r="E16" s="59"/>
      <c r="F16" s="59"/>
      <c r="G16" s="66">
        <f t="shared" si="5"/>
        <v>0</v>
      </c>
      <c r="H16" s="67"/>
      <c r="I16" s="68"/>
      <c r="J16" s="68"/>
      <c r="K16" s="68"/>
      <c r="L16" s="66">
        <f t="shared" si="6"/>
        <v>0</v>
      </c>
      <c r="M16" s="69"/>
      <c r="N16" s="70"/>
      <c r="O16" s="70"/>
      <c r="P16" s="70"/>
      <c r="Q16" s="50">
        <f t="shared" si="2"/>
        <v>0</v>
      </c>
      <c r="R16" s="64"/>
      <c r="S16" s="65"/>
      <c r="T16" s="65"/>
      <c r="U16" s="65"/>
      <c r="V16" s="50">
        <f t="shared" si="3"/>
        <v>0</v>
      </c>
      <c r="W16" s="150"/>
      <c r="X16" s="151"/>
      <c r="Y16" s="151"/>
      <c r="Z16" s="151"/>
      <c r="AA16" s="50"/>
      <c r="AB16" s="152"/>
      <c r="AC16" s="153"/>
      <c r="AD16" s="153"/>
      <c r="AE16" s="153"/>
      <c r="AF16" s="50"/>
      <c r="AI16" s="182">
        <v>8</v>
      </c>
      <c r="AJ16" s="183">
        <v>9</v>
      </c>
      <c r="AK16" s="183">
        <v>10</v>
      </c>
      <c r="AL16" s="183">
        <v>11</v>
      </c>
      <c r="AM16" s="183">
        <v>12</v>
      </c>
      <c r="AN16" s="183">
        <v>13</v>
      </c>
      <c r="AO16" s="183">
        <v>14</v>
      </c>
      <c r="AP16" s="183">
        <v>15</v>
      </c>
      <c r="AQ16" s="183">
        <v>16</v>
      </c>
      <c r="AR16" s="183">
        <v>17</v>
      </c>
      <c r="AS16" s="183">
        <v>18</v>
      </c>
      <c r="AT16" s="183">
        <v>19</v>
      </c>
      <c r="AU16" s="184">
        <v>20</v>
      </c>
      <c r="AV16" s="182">
        <v>8</v>
      </c>
      <c r="AW16" s="183">
        <v>9</v>
      </c>
      <c r="AX16" s="183">
        <v>10</v>
      </c>
      <c r="AY16" s="183">
        <v>11</v>
      </c>
      <c r="AZ16" s="183">
        <v>12</v>
      </c>
      <c r="BA16" s="183">
        <v>13</v>
      </c>
      <c r="BB16" s="183">
        <v>14</v>
      </c>
      <c r="BC16" s="183">
        <v>15</v>
      </c>
      <c r="BD16" s="183">
        <v>16</v>
      </c>
      <c r="BE16" s="183">
        <v>17</v>
      </c>
      <c r="BF16" s="183">
        <v>18</v>
      </c>
      <c r="BG16" s="183">
        <v>19</v>
      </c>
      <c r="BH16" s="184">
        <v>20</v>
      </c>
      <c r="BI16" s="182">
        <v>8</v>
      </c>
      <c r="BJ16" s="183">
        <v>9</v>
      </c>
      <c r="BK16" s="183">
        <v>10</v>
      </c>
      <c r="BL16" s="183">
        <v>11</v>
      </c>
      <c r="BM16" s="183">
        <v>12</v>
      </c>
      <c r="BN16" s="183">
        <v>13</v>
      </c>
      <c r="BO16" s="183">
        <v>14</v>
      </c>
      <c r="BP16" s="183">
        <v>15</v>
      </c>
      <c r="BQ16" s="183">
        <v>16</v>
      </c>
      <c r="BR16" s="183">
        <v>17</v>
      </c>
      <c r="BS16" s="183">
        <v>18</v>
      </c>
      <c r="BT16" s="183">
        <v>19</v>
      </c>
      <c r="BU16" s="184">
        <v>20</v>
      </c>
      <c r="BV16" s="182">
        <v>8</v>
      </c>
      <c r="BW16" s="183">
        <v>9</v>
      </c>
      <c r="BX16" s="183">
        <v>10</v>
      </c>
      <c r="BY16" s="183">
        <v>11</v>
      </c>
      <c r="BZ16" s="183">
        <v>12</v>
      </c>
      <c r="CA16" s="183">
        <v>13</v>
      </c>
      <c r="CB16" s="183">
        <v>14</v>
      </c>
      <c r="CC16" s="183">
        <v>15</v>
      </c>
      <c r="CD16" s="183">
        <v>16</v>
      </c>
      <c r="CE16" s="183">
        <v>17</v>
      </c>
      <c r="CF16" s="183">
        <v>18</v>
      </c>
      <c r="CG16" s="183">
        <v>19</v>
      </c>
      <c r="CH16" s="184">
        <v>20</v>
      </c>
      <c r="CI16" s="182">
        <v>8</v>
      </c>
      <c r="CJ16" s="183">
        <v>9</v>
      </c>
      <c r="CK16" s="183">
        <v>10</v>
      </c>
      <c r="CL16" s="183">
        <v>11</v>
      </c>
      <c r="CM16" s="183">
        <v>12</v>
      </c>
      <c r="CN16" s="183">
        <v>13</v>
      </c>
      <c r="CO16" s="183">
        <v>14</v>
      </c>
      <c r="CP16" s="183">
        <v>15</v>
      </c>
      <c r="CQ16" s="183">
        <v>16</v>
      </c>
      <c r="CR16" s="183">
        <v>17</v>
      </c>
      <c r="CS16" s="183">
        <v>18</v>
      </c>
      <c r="CT16" s="183">
        <v>19</v>
      </c>
      <c r="CU16" s="184">
        <v>20</v>
      </c>
      <c r="CV16" s="182">
        <v>8</v>
      </c>
      <c r="CW16" s="183">
        <v>9</v>
      </c>
      <c r="CX16" s="183">
        <v>10</v>
      </c>
      <c r="CY16" s="183">
        <v>11</v>
      </c>
      <c r="CZ16" s="183">
        <v>12</v>
      </c>
      <c r="DA16" s="183">
        <v>13</v>
      </c>
      <c r="DB16" s="183">
        <v>14</v>
      </c>
      <c r="DC16" s="183">
        <v>15</v>
      </c>
      <c r="DD16" s="183">
        <v>16</v>
      </c>
      <c r="DE16" s="183">
        <v>17</v>
      </c>
      <c r="DF16" s="183">
        <v>18</v>
      </c>
      <c r="DG16" s="183">
        <v>19</v>
      </c>
      <c r="DH16" s="184">
        <v>20</v>
      </c>
      <c r="DI16" s="182">
        <v>8</v>
      </c>
      <c r="DJ16" s="183">
        <v>9</v>
      </c>
      <c r="DK16" s="183">
        <v>10</v>
      </c>
      <c r="DL16" s="183">
        <v>11</v>
      </c>
      <c r="DM16" s="183">
        <v>12</v>
      </c>
      <c r="DN16" s="183">
        <v>13</v>
      </c>
      <c r="DO16" s="183">
        <v>14</v>
      </c>
      <c r="DP16" s="183">
        <v>15</v>
      </c>
      <c r="DQ16" s="183">
        <v>16</v>
      </c>
      <c r="DR16" s="183">
        <v>17</v>
      </c>
      <c r="DS16" s="183">
        <v>18</v>
      </c>
      <c r="DT16" s="183">
        <v>19</v>
      </c>
      <c r="DU16" s="184">
        <v>20</v>
      </c>
    </row>
    <row r="17" spans="1:126">
      <c r="A17" s="10">
        <f t="shared" si="7"/>
        <v>8</v>
      </c>
      <c r="B17" s="7" t="s">
        <v>3</v>
      </c>
      <c r="C17" s="58"/>
      <c r="D17" s="59"/>
      <c r="E17" s="59"/>
      <c r="F17" s="59"/>
      <c r="G17" s="66">
        <f t="shared" si="5"/>
        <v>0</v>
      </c>
      <c r="H17" s="67"/>
      <c r="I17" s="68"/>
      <c r="J17" s="68"/>
      <c r="K17" s="68"/>
      <c r="L17" s="66">
        <f t="shared" si="6"/>
        <v>0</v>
      </c>
      <c r="M17" s="69"/>
      <c r="N17" s="70"/>
      <c r="O17" s="70"/>
      <c r="P17" s="70"/>
      <c r="Q17" s="50">
        <f t="shared" si="2"/>
        <v>0</v>
      </c>
      <c r="R17" s="64"/>
      <c r="S17" s="65"/>
      <c r="T17" s="65"/>
      <c r="U17" s="65"/>
      <c r="V17" s="50">
        <f t="shared" si="3"/>
        <v>0</v>
      </c>
      <c r="W17" s="150"/>
      <c r="X17" s="151"/>
      <c r="Y17" s="151"/>
      <c r="Z17" s="151"/>
      <c r="AA17" s="50"/>
      <c r="AB17" s="152"/>
      <c r="AC17" s="153"/>
      <c r="AD17" s="153"/>
      <c r="AE17" s="153"/>
      <c r="AF17" s="50"/>
      <c r="AH17" s="192" t="str">
        <f>C4</f>
        <v>GUILLAUME</v>
      </c>
      <c r="AI17" s="196"/>
      <c r="AJ17" s="197"/>
      <c r="AK17" s="197"/>
      <c r="AL17" s="197"/>
      <c r="AM17" s="197"/>
      <c r="AN17" s="197"/>
      <c r="AO17" s="197"/>
      <c r="AP17" s="197"/>
      <c r="AQ17" s="197"/>
      <c r="AR17" s="197"/>
      <c r="AS17" s="197"/>
      <c r="AT17" s="197"/>
      <c r="AU17" s="198"/>
      <c r="AV17" s="196"/>
      <c r="AW17" s="197"/>
      <c r="AX17" s="197"/>
      <c r="AY17" s="197"/>
      <c r="AZ17" s="197"/>
      <c r="BA17" s="197"/>
      <c r="BB17" s="197"/>
      <c r="BC17" s="197"/>
      <c r="BD17" s="197"/>
      <c r="BE17" s="197"/>
      <c r="BF17" s="197"/>
      <c r="BG17" s="197"/>
      <c r="BH17" s="198"/>
      <c r="BI17" s="196"/>
      <c r="BJ17" s="197"/>
      <c r="BK17" s="197"/>
      <c r="BL17" s="197"/>
      <c r="BM17" s="197"/>
      <c r="BN17" s="197"/>
      <c r="BO17" s="197"/>
      <c r="BP17" s="197"/>
      <c r="BQ17" s="197"/>
      <c r="BR17" s="197"/>
      <c r="BS17" s="197"/>
      <c r="BT17" s="197"/>
      <c r="BU17" s="198"/>
      <c r="BV17" s="196"/>
      <c r="BW17" s="197"/>
      <c r="BX17" s="197"/>
      <c r="BY17" s="197"/>
      <c r="BZ17" s="197"/>
      <c r="CA17" s="197"/>
      <c r="CB17" s="197"/>
      <c r="CC17" s="197"/>
      <c r="CD17" s="197"/>
      <c r="CE17" s="197"/>
      <c r="CF17" s="197"/>
      <c r="CG17" s="197"/>
      <c r="CH17" s="198"/>
    </row>
    <row r="18" spans="1:126">
      <c r="A18" s="10">
        <f t="shared" si="7"/>
        <v>9</v>
      </c>
      <c r="B18" s="7" t="s">
        <v>4</v>
      </c>
      <c r="C18" s="58"/>
      <c r="D18" s="59"/>
      <c r="E18" s="59"/>
      <c r="F18" s="59"/>
      <c r="G18" s="66">
        <f t="shared" si="5"/>
        <v>0</v>
      </c>
      <c r="H18" s="67"/>
      <c r="I18" s="68"/>
      <c r="J18" s="68"/>
      <c r="K18" s="68"/>
      <c r="L18" s="66">
        <f t="shared" si="6"/>
        <v>0</v>
      </c>
      <c r="M18" s="69"/>
      <c r="N18" s="70"/>
      <c r="O18" s="70"/>
      <c r="P18" s="70"/>
      <c r="Q18" s="50">
        <f t="shared" si="2"/>
        <v>0</v>
      </c>
      <c r="R18" s="64"/>
      <c r="S18" s="65"/>
      <c r="T18" s="65"/>
      <c r="U18" s="65"/>
      <c r="V18" s="50">
        <f t="shared" si="3"/>
        <v>0</v>
      </c>
      <c r="W18" s="150"/>
      <c r="X18" s="151"/>
      <c r="Y18" s="151"/>
      <c r="Z18" s="151"/>
      <c r="AA18" s="50"/>
      <c r="AB18" s="152"/>
      <c r="AC18" s="153"/>
      <c r="AD18" s="153"/>
      <c r="AE18" s="153"/>
      <c r="AF18" s="50"/>
      <c r="AH18" s="193" t="str">
        <f>H4</f>
        <v>VIRGINIE</v>
      </c>
      <c r="AI18" s="199"/>
      <c r="AJ18" s="190"/>
      <c r="AK18" s="190"/>
      <c r="AL18" s="190"/>
      <c r="AM18" s="190"/>
      <c r="AN18" s="190"/>
      <c r="AO18" s="190"/>
      <c r="AP18" s="190"/>
      <c r="AQ18" s="190"/>
      <c r="AR18" s="190"/>
      <c r="AS18" s="190"/>
      <c r="AT18" s="190"/>
      <c r="AU18" s="200"/>
      <c r="AV18" s="199"/>
      <c r="AW18" s="190"/>
      <c r="AX18" s="190"/>
      <c r="AY18" s="190"/>
      <c r="AZ18" s="190"/>
      <c r="BA18" s="190"/>
      <c r="BB18" s="190"/>
      <c r="BC18" s="190"/>
      <c r="BD18" s="190"/>
      <c r="BE18" s="190"/>
      <c r="BF18" s="190"/>
      <c r="BG18" s="190"/>
      <c r="BH18" s="200"/>
      <c r="BI18" s="199"/>
      <c r="BJ18" s="190"/>
      <c r="BK18" s="190"/>
      <c r="BL18" s="190"/>
      <c r="BM18" s="190"/>
      <c r="BN18" s="190"/>
      <c r="BO18" s="190"/>
      <c r="BP18" s="190"/>
      <c r="BQ18" s="190"/>
      <c r="BR18" s="190"/>
      <c r="BS18" s="190"/>
      <c r="BT18" s="190"/>
      <c r="BU18" s="200"/>
      <c r="BV18" s="199"/>
      <c r="BW18" s="190"/>
      <c r="BX18" s="190"/>
      <c r="BY18" s="190"/>
      <c r="BZ18" s="190"/>
      <c r="CA18" s="190"/>
      <c r="CB18" s="190"/>
      <c r="CC18" s="190"/>
      <c r="CD18" s="190"/>
      <c r="CE18" s="190"/>
      <c r="CF18" s="190"/>
      <c r="CG18" s="190"/>
      <c r="CH18" s="200"/>
    </row>
    <row r="19" spans="1:126">
      <c r="A19" s="10">
        <f t="shared" si="7"/>
        <v>10</v>
      </c>
      <c r="B19" s="7" t="s">
        <v>5</v>
      </c>
      <c r="C19" s="58"/>
      <c r="D19" s="59"/>
      <c r="E19" s="59"/>
      <c r="F19" s="59"/>
      <c r="G19" s="66">
        <f t="shared" si="5"/>
        <v>0</v>
      </c>
      <c r="H19" s="67"/>
      <c r="I19" s="68"/>
      <c r="J19" s="68"/>
      <c r="K19" s="68"/>
      <c r="L19" s="66">
        <f t="shared" si="6"/>
        <v>0</v>
      </c>
      <c r="M19" s="69"/>
      <c r="N19" s="70"/>
      <c r="O19" s="70"/>
      <c r="P19" s="70"/>
      <c r="Q19" s="50">
        <f t="shared" si="2"/>
        <v>0</v>
      </c>
      <c r="R19" s="64"/>
      <c r="S19" s="65"/>
      <c r="T19" s="65"/>
      <c r="U19" s="65"/>
      <c r="V19" s="50">
        <f t="shared" si="3"/>
        <v>0</v>
      </c>
      <c r="W19" s="150"/>
      <c r="X19" s="151"/>
      <c r="Y19" s="151"/>
      <c r="Z19" s="151"/>
      <c r="AA19" s="50"/>
      <c r="AB19" s="152"/>
      <c r="AC19" s="153"/>
      <c r="AD19" s="153"/>
      <c r="AE19" s="153"/>
      <c r="AF19" s="50"/>
      <c r="AH19" s="193" t="str">
        <f>M4</f>
        <v>CORINNE</v>
      </c>
      <c r="AI19" s="199"/>
      <c r="AJ19" s="190"/>
      <c r="AK19" s="190"/>
      <c r="AL19" s="190"/>
      <c r="AM19" s="190"/>
      <c r="AN19" s="190"/>
      <c r="AO19" s="190"/>
      <c r="AP19" s="190"/>
      <c r="AQ19" s="190"/>
      <c r="AR19" s="190"/>
      <c r="AS19" s="190"/>
      <c r="AT19" s="190"/>
      <c r="AU19" s="200"/>
      <c r="AV19" s="199"/>
      <c r="AW19" s="190"/>
      <c r="AX19" s="190"/>
      <c r="AY19" s="190"/>
      <c r="AZ19" s="190"/>
      <c r="BA19" s="190"/>
      <c r="BB19" s="190"/>
      <c r="BC19" s="190"/>
      <c r="BD19" s="190"/>
      <c r="BE19" s="190"/>
      <c r="BF19" s="190"/>
      <c r="BG19" s="190"/>
      <c r="BH19" s="200"/>
      <c r="BI19" s="199"/>
      <c r="BJ19" s="190"/>
      <c r="BK19" s="190"/>
      <c r="BL19" s="190"/>
      <c r="BM19" s="190"/>
      <c r="BN19" s="190"/>
      <c r="BO19" s="190"/>
      <c r="BP19" s="190"/>
      <c r="BQ19" s="190"/>
      <c r="BR19" s="190"/>
      <c r="BS19" s="190"/>
      <c r="BT19" s="190"/>
      <c r="BU19" s="200"/>
      <c r="BV19" s="199"/>
      <c r="BW19" s="190"/>
      <c r="BX19" s="190"/>
      <c r="BY19" s="190"/>
      <c r="BZ19" s="190"/>
      <c r="CA19" s="190"/>
      <c r="CB19" s="190"/>
      <c r="CC19" s="190"/>
      <c r="CD19" s="190"/>
      <c r="CE19" s="190"/>
      <c r="CF19" s="190"/>
      <c r="CG19" s="190"/>
      <c r="CH19" s="200"/>
      <c r="DV19" s="80"/>
    </row>
    <row r="20" spans="1:126">
      <c r="A20" s="10">
        <f t="shared" si="7"/>
        <v>11</v>
      </c>
      <c r="B20" s="216" t="s">
        <v>34</v>
      </c>
      <c r="C20" s="154"/>
      <c r="D20" s="155"/>
      <c r="E20" s="155"/>
      <c r="F20" s="155"/>
      <c r="G20" s="156"/>
      <c r="H20" s="168"/>
      <c r="I20" s="169"/>
      <c r="J20" s="169"/>
      <c r="K20" s="169"/>
      <c r="L20" s="156"/>
      <c r="M20" s="159"/>
      <c r="N20" s="160"/>
      <c r="O20" s="160"/>
      <c r="P20" s="160"/>
      <c r="Q20" s="161"/>
      <c r="R20" s="162"/>
      <c r="S20" s="163"/>
      <c r="T20" s="163"/>
      <c r="U20" s="170"/>
      <c r="V20" s="161"/>
      <c r="W20" s="164"/>
      <c r="X20" s="165"/>
      <c r="Y20" s="165"/>
      <c r="Z20" s="171"/>
      <c r="AA20" s="161"/>
      <c r="AB20" s="166"/>
      <c r="AC20" s="167"/>
      <c r="AD20" s="167"/>
      <c r="AE20" s="172"/>
      <c r="AF20" s="161"/>
      <c r="AH20" s="193" t="str">
        <f>R4</f>
        <v>CELINE</v>
      </c>
      <c r="AI20" s="199"/>
      <c r="AJ20" s="190"/>
      <c r="AK20" s="190"/>
      <c r="AL20" s="190"/>
      <c r="AM20" s="190"/>
      <c r="AN20" s="190"/>
      <c r="AO20" s="190"/>
      <c r="AP20" s="190"/>
      <c r="AQ20" s="190"/>
      <c r="AR20" s="190"/>
      <c r="AS20" s="190"/>
      <c r="AT20" s="190"/>
      <c r="AU20" s="200"/>
      <c r="AV20" s="199"/>
      <c r="AW20" s="190"/>
      <c r="AX20" s="190"/>
      <c r="AY20" s="190"/>
      <c r="AZ20" s="190"/>
      <c r="BA20" s="190"/>
      <c r="BB20" s="190"/>
      <c r="BC20" s="190"/>
      <c r="BD20" s="190"/>
      <c r="BE20" s="190"/>
      <c r="BF20" s="190"/>
      <c r="BG20" s="190"/>
      <c r="BH20" s="200"/>
      <c r="BI20" s="199"/>
      <c r="BJ20" s="190"/>
      <c r="BK20" s="190"/>
      <c r="BL20" s="190"/>
      <c r="BM20" s="190"/>
      <c r="BN20" s="190"/>
      <c r="BO20" s="190"/>
      <c r="BP20" s="190"/>
      <c r="BQ20" s="190"/>
      <c r="BR20" s="190"/>
      <c r="BS20" s="190"/>
      <c r="BT20" s="190"/>
      <c r="BU20" s="200"/>
      <c r="BV20" s="199"/>
      <c r="BW20" s="190"/>
      <c r="BX20" s="190"/>
      <c r="BY20" s="190"/>
      <c r="BZ20" s="190"/>
      <c r="CA20" s="190"/>
      <c r="CB20" s="190"/>
      <c r="CC20" s="190"/>
      <c r="CD20" s="190"/>
      <c r="CE20" s="190"/>
      <c r="CF20" s="190"/>
      <c r="CG20" s="190"/>
      <c r="CH20" s="200"/>
    </row>
    <row r="21" spans="1:126" s="80" customFormat="1">
      <c r="A21" s="10"/>
      <c r="B21" s="8" t="s">
        <v>6</v>
      </c>
      <c r="C21" s="81"/>
      <c r="D21" s="82"/>
      <c r="E21" s="82">
        <f>G21-"35:00"</f>
        <v>-1.4583333333333333</v>
      </c>
      <c r="F21" s="82"/>
      <c r="G21" s="9">
        <f>SUM(G14:G19)</f>
        <v>0</v>
      </c>
      <c r="H21" s="81"/>
      <c r="I21" s="82"/>
      <c r="J21" s="82">
        <f>L21-"35:00"</f>
        <v>-1.4583333333333333</v>
      </c>
      <c r="K21" s="82"/>
      <c r="L21" s="9">
        <f>SUM(L14:L19)</f>
        <v>0</v>
      </c>
      <c r="M21" s="81"/>
      <c r="N21" s="82"/>
      <c r="O21" s="82">
        <f>Q21-"35:00"</f>
        <v>-1.4583333333333333</v>
      </c>
      <c r="P21" s="82"/>
      <c r="Q21" s="93">
        <f>SUM(Q14:Q19)</f>
        <v>0</v>
      </c>
      <c r="R21" s="81"/>
      <c r="S21" s="82"/>
      <c r="T21" s="82">
        <f>V21-"35:00"</f>
        <v>-1.4583333333333333</v>
      </c>
      <c r="U21" s="115"/>
      <c r="V21" s="96">
        <f>SUM(V14:V19)</f>
        <v>0</v>
      </c>
      <c r="W21" s="81"/>
      <c r="X21" s="82"/>
      <c r="Y21" s="82"/>
      <c r="Z21" s="115"/>
      <c r="AA21" s="96"/>
      <c r="AB21" s="81"/>
      <c r="AC21" s="82"/>
      <c r="AD21" s="82"/>
      <c r="AE21" s="115"/>
      <c r="AF21" s="96"/>
      <c r="AH21" s="194" t="str">
        <f>W4</f>
        <v>AUDE</v>
      </c>
      <c r="AI21" s="199"/>
      <c r="AJ21" s="190"/>
      <c r="AK21" s="190"/>
      <c r="AL21" s="190"/>
      <c r="AM21" s="190"/>
      <c r="AN21" s="190"/>
      <c r="AO21" s="190"/>
      <c r="AP21" s="190"/>
      <c r="AQ21" s="190"/>
      <c r="AR21" s="190"/>
      <c r="AS21" s="190"/>
      <c r="AT21" s="190"/>
      <c r="AU21" s="200"/>
      <c r="AV21" s="199"/>
      <c r="AW21" s="190"/>
      <c r="AX21" s="190"/>
      <c r="AY21" s="190"/>
      <c r="AZ21" s="190"/>
      <c r="BA21" s="190"/>
      <c r="BB21" s="190"/>
      <c r="BC21" s="190"/>
      <c r="BD21" s="190"/>
      <c r="BE21" s="190"/>
      <c r="BF21" s="190"/>
      <c r="BG21" s="190"/>
      <c r="BH21" s="200"/>
      <c r="BI21" s="199"/>
      <c r="BJ21" s="190"/>
      <c r="BK21" s="190"/>
      <c r="BL21" s="190"/>
      <c r="BM21" s="190"/>
      <c r="BN21" s="190"/>
      <c r="BO21" s="190"/>
      <c r="BP21" s="190"/>
      <c r="BQ21" s="190"/>
      <c r="BR21" s="190"/>
      <c r="BS21" s="190"/>
      <c r="BT21" s="190"/>
      <c r="BU21" s="200"/>
      <c r="BV21" s="199"/>
      <c r="BW21" s="190"/>
      <c r="BX21" s="190"/>
      <c r="BY21" s="190"/>
      <c r="BZ21" s="190"/>
      <c r="CA21" s="190"/>
      <c r="CB21" s="190"/>
      <c r="CC21" s="190"/>
      <c r="CD21" s="190"/>
      <c r="CE21" s="190"/>
      <c r="CF21" s="190"/>
      <c r="CG21" s="190"/>
      <c r="CH21" s="200"/>
      <c r="CI21" s="1"/>
      <c r="CJ21" s="1"/>
      <c r="CK21" s="1"/>
      <c r="CL21" s="1"/>
      <c r="CM21" s="1"/>
      <c r="CN21" s="1"/>
      <c r="CO21" s="1"/>
      <c r="CP21" s="1"/>
      <c r="CQ21" s="1"/>
      <c r="CR21" s="1"/>
      <c r="CS21" s="1"/>
      <c r="CT21" s="1"/>
      <c r="CU21" s="1"/>
      <c r="CV21" s="1"/>
      <c r="CW21" s="1"/>
      <c r="CX21" s="1"/>
      <c r="CY21" s="1"/>
      <c r="CZ21" s="1"/>
      <c r="DA21" s="1"/>
      <c r="DB21" s="1"/>
      <c r="DC21" s="1"/>
      <c r="DD21" s="1"/>
      <c r="DE21" s="1"/>
      <c r="DF21" s="1"/>
      <c r="DG21" s="1"/>
      <c r="DH21" s="1"/>
      <c r="DI21" s="1"/>
      <c r="DJ21" s="1"/>
      <c r="DK21" s="1"/>
      <c r="DL21" s="1"/>
      <c r="DM21" s="1"/>
      <c r="DN21" s="1"/>
      <c r="DO21" s="1"/>
      <c r="DP21" s="1"/>
      <c r="DQ21" s="1"/>
      <c r="DR21" s="1"/>
      <c r="DS21" s="1"/>
      <c r="DT21" s="1"/>
      <c r="DU21" s="1"/>
      <c r="DV21" s="1"/>
    </row>
    <row r="22" spans="1:126" ht="13.5" thickBot="1">
      <c r="A22" s="10">
        <f>A20+1</f>
        <v>12</v>
      </c>
      <c r="B22" s="7" t="s">
        <v>0</v>
      </c>
      <c r="C22" s="58"/>
      <c r="D22" s="59"/>
      <c r="E22" s="59"/>
      <c r="F22" s="59"/>
      <c r="G22" s="66">
        <f t="shared" si="5"/>
        <v>0</v>
      </c>
      <c r="H22" s="67"/>
      <c r="I22" s="68"/>
      <c r="J22" s="68"/>
      <c r="K22" s="68"/>
      <c r="L22" s="66">
        <f>(I22-H22)+(K22-J22)</f>
        <v>0</v>
      </c>
      <c r="M22" s="69"/>
      <c r="N22" s="70"/>
      <c r="O22" s="70"/>
      <c r="P22" s="70"/>
      <c r="Q22" s="50">
        <f t="shared" si="2"/>
        <v>0</v>
      </c>
      <c r="R22" s="64"/>
      <c r="S22" s="65"/>
      <c r="T22" s="65"/>
      <c r="U22" s="65"/>
      <c r="V22" s="50">
        <f t="shared" si="3"/>
        <v>0</v>
      </c>
      <c r="W22" s="150"/>
      <c r="X22" s="151"/>
      <c r="Y22" s="151"/>
      <c r="Z22" s="151"/>
      <c r="AA22" s="50"/>
      <c r="AB22" s="152"/>
      <c r="AC22" s="153"/>
      <c r="AD22" s="153"/>
      <c r="AE22" s="153"/>
      <c r="AF22" s="50"/>
      <c r="AH22" s="195" t="str">
        <f>AB4</f>
        <v>RIM</v>
      </c>
      <c r="AI22" s="203"/>
      <c r="AJ22" s="204"/>
      <c r="AK22" s="204"/>
      <c r="AL22" s="204"/>
      <c r="AM22" s="204"/>
      <c r="AN22" s="204"/>
      <c r="AO22" s="204"/>
      <c r="AP22" s="204"/>
      <c r="AQ22" s="204"/>
      <c r="AR22" s="204"/>
      <c r="AS22" s="204"/>
      <c r="AT22" s="204"/>
      <c r="AU22" s="205"/>
      <c r="AV22" s="203"/>
      <c r="AW22" s="204"/>
      <c r="AX22" s="204"/>
      <c r="AY22" s="204"/>
      <c r="AZ22" s="204"/>
      <c r="BA22" s="204"/>
      <c r="BB22" s="204"/>
      <c r="BC22" s="204"/>
      <c r="BD22" s="204"/>
      <c r="BE22" s="204"/>
      <c r="BF22" s="204"/>
      <c r="BG22" s="204"/>
      <c r="BH22" s="205"/>
      <c r="BI22" s="203"/>
      <c r="BJ22" s="204"/>
      <c r="BK22" s="204"/>
      <c r="BL22" s="204"/>
      <c r="BM22" s="204"/>
      <c r="BN22" s="204"/>
      <c r="BO22" s="204"/>
      <c r="BP22" s="204"/>
      <c r="BQ22" s="204"/>
      <c r="BR22" s="204"/>
      <c r="BS22" s="204"/>
      <c r="BT22" s="204"/>
      <c r="BU22" s="205"/>
      <c r="BV22" s="203"/>
      <c r="BW22" s="204"/>
      <c r="BX22" s="204"/>
      <c r="BY22" s="204"/>
      <c r="BZ22" s="204"/>
      <c r="CA22" s="204"/>
      <c r="CB22" s="204"/>
      <c r="CC22" s="204"/>
      <c r="CD22" s="204"/>
      <c r="CE22" s="204"/>
      <c r="CF22" s="204"/>
      <c r="CG22" s="204"/>
      <c r="CH22" s="205"/>
    </row>
    <row r="23" spans="1:126" ht="13.5" thickBot="1">
      <c r="A23" s="10">
        <f t="shared" ref="A23:A28" si="8">A22+1</f>
        <v>13</v>
      </c>
      <c r="B23" s="7" t="s">
        <v>1</v>
      </c>
      <c r="C23" s="58"/>
      <c r="D23" s="59"/>
      <c r="E23" s="59"/>
      <c r="F23" s="59"/>
      <c r="G23" s="66">
        <f t="shared" si="5"/>
        <v>0</v>
      </c>
      <c r="H23" s="67"/>
      <c r="I23" s="68"/>
      <c r="J23" s="68"/>
      <c r="K23" s="68"/>
      <c r="L23" s="66">
        <f t="shared" ref="L23:L47" si="9">(I23-H23)+(K23-J23)</f>
        <v>0</v>
      </c>
      <c r="M23" s="69"/>
      <c r="N23" s="70"/>
      <c r="O23" s="70"/>
      <c r="P23" s="70"/>
      <c r="Q23" s="50">
        <f t="shared" si="2"/>
        <v>0</v>
      </c>
      <c r="R23" s="64"/>
      <c r="S23" s="65"/>
      <c r="T23" s="65"/>
      <c r="U23" s="65"/>
      <c r="V23" s="50">
        <f t="shared" si="3"/>
        <v>0</v>
      </c>
      <c r="W23" s="150"/>
      <c r="X23" s="151"/>
      <c r="Y23" s="151"/>
      <c r="Z23" s="151"/>
      <c r="AA23" s="50"/>
      <c r="AB23" s="152"/>
      <c r="AC23" s="153"/>
      <c r="AD23" s="153"/>
      <c r="AE23" s="153"/>
      <c r="AF23" s="50"/>
      <c r="AI23" s="185" t="s">
        <v>27</v>
      </c>
      <c r="AJ23" s="186"/>
      <c r="AK23" s="186"/>
      <c r="AL23" s="186"/>
      <c r="AM23" s="186"/>
      <c r="AN23" s="186"/>
      <c r="AO23" s="186"/>
      <c r="AP23" s="186"/>
      <c r="AQ23" s="186"/>
      <c r="AR23" s="186"/>
      <c r="AS23" s="186"/>
      <c r="AT23" s="186"/>
      <c r="AU23" s="187"/>
      <c r="AV23" s="185" t="s">
        <v>28</v>
      </c>
      <c r="AW23" s="186"/>
      <c r="AX23" s="186"/>
      <c r="AY23" s="186"/>
      <c r="AZ23" s="186"/>
      <c r="BA23" s="186"/>
      <c r="BB23" s="186"/>
      <c r="BC23" s="186"/>
      <c r="BD23" s="186"/>
      <c r="BE23" s="186"/>
      <c r="BF23" s="186"/>
      <c r="BG23" s="186"/>
      <c r="BH23" s="187"/>
      <c r="BI23" s="185" t="s">
        <v>29</v>
      </c>
      <c r="BJ23" s="186"/>
      <c r="BK23" s="186"/>
      <c r="BL23" s="186"/>
      <c r="BM23" s="186"/>
      <c r="BN23" s="186"/>
      <c r="BO23" s="186"/>
      <c r="BP23" s="186"/>
      <c r="BQ23" s="186"/>
      <c r="BR23" s="186"/>
      <c r="BS23" s="186"/>
      <c r="BT23" s="186"/>
      <c r="BU23" s="187"/>
      <c r="BV23" s="185" t="s">
        <v>30</v>
      </c>
      <c r="BW23" s="186"/>
      <c r="BX23" s="186"/>
      <c r="BY23" s="186"/>
      <c r="BZ23" s="186"/>
      <c r="CA23" s="186"/>
      <c r="CB23" s="186"/>
      <c r="CC23" s="186"/>
      <c r="CD23" s="186"/>
      <c r="CE23" s="186"/>
      <c r="CF23" s="186"/>
      <c r="CG23" s="186"/>
      <c r="CH23" s="187"/>
      <c r="CI23" s="185" t="s">
        <v>31</v>
      </c>
      <c r="CJ23" s="186"/>
      <c r="CK23" s="186"/>
      <c r="CL23" s="186"/>
      <c r="CM23" s="186"/>
      <c r="CN23" s="186"/>
      <c r="CO23" s="186"/>
      <c r="CP23" s="186"/>
      <c r="CQ23" s="186"/>
      <c r="CR23" s="186"/>
      <c r="CS23" s="186"/>
      <c r="CT23" s="186"/>
      <c r="CU23" s="187"/>
      <c r="CV23" s="185" t="s">
        <v>32</v>
      </c>
      <c r="CW23" s="186"/>
      <c r="CX23" s="186"/>
      <c r="CY23" s="186"/>
      <c r="CZ23" s="186"/>
      <c r="DA23" s="186"/>
      <c r="DB23" s="186"/>
      <c r="DC23" s="186"/>
      <c r="DD23" s="186"/>
      <c r="DE23" s="186"/>
      <c r="DF23" s="186"/>
      <c r="DG23" s="186"/>
      <c r="DH23" s="187"/>
      <c r="DI23" s="185" t="s">
        <v>33</v>
      </c>
      <c r="DJ23" s="186"/>
      <c r="DK23" s="186"/>
      <c r="DL23" s="186"/>
      <c r="DM23" s="186"/>
      <c r="DN23" s="186"/>
      <c r="DO23" s="186"/>
      <c r="DP23" s="186"/>
      <c r="DQ23" s="186"/>
      <c r="DR23" s="186"/>
      <c r="DS23" s="186"/>
      <c r="DT23" s="186"/>
      <c r="DU23" s="187"/>
    </row>
    <row r="24" spans="1:126" ht="13.5" thickBot="1">
      <c r="A24" s="10">
        <f t="shared" si="8"/>
        <v>14</v>
      </c>
      <c r="B24" s="7" t="s">
        <v>2</v>
      </c>
      <c r="C24" s="58"/>
      <c r="D24" s="59"/>
      <c r="E24" s="59"/>
      <c r="F24" s="59"/>
      <c r="G24" s="66">
        <f t="shared" si="5"/>
        <v>0</v>
      </c>
      <c r="H24" s="67"/>
      <c r="I24" s="68"/>
      <c r="J24" s="68"/>
      <c r="K24" s="68"/>
      <c r="L24" s="66">
        <f t="shared" si="9"/>
        <v>0</v>
      </c>
      <c r="M24" s="69"/>
      <c r="N24" s="70"/>
      <c r="O24" s="70"/>
      <c r="P24" s="70"/>
      <c r="Q24" s="50">
        <f t="shared" si="2"/>
        <v>0</v>
      </c>
      <c r="R24" s="64"/>
      <c r="S24" s="65"/>
      <c r="T24" s="65"/>
      <c r="U24" s="65"/>
      <c r="V24" s="50">
        <f t="shared" si="3"/>
        <v>0</v>
      </c>
      <c r="W24" s="150"/>
      <c r="X24" s="151"/>
      <c r="Y24" s="151"/>
      <c r="Z24" s="151"/>
      <c r="AA24" s="50"/>
      <c r="AB24" s="152"/>
      <c r="AC24" s="153"/>
      <c r="AD24" s="153"/>
      <c r="AE24" s="153"/>
      <c r="AF24" s="50"/>
      <c r="AI24" s="182">
        <v>8</v>
      </c>
      <c r="AJ24" s="183">
        <v>9</v>
      </c>
      <c r="AK24" s="183">
        <v>10</v>
      </c>
      <c r="AL24" s="183">
        <v>11</v>
      </c>
      <c r="AM24" s="183">
        <v>12</v>
      </c>
      <c r="AN24" s="183">
        <v>13</v>
      </c>
      <c r="AO24" s="183">
        <v>14</v>
      </c>
      <c r="AP24" s="183">
        <v>15</v>
      </c>
      <c r="AQ24" s="183">
        <v>16</v>
      </c>
      <c r="AR24" s="183">
        <v>17</v>
      </c>
      <c r="AS24" s="183">
        <v>18</v>
      </c>
      <c r="AT24" s="183">
        <v>19</v>
      </c>
      <c r="AU24" s="184">
        <v>20</v>
      </c>
      <c r="AV24" s="182">
        <v>8</v>
      </c>
      <c r="AW24" s="183">
        <v>9</v>
      </c>
      <c r="AX24" s="183">
        <v>10</v>
      </c>
      <c r="AY24" s="183">
        <v>11</v>
      </c>
      <c r="AZ24" s="183">
        <v>12</v>
      </c>
      <c r="BA24" s="183">
        <v>13</v>
      </c>
      <c r="BB24" s="183">
        <v>14</v>
      </c>
      <c r="BC24" s="183">
        <v>15</v>
      </c>
      <c r="BD24" s="183">
        <v>16</v>
      </c>
      <c r="BE24" s="183">
        <v>17</v>
      </c>
      <c r="BF24" s="183">
        <v>18</v>
      </c>
      <c r="BG24" s="183">
        <v>19</v>
      </c>
      <c r="BH24" s="184">
        <v>20</v>
      </c>
      <c r="BI24" s="182">
        <v>8</v>
      </c>
      <c r="BJ24" s="183">
        <v>9</v>
      </c>
      <c r="BK24" s="183">
        <v>10</v>
      </c>
      <c r="BL24" s="183">
        <v>11</v>
      </c>
      <c r="BM24" s="183">
        <v>12</v>
      </c>
      <c r="BN24" s="183">
        <v>13</v>
      </c>
      <c r="BO24" s="183">
        <v>14</v>
      </c>
      <c r="BP24" s="183">
        <v>15</v>
      </c>
      <c r="BQ24" s="183">
        <v>16</v>
      </c>
      <c r="BR24" s="183">
        <v>17</v>
      </c>
      <c r="BS24" s="183">
        <v>18</v>
      </c>
      <c r="BT24" s="183">
        <v>19</v>
      </c>
      <c r="BU24" s="184">
        <v>20</v>
      </c>
      <c r="BV24" s="182">
        <v>8</v>
      </c>
      <c r="BW24" s="183">
        <v>9</v>
      </c>
      <c r="BX24" s="183">
        <v>10</v>
      </c>
      <c r="BY24" s="183">
        <v>11</v>
      </c>
      <c r="BZ24" s="183">
        <v>12</v>
      </c>
      <c r="CA24" s="183">
        <v>13</v>
      </c>
      <c r="CB24" s="183">
        <v>14</v>
      </c>
      <c r="CC24" s="183">
        <v>15</v>
      </c>
      <c r="CD24" s="183">
        <v>16</v>
      </c>
      <c r="CE24" s="183">
        <v>17</v>
      </c>
      <c r="CF24" s="183">
        <v>18</v>
      </c>
      <c r="CG24" s="183">
        <v>19</v>
      </c>
      <c r="CH24" s="184">
        <v>20</v>
      </c>
      <c r="CI24" s="182">
        <v>8</v>
      </c>
      <c r="CJ24" s="183">
        <v>9</v>
      </c>
      <c r="CK24" s="183">
        <v>10</v>
      </c>
      <c r="CL24" s="183">
        <v>11</v>
      </c>
      <c r="CM24" s="183">
        <v>12</v>
      </c>
      <c r="CN24" s="183">
        <v>13</v>
      </c>
      <c r="CO24" s="183">
        <v>14</v>
      </c>
      <c r="CP24" s="183">
        <v>15</v>
      </c>
      <c r="CQ24" s="183">
        <v>16</v>
      </c>
      <c r="CR24" s="183">
        <v>17</v>
      </c>
      <c r="CS24" s="183">
        <v>18</v>
      </c>
      <c r="CT24" s="183">
        <v>19</v>
      </c>
      <c r="CU24" s="184">
        <v>20</v>
      </c>
      <c r="CV24" s="182">
        <v>8</v>
      </c>
      <c r="CW24" s="183">
        <v>9</v>
      </c>
      <c r="CX24" s="183">
        <v>10</v>
      </c>
      <c r="CY24" s="183">
        <v>11</v>
      </c>
      <c r="CZ24" s="183">
        <v>12</v>
      </c>
      <c r="DA24" s="183">
        <v>13</v>
      </c>
      <c r="DB24" s="183">
        <v>14</v>
      </c>
      <c r="DC24" s="183">
        <v>15</v>
      </c>
      <c r="DD24" s="183">
        <v>16</v>
      </c>
      <c r="DE24" s="183">
        <v>17</v>
      </c>
      <c r="DF24" s="183">
        <v>18</v>
      </c>
      <c r="DG24" s="183">
        <v>19</v>
      </c>
      <c r="DH24" s="184">
        <v>20</v>
      </c>
      <c r="DI24" s="182">
        <v>8</v>
      </c>
      <c r="DJ24" s="183">
        <v>9</v>
      </c>
      <c r="DK24" s="183">
        <v>10</v>
      </c>
      <c r="DL24" s="183">
        <v>11</v>
      </c>
      <c r="DM24" s="183">
        <v>12</v>
      </c>
      <c r="DN24" s="183">
        <v>13</v>
      </c>
      <c r="DO24" s="183">
        <v>14</v>
      </c>
      <c r="DP24" s="183">
        <v>15</v>
      </c>
      <c r="DQ24" s="183">
        <v>16</v>
      </c>
      <c r="DR24" s="183">
        <v>17</v>
      </c>
      <c r="DS24" s="183">
        <v>18</v>
      </c>
      <c r="DT24" s="183">
        <v>19</v>
      </c>
      <c r="DU24" s="184">
        <v>20</v>
      </c>
    </row>
    <row r="25" spans="1:126">
      <c r="A25" s="10">
        <f t="shared" si="8"/>
        <v>15</v>
      </c>
      <c r="B25" s="7" t="s">
        <v>3</v>
      </c>
      <c r="C25" s="58"/>
      <c r="D25" s="59"/>
      <c r="E25" s="59"/>
      <c r="F25" s="59"/>
      <c r="G25" s="66">
        <f t="shared" si="5"/>
        <v>0</v>
      </c>
      <c r="H25" s="67"/>
      <c r="I25" s="68"/>
      <c r="J25" s="68"/>
      <c r="K25" s="68"/>
      <c r="L25" s="66">
        <f t="shared" si="9"/>
        <v>0</v>
      </c>
      <c r="M25" s="69"/>
      <c r="N25" s="70"/>
      <c r="O25" s="70"/>
      <c r="P25" s="70"/>
      <c r="Q25" s="50">
        <f t="shared" si="2"/>
        <v>0</v>
      </c>
      <c r="R25" s="64"/>
      <c r="S25" s="65"/>
      <c r="T25" s="65"/>
      <c r="U25" s="65"/>
      <c r="V25" s="50">
        <f t="shared" si="3"/>
        <v>0</v>
      </c>
      <c r="W25" s="150"/>
      <c r="X25" s="151"/>
      <c r="Y25" s="151"/>
      <c r="Z25" s="151"/>
      <c r="AA25" s="50"/>
      <c r="AB25" s="152"/>
      <c r="AC25" s="153"/>
      <c r="AD25" s="153"/>
      <c r="AE25" s="153"/>
      <c r="AF25" s="50"/>
      <c r="AH25" s="192"/>
      <c r="AI25" s="196"/>
      <c r="AJ25" s="197"/>
      <c r="AK25" s="197"/>
      <c r="AL25" s="197"/>
      <c r="AM25" s="197"/>
      <c r="AN25" s="197"/>
      <c r="AO25" s="197"/>
      <c r="AP25" s="197"/>
      <c r="AQ25" s="197"/>
      <c r="AR25" s="197"/>
      <c r="AS25" s="197"/>
      <c r="AT25" s="197"/>
      <c r="AU25" s="198"/>
      <c r="AV25" s="196"/>
      <c r="AW25" s="197"/>
      <c r="AX25" s="197"/>
      <c r="AY25" s="197"/>
      <c r="AZ25" s="197"/>
      <c r="BA25" s="197"/>
      <c r="BB25" s="197"/>
      <c r="BC25" s="197"/>
      <c r="BD25" s="197"/>
      <c r="BE25" s="197"/>
      <c r="BF25" s="197"/>
      <c r="BG25" s="197"/>
      <c r="BH25" s="198"/>
      <c r="BI25" s="196"/>
      <c r="BJ25" s="197"/>
      <c r="BK25" s="197"/>
      <c r="BL25" s="197"/>
      <c r="BM25" s="197"/>
      <c r="BN25" s="197"/>
      <c r="BO25" s="197"/>
      <c r="BP25" s="197"/>
      <c r="BQ25" s="197"/>
      <c r="BR25" s="197"/>
      <c r="BS25" s="197"/>
      <c r="BT25" s="197"/>
      <c r="BU25" s="198"/>
      <c r="BV25" s="196"/>
      <c r="BW25" s="197"/>
      <c r="BX25" s="197"/>
      <c r="BY25" s="197"/>
      <c r="BZ25" s="197"/>
      <c r="CA25" s="197"/>
      <c r="CB25" s="197"/>
      <c r="CC25" s="197"/>
      <c r="CD25" s="197"/>
      <c r="CE25" s="197"/>
      <c r="CF25" s="197"/>
      <c r="CG25" s="197"/>
      <c r="CH25" s="198"/>
    </row>
    <row r="26" spans="1:126">
      <c r="A26" s="10">
        <f t="shared" si="8"/>
        <v>16</v>
      </c>
      <c r="B26" s="7" t="s">
        <v>4</v>
      </c>
      <c r="C26" s="58"/>
      <c r="D26" s="59"/>
      <c r="E26" s="59"/>
      <c r="F26" s="59"/>
      <c r="G26" s="66">
        <f t="shared" si="5"/>
        <v>0</v>
      </c>
      <c r="H26" s="67"/>
      <c r="I26" s="68"/>
      <c r="J26" s="68"/>
      <c r="K26" s="68"/>
      <c r="L26" s="66">
        <f t="shared" si="9"/>
        <v>0</v>
      </c>
      <c r="M26" s="69"/>
      <c r="N26" s="70"/>
      <c r="O26" s="70"/>
      <c r="P26" s="70"/>
      <c r="Q26" s="50">
        <f t="shared" si="2"/>
        <v>0</v>
      </c>
      <c r="R26" s="64"/>
      <c r="S26" s="65"/>
      <c r="T26" s="65"/>
      <c r="U26" s="65"/>
      <c r="V26" s="50">
        <f t="shared" si="3"/>
        <v>0</v>
      </c>
      <c r="W26" s="150"/>
      <c r="X26" s="151"/>
      <c r="Y26" s="151"/>
      <c r="Z26" s="151"/>
      <c r="AA26" s="50"/>
      <c r="AB26" s="152"/>
      <c r="AC26" s="153"/>
      <c r="AD26" s="153"/>
      <c r="AE26" s="153"/>
      <c r="AF26" s="50"/>
      <c r="AH26" s="193"/>
      <c r="AI26" s="199"/>
      <c r="AJ26" s="190"/>
      <c r="AK26" s="190"/>
      <c r="AL26" s="190"/>
      <c r="AM26" s="190"/>
      <c r="AN26" s="190"/>
      <c r="AO26" s="190"/>
      <c r="AP26" s="190"/>
      <c r="AQ26" s="190"/>
      <c r="AR26" s="190"/>
      <c r="AS26" s="190"/>
      <c r="AT26" s="190"/>
      <c r="AU26" s="200"/>
      <c r="AV26" s="199"/>
      <c r="AW26" s="190"/>
      <c r="AX26" s="190"/>
      <c r="AY26" s="190"/>
      <c r="AZ26" s="190"/>
      <c r="BA26" s="190"/>
      <c r="BB26" s="190"/>
      <c r="BC26" s="190"/>
      <c r="BD26" s="190"/>
      <c r="BE26" s="190"/>
      <c r="BF26" s="190"/>
      <c r="BG26" s="190"/>
      <c r="BH26" s="200"/>
      <c r="BI26" s="199"/>
      <c r="BJ26" s="190"/>
      <c r="BK26" s="190"/>
      <c r="BL26" s="190"/>
      <c r="BM26" s="190"/>
      <c r="BN26" s="190"/>
      <c r="BO26" s="190"/>
      <c r="BP26" s="190"/>
      <c r="BQ26" s="190"/>
      <c r="BR26" s="190"/>
      <c r="BS26" s="190"/>
      <c r="BT26" s="190"/>
      <c r="BU26" s="200"/>
      <c r="BV26" s="199"/>
      <c r="BW26" s="190"/>
      <c r="BX26" s="190"/>
      <c r="BY26" s="190"/>
      <c r="BZ26" s="190"/>
      <c r="CA26" s="190"/>
      <c r="CB26" s="190"/>
      <c r="CC26" s="190"/>
      <c r="CD26" s="190"/>
      <c r="CE26" s="190"/>
      <c r="CF26" s="190"/>
      <c r="CG26" s="190"/>
      <c r="CH26" s="200"/>
    </row>
    <row r="27" spans="1:126">
      <c r="A27" s="10">
        <f t="shared" si="8"/>
        <v>17</v>
      </c>
      <c r="B27" s="7" t="s">
        <v>5</v>
      </c>
      <c r="C27" s="58"/>
      <c r="D27" s="59"/>
      <c r="E27" s="59"/>
      <c r="F27" s="59"/>
      <c r="G27" s="66">
        <f t="shared" si="5"/>
        <v>0</v>
      </c>
      <c r="H27" s="67"/>
      <c r="I27" s="68"/>
      <c r="J27" s="68"/>
      <c r="K27" s="68"/>
      <c r="L27" s="66">
        <f t="shared" si="9"/>
        <v>0</v>
      </c>
      <c r="M27" s="69"/>
      <c r="N27" s="70"/>
      <c r="O27" s="70"/>
      <c r="P27" s="70"/>
      <c r="Q27" s="50">
        <f t="shared" si="2"/>
        <v>0</v>
      </c>
      <c r="R27" s="64"/>
      <c r="S27" s="65"/>
      <c r="T27" s="65"/>
      <c r="U27" s="65"/>
      <c r="V27" s="50">
        <f t="shared" si="3"/>
        <v>0</v>
      </c>
      <c r="W27" s="150"/>
      <c r="X27" s="151"/>
      <c r="Y27" s="151"/>
      <c r="Z27" s="151"/>
      <c r="AA27" s="50"/>
      <c r="AB27" s="152"/>
      <c r="AC27" s="153"/>
      <c r="AD27" s="153"/>
      <c r="AE27" s="153"/>
      <c r="AF27" s="50"/>
      <c r="AH27" s="193"/>
      <c r="AI27" s="199"/>
      <c r="AJ27" s="190"/>
      <c r="AK27" s="190"/>
      <c r="AL27" s="190"/>
      <c r="AM27" s="190"/>
      <c r="AN27" s="190"/>
      <c r="AO27" s="190"/>
      <c r="AP27" s="190"/>
      <c r="AQ27" s="190"/>
      <c r="AR27" s="190"/>
      <c r="AS27" s="190"/>
      <c r="AT27" s="190"/>
      <c r="AU27" s="200"/>
      <c r="AV27" s="199"/>
      <c r="AW27" s="190"/>
      <c r="AX27" s="190"/>
      <c r="AY27" s="190"/>
      <c r="AZ27" s="190"/>
      <c r="BA27" s="190"/>
      <c r="BB27" s="190"/>
      <c r="BC27" s="190"/>
      <c r="BD27" s="190"/>
      <c r="BE27" s="190"/>
      <c r="BF27" s="190"/>
      <c r="BG27" s="190"/>
      <c r="BH27" s="200"/>
      <c r="BI27" s="199"/>
      <c r="BJ27" s="190"/>
      <c r="BK27" s="190"/>
      <c r="BL27" s="190"/>
      <c r="BM27" s="190"/>
      <c r="BN27" s="190"/>
      <c r="BO27" s="190"/>
      <c r="BP27" s="190"/>
      <c r="BQ27" s="190"/>
      <c r="BR27" s="190"/>
      <c r="BS27" s="190"/>
      <c r="BT27" s="190"/>
      <c r="BU27" s="200"/>
      <c r="BV27" s="199"/>
      <c r="BW27" s="190"/>
      <c r="BX27" s="190"/>
      <c r="BY27" s="190"/>
      <c r="BZ27" s="190"/>
      <c r="CA27" s="190"/>
      <c r="CB27" s="190"/>
      <c r="CC27" s="190"/>
      <c r="CD27" s="190"/>
      <c r="CE27" s="190"/>
      <c r="CF27" s="190"/>
      <c r="CG27" s="190"/>
      <c r="CH27" s="200"/>
    </row>
    <row r="28" spans="1:126">
      <c r="A28" s="10">
        <f t="shared" si="8"/>
        <v>18</v>
      </c>
      <c r="B28" s="216" t="s">
        <v>34</v>
      </c>
      <c r="C28" s="154"/>
      <c r="D28" s="155"/>
      <c r="E28" s="155"/>
      <c r="F28" s="155"/>
      <c r="G28" s="156"/>
      <c r="H28" s="168"/>
      <c r="I28" s="169"/>
      <c r="J28" s="169"/>
      <c r="K28" s="169"/>
      <c r="L28" s="173"/>
      <c r="M28" s="159"/>
      <c r="N28" s="160"/>
      <c r="O28" s="160"/>
      <c r="P28" s="160"/>
      <c r="Q28" s="161"/>
      <c r="R28" s="162"/>
      <c r="S28" s="163"/>
      <c r="T28" s="163"/>
      <c r="U28" s="170"/>
      <c r="V28" s="161"/>
      <c r="W28" s="164"/>
      <c r="X28" s="165"/>
      <c r="Y28" s="165"/>
      <c r="Z28" s="171"/>
      <c r="AA28" s="161"/>
      <c r="AB28" s="166"/>
      <c r="AC28" s="167"/>
      <c r="AD28" s="167"/>
      <c r="AE28" s="172"/>
      <c r="AF28" s="161"/>
      <c r="AH28" s="193"/>
      <c r="AI28" s="199"/>
      <c r="AJ28" s="190"/>
      <c r="AK28" s="190"/>
      <c r="AL28" s="190"/>
      <c r="AM28" s="190"/>
      <c r="AN28" s="190"/>
      <c r="AO28" s="190"/>
      <c r="AP28" s="190"/>
      <c r="AQ28" s="190"/>
      <c r="AR28" s="190"/>
      <c r="AS28" s="190"/>
      <c r="AT28" s="190"/>
      <c r="AU28" s="200"/>
      <c r="AV28" s="199"/>
      <c r="AW28" s="190"/>
      <c r="AX28" s="190"/>
      <c r="AY28" s="190"/>
      <c r="AZ28" s="190"/>
      <c r="BA28" s="190"/>
      <c r="BB28" s="190"/>
      <c r="BC28" s="190"/>
      <c r="BD28" s="190"/>
      <c r="BE28" s="190"/>
      <c r="BF28" s="190"/>
      <c r="BG28" s="190"/>
      <c r="BH28" s="200"/>
      <c r="BI28" s="199"/>
      <c r="BJ28" s="190"/>
      <c r="BK28" s="190"/>
      <c r="BL28" s="190"/>
      <c r="BM28" s="190"/>
      <c r="BN28" s="190"/>
      <c r="BO28" s="190"/>
      <c r="BP28" s="190"/>
      <c r="BQ28" s="190"/>
      <c r="BR28" s="190"/>
      <c r="BS28" s="190"/>
      <c r="BT28" s="190"/>
      <c r="BU28" s="200"/>
      <c r="BV28" s="199"/>
      <c r="BW28" s="190"/>
      <c r="BX28" s="190"/>
      <c r="BY28" s="190"/>
      <c r="BZ28" s="190"/>
      <c r="CA28" s="190"/>
      <c r="CB28" s="190"/>
      <c r="CC28" s="190"/>
      <c r="CD28" s="190"/>
      <c r="CE28" s="190"/>
      <c r="CF28" s="190"/>
      <c r="CG28" s="190"/>
      <c r="CH28" s="200"/>
    </row>
    <row r="29" spans="1:126" s="80" customFormat="1">
      <c r="A29" s="10"/>
      <c r="B29" s="8" t="s">
        <v>6</v>
      </c>
      <c r="C29" s="81"/>
      <c r="D29" s="82"/>
      <c r="E29" s="82">
        <f>G29-"35:00"</f>
        <v>-1.4583333333333333</v>
      </c>
      <c r="F29" s="82"/>
      <c r="G29" s="9">
        <f>SUM(G22:G27)</f>
        <v>0</v>
      </c>
      <c r="H29" s="81"/>
      <c r="I29" s="82"/>
      <c r="J29" s="82"/>
      <c r="K29" s="82"/>
      <c r="L29" s="93">
        <f>SUM(L22:L27)</f>
        <v>0</v>
      </c>
      <c r="M29" s="81"/>
      <c r="N29" s="82"/>
      <c r="O29" s="82">
        <f>Q29-"35:00"</f>
        <v>-1.4583333333333333</v>
      </c>
      <c r="P29" s="82"/>
      <c r="Q29" s="93">
        <f>SUM(Q22:Q27)</f>
        <v>0</v>
      </c>
      <c r="R29" s="81"/>
      <c r="S29" s="82"/>
      <c r="T29" s="82">
        <f>V29-"35:00"</f>
        <v>-1.4583333333333333</v>
      </c>
      <c r="U29" s="115"/>
      <c r="V29" s="96">
        <f>SUM(V22:V27)</f>
        <v>0</v>
      </c>
      <c r="W29" s="81"/>
      <c r="X29" s="82"/>
      <c r="Y29" s="82"/>
      <c r="Z29" s="115"/>
      <c r="AA29" s="96"/>
      <c r="AB29" s="81"/>
      <c r="AC29" s="82"/>
      <c r="AD29" s="82"/>
      <c r="AE29" s="115"/>
      <c r="AF29" s="96"/>
      <c r="AH29" s="193"/>
      <c r="AI29" s="199"/>
      <c r="AJ29" s="190"/>
      <c r="AK29" s="190"/>
      <c r="AL29" s="190"/>
      <c r="AM29" s="190"/>
      <c r="AN29" s="190"/>
      <c r="AO29" s="190"/>
      <c r="AP29" s="190"/>
      <c r="AQ29" s="190"/>
      <c r="AR29" s="190"/>
      <c r="AS29" s="190"/>
      <c r="AT29" s="190"/>
      <c r="AU29" s="200"/>
      <c r="AV29" s="199"/>
      <c r="AW29" s="190"/>
      <c r="AX29" s="190"/>
      <c r="AY29" s="190"/>
      <c r="AZ29" s="190"/>
      <c r="BA29" s="190"/>
      <c r="BB29" s="190"/>
      <c r="BC29" s="190"/>
      <c r="BD29" s="190"/>
      <c r="BE29" s="190"/>
      <c r="BF29" s="190"/>
      <c r="BG29" s="190"/>
      <c r="BH29" s="200"/>
      <c r="BI29" s="199"/>
      <c r="BJ29" s="190"/>
      <c r="BK29" s="190"/>
      <c r="BL29" s="190"/>
      <c r="BM29" s="190"/>
      <c r="BN29" s="190"/>
      <c r="BO29" s="190"/>
      <c r="BP29" s="190"/>
      <c r="BQ29" s="190"/>
      <c r="BR29" s="190"/>
      <c r="BS29" s="190"/>
      <c r="BT29" s="190"/>
      <c r="BU29" s="200"/>
      <c r="BV29" s="199"/>
      <c r="BW29" s="190"/>
      <c r="BX29" s="190"/>
      <c r="BY29" s="190"/>
      <c r="BZ29" s="190"/>
      <c r="CA29" s="190"/>
      <c r="CB29" s="190"/>
      <c r="CC29" s="190"/>
      <c r="CD29" s="190"/>
      <c r="CE29" s="190"/>
      <c r="CF29" s="190"/>
      <c r="CG29" s="190"/>
      <c r="CH29" s="200"/>
      <c r="CI29" s="1"/>
      <c r="CJ29" s="1"/>
      <c r="CK29" s="1"/>
      <c r="CL29" s="1"/>
      <c r="CM29" s="1"/>
      <c r="CN29" s="1"/>
      <c r="CO29" s="1"/>
      <c r="CP29" s="1"/>
      <c r="CQ29" s="1"/>
      <c r="CR29" s="1"/>
      <c r="CS29" s="1"/>
      <c r="CT29" s="1"/>
      <c r="CU29" s="1"/>
      <c r="CV29" s="1"/>
      <c r="CW29" s="1"/>
      <c r="CX29" s="1"/>
      <c r="CY29" s="1"/>
      <c r="CZ29" s="1"/>
      <c r="DA29" s="1"/>
      <c r="DB29" s="1"/>
      <c r="DC29" s="1"/>
      <c r="DD29" s="1"/>
      <c r="DE29" s="1"/>
      <c r="DF29" s="1"/>
      <c r="DG29" s="1"/>
      <c r="DH29" s="1"/>
      <c r="DI29" s="1"/>
      <c r="DJ29" s="1"/>
      <c r="DK29" s="1"/>
      <c r="DL29" s="1"/>
      <c r="DM29" s="1"/>
      <c r="DN29" s="1"/>
      <c r="DO29" s="1"/>
      <c r="DP29" s="1"/>
      <c r="DQ29" s="1"/>
      <c r="DR29" s="1"/>
      <c r="DS29" s="1"/>
      <c r="DT29" s="1"/>
      <c r="DU29" s="1"/>
    </row>
    <row r="30" spans="1:126" ht="13.5" thickBot="1">
      <c r="A30" s="10">
        <f>A28+1</f>
        <v>19</v>
      </c>
      <c r="B30" s="7" t="s">
        <v>0</v>
      </c>
      <c r="C30" s="58"/>
      <c r="D30" s="59"/>
      <c r="E30" s="59"/>
      <c r="F30" s="59"/>
      <c r="G30" s="66">
        <f t="shared" si="5"/>
        <v>0</v>
      </c>
      <c r="H30" s="67"/>
      <c r="I30" s="68"/>
      <c r="J30" s="68"/>
      <c r="K30" s="68"/>
      <c r="L30" s="66">
        <f t="shared" si="9"/>
        <v>0</v>
      </c>
      <c r="M30" s="69"/>
      <c r="N30" s="70"/>
      <c r="O30" s="70"/>
      <c r="P30" s="70"/>
      <c r="Q30" s="50">
        <f t="shared" si="2"/>
        <v>0</v>
      </c>
      <c r="R30" s="64"/>
      <c r="S30" s="65"/>
      <c r="T30" s="65"/>
      <c r="U30" s="65"/>
      <c r="V30" s="50">
        <f t="shared" si="3"/>
        <v>0</v>
      </c>
      <c r="W30" s="150"/>
      <c r="X30" s="151"/>
      <c r="Y30" s="151"/>
      <c r="Z30" s="151"/>
      <c r="AA30" s="50"/>
      <c r="AB30" s="152"/>
      <c r="AC30" s="153"/>
      <c r="AD30" s="153"/>
      <c r="AE30" s="153"/>
      <c r="AF30" s="50"/>
      <c r="AH30" s="195"/>
      <c r="AI30" s="203"/>
      <c r="AJ30" s="204"/>
      <c r="AK30" s="204"/>
      <c r="AL30" s="204"/>
      <c r="AM30" s="204"/>
      <c r="AN30" s="204"/>
      <c r="AO30" s="204"/>
      <c r="AP30" s="204"/>
      <c r="AQ30" s="204"/>
      <c r="AR30" s="204"/>
      <c r="AS30" s="204"/>
      <c r="AT30" s="204"/>
      <c r="AU30" s="205"/>
      <c r="AV30" s="203"/>
      <c r="AW30" s="204"/>
      <c r="AX30" s="204"/>
      <c r="AY30" s="204"/>
      <c r="AZ30" s="204"/>
      <c r="BA30" s="204"/>
      <c r="BB30" s="204"/>
      <c r="BC30" s="204"/>
      <c r="BD30" s="204"/>
      <c r="BE30" s="204"/>
      <c r="BF30" s="204"/>
      <c r="BG30" s="204"/>
      <c r="BH30" s="205"/>
      <c r="BI30" s="203"/>
      <c r="BJ30" s="204"/>
      <c r="BK30" s="204"/>
      <c r="BL30" s="204"/>
      <c r="BM30" s="204"/>
      <c r="BN30" s="204"/>
      <c r="BO30" s="204"/>
      <c r="BP30" s="204"/>
      <c r="BQ30" s="204"/>
      <c r="BR30" s="204"/>
      <c r="BS30" s="204"/>
      <c r="BT30" s="204"/>
      <c r="BU30" s="205"/>
      <c r="BV30" s="203"/>
      <c r="BW30" s="204"/>
      <c r="BX30" s="204"/>
      <c r="BY30" s="204"/>
      <c r="BZ30" s="204"/>
      <c r="CA30" s="204"/>
      <c r="CB30" s="204"/>
      <c r="CC30" s="204"/>
      <c r="CD30" s="204"/>
      <c r="CE30" s="204"/>
      <c r="CF30" s="204"/>
      <c r="CG30" s="204"/>
      <c r="CH30" s="205"/>
    </row>
    <row r="31" spans="1:126" ht="13.5" thickBot="1">
      <c r="A31" s="10">
        <f t="shared" ref="A31:A36" si="10">A30+1</f>
        <v>20</v>
      </c>
      <c r="B31" s="7" t="s">
        <v>1</v>
      </c>
      <c r="C31" s="58"/>
      <c r="D31" s="59"/>
      <c r="E31" s="59"/>
      <c r="F31" s="59"/>
      <c r="G31" s="66">
        <f t="shared" si="5"/>
        <v>0</v>
      </c>
      <c r="H31" s="67"/>
      <c r="I31" s="68"/>
      <c r="J31" s="68"/>
      <c r="K31" s="68"/>
      <c r="L31" s="66">
        <f t="shared" si="9"/>
        <v>0</v>
      </c>
      <c r="M31" s="69"/>
      <c r="N31" s="70"/>
      <c r="O31" s="70"/>
      <c r="P31" s="70"/>
      <c r="Q31" s="50">
        <f t="shared" si="2"/>
        <v>0</v>
      </c>
      <c r="R31" s="64"/>
      <c r="S31" s="65"/>
      <c r="T31" s="65"/>
      <c r="U31" s="65"/>
      <c r="V31" s="50">
        <f t="shared" si="3"/>
        <v>0</v>
      </c>
      <c r="W31" s="150"/>
      <c r="X31" s="151"/>
      <c r="Y31" s="151"/>
      <c r="Z31" s="151"/>
      <c r="AA31" s="50"/>
      <c r="AB31" s="152"/>
      <c r="AC31" s="153"/>
      <c r="AD31" s="153"/>
      <c r="AE31" s="153"/>
      <c r="AF31" s="50"/>
      <c r="AI31" s="185" t="s">
        <v>27</v>
      </c>
      <c r="AJ31" s="186"/>
      <c r="AK31" s="186"/>
      <c r="AL31" s="186"/>
      <c r="AM31" s="186"/>
      <c r="AN31" s="186"/>
      <c r="AO31" s="186"/>
      <c r="AP31" s="186"/>
      <c r="AQ31" s="186"/>
      <c r="AR31" s="186"/>
      <c r="AS31" s="186"/>
      <c r="AT31" s="186"/>
      <c r="AU31" s="187"/>
      <c r="AV31" s="185" t="s">
        <v>28</v>
      </c>
      <c r="AW31" s="186"/>
      <c r="AX31" s="186"/>
      <c r="AY31" s="186"/>
      <c r="AZ31" s="186"/>
      <c r="BA31" s="186"/>
      <c r="BB31" s="186"/>
      <c r="BC31" s="186"/>
      <c r="BD31" s="186"/>
      <c r="BE31" s="186"/>
      <c r="BF31" s="186"/>
      <c r="BG31" s="186"/>
      <c r="BH31" s="187"/>
      <c r="BI31" s="185" t="s">
        <v>29</v>
      </c>
      <c r="BJ31" s="186"/>
      <c r="BK31" s="186"/>
      <c r="BL31" s="186"/>
      <c r="BM31" s="186"/>
      <c r="BN31" s="186"/>
      <c r="BO31" s="186"/>
      <c r="BP31" s="186"/>
      <c r="BQ31" s="186"/>
      <c r="BR31" s="186"/>
      <c r="BS31" s="186"/>
      <c r="BT31" s="186"/>
      <c r="BU31" s="187"/>
      <c r="BV31" s="185" t="s">
        <v>30</v>
      </c>
      <c r="BW31" s="186"/>
      <c r="BX31" s="186"/>
      <c r="BY31" s="186"/>
      <c r="BZ31" s="186"/>
      <c r="CA31" s="186"/>
      <c r="CB31" s="186"/>
      <c r="CC31" s="186"/>
      <c r="CD31" s="186"/>
      <c r="CE31" s="186"/>
      <c r="CF31" s="186"/>
      <c r="CG31" s="186"/>
      <c r="CH31" s="187"/>
      <c r="CI31" s="185" t="s">
        <v>31</v>
      </c>
      <c r="CJ31" s="186"/>
      <c r="CK31" s="186"/>
      <c r="CL31" s="186"/>
      <c r="CM31" s="186"/>
      <c r="CN31" s="186"/>
      <c r="CO31" s="186"/>
      <c r="CP31" s="186"/>
      <c r="CQ31" s="186"/>
      <c r="CR31" s="186"/>
      <c r="CS31" s="186"/>
      <c r="CT31" s="186"/>
      <c r="CU31" s="187"/>
      <c r="CV31" s="185" t="s">
        <v>32</v>
      </c>
      <c r="CW31" s="186"/>
      <c r="CX31" s="186"/>
      <c r="CY31" s="186"/>
      <c r="CZ31" s="186"/>
      <c r="DA31" s="186"/>
      <c r="DB31" s="186"/>
      <c r="DC31" s="186"/>
      <c r="DD31" s="186"/>
      <c r="DE31" s="186"/>
      <c r="DF31" s="186"/>
      <c r="DG31" s="186"/>
      <c r="DH31" s="187"/>
      <c r="DI31" s="185" t="s">
        <v>33</v>
      </c>
      <c r="DJ31" s="186"/>
      <c r="DK31" s="186"/>
      <c r="DL31" s="186"/>
      <c r="DM31" s="186"/>
      <c r="DN31" s="186"/>
      <c r="DO31" s="186"/>
      <c r="DP31" s="186"/>
      <c r="DQ31" s="186"/>
      <c r="DR31" s="186"/>
      <c r="DS31" s="186"/>
      <c r="DT31" s="186"/>
      <c r="DU31" s="187"/>
    </row>
    <row r="32" spans="1:126" ht="13.5" thickBot="1">
      <c r="A32" s="10">
        <f t="shared" si="10"/>
        <v>21</v>
      </c>
      <c r="B32" s="7" t="s">
        <v>2</v>
      </c>
      <c r="C32" s="58"/>
      <c r="D32" s="59"/>
      <c r="E32" s="59"/>
      <c r="F32" s="59"/>
      <c r="G32" s="66">
        <f t="shared" si="5"/>
        <v>0</v>
      </c>
      <c r="H32" s="67"/>
      <c r="I32" s="68"/>
      <c r="J32" s="68"/>
      <c r="K32" s="68"/>
      <c r="L32" s="66">
        <f t="shared" si="9"/>
        <v>0</v>
      </c>
      <c r="M32" s="69"/>
      <c r="N32" s="70"/>
      <c r="O32" s="70"/>
      <c r="P32" s="70"/>
      <c r="Q32" s="50">
        <f t="shared" si="2"/>
        <v>0</v>
      </c>
      <c r="R32" s="64"/>
      <c r="S32" s="65"/>
      <c r="T32" s="65"/>
      <c r="U32" s="65"/>
      <c r="V32" s="50">
        <f t="shared" si="3"/>
        <v>0</v>
      </c>
      <c r="W32" s="150"/>
      <c r="X32" s="151"/>
      <c r="Y32" s="151"/>
      <c r="Z32" s="151"/>
      <c r="AA32" s="50"/>
      <c r="AB32" s="152"/>
      <c r="AC32" s="153"/>
      <c r="AD32" s="153"/>
      <c r="AE32" s="153"/>
      <c r="AF32" s="50"/>
      <c r="AI32" s="182">
        <v>8</v>
      </c>
      <c r="AJ32" s="183">
        <v>9</v>
      </c>
      <c r="AK32" s="183">
        <v>10</v>
      </c>
      <c r="AL32" s="183">
        <v>11</v>
      </c>
      <c r="AM32" s="183">
        <v>12</v>
      </c>
      <c r="AN32" s="183">
        <v>13</v>
      </c>
      <c r="AO32" s="183">
        <v>14</v>
      </c>
      <c r="AP32" s="183">
        <v>15</v>
      </c>
      <c r="AQ32" s="183">
        <v>16</v>
      </c>
      <c r="AR32" s="183">
        <v>17</v>
      </c>
      <c r="AS32" s="183">
        <v>18</v>
      </c>
      <c r="AT32" s="183">
        <v>19</v>
      </c>
      <c r="AU32" s="184">
        <v>20</v>
      </c>
      <c r="AV32" s="182">
        <v>8</v>
      </c>
      <c r="AW32" s="183">
        <v>9</v>
      </c>
      <c r="AX32" s="183">
        <v>10</v>
      </c>
      <c r="AY32" s="183">
        <v>11</v>
      </c>
      <c r="AZ32" s="183">
        <v>12</v>
      </c>
      <c r="BA32" s="183">
        <v>13</v>
      </c>
      <c r="BB32" s="183">
        <v>14</v>
      </c>
      <c r="BC32" s="183">
        <v>15</v>
      </c>
      <c r="BD32" s="183">
        <v>16</v>
      </c>
      <c r="BE32" s="183">
        <v>17</v>
      </c>
      <c r="BF32" s="183">
        <v>18</v>
      </c>
      <c r="BG32" s="183">
        <v>19</v>
      </c>
      <c r="BH32" s="184">
        <v>20</v>
      </c>
      <c r="BI32" s="182">
        <v>8</v>
      </c>
      <c r="BJ32" s="183">
        <v>9</v>
      </c>
      <c r="BK32" s="183">
        <v>10</v>
      </c>
      <c r="BL32" s="183">
        <v>11</v>
      </c>
      <c r="BM32" s="183">
        <v>12</v>
      </c>
      <c r="BN32" s="183">
        <v>13</v>
      </c>
      <c r="BO32" s="183">
        <v>14</v>
      </c>
      <c r="BP32" s="183">
        <v>15</v>
      </c>
      <c r="BQ32" s="183">
        <v>16</v>
      </c>
      <c r="BR32" s="183">
        <v>17</v>
      </c>
      <c r="BS32" s="183">
        <v>18</v>
      </c>
      <c r="BT32" s="183">
        <v>19</v>
      </c>
      <c r="BU32" s="184">
        <v>20</v>
      </c>
      <c r="BV32" s="182">
        <v>8</v>
      </c>
      <c r="BW32" s="183">
        <v>9</v>
      </c>
      <c r="BX32" s="183">
        <v>10</v>
      </c>
      <c r="BY32" s="183">
        <v>11</v>
      </c>
      <c r="BZ32" s="183">
        <v>12</v>
      </c>
      <c r="CA32" s="183">
        <v>13</v>
      </c>
      <c r="CB32" s="183">
        <v>14</v>
      </c>
      <c r="CC32" s="183">
        <v>15</v>
      </c>
      <c r="CD32" s="183">
        <v>16</v>
      </c>
      <c r="CE32" s="183">
        <v>17</v>
      </c>
      <c r="CF32" s="183">
        <v>18</v>
      </c>
      <c r="CG32" s="183">
        <v>19</v>
      </c>
      <c r="CH32" s="184">
        <v>20</v>
      </c>
      <c r="CI32" s="182">
        <v>8</v>
      </c>
      <c r="CJ32" s="183">
        <v>9</v>
      </c>
      <c r="CK32" s="183">
        <v>10</v>
      </c>
      <c r="CL32" s="183">
        <v>11</v>
      </c>
      <c r="CM32" s="183">
        <v>12</v>
      </c>
      <c r="CN32" s="183">
        <v>13</v>
      </c>
      <c r="CO32" s="183">
        <v>14</v>
      </c>
      <c r="CP32" s="183">
        <v>15</v>
      </c>
      <c r="CQ32" s="183">
        <v>16</v>
      </c>
      <c r="CR32" s="183">
        <v>17</v>
      </c>
      <c r="CS32" s="183">
        <v>18</v>
      </c>
      <c r="CT32" s="183">
        <v>19</v>
      </c>
      <c r="CU32" s="184">
        <v>20</v>
      </c>
      <c r="CV32" s="182">
        <v>8</v>
      </c>
      <c r="CW32" s="183">
        <v>9</v>
      </c>
      <c r="CX32" s="183">
        <v>10</v>
      </c>
      <c r="CY32" s="183">
        <v>11</v>
      </c>
      <c r="CZ32" s="183">
        <v>12</v>
      </c>
      <c r="DA32" s="183">
        <v>13</v>
      </c>
      <c r="DB32" s="183">
        <v>14</v>
      </c>
      <c r="DC32" s="183">
        <v>15</v>
      </c>
      <c r="DD32" s="183">
        <v>16</v>
      </c>
      <c r="DE32" s="183">
        <v>17</v>
      </c>
      <c r="DF32" s="183">
        <v>18</v>
      </c>
      <c r="DG32" s="183">
        <v>19</v>
      </c>
      <c r="DH32" s="184">
        <v>20</v>
      </c>
      <c r="DI32" s="182">
        <v>8</v>
      </c>
      <c r="DJ32" s="183">
        <v>9</v>
      </c>
      <c r="DK32" s="183">
        <v>10</v>
      </c>
      <c r="DL32" s="183">
        <v>11</v>
      </c>
      <c r="DM32" s="183">
        <v>12</v>
      </c>
      <c r="DN32" s="183">
        <v>13</v>
      </c>
      <c r="DO32" s="183">
        <v>14</v>
      </c>
      <c r="DP32" s="183">
        <v>15</v>
      </c>
      <c r="DQ32" s="183">
        <v>16</v>
      </c>
      <c r="DR32" s="183">
        <v>17</v>
      </c>
      <c r="DS32" s="183">
        <v>18</v>
      </c>
      <c r="DT32" s="183">
        <v>19</v>
      </c>
      <c r="DU32" s="184">
        <v>20</v>
      </c>
    </row>
    <row r="33" spans="1:125">
      <c r="A33" s="10">
        <f t="shared" si="10"/>
        <v>22</v>
      </c>
      <c r="B33" s="7" t="s">
        <v>3</v>
      </c>
      <c r="C33" s="58"/>
      <c r="D33" s="59"/>
      <c r="E33" s="59"/>
      <c r="F33" s="59"/>
      <c r="G33" s="66">
        <f t="shared" si="5"/>
        <v>0</v>
      </c>
      <c r="H33" s="67"/>
      <c r="I33" s="68"/>
      <c r="J33" s="68"/>
      <c r="K33" s="68"/>
      <c r="L33" s="66">
        <f t="shared" si="9"/>
        <v>0</v>
      </c>
      <c r="M33" s="69"/>
      <c r="N33" s="70"/>
      <c r="O33" s="70"/>
      <c r="P33" s="70"/>
      <c r="Q33" s="50">
        <f t="shared" si="2"/>
        <v>0</v>
      </c>
      <c r="R33" s="64"/>
      <c r="S33" s="65"/>
      <c r="T33" s="65"/>
      <c r="U33" s="65"/>
      <c r="V33" s="50">
        <f t="shared" si="3"/>
        <v>0</v>
      </c>
      <c r="W33" s="150"/>
      <c r="X33" s="151"/>
      <c r="Y33" s="151"/>
      <c r="Z33" s="151"/>
      <c r="AA33" s="50"/>
      <c r="AB33" s="152"/>
      <c r="AC33" s="153"/>
      <c r="AD33" s="153"/>
      <c r="AE33" s="153"/>
      <c r="AF33" s="50"/>
      <c r="AH33" s="192"/>
      <c r="AI33" s="196"/>
      <c r="AJ33" s="197"/>
      <c r="AK33" s="197"/>
      <c r="AL33" s="197"/>
      <c r="AM33" s="197"/>
      <c r="AN33" s="197"/>
      <c r="AO33" s="197"/>
      <c r="AP33" s="197"/>
      <c r="AQ33" s="197"/>
      <c r="AR33" s="197"/>
      <c r="AS33" s="197"/>
      <c r="AT33" s="197"/>
      <c r="AU33" s="198"/>
      <c r="AV33" s="196"/>
      <c r="AW33" s="197"/>
      <c r="AX33" s="197"/>
      <c r="AY33" s="197"/>
      <c r="AZ33" s="197"/>
      <c r="BA33" s="197"/>
      <c r="BB33" s="197"/>
      <c r="BC33" s="197"/>
      <c r="BD33" s="197"/>
      <c r="BE33" s="197"/>
      <c r="BF33" s="197"/>
      <c r="BG33" s="197"/>
      <c r="BH33" s="198"/>
      <c r="BI33" s="196"/>
      <c r="BJ33" s="197"/>
      <c r="BK33" s="197"/>
      <c r="BL33" s="197"/>
      <c r="BM33" s="197"/>
      <c r="BN33" s="197"/>
      <c r="BO33" s="197"/>
      <c r="BP33" s="197"/>
      <c r="BQ33" s="197"/>
      <c r="BR33" s="197"/>
      <c r="BS33" s="197"/>
      <c r="BT33" s="197"/>
      <c r="BU33" s="198"/>
      <c r="BV33" s="196"/>
      <c r="BW33" s="197"/>
      <c r="BX33" s="197"/>
      <c r="BY33" s="197"/>
      <c r="BZ33" s="197"/>
      <c r="CA33" s="197"/>
      <c r="CB33" s="197"/>
      <c r="CC33" s="197"/>
      <c r="CD33" s="197"/>
      <c r="CE33" s="197"/>
      <c r="CF33" s="197"/>
      <c r="CG33" s="197"/>
      <c r="CH33" s="198"/>
    </row>
    <row r="34" spans="1:125">
      <c r="A34" s="10">
        <f t="shared" si="10"/>
        <v>23</v>
      </c>
      <c r="B34" s="7" t="s">
        <v>4</v>
      </c>
      <c r="C34" s="58"/>
      <c r="D34" s="59"/>
      <c r="E34" s="59"/>
      <c r="F34" s="59"/>
      <c r="G34" s="66">
        <f t="shared" si="5"/>
        <v>0</v>
      </c>
      <c r="H34" s="67"/>
      <c r="I34" s="68"/>
      <c r="J34" s="68"/>
      <c r="K34" s="68"/>
      <c r="L34" s="66">
        <f t="shared" si="9"/>
        <v>0</v>
      </c>
      <c r="M34" s="69"/>
      <c r="N34" s="70"/>
      <c r="O34" s="70"/>
      <c r="P34" s="70"/>
      <c r="Q34" s="50">
        <f t="shared" si="2"/>
        <v>0</v>
      </c>
      <c r="R34" s="64"/>
      <c r="S34" s="65"/>
      <c r="T34" s="65"/>
      <c r="U34" s="65"/>
      <c r="V34" s="50">
        <f t="shared" si="3"/>
        <v>0</v>
      </c>
      <c r="W34" s="150"/>
      <c r="X34" s="151"/>
      <c r="Y34" s="151"/>
      <c r="Z34" s="151"/>
      <c r="AA34" s="50"/>
      <c r="AB34" s="152"/>
      <c r="AC34" s="153"/>
      <c r="AD34" s="153"/>
      <c r="AE34" s="153"/>
      <c r="AF34" s="50"/>
      <c r="AH34" s="193"/>
      <c r="AI34" s="199"/>
      <c r="AJ34" s="190"/>
      <c r="AK34" s="190"/>
      <c r="AL34" s="190"/>
      <c r="AM34" s="190"/>
      <c r="AN34" s="190"/>
      <c r="AO34" s="190"/>
      <c r="AP34" s="190"/>
      <c r="AQ34" s="190"/>
      <c r="AR34" s="190"/>
      <c r="AS34" s="190"/>
      <c r="AT34" s="190"/>
      <c r="AU34" s="200"/>
      <c r="AV34" s="199"/>
      <c r="AW34" s="190"/>
      <c r="AX34" s="190"/>
      <c r="AY34" s="190"/>
      <c r="AZ34" s="190"/>
      <c r="BA34" s="190"/>
      <c r="BB34" s="190"/>
      <c r="BC34" s="190"/>
      <c r="BD34" s="190"/>
      <c r="BE34" s="190"/>
      <c r="BF34" s="190"/>
      <c r="BG34" s="190"/>
      <c r="BH34" s="200"/>
      <c r="BI34" s="199"/>
      <c r="BJ34" s="190"/>
      <c r="BK34" s="190"/>
      <c r="BL34" s="190"/>
      <c r="BM34" s="190"/>
      <c r="BN34" s="190"/>
      <c r="BO34" s="190"/>
      <c r="BP34" s="190"/>
      <c r="BQ34" s="190"/>
      <c r="BR34" s="190"/>
      <c r="BS34" s="190"/>
      <c r="BT34" s="190"/>
      <c r="BU34" s="200"/>
      <c r="BV34" s="199"/>
      <c r="BW34" s="190"/>
      <c r="BX34" s="190"/>
      <c r="BY34" s="190"/>
      <c r="BZ34" s="190"/>
      <c r="CA34" s="190"/>
      <c r="CB34" s="190"/>
      <c r="CC34" s="190"/>
      <c r="CD34" s="190"/>
      <c r="CE34" s="190"/>
      <c r="CF34" s="190"/>
      <c r="CG34" s="190"/>
      <c r="CH34" s="200"/>
    </row>
    <row r="35" spans="1:125">
      <c r="A35" s="10">
        <f t="shared" si="10"/>
        <v>24</v>
      </c>
      <c r="B35" s="7" t="s">
        <v>5</v>
      </c>
      <c r="C35" s="58"/>
      <c r="D35" s="59"/>
      <c r="E35" s="59"/>
      <c r="F35" s="59"/>
      <c r="G35" s="66">
        <f t="shared" si="5"/>
        <v>0</v>
      </c>
      <c r="H35" s="67"/>
      <c r="I35" s="68"/>
      <c r="J35" s="68"/>
      <c r="K35" s="68"/>
      <c r="L35" s="66">
        <f t="shared" si="9"/>
        <v>0</v>
      </c>
      <c r="M35" s="69"/>
      <c r="N35" s="70"/>
      <c r="O35" s="70"/>
      <c r="P35" s="70"/>
      <c r="Q35" s="50">
        <f t="shared" si="2"/>
        <v>0</v>
      </c>
      <c r="R35" s="64"/>
      <c r="S35" s="65"/>
      <c r="T35" s="65"/>
      <c r="U35" s="65"/>
      <c r="V35" s="50">
        <f t="shared" si="3"/>
        <v>0</v>
      </c>
      <c r="W35" s="150"/>
      <c r="X35" s="151"/>
      <c r="Y35" s="151"/>
      <c r="Z35" s="151"/>
      <c r="AA35" s="50"/>
      <c r="AB35" s="152"/>
      <c r="AC35" s="153"/>
      <c r="AD35" s="153"/>
      <c r="AE35" s="153"/>
      <c r="AF35" s="50"/>
      <c r="AH35" s="193"/>
      <c r="AI35" s="199"/>
      <c r="AJ35" s="190"/>
      <c r="AK35" s="190"/>
      <c r="AL35" s="190"/>
      <c r="AM35" s="190"/>
      <c r="AN35" s="190"/>
      <c r="AO35" s="190"/>
      <c r="AP35" s="190"/>
      <c r="AQ35" s="190"/>
      <c r="AR35" s="190"/>
      <c r="AS35" s="190"/>
      <c r="AT35" s="190"/>
      <c r="AU35" s="200"/>
      <c r="AV35" s="199"/>
      <c r="AW35" s="190"/>
      <c r="AX35" s="190"/>
      <c r="AY35" s="190"/>
      <c r="AZ35" s="190"/>
      <c r="BA35" s="190"/>
      <c r="BB35" s="190"/>
      <c r="BC35" s="190"/>
      <c r="BD35" s="190"/>
      <c r="BE35" s="190"/>
      <c r="BF35" s="190"/>
      <c r="BG35" s="190"/>
      <c r="BH35" s="200"/>
      <c r="BI35" s="199"/>
      <c r="BJ35" s="190"/>
      <c r="BK35" s="190"/>
      <c r="BL35" s="190"/>
      <c r="BM35" s="190"/>
      <c r="BN35" s="190"/>
      <c r="BO35" s="190"/>
      <c r="BP35" s="190"/>
      <c r="BQ35" s="190"/>
      <c r="BR35" s="190"/>
      <c r="BS35" s="190"/>
      <c r="BT35" s="190"/>
      <c r="BU35" s="200"/>
      <c r="BV35" s="199"/>
      <c r="BW35" s="190"/>
      <c r="BX35" s="190"/>
      <c r="BY35" s="190"/>
      <c r="BZ35" s="190"/>
      <c r="CA35" s="190"/>
      <c r="CB35" s="190"/>
      <c r="CC35" s="190"/>
      <c r="CD35" s="190"/>
      <c r="CE35" s="190"/>
      <c r="CF35" s="190"/>
      <c r="CG35" s="190"/>
      <c r="CH35" s="200"/>
    </row>
    <row r="36" spans="1:125">
      <c r="A36" s="10">
        <f t="shared" si="10"/>
        <v>25</v>
      </c>
      <c r="B36" s="216" t="s">
        <v>34</v>
      </c>
      <c r="C36" s="154"/>
      <c r="D36" s="155"/>
      <c r="E36" s="155"/>
      <c r="F36" s="155"/>
      <c r="G36" s="156"/>
      <c r="H36" s="168"/>
      <c r="I36" s="169"/>
      <c r="J36" s="169"/>
      <c r="K36" s="169"/>
      <c r="L36" s="173"/>
      <c r="M36" s="159"/>
      <c r="N36" s="160"/>
      <c r="O36" s="160"/>
      <c r="P36" s="174"/>
      <c r="Q36" s="161"/>
      <c r="R36" s="162"/>
      <c r="S36" s="163"/>
      <c r="T36" s="163"/>
      <c r="U36" s="163"/>
      <c r="V36" s="161"/>
      <c r="W36" s="164"/>
      <c r="X36" s="165"/>
      <c r="Y36" s="165"/>
      <c r="Z36" s="165"/>
      <c r="AA36" s="161"/>
      <c r="AB36" s="166"/>
      <c r="AC36" s="167"/>
      <c r="AD36" s="167"/>
      <c r="AE36" s="167"/>
      <c r="AF36" s="161"/>
      <c r="AH36" s="193"/>
      <c r="AI36" s="199"/>
      <c r="AJ36" s="190"/>
      <c r="AK36" s="190"/>
      <c r="AL36" s="190"/>
      <c r="AM36" s="190"/>
      <c r="AN36" s="190"/>
      <c r="AO36" s="190"/>
      <c r="AP36" s="190"/>
      <c r="AQ36" s="190"/>
      <c r="AR36" s="190"/>
      <c r="AS36" s="190"/>
      <c r="AT36" s="190"/>
      <c r="AU36" s="200"/>
      <c r="AV36" s="199"/>
      <c r="AW36" s="190"/>
      <c r="AX36" s="190"/>
      <c r="AY36" s="190"/>
      <c r="AZ36" s="190"/>
      <c r="BA36" s="190"/>
      <c r="BB36" s="190"/>
      <c r="BC36" s="190"/>
      <c r="BD36" s="190"/>
      <c r="BE36" s="190"/>
      <c r="BF36" s="190"/>
      <c r="BG36" s="190"/>
      <c r="BH36" s="200"/>
      <c r="BI36" s="199"/>
      <c r="BJ36" s="190"/>
      <c r="BK36" s="190"/>
      <c r="BL36" s="190"/>
      <c r="BM36" s="190"/>
      <c r="BN36" s="190"/>
      <c r="BO36" s="190"/>
      <c r="BP36" s="190"/>
      <c r="BQ36" s="190"/>
      <c r="BR36" s="190"/>
      <c r="BS36" s="190"/>
      <c r="BT36" s="190"/>
      <c r="BU36" s="200"/>
      <c r="BV36" s="199"/>
      <c r="BW36" s="190"/>
      <c r="BX36" s="190"/>
      <c r="BY36" s="190"/>
      <c r="BZ36" s="190"/>
      <c r="CA36" s="190"/>
      <c r="CB36" s="190"/>
      <c r="CC36" s="190"/>
      <c r="CD36" s="190"/>
      <c r="CE36" s="190"/>
      <c r="CF36" s="190"/>
      <c r="CG36" s="190"/>
      <c r="CH36" s="200"/>
    </row>
    <row r="37" spans="1:125" s="80" customFormat="1">
      <c r="A37" s="10"/>
      <c r="B37" s="8" t="s">
        <v>6</v>
      </c>
      <c r="C37" s="81"/>
      <c r="D37" s="82"/>
      <c r="E37" s="82">
        <f>G37-"35:00"</f>
        <v>-1.4583333333333333</v>
      </c>
      <c r="F37" s="82"/>
      <c r="G37" s="9">
        <f>SUM(G30:G35)</f>
        <v>0</v>
      </c>
      <c r="H37" s="81"/>
      <c r="I37" s="82"/>
      <c r="J37" s="82"/>
      <c r="K37" s="82"/>
      <c r="L37" s="93">
        <f>SUM(L30:L35)</f>
        <v>0</v>
      </c>
      <c r="M37" s="81"/>
      <c r="N37" s="82"/>
      <c r="O37" s="82">
        <f>Q37-"35:00"</f>
        <v>-1.4583333333333333</v>
      </c>
      <c r="P37" s="115"/>
      <c r="Q37" s="96">
        <f>SUM(Q30:Q35)</f>
        <v>0</v>
      </c>
      <c r="R37" s="81"/>
      <c r="S37" s="82"/>
      <c r="T37" s="82">
        <f>V37-"35:00"</f>
        <v>-1.4583333333333333</v>
      </c>
      <c r="U37" s="82"/>
      <c r="V37" s="93">
        <f>SUM(V30:V35)</f>
        <v>0</v>
      </c>
      <c r="W37" s="81"/>
      <c r="X37" s="82"/>
      <c r="Y37" s="82"/>
      <c r="Z37" s="82"/>
      <c r="AA37" s="93"/>
      <c r="AB37" s="81"/>
      <c r="AC37" s="82"/>
      <c r="AD37" s="82"/>
      <c r="AE37" s="82"/>
      <c r="AF37" s="93"/>
      <c r="AH37" s="193"/>
      <c r="AI37" s="199"/>
      <c r="AJ37" s="190"/>
      <c r="AK37" s="190"/>
      <c r="AL37" s="190"/>
      <c r="AM37" s="190"/>
      <c r="AN37" s="190"/>
      <c r="AO37" s="190"/>
      <c r="AP37" s="190"/>
      <c r="AQ37" s="190"/>
      <c r="AR37" s="190"/>
      <c r="AS37" s="190"/>
      <c r="AT37" s="190"/>
      <c r="AU37" s="200"/>
      <c r="AV37" s="199"/>
      <c r="AW37" s="190"/>
      <c r="AX37" s="190"/>
      <c r="AY37" s="190"/>
      <c r="AZ37" s="190"/>
      <c r="BA37" s="190"/>
      <c r="BB37" s="190"/>
      <c r="BC37" s="190"/>
      <c r="BD37" s="190"/>
      <c r="BE37" s="190"/>
      <c r="BF37" s="190"/>
      <c r="BG37" s="190"/>
      <c r="BH37" s="200"/>
      <c r="BI37" s="199"/>
      <c r="BJ37" s="190"/>
      <c r="BK37" s="190"/>
      <c r="BL37" s="190"/>
      <c r="BM37" s="190"/>
      <c r="BN37" s="190"/>
      <c r="BO37" s="190"/>
      <c r="BP37" s="190"/>
      <c r="BQ37" s="190"/>
      <c r="BR37" s="190"/>
      <c r="BS37" s="190"/>
      <c r="BT37" s="190"/>
      <c r="BU37" s="200"/>
      <c r="BV37" s="199"/>
      <c r="BW37" s="190"/>
      <c r="BX37" s="190"/>
      <c r="BY37" s="190"/>
      <c r="BZ37" s="190"/>
      <c r="CA37" s="190"/>
      <c r="CB37" s="190"/>
      <c r="CC37" s="190"/>
      <c r="CD37" s="190"/>
      <c r="CE37" s="190"/>
      <c r="CF37" s="190"/>
      <c r="CG37" s="190"/>
      <c r="CH37" s="200"/>
      <c r="CI37" s="1"/>
      <c r="CJ37" s="1"/>
      <c r="CK37" s="1"/>
      <c r="CL37" s="1"/>
      <c r="CM37" s="1"/>
      <c r="CN37" s="1"/>
      <c r="CO37" s="1"/>
      <c r="CP37" s="1"/>
      <c r="CQ37" s="1"/>
      <c r="CR37" s="1"/>
      <c r="CS37" s="1"/>
      <c r="CT37" s="1"/>
      <c r="CU37" s="1"/>
      <c r="CV37" s="1"/>
      <c r="CW37" s="1"/>
      <c r="CX37" s="1"/>
      <c r="CY37" s="1"/>
      <c r="CZ37" s="1"/>
      <c r="DA37" s="1"/>
      <c r="DB37" s="1"/>
      <c r="DC37" s="1"/>
      <c r="DD37" s="1"/>
      <c r="DE37" s="1"/>
      <c r="DF37" s="1"/>
      <c r="DG37" s="1"/>
      <c r="DH37" s="1"/>
      <c r="DI37" s="1"/>
      <c r="DJ37" s="1"/>
      <c r="DK37" s="1"/>
      <c r="DL37" s="1"/>
      <c r="DM37" s="1"/>
      <c r="DN37" s="1"/>
      <c r="DO37" s="1"/>
      <c r="DP37" s="1"/>
      <c r="DQ37" s="1"/>
      <c r="DR37" s="1"/>
      <c r="DS37" s="1"/>
      <c r="DT37" s="1"/>
      <c r="DU37" s="1"/>
    </row>
    <row r="38" spans="1:125" ht="13.5" thickBot="1">
      <c r="A38" s="10">
        <f>A36+1</f>
        <v>26</v>
      </c>
      <c r="B38" s="7" t="s">
        <v>0</v>
      </c>
      <c r="C38" s="58"/>
      <c r="D38" s="59"/>
      <c r="E38" s="59"/>
      <c r="F38" s="59"/>
      <c r="G38" s="66">
        <f t="shared" si="5"/>
        <v>0</v>
      </c>
      <c r="H38" s="67"/>
      <c r="I38" s="68"/>
      <c r="J38" s="68"/>
      <c r="K38" s="68"/>
      <c r="L38" s="66">
        <f t="shared" si="9"/>
        <v>0</v>
      </c>
      <c r="M38" s="69"/>
      <c r="N38" s="70"/>
      <c r="O38" s="70"/>
      <c r="P38" s="70"/>
      <c r="Q38" s="50">
        <f t="shared" si="2"/>
        <v>0</v>
      </c>
      <c r="R38" s="64"/>
      <c r="S38" s="65"/>
      <c r="T38" s="65"/>
      <c r="U38" s="65"/>
      <c r="V38" s="50">
        <f t="shared" si="3"/>
        <v>0</v>
      </c>
      <c r="W38" s="150"/>
      <c r="X38" s="151"/>
      <c r="Y38" s="151"/>
      <c r="Z38" s="151"/>
      <c r="AA38" s="50"/>
      <c r="AB38" s="152"/>
      <c r="AC38" s="153"/>
      <c r="AD38" s="153"/>
      <c r="AE38" s="153"/>
      <c r="AF38" s="50"/>
      <c r="AH38" s="195"/>
      <c r="AI38" s="203"/>
      <c r="AJ38" s="204"/>
      <c r="AK38" s="204"/>
      <c r="AL38" s="204"/>
      <c r="AM38" s="204"/>
      <c r="AN38" s="204"/>
      <c r="AO38" s="204"/>
      <c r="AP38" s="204"/>
      <c r="AQ38" s="204"/>
      <c r="AR38" s="204"/>
      <c r="AS38" s="204"/>
      <c r="AT38" s="204"/>
      <c r="AU38" s="205"/>
      <c r="AV38" s="203"/>
      <c r="AW38" s="204"/>
      <c r="AX38" s="204"/>
      <c r="AY38" s="204"/>
      <c r="AZ38" s="204"/>
      <c r="BA38" s="204"/>
      <c r="BB38" s="204"/>
      <c r="BC38" s="204"/>
      <c r="BD38" s="204"/>
      <c r="BE38" s="204"/>
      <c r="BF38" s="204"/>
      <c r="BG38" s="204"/>
      <c r="BH38" s="205"/>
      <c r="BI38" s="203"/>
      <c r="BJ38" s="204"/>
      <c r="BK38" s="204"/>
      <c r="BL38" s="204"/>
      <c r="BM38" s="204"/>
      <c r="BN38" s="204"/>
      <c r="BO38" s="204"/>
      <c r="BP38" s="204"/>
      <c r="BQ38" s="204"/>
      <c r="BR38" s="204"/>
      <c r="BS38" s="204"/>
      <c r="BT38" s="204"/>
      <c r="BU38" s="205"/>
      <c r="BV38" s="203"/>
      <c r="BW38" s="204"/>
      <c r="BX38" s="204"/>
      <c r="BY38" s="204"/>
      <c r="BZ38" s="204"/>
      <c r="CA38" s="204"/>
      <c r="CB38" s="204"/>
      <c r="CC38" s="204"/>
      <c r="CD38" s="204"/>
      <c r="CE38" s="204"/>
      <c r="CF38" s="204"/>
      <c r="CG38" s="204"/>
      <c r="CH38" s="205"/>
    </row>
    <row r="39" spans="1:125" ht="13.5" thickBot="1">
      <c r="A39" s="10">
        <f t="shared" ref="A39:A44" si="11">A38+1</f>
        <v>27</v>
      </c>
      <c r="B39" s="7" t="s">
        <v>1</v>
      </c>
      <c r="C39" s="58"/>
      <c r="D39" s="59"/>
      <c r="E39" s="59"/>
      <c r="F39" s="59"/>
      <c r="G39" s="66">
        <f t="shared" si="5"/>
        <v>0</v>
      </c>
      <c r="H39" s="67"/>
      <c r="I39" s="68"/>
      <c r="J39" s="68"/>
      <c r="K39" s="68"/>
      <c r="L39" s="66">
        <f t="shared" si="9"/>
        <v>0</v>
      </c>
      <c r="M39" s="69"/>
      <c r="N39" s="70"/>
      <c r="O39" s="70"/>
      <c r="P39" s="70"/>
      <c r="Q39" s="50">
        <f t="shared" si="2"/>
        <v>0</v>
      </c>
      <c r="R39" s="64"/>
      <c r="S39" s="65"/>
      <c r="T39" s="65"/>
      <c r="U39" s="65"/>
      <c r="V39" s="50">
        <f t="shared" si="3"/>
        <v>0</v>
      </c>
      <c r="W39" s="150"/>
      <c r="X39" s="151"/>
      <c r="Y39" s="151"/>
      <c r="Z39" s="151"/>
      <c r="AA39" s="50"/>
      <c r="AB39" s="152"/>
      <c r="AC39" s="153"/>
      <c r="AD39" s="153"/>
      <c r="AE39" s="153"/>
      <c r="AF39" s="50"/>
      <c r="AI39" s="185" t="s">
        <v>27</v>
      </c>
      <c r="AJ39" s="186"/>
      <c r="AK39" s="186"/>
      <c r="AL39" s="186"/>
      <c r="AM39" s="186"/>
      <c r="AN39" s="186"/>
      <c r="AO39" s="186"/>
      <c r="AP39" s="186"/>
      <c r="AQ39" s="186"/>
      <c r="AR39" s="186"/>
      <c r="AS39" s="186"/>
      <c r="AT39" s="186"/>
      <c r="AU39" s="187"/>
      <c r="AV39" s="185" t="s">
        <v>28</v>
      </c>
      <c r="AW39" s="186"/>
      <c r="AX39" s="186"/>
      <c r="AY39" s="186"/>
      <c r="AZ39" s="186"/>
      <c r="BA39" s="186"/>
      <c r="BB39" s="186"/>
      <c r="BC39" s="186"/>
      <c r="BD39" s="186"/>
      <c r="BE39" s="186"/>
      <c r="BF39" s="186"/>
      <c r="BG39" s="186"/>
      <c r="BH39" s="187"/>
      <c r="BI39" s="185" t="s">
        <v>29</v>
      </c>
      <c r="BJ39" s="186"/>
      <c r="BK39" s="186"/>
      <c r="BL39" s="186"/>
      <c r="BM39" s="186"/>
      <c r="BN39" s="186"/>
      <c r="BO39" s="186"/>
      <c r="BP39" s="186"/>
      <c r="BQ39" s="186"/>
      <c r="BR39" s="186"/>
      <c r="BS39" s="186"/>
      <c r="BT39" s="186"/>
      <c r="BU39" s="187"/>
      <c r="BV39" s="185" t="s">
        <v>30</v>
      </c>
      <c r="BW39" s="186"/>
      <c r="BX39" s="186"/>
      <c r="BY39" s="186"/>
      <c r="BZ39" s="186"/>
      <c r="CA39" s="186"/>
      <c r="CB39" s="186"/>
      <c r="CC39" s="186"/>
      <c r="CD39" s="186"/>
      <c r="CE39" s="186"/>
      <c r="CF39" s="186"/>
      <c r="CG39" s="186"/>
      <c r="CH39" s="187"/>
      <c r="CI39" s="185" t="s">
        <v>31</v>
      </c>
      <c r="CJ39" s="186"/>
      <c r="CK39" s="186"/>
      <c r="CL39" s="186"/>
      <c r="CM39" s="186"/>
      <c r="CN39" s="186"/>
      <c r="CO39" s="186"/>
      <c r="CP39" s="186"/>
      <c r="CQ39" s="186"/>
      <c r="CR39" s="186"/>
      <c r="CS39" s="186"/>
      <c r="CT39" s="186"/>
      <c r="CU39" s="187"/>
      <c r="CV39" s="185" t="s">
        <v>32</v>
      </c>
      <c r="CW39" s="186"/>
      <c r="CX39" s="186"/>
      <c r="CY39" s="186"/>
      <c r="CZ39" s="186"/>
      <c r="DA39" s="186"/>
      <c r="DB39" s="186"/>
      <c r="DC39" s="186"/>
      <c r="DD39" s="186"/>
      <c r="DE39" s="186"/>
      <c r="DF39" s="186"/>
      <c r="DG39" s="186"/>
      <c r="DH39" s="187"/>
      <c r="DI39" s="185" t="s">
        <v>33</v>
      </c>
      <c r="DJ39" s="186"/>
      <c r="DK39" s="186"/>
      <c r="DL39" s="186"/>
      <c r="DM39" s="186"/>
      <c r="DN39" s="186"/>
      <c r="DO39" s="186"/>
      <c r="DP39" s="186"/>
      <c r="DQ39" s="186"/>
      <c r="DR39" s="186"/>
      <c r="DS39" s="186"/>
      <c r="DT39" s="186"/>
      <c r="DU39" s="187"/>
    </row>
    <row r="40" spans="1:125" ht="13.5" thickBot="1">
      <c r="A40" s="10">
        <f t="shared" si="11"/>
        <v>28</v>
      </c>
      <c r="B40" s="7" t="s">
        <v>2</v>
      </c>
      <c r="C40" s="58"/>
      <c r="D40" s="59"/>
      <c r="E40" s="59"/>
      <c r="F40" s="59"/>
      <c r="G40" s="66">
        <f>(D40-C40)+(F40-E40)</f>
        <v>0</v>
      </c>
      <c r="H40" s="67"/>
      <c r="I40" s="68"/>
      <c r="J40" s="68"/>
      <c r="K40" s="68"/>
      <c r="L40" s="66">
        <f t="shared" si="9"/>
        <v>0</v>
      </c>
      <c r="M40" s="69"/>
      <c r="N40" s="70"/>
      <c r="O40" s="70"/>
      <c r="P40" s="70"/>
      <c r="Q40" s="50">
        <f t="shared" si="2"/>
        <v>0</v>
      </c>
      <c r="R40" s="64"/>
      <c r="S40" s="65"/>
      <c r="T40" s="65"/>
      <c r="U40" s="65"/>
      <c r="V40" s="50">
        <f t="shared" si="3"/>
        <v>0</v>
      </c>
      <c r="W40" s="150"/>
      <c r="X40" s="151"/>
      <c r="Y40" s="151"/>
      <c r="Z40" s="151"/>
      <c r="AA40" s="50"/>
      <c r="AB40" s="152"/>
      <c r="AC40" s="153"/>
      <c r="AD40" s="153"/>
      <c r="AE40" s="153"/>
      <c r="AF40" s="50"/>
      <c r="AI40" s="182">
        <v>8</v>
      </c>
      <c r="AJ40" s="183">
        <v>9</v>
      </c>
      <c r="AK40" s="183">
        <v>10</v>
      </c>
      <c r="AL40" s="183">
        <v>11</v>
      </c>
      <c r="AM40" s="183">
        <v>12</v>
      </c>
      <c r="AN40" s="183">
        <v>13</v>
      </c>
      <c r="AO40" s="183">
        <v>14</v>
      </c>
      <c r="AP40" s="183">
        <v>15</v>
      </c>
      <c r="AQ40" s="183">
        <v>16</v>
      </c>
      <c r="AR40" s="183">
        <v>17</v>
      </c>
      <c r="AS40" s="183">
        <v>18</v>
      </c>
      <c r="AT40" s="183">
        <v>19</v>
      </c>
      <c r="AU40" s="184">
        <v>20</v>
      </c>
      <c r="AV40" s="182">
        <v>8</v>
      </c>
      <c r="AW40" s="183">
        <v>9</v>
      </c>
      <c r="AX40" s="183">
        <v>10</v>
      </c>
      <c r="AY40" s="183">
        <v>11</v>
      </c>
      <c r="AZ40" s="183">
        <v>12</v>
      </c>
      <c r="BA40" s="183">
        <v>13</v>
      </c>
      <c r="BB40" s="183">
        <v>14</v>
      </c>
      <c r="BC40" s="183">
        <v>15</v>
      </c>
      <c r="BD40" s="183">
        <v>16</v>
      </c>
      <c r="BE40" s="183">
        <v>17</v>
      </c>
      <c r="BF40" s="183">
        <v>18</v>
      </c>
      <c r="BG40" s="183">
        <v>19</v>
      </c>
      <c r="BH40" s="184">
        <v>20</v>
      </c>
      <c r="BI40" s="182">
        <v>8</v>
      </c>
      <c r="BJ40" s="183">
        <v>9</v>
      </c>
      <c r="BK40" s="183">
        <v>10</v>
      </c>
      <c r="BL40" s="183">
        <v>11</v>
      </c>
      <c r="BM40" s="183">
        <v>12</v>
      </c>
      <c r="BN40" s="183">
        <v>13</v>
      </c>
      <c r="BO40" s="183">
        <v>14</v>
      </c>
      <c r="BP40" s="183">
        <v>15</v>
      </c>
      <c r="BQ40" s="183">
        <v>16</v>
      </c>
      <c r="BR40" s="183">
        <v>17</v>
      </c>
      <c r="BS40" s="183">
        <v>18</v>
      </c>
      <c r="BT40" s="183">
        <v>19</v>
      </c>
      <c r="BU40" s="184">
        <v>20</v>
      </c>
      <c r="BV40" s="182">
        <v>8</v>
      </c>
      <c r="BW40" s="183">
        <v>9</v>
      </c>
      <c r="BX40" s="183">
        <v>10</v>
      </c>
      <c r="BY40" s="183">
        <v>11</v>
      </c>
      <c r="BZ40" s="183">
        <v>12</v>
      </c>
      <c r="CA40" s="183">
        <v>13</v>
      </c>
      <c r="CB40" s="183">
        <v>14</v>
      </c>
      <c r="CC40" s="183">
        <v>15</v>
      </c>
      <c r="CD40" s="183">
        <v>16</v>
      </c>
      <c r="CE40" s="183">
        <v>17</v>
      </c>
      <c r="CF40" s="183">
        <v>18</v>
      </c>
      <c r="CG40" s="183">
        <v>19</v>
      </c>
      <c r="CH40" s="184">
        <v>20</v>
      </c>
      <c r="CI40" s="182">
        <v>8</v>
      </c>
      <c r="CJ40" s="183">
        <v>9</v>
      </c>
      <c r="CK40" s="183">
        <v>10</v>
      </c>
      <c r="CL40" s="183">
        <v>11</v>
      </c>
      <c r="CM40" s="183">
        <v>12</v>
      </c>
      <c r="CN40" s="183">
        <v>13</v>
      </c>
      <c r="CO40" s="183">
        <v>14</v>
      </c>
      <c r="CP40" s="183">
        <v>15</v>
      </c>
      <c r="CQ40" s="183">
        <v>16</v>
      </c>
      <c r="CR40" s="183">
        <v>17</v>
      </c>
      <c r="CS40" s="183">
        <v>18</v>
      </c>
      <c r="CT40" s="183">
        <v>19</v>
      </c>
      <c r="CU40" s="184">
        <v>20</v>
      </c>
      <c r="CV40" s="182">
        <v>8</v>
      </c>
      <c r="CW40" s="183">
        <v>9</v>
      </c>
      <c r="CX40" s="183">
        <v>10</v>
      </c>
      <c r="CY40" s="183">
        <v>11</v>
      </c>
      <c r="CZ40" s="183">
        <v>12</v>
      </c>
      <c r="DA40" s="183">
        <v>13</v>
      </c>
      <c r="DB40" s="183">
        <v>14</v>
      </c>
      <c r="DC40" s="183">
        <v>15</v>
      </c>
      <c r="DD40" s="183">
        <v>16</v>
      </c>
      <c r="DE40" s="183">
        <v>17</v>
      </c>
      <c r="DF40" s="183">
        <v>18</v>
      </c>
      <c r="DG40" s="183">
        <v>19</v>
      </c>
      <c r="DH40" s="184">
        <v>20</v>
      </c>
      <c r="DI40" s="182">
        <v>8</v>
      </c>
      <c r="DJ40" s="183">
        <v>9</v>
      </c>
      <c r="DK40" s="183">
        <v>10</v>
      </c>
      <c r="DL40" s="183">
        <v>11</v>
      </c>
      <c r="DM40" s="183">
        <v>12</v>
      </c>
      <c r="DN40" s="183">
        <v>13</v>
      </c>
      <c r="DO40" s="183">
        <v>14</v>
      </c>
      <c r="DP40" s="183">
        <v>15</v>
      </c>
      <c r="DQ40" s="183">
        <v>16</v>
      </c>
      <c r="DR40" s="183">
        <v>17</v>
      </c>
      <c r="DS40" s="183">
        <v>18</v>
      </c>
      <c r="DT40" s="183">
        <v>19</v>
      </c>
      <c r="DU40" s="184">
        <v>20</v>
      </c>
    </row>
    <row r="41" spans="1:125">
      <c r="A41" s="10">
        <f t="shared" si="11"/>
        <v>29</v>
      </c>
      <c r="B41" s="7" t="s">
        <v>3</v>
      </c>
      <c r="C41" s="58"/>
      <c r="D41" s="59"/>
      <c r="E41" s="59"/>
      <c r="F41" s="59"/>
      <c r="G41" s="66">
        <f>(D41-C41)+(F41-E41)</f>
        <v>0</v>
      </c>
      <c r="H41" s="67"/>
      <c r="I41" s="68"/>
      <c r="J41" s="68"/>
      <c r="K41" s="68"/>
      <c r="L41" s="66">
        <f t="shared" si="9"/>
        <v>0</v>
      </c>
      <c r="M41" s="69"/>
      <c r="N41" s="70"/>
      <c r="O41" s="70"/>
      <c r="P41" s="70"/>
      <c r="Q41" s="50">
        <f t="shared" si="2"/>
        <v>0</v>
      </c>
      <c r="R41" s="64"/>
      <c r="S41" s="65"/>
      <c r="T41" s="65"/>
      <c r="U41" s="65"/>
      <c r="V41" s="50">
        <f t="shared" si="3"/>
        <v>0</v>
      </c>
      <c r="W41" s="150"/>
      <c r="X41" s="151"/>
      <c r="Y41" s="151"/>
      <c r="Z41" s="151"/>
      <c r="AA41" s="50"/>
      <c r="AB41" s="152"/>
      <c r="AC41" s="153"/>
      <c r="AD41" s="153"/>
      <c r="AE41" s="153"/>
      <c r="AF41" s="50"/>
      <c r="AH41" s="192"/>
      <c r="AI41" s="196"/>
      <c r="AJ41" s="197"/>
      <c r="AK41" s="197"/>
      <c r="AL41" s="197"/>
      <c r="AM41" s="197"/>
      <c r="AN41" s="197"/>
      <c r="AO41" s="197"/>
      <c r="AP41" s="197"/>
      <c r="AQ41" s="197"/>
      <c r="AR41" s="197"/>
      <c r="AS41" s="197"/>
      <c r="AT41" s="197"/>
      <c r="AU41" s="198"/>
      <c r="AV41" s="196"/>
      <c r="AW41" s="197"/>
      <c r="AX41" s="197"/>
      <c r="AY41" s="197"/>
      <c r="AZ41" s="197"/>
      <c r="BA41" s="197"/>
      <c r="BB41" s="197"/>
      <c r="BC41" s="197"/>
      <c r="BD41" s="197"/>
      <c r="BE41" s="197"/>
      <c r="BF41" s="197"/>
      <c r="BG41" s="197"/>
      <c r="BH41" s="198"/>
      <c r="BI41" s="196"/>
      <c r="BJ41" s="197"/>
      <c r="BK41" s="197"/>
      <c r="BL41" s="197"/>
      <c r="BM41" s="197"/>
      <c r="BN41" s="197"/>
      <c r="BO41" s="197"/>
      <c r="BP41" s="197"/>
      <c r="BQ41" s="197"/>
      <c r="BR41" s="197"/>
      <c r="BS41" s="197"/>
      <c r="BT41" s="197"/>
      <c r="BU41" s="198"/>
      <c r="BV41" s="196"/>
      <c r="BW41" s="197"/>
      <c r="BX41" s="197"/>
      <c r="BY41" s="197"/>
      <c r="BZ41" s="197"/>
      <c r="CA41" s="197"/>
      <c r="CB41" s="197"/>
      <c r="CC41" s="197"/>
      <c r="CD41" s="197"/>
      <c r="CE41" s="197"/>
      <c r="CF41" s="197"/>
      <c r="CG41" s="197"/>
      <c r="CH41" s="198"/>
      <c r="CI41" s="197"/>
      <c r="CJ41" s="197"/>
      <c r="CK41" s="197"/>
      <c r="CL41" s="197"/>
      <c r="CM41" s="197"/>
      <c r="CN41" s="197"/>
      <c r="CO41" s="197"/>
      <c r="CP41" s="197"/>
      <c r="CQ41" s="197"/>
      <c r="CR41" s="197"/>
      <c r="CS41" s="197"/>
      <c r="CT41" s="197"/>
      <c r="CU41" s="197"/>
      <c r="CV41" s="197"/>
      <c r="CW41" s="197"/>
      <c r="CX41" s="197"/>
      <c r="CY41" s="197"/>
      <c r="CZ41" s="197"/>
      <c r="DA41" s="197"/>
      <c r="DB41" s="197"/>
      <c r="DC41" s="197"/>
      <c r="DD41" s="197"/>
      <c r="DE41" s="197"/>
      <c r="DF41" s="197"/>
      <c r="DG41" s="197"/>
      <c r="DH41" s="197"/>
      <c r="DI41" s="197"/>
      <c r="DJ41" s="197"/>
      <c r="DK41" s="197"/>
      <c r="DL41" s="197"/>
      <c r="DM41" s="197"/>
      <c r="DN41" s="197"/>
      <c r="DO41" s="197"/>
      <c r="DP41" s="197"/>
      <c r="DQ41" s="197"/>
      <c r="DR41" s="197"/>
      <c r="DS41" s="197"/>
      <c r="DT41" s="197"/>
      <c r="DU41" s="198"/>
    </row>
    <row r="42" spans="1:125">
      <c r="A42" s="10">
        <f t="shared" si="11"/>
        <v>30</v>
      </c>
      <c r="B42" s="7" t="s">
        <v>4</v>
      </c>
      <c r="C42" s="58"/>
      <c r="D42" s="59"/>
      <c r="E42" s="59"/>
      <c r="F42" s="59"/>
      <c r="G42" s="66">
        <f>(D42-C42)+(F42-E42)</f>
        <v>0</v>
      </c>
      <c r="H42" s="67"/>
      <c r="I42" s="68"/>
      <c r="J42" s="68"/>
      <c r="K42" s="68"/>
      <c r="L42" s="66">
        <f t="shared" si="9"/>
        <v>0</v>
      </c>
      <c r="M42" s="69"/>
      <c r="N42" s="70"/>
      <c r="O42" s="70"/>
      <c r="P42" s="70"/>
      <c r="Q42" s="50">
        <f t="shared" si="2"/>
        <v>0</v>
      </c>
      <c r="R42" s="64"/>
      <c r="S42" s="65"/>
      <c r="T42" s="65"/>
      <c r="U42" s="65"/>
      <c r="V42" s="50">
        <f t="shared" si="3"/>
        <v>0</v>
      </c>
      <c r="W42" s="150"/>
      <c r="X42" s="151"/>
      <c r="Y42" s="151"/>
      <c r="Z42" s="151"/>
      <c r="AA42" s="50"/>
      <c r="AB42" s="152"/>
      <c r="AC42" s="153"/>
      <c r="AD42" s="153"/>
      <c r="AE42" s="153"/>
      <c r="AF42" s="50"/>
      <c r="AH42" s="193"/>
      <c r="AI42" s="199"/>
      <c r="AJ42" s="190"/>
      <c r="AK42" s="190"/>
      <c r="AL42" s="190"/>
      <c r="AM42" s="190"/>
      <c r="AN42" s="190"/>
      <c r="AO42" s="190"/>
      <c r="AP42" s="190"/>
      <c r="AQ42" s="190"/>
      <c r="AR42" s="190"/>
      <c r="AS42" s="190"/>
      <c r="AT42" s="190"/>
      <c r="AU42" s="200"/>
      <c r="AV42" s="199"/>
      <c r="AW42" s="190"/>
      <c r="AX42" s="190"/>
      <c r="AY42" s="190"/>
      <c r="AZ42" s="190"/>
      <c r="BA42" s="190"/>
      <c r="BB42" s="190"/>
      <c r="BC42" s="190"/>
      <c r="BD42" s="190"/>
      <c r="BE42" s="190"/>
      <c r="BF42" s="190"/>
      <c r="BG42" s="190"/>
      <c r="BH42" s="200"/>
      <c r="BI42" s="199"/>
      <c r="BJ42" s="190"/>
      <c r="BK42" s="190"/>
      <c r="BL42" s="190"/>
      <c r="BM42" s="190"/>
      <c r="BN42" s="190"/>
      <c r="BO42" s="190"/>
      <c r="BP42" s="190"/>
      <c r="BQ42" s="190"/>
      <c r="BR42" s="190"/>
      <c r="BS42" s="190"/>
      <c r="BT42" s="190"/>
      <c r="BU42" s="200"/>
      <c r="BV42" s="199"/>
      <c r="BW42" s="190"/>
      <c r="BX42" s="190"/>
      <c r="BY42" s="190"/>
      <c r="BZ42" s="190"/>
      <c r="CA42" s="190"/>
      <c r="CB42" s="190"/>
      <c r="CC42" s="190"/>
      <c r="CD42" s="190"/>
      <c r="CE42" s="190"/>
      <c r="CF42" s="190"/>
      <c r="CG42" s="190"/>
      <c r="CH42" s="200"/>
      <c r="CI42" s="190"/>
      <c r="CJ42" s="190"/>
      <c r="CK42" s="190"/>
      <c r="CL42" s="190"/>
      <c r="CM42" s="190"/>
      <c r="CN42" s="190"/>
      <c r="CO42" s="190"/>
      <c r="CP42" s="190"/>
      <c r="CQ42" s="190"/>
      <c r="CR42" s="190"/>
      <c r="CS42" s="190"/>
      <c r="CT42" s="190"/>
      <c r="CU42" s="190"/>
      <c r="CV42" s="190"/>
      <c r="CW42" s="190"/>
      <c r="CX42" s="190"/>
      <c r="CY42" s="190"/>
      <c r="CZ42" s="190"/>
      <c r="DA42" s="190"/>
      <c r="DB42" s="190"/>
      <c r="DC42" s="190"/>
      <c r="DD42" s="190"/>
      <c r="DE42" s="190"/>
      <c r="DF42" s="190"/>
      <c r="DG42" s="190"/>
      <c r="DH42" s="190"/>
      <c r="DI42" s="190"/>
      <c r="DJ42" s="190"/>
      <c r="DK42" s="190"/>
      <c r="DL42" s="190"/>
      <c r="DM42" s="190"/>
      <c r="DN42" s="190"/>
      <c r="DO42" s="190"/>
      <c r="DP42" s="190"/>
      <c r="DQ42" s="190"/>
      <c r="DR42" s="190"/>
      <c r="DS42" s="190"/>
      <c r="DT42" s="190"/>
      <c r="DU42" s="200"/>
    </row>
    <row r="43" spans="1:125" ht="12.75" hidden="1" customHeight="1">
      <c r="A43" s="10">
        <f t="shared" si="11"/>
        <v>31</v>
      </c>
      <c r="B43" s="7" t="s">
        <v>5</v>
      </c>
      <c r="C43" s="58"/>
      <c r="D43" s="59"/>
      <c r="E43" s="59"/>
      <c r="F43" s="94"/>
      <c r="G43" s="66">
        <f>(D43-C43)+(F43-E43)</f>
        <v>0</v>
      </c>
      <c r="H43" s="67"/>
      <c r="I43" s="68"/>
      <c r="J43" s="68"/>
      <c r="K43" s="95"/>
      <c r="L43" s="66">
        <f t="shared" si="9"/>
        <v>0</v>
      </c>
      <c r="M43" s="69"/>
      <c r="N43" s="70"/>
      <c r="O43" s="70"/>
      <c r="P43" s="97"/>
      <c r="Q43" s="50">
        <f t="shared" si="2"/>
        <v>0</v>
      </c>
      <c r="R43" s="64"/>
      <c r="S43" s="65"/>
      <c r="T43" s="65"/>
      <c r="U43" s="98"/>
      <c r="V43" s="50">
        <f t="shared" si="3"/>
        <v>0</v>
      </c>
      <c r="W43" s="64"/>
      <c r="X43" s="65"/>
      <c r="Y43" s="65"/>
      <c r="Z43" s="98"/>
      <c r="AA43" s="50"/>
      <c r="AB43" s="64"/>
      <c r="AC43" s="65"/>
      <c r="AD43" s="65"/>
      <c r="AE43" s="98"/>
      <c r="AF43" s="50"/>
      <c r="AH43" s="193"/>
      <c r="AI43" s="199"/>
      <c r="AJ43" s="190"/>
      <c r="AK43" s="190"/>
      <c r="AL43" s="190"/>
      <c r="AM43" s="190"/>
      <c r="AN43" s="190"/>
      <c r="AO43" s="190"/>
      <c r="AP43" s="190"/>
      <c r="AQ43" s="190"/>
      <c r="AR43" s="190"/>
      <c r="AS43" s="190"/>
      <c r="AT43" s="190"/>
      <c r="AU43" s="200"/>
      <c r="AV43" s="199"/>
      <c r="AW43" s="190"/>
      <c r="AX43" s="190"/>
      <c r="AY43" s="190"/>
      <c r="AZ43" s="190"/>
      <c r="BA43" s="190"/>
      <c r="BB43" s="190"/>
      <c r="BC43" s="190"/>
      <c r="BD43" s="190"/>
      <c r="BE43" s="190"/>
      <c r="BF43" s="190"/>
      <c r="BG43" s="190"/>
      <c r="BH43" s="200"/>
      <c r="BI43" s="199"/>
      <c r="BJ43" s="190"/>
      <c r="BK43" s="190"/>
      <c r="BL43" s="190"/>
      <c r="BM43" s="190"/>
      <c r="BN43" s="190"/>
      <c r="BO43" s="190"/>
      <c r="BP43" s="190"/>
      <c r="BQ43" s="190"/>
      <c r="BR43" s="190"/>
      <c r="BS43" s="190"/>
      <c r="BT43" s="190"/>
      <c r="BU43" s="200"/>
      <c r="BV43" s="199"/>
      <c r="BW43" s="190"/>
      <c r="BX43" s="190"/>
      <c r="BY43" s="190"/>
      <c r="BZ43" s="190"/>
      <c r="CA43" s="190"/>
      <c r="CB43" s="190"/>
      <c r="CC43" s="190"/>
      <c r="CD43" s="190"/>
      <c r="CE43" s="190"/>
      <c r="CF43" s="190"/>
      <c r="CG43" s="190"/>
      <c r="CH43" s="200"/>
      <c r="CI43" s="190"/>
      <c r="CJ43" s="190"/>
      <c r="CK43" s="190"/>
      <c r="CL43" s="190"/>
      <c r="CM43" s="190"/>
      <c r="CN43" s="190"/>
      <c r="CO43" s="190"/>
      <c r="CP43" s="190"/>
      <c r="CQ43" s="190"/>
      <c r="CR43" s="190"/>
      <c r="CS43" s="190"/>
      <c r="CT43" s="190"/>
      <c r="CU43" s="190"/>
      <c r="CV43" s="190"/>
      <c r="CW43" s="190"/>
      <c r="CX43" s="190"/>
      <c r="CY43" s="190"/>
      <c r="CZ43" s="190"/>
      <c r="DA43" s="190"/>
      <c r="DB43" s="190"/>
      <c r="DC43" s="190"/>
      <c r="DD43" s="190"/>
      <c r="DE43" s="190"/>
      <c r="DF43" s="190"/>
      <c r="DG43" s="190"/>
      <c r="DH43" s="190"/>
      <c r="DI43" s="190"/>
      <c r="DJ43" s="190"/>
      <c r="DK43" s="190"/>
      <c r="DL43" s="190"/>
      <c r="DM43" s="190"/>
      <c r="DN43" s="190"/>
      <c r="DO43" s="190"/>
      <c r="DP43" s="190"/>
      <c r="DQ43" s="190"/>
      <c r="DR43" s="190"/>
      <c r="DS43" s="190"/>
      <c r="DT43" s="190"/>
      <c r="DU43" s="200"/>
    </row>
    <row r="44" spans="1:125" ht="12.75" customHeight="1">
      <c r="A44" s="10"/>
      <c r="B44" s="7"/>
      <c r="C44" s="154"/>
      <c r="D44" s="155"/>
      <c r="E44" s="155"/>
      <c r="F44" s="155"/>
      <c r="G44" s="173"/>
      <c r="H44" s="168"/>
      <c r="I44" s="169"/>
      <c r="J44" s="169"/>
      <c r="K44" s="169"/>
      <c r="L44" s="173"/>
      <c r="M44" s="159"/>
      <c r="N44" s="160"/>
      <c r="O44" s="160"/>
      <c r="P44" s="160"/>
      <c r="Q44" s="161"/>
      <c r="R44" s="162"/>
      <c r="S44" s="163"/>
      <c r="T44" s="163"/>
      <c r="U44" s="163"/>
      <c r="V44" s="161"/>
      <c r="W44" s="162"/>
      <c r="X44" s="163"/>
      <c r="Y44" s="163"/>
      <c r="Z44" s="163"/>
      <c r="AA44" s="161"/>
      <c r="AB44" s="162"/>
      <c r="AC44" s="163"/>
      <c r="AD44" s="163"/>
      <c r="AE44" s="163"/>
      <c r="AF44" s="161"/>
      <c r="AH44" s="193"/>
      <c r="AI44" s="199"/>
      <c r="AJ44" s="190"/>
      <c r="AK44" s="190"/>
      <c r="AL44" s="190"/>
      <c r="AM44" s="190"/>
      <c r="AN44" s="190"/>
      <c r="AO44" s="190"/>
      <c r="AP44" s="190"/>
      <c r="AQ44" s="190"/>
      <c r="AR44" s="190"/>
      <c r="AS44" s="190"/>
      <c r="AT44" s="190"/>
      <c r="AU44" s="200"/>
      <c r="AV44" s="199"/>
      <c r="AW44" s="190"/>
      <c r="AX44" s="190"/>
      <c r="AY44" s="190"/>
      <c r="AZ44" s="190"/>
      <c r="BA44" s="190"/>
      <c r="BB44" s="190"/>
      <c r="BC44" s="190"/>
      <c r="BD44" s="190"/>
      <c r="BE44" s="190"/>
      <c r="BF44" s="190"/>
      <c r="BG44" s="190"/>
      <c r="BH44" s="200"/>
      <c r="BI44" s="199"/>
      <c r="BJ44" s="190"/>
      <c r="BK44" s="190"/>
      <c r="BL44" s="190"/>
      <c r="BM44" s="190"/>
      <c r="BN44" s="190"/>
      <c r="BO44" s="190"/>
      <c r="BP44" s="190"/>
      <c r="BQ44" s="190"/>
      <c r="BR44" s="190"/>
      <c r="BS44" s="190"/>
      <c r="BT44" s="190"/>
      <c r="BU44" s="200"/>
      <c r="BV44" s="199"/>
      <c r="BW44" s="190"/>
      <c r="BX44" s="190"/>
      <c r="BY44" s="190"/>
      <c r="BZ44" s="190"/>
      <c r="CA44" s="190"/>
      <c r="CB44" s="190"/>
      <c r="CC44" s="190"/>
      <c r="CD44" s="190"/>
      <c r="CE44" s="190"/>
      <c r="CF44" s="190"/>
      <c r="CG44" s="190"/>
      <c r="CH44" s="200"/>
      <c r="CI44" s="190"/>
      <c r="CJ44" s="190"/>
      <c r="CK44" s="190"/>
      <c r="CL44" s="190"/>
      <c r="CM44" s="190"/>
      <c r="CN44" s="190"/>
      <c r="CO44" s="190"/>
      <c r="CP44" s="190"/>
      <c r="CQ44" s="190"/>
      <c r="CR44" s="190"/>
      <c r="CS44" s="190"/>
      <c r="CT44" s="190"/>
      <c r="CU44" s="190"/>
      <c r="CV44" s="190"/>
      <c r="CW44" s="190"/>
      <c r="CX44" s="190"/>
      <c r="CY44" s="190"/>
      <c r="CZ44" s="190"/>
      <c r="DA44" s="190"/>
      <c r="DB44" s="190"/>
      <c r="DC44" s="190"/>
      <c r="DD44" s="190"/>
      <c r="DE44" s="190"/>
      <c r="DF44" s="190"/>
      <c r="DG44" s="190"/>
      <c r="DH44" s="190"/>
      <c r="DI44" s="190"/>
      <c r="DJ44" s="190"/>
      <c r="DK44" s="190"/>
      <c r="DL44" s="190"/>
      <c r="DM44" s="190"/>
      <c r="DN44" s="190"/>
      <c r="DO44" s="190"/>
      <c r="DP44" s="190"/>
      <c r="DQ44" s="190"/>
      <c r="DR44" s="190"/>
      <c r="DS44" s="190"/>
      <c r="DT44" s="190"/>
      <c r="DU44" s="200"/>
    </row>
    <row r="45" spans="1:125" s="80" customFormat="1" ht="13.5" thickBot="1">
      <c r="A45" s="10"/>
      <c r="B45" s="8" t="s">
        <v>6</v>
      </c>
      <c r="C45" s="81"/>
      <c r="D45" s="82"/>
      <c r="E45" s="82">
        <f>G45-"35:00"</f>
        <v>-1.4583333333333333</v>
      </c>
      <c r="F45" s="82"/>
      <c r="G45" s="93">
        <f>SUM(G38:G43)</f>
        <v>0</v>
      </c>
      <c r="H45" s="81"/>
      <c r="I45" s="82"/>
      <c r="J45" s="82">
        <f>L45-"35:00"</f>
        <v>-1.4583333333333333</v>
      </c>
      <c r="K45" s="82"/>
      <c r="L45" s="93">
        <f>SUM(L38:L43)</f>
        <v>0</v>
      </c>
      <c r="M45" s="81"/>
      <c r="N45" s="82"/>
      <c r="O45" s="82">
        <f>Q45-"35:00"</f>
        <v>-1.4583333333333333</v>
      </c>
      <c r="P45" s="82"/>
      <c r="Q45" s="96">
        <f>SUM(Q38:Q43)</f>
        <v>0</v>
      </c>
      <c r="R45" s="81"/>
      <c r="S45" s="82"/>
      <c r="T45" s="82">
        <f>V45-"35:00"</f>
        <v>-1.4583333333333333</v>
      </c>
      <c r="U45" s="82"/>
      <c r="V45" s="96">
        <f>SUM(V38:V43)</f>
        <v>0</v>
      </c>
      <c r="W45" s="81"/>
      <c r="X45" s="82"/>
      <c r="Y45" s="82"/>
      <c r="Z45" s="82"/>
      <c r="AA45" s="96"/>
      <c r="AB45" s="81"/>
      <c r="AC45" s="82"/>
      <c r="AD45" s="82"/>
      <c r="AE45" s="82"/>
      <c r="AF45" s="96"/>
      <c r="AH45" s="193"/>
      <c r="AI45" s="199"/>
      <c r="AJ45" s="190"/>
      <c r="AK45" s="190"/>
      <c r="AL45" s="190"/>
      <c r="AM45" s="190"/>
      <c r="AN45" s="190"/>
      <c r="AO45" s="190"/>
      <c r="AP45" s="190"/>
      <c r="AQ45" s="190"/>
      <c r="AR45" s="190"/>
      <c r="AS45" s="190"/>
      <c r="AT45" s="190"/>
      <c r="AU45" s="200"/>
      <c r="AV45" s="199"/>
      <c r="AW45" s="190"/>
      <c r="AX45" s="190"/>
      <c r="AY45" s="190"/>
      <c r="AZ45" s="190"/>
      <c r="BA45" s="190"/>
      <c r="BB45" s="190"/>
      <c r="BC45" s="190"/>
      <c r="BD45" s="190"/>
      <c r="BE45" s="190"/>
      <c r="BF45" s="190"/>
      <c r="BG45" s="190"/>
      <c r="BH45" s="200"/>
      <c r="BI45" s="199"/>
      <c r="BJ45" s="190"/>
      <c r="BK45" s="190"/>
      <c r="BL45" s="190"/>
      <c r="BM45" s="190"/>
      <c r="BN45" s="190"/>
      <c r="BO45" s="190"/>
      <c r="BP45" s="190"/>
      <c r="BQ45" s="190"/>
      <c r="BR45" s="190"/>
      <c r="BS45" s="190"/>
      <c r="BT45" s="190"/>
      <c r="BU45" s="200"/>
      <c r="BV45" s="199"/>
      <c r="BW45" s="190"/>
      <c r="BX45" s="190"/>
      <c r="BY45" s="190"/>
      <c r="BZ45" s="190"/>
      <c r="CA45" s="190"/>
      <c r="CB45" s="190"/>
      <c r="CC45" s="190"/>
      <c r="CD45" s="190"/>
      <c r="CE45" s="190"/>
      <c r="CF45" s="190"/>
      <c r="CG45" s="190"/>
      <c r="CH45" s="200"/>
      <c r="CI45" s="190"/>
      <c r="CJ45" s="190"/>
      <c r="CK45" s="190"/>
      <c r="CL45" s="190"/>
      <c r="CM45" s="190"/>
      <c r="CN45" s="190"/>
      <c r="CO45" s="190"/>
      <c r="CP45" s="190"/>
      <c r="CQ45" s="190"/>
      <c r="CR45" s="190"/>
      <c r="CS45" s="190"/>
      <c r="CT45" s="190"/>
      <c r="CU45" s="190"/>
      <c r="CV45" s="190"/>
      <c r="CW45" s="190"/>
      <c r="CX45" s="190"/>
      <c r="CY45" s="190"/>
      <c r="CZ45" s="190"/>
      <c r="DA45" s="190"/>
      <c r="DB45" s="190"/>
      <c r="DC45" s="190"/>
      <c r="DD45" s="190"/>
      <c r="DE45" s="190"/>
      <c r="DF45" s="190"/>
      <c r="DG45" s="190"/>
      <c r="DH45" s="190"/>
      <c r="DI45" s="190"/>
      <c r="DJ45" s="190"/>
      <c r="DK45" s="190"/>
      <c r="DL45" s="190"/>
      <c r="DM45" s="190"/>
      <c r="DN45" s="190"/>
      <c r="DO45" s="190"/>
      <c r="DP45" s="190"/>
      <c r="DQ45" s="190"/>
      <c r="DR45" s="190"/>
      <c r="DS45" s="190"/>
      <c r="DT45" s="190"/>
      <c r="DU45" s="200"/>
    </row>
    <row r="46" spans="1:125" ht="12.75" hidden="1" customHeight="1">
      <c r="A46" s="10"/>
      <c r="B46" s="7" t="s">
        <v>0</v>
      </c>
      <c r="C46" s="58"/>
      <c r="D46" s="59"/>
      <c r="E46" s="59"/>
      <c r="F46" s="49"/>
      <c r="G46" s="66">
        <f>(D46-C46)+(F46-E46)</f>
        <v>0</v>
      </c>
      <c r="H46" s="67"/>
      <c r="I46" s="68"/>
      <c r="J46" s="68"/>
      <c r="K46" s="52"/>
      <c r="L46" s="66">
        <f t="shared" si="9"/>
        <v>0</v>
      </c>
      <c r="M46" s="69"/>
      <c r="N46" s="70"/>
      <c r="O46" s="70"/>
      <c r="P46" s="54"/>
      <c r="Q46" s="50">
        <f t="shared" si="2"/>
        <v>0</v>
      </c>
      <c r="R46" s="64"/>
      <c r="S46" s="65"/>
      <c r="T46" s="65"/>
      <c r="U46" s="57"/>
      <c r="V46" s="50">
        <f t="shared" si="3"/>
        <v>0</v>
      </c>
      <c r="W46" s="64"/>
      <c r="X46" s="65"/>
      <c r="Y46" s="65"/>
      <c r="Z46" s="57"/>
      <c r="AA46" s="50"/>
      <c r="AB46" s="64"/>
      <c r="AC46" s="65"/>
      <c r="AD46" s="65"/>
      <c r="AE46" s="57"/>
      <c r="AF46" s="50"/>
      <c r="AH46" s="193"/>
      <c r="AI46" s="199"/>
      <c r="AJ46" s="190"/>
      <c r="AK46" s="190"/>
      <c r="AL46" s="190"/>
      <c r="AM46" s="190"/>
      <c r="AN46" s="190"/>
      <c r="AO46" s="190"/>
      <c r="AP46" s="190"/>
      <c r="AQ46" s="190"/>
      <c r="AR46" s="190"/>
      <c r="AS46" s="190"/>
      <c r="AT46" s="190"/>
      <c r="AU46" s="200"/>
      <c r="AV46" s="199"/>
      <c r="AW46" s="190"/>
      <c r="AX46" s="190"/>
      <c r="AY46" s="190"/>
      <c r="AZ46" s="190"/>
      <c r="BA46" s="190"/>
      <c r="BB46" s="190"/>
      <c r="BC46" s="190"/>
      <c r="BD46" s="190"/>
      <c r="BE46" s="190"/>
      <c r="BF46" s="190"/>
      <c r="BG46" s="190"/>
      <c r="BH46" s="200"/>
      <c r="BI46" s="199"/>
      <c r="BJ46" s="190"/>
      <c r="BK46" s="190"/>
      <c r="BL46" s="190"/>
      <c r="BM46" s="190"/>
      <c r="BN46" s="190"/>
      <c r="BO46" s="190"/>
      <c r="BP46" s="190"/>
      <c r="BQ46" s="190"/>
      <c r="BR46" s="190"/>
      <c r="BS46" s="190"/>
      <c r="BT46" s="190"/>
      <c r="BU46" s="200"/>
      <c r="BV46" s="199"/>
      <c r="BW46" s="190"/>
      <c r="BX46" s="190"/>
      <c r="BY46" s="190"/>
      <c r="BZ46" s="190"/>
      <c r="CA46" s="190"/>
      <c r="CB46" s="190"/>
      <c r="CC46" s="190"/>
      <c r="CD46" s="190"/>
      <c r="CE46" s="190"/>
      <c r="CF46" s="190"/>
      <c r="CG46" s="190"/>
      <c r="CH46" s="200"/>
      <c r="CI46" s="190"/>
      <c r="CJ46" s="190"/>
      <c r="CK46" s="190"/>
      <c r="CL46" s="190"/>
      <c r="CM46" s="190"/>
      <c r="CN46" s="190"/>
      <c r="CO46" s="190"/>
      <c r="CP46" s="190"/>
      <c r="CQ46" s="190"/>
      <c r="CR46" s="190"/>
      <c r="CS46" s="190"/>
      <c r="CT46" s="190"/>
      <c r="CU46" s="190"/>
      <c r="CV46" s="190"/>
      <c r="CW46" s="190"/>
      <c r="CX46" s="190"/>
      <c r="CY46" s="190"/>
      <c r="CZ46" s="190"/>
      <c r="DA46" s="190"/>
      <c r="DB46" s="190"/>
      <c r="DC46" s="190"/>
      <c r="DD46" s="190"/>
      <c r="DE46" s="190"/>
      <c r="DF46" s="190"/>
      <c r="DG46" s="190"/>
      <c r="DH46" s="190"/>
      <c r="DI46" s="190"/>
      <c r="DJ46" s="190"/>
      <c r="DK46" s="190"/>
      <c r="DL46" s="190"/>
      <c r="DM46" s="190"/>
      <c r="DN46" s="190"/>
      <c r="DO46" s="190"/>
      <c r="DP46" s="190"/>
      <c r="DQ46" s="190"/>
      <c r="DR46" s="190"/>
      <c r="DS46" s="190"/>
      <c r="DT46" s="190"/>
      <c r="DU46" s="200"/>
    </row>
    <row r="47" spans="1:125" ht="12.75" hidden="1" customHeight="1">
      <c r="A47" s="10"/>
      <c r="B47" s="7" t="s">
        <v>1</v>
      </c>
      <c r="C47" s="58"/>
      <c r="D47" s="59"/>
      <c r="E47" s="59"/>
      <c r="F47" s="59"/>
      <c r="G47" s="66">
        <f>(D47-C47)+(F47-E47)</f>
        <v>0</v>
      </c>
      <c r="H47" s="67"/>
      <c r="I47" s="68"/>
      <c r="J47" s="68"/>
      <c r="K47" s="68"/>
      <c r="L47" s="66">
        <f t="shared" si="9"/>
        <v>0</v>
      </c>
      <c r="M47" s="69"/>
      <c r="N47" s="70"/>
      <c r="O47" s="70"/>
      <c r="P47" s="70"/>
      <c r="Q47" s="50">
        <f t="shared" si="2"/>
        <v>0</v>
      </c>
      <c r="R47" s="64"/>
      <c r="S47" s="65"/>
      <c r="T47" s="65"/>
      <c r="U47" s="65"/>
      <c r="V47" s="50">
        <f t="shared" si="3"/>
        <v>0</v>
      </c>
      <c r="W47" s="64"/>
      <c r="X47" s="65"/>
      <c r="Y47" s="65"/>
      <c r="Z47" s="65"/>
      <c r="AA47" s="50"/>
      <c r="AB47" s="64"/>
      <c r="AC47" s="65"/>
      <c r="AD47" s="65"/>
      <c r="AE47" s="65"/>
      <c r="AF47" s="50"/>
      <c r="AH47" s="193"/>
      <c r="AI47" s="199"/>
      <c r="AJ47" s="190"/>
      <c r="AK47" s="190"/>
      <c r="AL47" s="190"/>
      <c r="AM47" s="190"/>
      <c r="AN47" s="190"/>
      <c r="AO47" s="190"/>
      <c r="AP47" s="190"/>
      <c r="AQ47" s="190"/>
      <c r="AR47" s="190"/>
      <c r="AS47" s="190"/>
      <c r="AT47" s="190"/>
      <c r="AU47" s="200"/>
      <c r="AV47" s="199"/>
      <c r="AW47" s="190"/>
      <c r="AX47" s="190"/>
      <c r="AY47" s="190"/>
      <c r="AZ47" s="190"/>
      <c r="BA47" s="190"/>
      <c r="BB47" s="190"/>
      <c r="BC47" s="190"/>
      <c r="BD47" s="190"/>
      <c r="BE47" s="190"/>
      <c r="BF47" s="190"/>
      <c r="BG47" s="190"/>
      <c r="BH47" s="200"/>
      <c r="BI47" s="199"/>
      <c r="BJ47" s="190"/>
      <c r="BK47" s="190"/>
      <c r="BL47" s="190"/>
      <c r="BM47" s="190"/>
      <c r="BN47" s="190"/>
      <c r="BO47" s="190"/>
      <c r="BP47" s="190"/>
      <c r="BQ47" s="190"/>
      <c r="BR47" s="190"/>
      <c r="BS47" s="190"/>
      <c r="BT47" s="190"/>
      <c r="BU47" s="200"/>
      <c r="BV47" s="199"/>
      <c r="BW47" s="190"/>
      <c r="BX47" s="190"/>
      <c r="BY47" s="190"/>
      <c r="BZ47" s="190"/>
      <c r="CA47" s="190"/>
      <c r="CB47" s="190"/>
      <c r="CC47" s="190"/>
      <c r="CD47" s="190"/>
      <c r="CE47" s="190"/>
      <c r="CF47" s="190"/>
      <c r="CG47" s="190"/>
      <c r="CH47" s="200"/>
      <c r="CI47" s="190"/>
      <c r="CJ47" s="190"/>
      <c r="CK47" s="190"/>
      <c r="CL47" s="190"/>
      <c r="CM47" s="190"/>
      <c r="CN47" s="190"/>
      <c r="CO47" s="190"/>
      <c r="CP47" s="190"/>
      <c r="CQ47" s="190"/>
      <c r="CR47" s="190"/>
      <c r="CS47" s="190"/>
      <c r="CT47" s="190"/>
      <c r="CU47" s="190"/>
      <c r="CV47" s="190"/>
      <c r="CW47" s="190"/>
      <c r="CX47" s="190"/>
      <c r="CY47" s="190"/>
      <c r="CZ47" s="190"/>
      <c r="DA47" s="190"/>
      <c r="DB47" s="190"/>
      <c r="DC47" s="190"/>
      <c r="DD47" s="190"/>
      <c r="DE47" s="190"/>
      <c r="DF47" s="190"/>
      <c r="DG47" s="190"/>
      <c r="DH47" s="190"/>
      <c r="DI47" s="190"/>
      <c r="DJ47" s="190"/>
      <c r="DK47" s="190"/>
      <c r="DL47" s="190"/>
      <c r="DM47" s="190"/>
      <c r="DN47" s="190"/>
      <c r="DO47" s="190"/>
      <c r="DP47" s="190"/>
      <c r="DQ47" s="190"/>
      <c r="DR47" s="190"/>
      <c r="DS47" s="190"/>
      <c r="DT47" s="190"/>
      <c r="DU47" s="200"/>
    </row>
    <row r="48" spans="1:125" ht="13.5" hidden="1" customHeight="1" thickBot="1">
      <c r="A48" s="10"/>
      <c r="B48" s="8" t="s">
        <v>6</v>
      </c>
      <c r="C48" s="72"/>
      <c r="D48" s="73"/>
      <c r="E48" s="73"/>
      <c r="F48" s="73"/>
      <c r="G48" s="71">
        <f>SUM(G46:G47)</f>
        <v>0</v>
      </c>
      <c r="H48" s="72"/>
      <c r="I48" s="73"/>
      <c r="J48" s="73"/>
      <c r="K48" s="73"/>
      <c r="L48" s="71">
        <f>SUM(L46:L47)</f>
        <v>0</v>
      </c>
      <c r="M48" s="72"/>
      <c r="N48" s="73"/>
      <c r="O48" s="73"/>
      <c r="P48" s="73"/>
      <c r="Q48" s="71">
        <f>SUM(Q46:Q47)</f>
        <v>0</v>
      </c>
      <c r="R48" s="72"/>
      <c r="S48" s="73"/>
      <c r="T48" s="73"/>
      <c r="U48" s="73"/>
      <c r="V48" s="71">
        <f>SUM(V46:V47)</f>
        <v>0</v>
      </c>
      <c r="W48" s="72"/>
      <c r="X48" s="73"/>
      <c r="Y48" s="73"/>
      <c r="Z48" s="73"/>
      <c r="AA48" s="71"/>
      <c r="AB48" s="72"/>
      <c r="AC48" s="73"/>
      <c r="AD48" s="73"/>
      <c r="AE48" s="73"/>
      <c r="AF48" s="71"/>
      <c r="AH48" s="193"/>
      <c r="AI48" s="199"/>
      <c r="AJ48" s="190"/>
      <c r="AK48" s="190"/>
      <c r="AL48" s="190"/>
      <c r="AM48" s="190"/>
      <c r="AN48" s="190"/>
      <c r="AO48" s="190"/>
      <c r="AP48" s="190"/>
      <c r="AQ48" s="190"/>
      <c r="AR48" s="190"/>
      <c r="AS48" s="190"/>
      <c r="AT48" s="190"/>
      <c r="AU48" s="200"/>
      <c r="AV48" s="199"/>
      <c r="AW48" s="190"/>
      <c r="AX48" s="190"/>
      <c r="AY48" s="190"/>
      <c r="AZ48" s="190"/>
      <c r="BA48" s="190"/>
      <c r="BB48" s="190"/>
      <c r="BC48" s="190"/>
      <c r="BD48" s="190"/>
      <c r="BE48" s="190"/>
      <c r="BF48" s="190"/>
      <c r="BG48" s="190"/>
      <c r="BH48" s="200"/>
      <c r="BI48" s="199"/>
      <c r="BJ48" s="190"/>
      <c r="BK48" s="190"/>
      <c r="BL48" s="190"/>
      <c r="BM48" s="190"/>
      <c r="BN48" s="190"/>
      <c r="BO48" s="190"/>
      <c r="BP48" s="190"/>
      <c r="BQ48" s="190"/>
      <c r="BR48" s="190"/>
      <c r="BS48" s="190"/>
      <c r="BT48" s="190"/>
      <c r="BU48" s="200"/>
      <c r="BV48" s="199"/>
      <c r="BW48" s="190"/>
      <c r="BX48" s="190"/>
      <c r="BY48" s="190"/>
      <c r="BZ48" s="190"/>
      <c r="CA48" s="190"/>
      <c r="CB48" s="190"/>
      <c r="CC48" s="190"/>
      <c r="CD48" s="190"/>
      <c r="CE48" s="190"/>
      <c r="CF48" s="190"/>
      <c r="CG48" s="190"/>
      <c r="CH48" s="200"/>
      <c r="CI48" s="190"/>
      <c r="CJ48" s="190"/>
      <c r="CK48" s="190"/>
      <c r="CL48" s="190"/>
      <c r="CM48" s="190"/>
      <c r="CN48" s="190"/>
      <c r="CO48" s="190"/>
      <c r="CP48" s="190"/>
      <c r="CQ48" s="190"/>
      <c r="CR48" s="190"/>
      <c r="CS48" s="190"/>
      <c r="CT48" s="190"/>
      <c r="CU48" s="190"/>
      <c r="CV48" s="190"/>
      <c r="CW48" s="190"/>
      <c r="CX48" s="190"/>
      <c r="CY48" s="190"/>
      <c r="CZ48" s="190"/>
      <c r="DA48" s="190"/>
      <c r="DB48" s="190"/>
      <c r="DC48" s="190"/>
      <c r="DD48" s="190"/>
      <c r="DE48" s="190"/>
      <c r="DF48" s="190"/>
      <c r="DG48" s="190"/>
      <c r="DH48" s="190"/>
      <c r="DI48" s="190"/>
      <c r="DJ48" s="190"/>
      <c r="DK48" s="190"/>
      <c r="DL48" s="190"/>
      <c r="DM48" s="190"/>
      <c r="DN48" s="190"/>
      <c r="DO48" s="190"/>
      <c r="DP48" s="190"/>
      <c r="DQ48" s="190"/>
      <c r="DR48" s="190"/>
      <c r="DS48" s="190"/>
      <c r="DT48" s="190"/>
      <c r="DU48" s="200"/>
    </row>
    <row r="49" spans="1:125" s="80" customFormat="1" ht="13.5" thickBot="1">
      <c r="A49" s="135" t="s">
        <v>7</v>
      </c>
      <c r="B49" s="135"/>
      <c r="C49" s="83"/>
      <c r="D49" s="83"/>
      <c r="E49" s="83"/>
      <c r="F49" s="83"/>
      <c r="G49" s="99">
        <f>SUM(G48,G45,G37,G29,G21,G13)</f>
        <v>0.54166666666666674</v>
      </c>
      <c r="H49" s="83"/>
      <c r="I49" s="83"/>
      <c r="J49" s="83"/>
      <c r="K49" s="83"/>
      <c r="L49" s="99">
        <f>SUM(L48,L45,L37,L29,L21,L13)</f>
        <v>0.29166666666666669</v>
      </c>
      <c r="M49" s="83"/>
      <c r="N49" s="83"/>
      <c r="O49" s="83"/>
      <c r="P49" s="83"/>
      <c r="Q49" s="99">
        <f>SUM(Q48,Q45,Q37,Q29,Q21,Q13)</f>
        <v>0.29166666666666663</v>
      </c>
      <c r="R49" s="83"/>
      <c r="S49" s="83"/>
      <c r="T49" s="83"/>
      <c r="U49" s="83"/>
      <c r="V49" s="99">
        <f>SUM(V48,V45,V37,V29,V21,V13)</f>
        <v>0</v>
      </c>
      <c r="W49" s="83"/>
      <c r="X49" s="83"/>
      <c r="Y49" s="83"/>
      <c r="Z49" s="83"/>
      <c r="AA49" s="99"/>
      <c r="AB49" s="83"/>
      <c r="AC49" s="83"/>
      <c r="AD49" s="83"/>
      <c r="AE49" s="83"/>
      <c r="AF49" s="99"/>
      <c r="AH49" s="194"/>
      <c r="AI49" s="201"/>
      <c r="AJ49" s="191"/>
      <c r="AK49" s="191"/>
      <c r="AL49" s="191"/>
      <c r="AM49" s="191"/>
      <c r="AN49" s="191"/>
      <c r="AO49" s="191"/>
      <c r="AP49" s="191"/>
      <c r="AQ49" s="191"/>
      <c r="AR49" s="191"/>
      <c r="AS49" s="191"/>
      <c r="AT49" s="191"/>
      <c r="AU49" s="202"/>
      <c r="AV49" s="201"/>
      <c r="AW49" s="191"/>
      <c r="AX49" s="191"/>
      <c r="AY49" s="191"/>
      <c r="AZ49" s="191"/>
      <c r="BA49" s="191"/>
      <c r="BB49" s="191"/>
      <c r="BC49" s="191"/>
      <c r="BD49" s="191"/>
      <c r="BE49" s="191"/>
      <c r="BF49" s="191"/>
      <c r="BG49" s="191"/>
      <c r="BH49" s="202"/>
      <c r="BI49" s="201"/>
      <c r="BJ49" s="191"/>
      <c r="BK49" s="191"/>
      <c r="BL49" s="191"/>
      <c r="BM49" s="191"/>
      <c r="BN49" s="191"/>
      <c r="BO49" s="191"/>
      <c r="BP49" s="191"/>
      <c r="BQ49" s="191"/>
      <c r="BR49" s="191"/>
      <c r="BS49" s="191"/>
      <c r="BT49" s="191"/>
      <c r="BU49" s="202"/>
      <c r="BV49" s="201"/>
      <c r="BW49" s="191"/>
      <c r="BX49" s="191"/>
      <c r="BY49" s="191"/>
      <c r="BZ49" s="191"/>
      <c r="CA49" s="191"/>
      <c r="CB49" s="191"/>
      <c r="CC49" s="191"/>
      <c r="CD49" s="191"/>
      <c r="CE49" s="191"/>
      <c r="CF49" s="191"/>
      <c r="CG49" s="191"/>
      <c r="CH49" s="202"/>
      <c r="CI49" s="191"/>
      <c r="CJ49" s="191"/>
      <c r="CK49" s="191"/>
      <c r="CL49" s="191"/>
      <c r="CM49" s="191"/>
      <c r="CN49" s="191"/>
      <c r="CO49" s="191"/>
      <c r="CP49" s="191"/>
      <c r="CQ49" s="191"/>
      <c r="CR49" s="191"/>
      <c r="CS49" s="191"/>
      <c r="CT49" s="191"/>
      <c r="CU49" s="191"/>
      <c r="CV49" s="191"/>
      <c r="CW49" s="191"/>
      <c r="CX49" s="191"/>
      <c r="CY49" s="191"/>
      <c r="CZ49" s="191"/>
      <c r="DA49" s="191"/>
      <c r="DB49" s="191"/>
      <c r="DC49" s="191"/>
      <c r="DD49" s="191"/>
      <c r="DE49" s="191"/>
      <c r="DF49" s="191"/>
      <c r="DG49" s="191"/>
      <c r="DH49" s="191"/>
      <c r="DI49" s="191"/>
      <c r="DJ49" s="191"/>
      <c r="DK49" s="191"/>
      <c r="DL49" s="191"/>
      <c r="DM49" s="191"/>
      <c r="DN49" s="191"/>
      <c r="DO49" s="191"/>
      <c r="DP49" s="191"/>
      <c r="DQ49" s="191"/>
      <c r="DR49" s="191"/>
      <c r="DS49" s="191"/>
      <c r="DT49" s="191"/>
      <c r="DU49" s="202"/>
    </row>
    <row r="50" spans="1:125" ht="13.5" thickBot="1">
      <c r="C50" s="2">
        <f>HOUR(C9)</f>
        <v>8</v>
      </c>
      <c r="AH50" s="195"/>
      <c r="AI50" s="203"/>
      <c r="AJ50" s="204"/>
      <c r="AK50" s="204"/>
      <c r="AL50" s="204"/>
      <c r="AM50" s="204"/>
      <c r="AN50" s="204"/>
      <c r="AO50" s="204"/>
      <c r="AP50" s="204"/>
      <c r="AQ50" s="204"/>
      <c r="AR50" s="204"/>
      <c r="AS50" s="204"/>
      <c r="AT50" s="204"/>
      <c r="AU50" s="205"/>
      <c r="AV50" s="203"/>
      <c r="AW50" s="204"/>
      <c r="AX50" s="204"/>
      <c r="AY50" s="204"/>
      <c r="AZ50" s="204"/>
      <c r="BA50" s="204"/>
      <c r="BB50" s="204"/>
      <c r="BC50" s="204"/>
      <c r="BD50" s="204"/>
      <c r="BE50" s="204"/>
      <c r="BF50" s="204"/>
      <c r="BG50" s="204"/>
      <c r="BH50" s="205"/>
      <c r="BI50" s="203"/>
      <c r="BJ50" s="204"/>
      <c r="BK50" s="204"/>
      <c r="BL50" s="204"/>
      <c r="BM50" s="204"/>
      <c r="BN50" s="204"/>
      <c r="BO50" s="204"/>
      <c r="BP50" s="204"/>
      <c r="BQ50" s="204"/>
      <c r="BR50" s="204"/>
      <c r="BS50" s="204"/>
      <c r="BT50" s="204"/>
      <c r="BU50" s="205"/>
      <c r="BV50" s="203"/>
      <c r="BW50" s="204"/>
      <c r="BX50" s="204"/>
      <c r="BY50" s="204"/>
      <c r="BZ50" s="204"/>
      <c r="CA50" s="204"/>
      <c r="CB50" s="204"/>
      <c r="CC50" s="204"/>
      <c r="CD50" s="204"/>
      <c r="CE50" s="204"/>
      <c r="CF50" s="204"/>
      <c r="CG50" s="204"/>
      <c r="CH50" s="205"/>
      <c r="CI50" s="204"/>
      <c r="CJ50" s="204"/>
      <c r="CK50" s="204"/>
      <c r="CL50" s="204"/>
      <c r="CM50" s="204"/>
      <c r="CN50" s="204"/>
      <c r="CO50" s="204"/>
      <c r="CP50" s="204"/>
      <c r="CQ50" s="204"/>
      <c r="CR50" s="204"/>
      <c r="CS50" s="204"/>
      <c r="CT50" s="204"/>
      <c r="CU50" s="204"/>
      <c r="CV50" s="204"/>
      <c r="CW50" s="204"/>
      <c r="CX50" s="204"/>
      <c r="CY50" s="204"/>
      <c r="CZ50" s="204"/>
      <c r="DA50" s="204"/>
      <c r="DB50" s="204"/>
      <c r="DC50" s="204"/>
      <c r="DD50" s="204"/>
      <c r="DE50" s="204"/>
      <c r="DF50" s="204"/>
      <c r="DG50" s="204"/>
      <c r="DH50" s="204"/>
      <c r="DI50" s="204"/>
      <c r="DJ50" s="204"/>
      <c r="DK50" s="204"/>
      <c r="DL50" s="204"/>
      <c r="DM50" s="204"/>
      <c r="DN50" s="204"/>
      <c r="DO50" s="204"/>
      <c r="DP50" s="204"/>
      <c r="DQ50" s="204"/>
      <c r="DR50" s="204"/>
      <c r="DS50" s="204"/>
      <c r="DT50" s="204"/>
      <c r="DU50" s="205"/>
    </row>
    <row r="57" spans="1:125">
      <c r="C57" s="2">
        <f>N(C64)</f>
        <v>8</v>
      </c>
    </row>
    <row r="63" spans="1:125">
      <c r="D63" s="2">
        <f>HOUR(G9)</f>
        <v>6</v>
      </c>
    </row>
    <row r="64" spans="1:125">
      <c r="C64" s="2">
        <f>HOUR(C9)</f>
        <v>8</v>
      </c>
    </row>
    <row r="65" spans="3:3">
      <c r="C65" s="2">
        <f>C64+1</f>
        <v>9</v>
      </c>
    </row>
    <row r="66" spans="3:3">
      <c r="C66" s="2">
        <f t="shared" ref="C66:C68" si="12">C65+1</f>
        <v>10</v>
      </c>
    </row>
    <row r="67" spans="3:3">
      <c r="C67" s="2">
        <f t="shared" si="12"/>
        <v>11</v>
      </c>
    </row>
    <row r="68" spans="3:3">
      <c r="C68" s="2">
        <f t="shared" si="12"/>
        <v>12</v>
      </c>
    </row>
  </sheetData>
  <customSheetViews>
    <customSheetView guid="{61E52EC2-4922-43FC-9E51-126F6393676D}" showRuler="0" topLeftCell="A19">
      <selection activeCell="J48" sqref="J48"/>
      <pageMargins left="0.78740157499999996" right="0.78740157499999996" top="0.984251969" bottom="0.984251969" header="0.4921259845" footer="0.4921259845"/>
      <headerFooter alignWithMargins="0"/>
    </customSheetView>
  </customSheetViews>
  <mergeCells count="43">
    <mergeCell ref="CV31:DH31"/>
    <mergeCell ref="DI31:DU31"/>
    <mergeCell ref="BI23:BU23"/>
    <mergeCell ref="BV23:CH23"/>
    <mergeCell ref="CI23:CU23"/>
    <mergeCell ref="CV23:DH23"/>
    <mergeCell ref="DI23:DU23"/>
    <mergeCell ref="AI31:AU31"/>
    <mergeCell ref="AV31:BH31"/>
    <mergeCell ref="BI31:BU31"/>
    <mergeCell ref="BV31:CH31"/>
    <mergeCell ref="CI31:CU31"/>
    <mergeCell ref="DI39:DU39"/>
    <mergeCell ref="AI15:AU15"/>
    <mergeCell ref="AV15:BH15"/>
    <mergeCell ref="BI15:BU15"/>
    <mergeCell ref="BV15:CH15"/>
    <mergeCell ref="CI15:CU15"/>
    <mergeCell ref="CV15:DH15"/>
    <mergeCell ref="DI15:DU15"/>
    <mergeCell ref="AI23:AU23"/>
    <mergeCell ref="AV23:BH23"/>
    <mergeCell ref="AI39:AU39"/>
    <mergeCell ref="AV39:BH39"/>
    <mergeCell ref="BI39:BU39"/>
    <mergeCell ref="BV39:CH39"/>
    <mergeCell ref="CI39:CU39"/>
    <mergeCell ref="CV39:DH39"/>
    <mergeCell ref="W4:AA5"/>
    <mergeCell ref="AB4:AF5"/>
    <mergeCell ref="A1:AF2"/>
    <mergeCell ref="AI4:AU4"/>
    <mergeCell ref="DI4:DU4"/>
    <mergeCell ref="CV4:DH4"/>
    <mergeCell ref="CI4:CU4"/>
    <mergeCell ref="BV4:CH4"/>
    <mergeCell ref="BI4:BU4"/>
    <mergeCell ref="AV4:BH4"/>
    <mergeCell ref="A49:B49"/>
    <mergeCell ref="C4:G5"/>
    <mergeCell ref="H4:L5"/>
    <mergeCell ref="M4:Q5"/>
    <mergeCell ref="R4:V5"/>
  </mergeCells>
  <phoneticPr fontId="4" type="noConversion"/>
  <conditionalFormatting sqref="L46:L47 L6:L12 G14:G20 G22:G28 G30:G36 L49 Q49 L14:L20 G46:G47 G49 V49 G6:G12 Q22:Q28 L22:L28 L30:L36 L38:L44 G38:G44 Q46:Q47 Q38:Q44 Q30:Q36 V46:V47 Q14:Q20 V22:V28 V30:V36 V38:V44 Q6:Q12 V6:V12 V14:V20 AA49 AA46:AA47 AA22:AA28 AA30:AA36 AA38:AA44 AA6:AA12 AA14:AA20 AF49 AF46:AF47 AF22:AF28 AF30:AF36 AF38:AF44 AF6:AF12 AF14:AF20">
    <cfRule type="cellIs" dxfId="12" priority="17" stopIfTrue="1" operator="equal">
      <formula>0</formula>
    </cfRule>
  </conditionalFormatting>
  <conditionalFormatting sqref="G13 G21 G29 G37 G48 L48 L21 L13 Q48 V48 L29 L37 L45 G45 Q45 Q37 Q29 Q21 V21 V29 V37 V45 Q13 V13 AA48 AA21 AA29 AA37 AA45 AA13 AF48 AF21 AF29 AF37 AF45 AF13">
    <cfRule type="cellIs" dxfId="11" priority="18" stopIfTrue="1" operator="equal">
      <formula>0</formula>
    </cfRule>
  </conditionalFormatting>
  <conditionalFormatting sqref="T13 O13 J13 E13 E21 J21 O21 O29 O37 T37 T29 T21 E29 E37 E45 J45 O45 T45 Y13 Y37 Y29 Y21 Y45 AD13 AD37 AD29 AD21 AD45">
    <cfRule type="cellIs" dxfId="10" priority="19" stopIfTrue="1" operator="lessThanOrEqual">
      <formula>0</formula>
    </cfRule>
    <cfRule type="cellIs" dxfId="9" priority="20" stopIfTrue="1" operator="greaterThan">
      <formula>0</formula>
    </cfRule>
  </conditionalFormatting>
  <conditionalFormatting sqref="AI9">
    <cfRule type="cellIs" dxfId="8" priority="2" stopIfTrue="1" operator="notEqual">
      <formula>$C$64=$AI$5</formula>
    </cfRule>
  </conditionalFormatting>
  <conditionalFormatting sqref="AJ9">
    <cfRule type="cellIs" dxfId="7" priority="1" stopIfTrue="1" operator="notEqual">
      <formula>$C$65=$AJ$5</formula>
    </cfRule>
  </conditionalFormatting>
  <pageMargins left="0.39370078740157483" right="0.39370078740157483" top="0.59055118110236227" bottom="0.59055118110236227" header="0.51181102362204722" footer="0.51181102362204722"/>
  <pageSetup paperSize="9" orientation="landscape" r:id="rId1"/>
  <headerFooter alignWithMargins="0"/>
</worksheet>
</file>

<file path=xl/worksheets/sheet12.xml><?xml version="1.0" encoding="utf-8"?>
<worksheet xmlns="http://schemas.openxmlformats.org/spreadsheetml/2006/main" xmlns:r="http://schemas.openxmlformats.org/officeDocument/2006/relationships">
  <sheetPr codeName="Feuil12"/>
  <dimension ref="A1:Z44"/>
  <sheetViews>
    <sheetView workbookViewId="0">
      <selection sqref="A1:V2"/>
    </sheetView>
  </sheetViews>
  <sheetFormatPr baseColWidth="10" defaultRowHeight="12.75"/>
  <cols>
    <col min="1" max="1" width="3" style="11" bestFit="1" customWidth="1"/>
    <col min="2" max="2" width="10.7109375" style="3" bestFit="1" customWidth="1"/>
    <col min="3" max="4" width="5.85546875" style="2" customWidth="1"/>
    <col min="5" max="5" width="6.7109375" style="2" customWidth="1"/>
    <col min="6" max="6" width="5.85546875" style="2" customWidth="1"/>
    <col min="7" max="7" width="7.140625" style="2" customWidth="1"/>
    <col min="8" max="9" width="5.85546875" style="2" customWidth="1"/>
    <col min="10" max="10" width="6.7109375" style="2" customWidth="1"/>
    <col min="11" max="11" width="5.85546875" style="2" customWidth="1"/>
    <col min="12" max="12" width="7.140625" style="2" customWidth="1"/>
    <col min="13" max="14" width="5.85546875" style="2" customWidth="1"/>
    <col min="15" max="15" width="6.7109375" style="2" customWidth="1"/>
    <col min="16" max="16" width="5.85546875" style="2" customWidth="1"/>
    <col min="17" max="17" width="7.140625" style="2" customWidth="1"/>
    <col min="18" max="19" width="5.85546875" style="2" customWidth="1"/>
    <col min="20" max="20" width="6.7109375" style="2" customWidth="1"/>
    <col min="21" max="21" width="5.85546875" style="2" customWidth="1"/>
    <col min="22" max="22" width="7.140625" style="2" customWidth="1"/>
    <col min="23" max="16384" width="11.42578125" style="1"/>
  </cols>
  <sheetData>
    <row r="1" spans="1:26">
      <c r="A1" s="128" t="s">
        <v>15</v>
      </c>
      <c r="B1" s="128"/>
      <c r="C1" s="128"/>
      <c r="D1" s="128"/>
      <c r="E1" s="128"/>
      <c r="F1" s="128"/>
      <c r="G1" s="128"/>
      <c r="H1" s="128"/>
      <c r="I1" s="128"/>
      <c r="J1" s="128"/>
      <c r="K1" s="128"/>
      <c r="L1" s="128"/>
      <c r="M1" s="128"/>
      <c r="N1" s="128"/>
      <c r="O1" s="128"/>
      <c r="P1" s="128"/>
      <c r="Q1" s="128"/>
      <c r="R1" s="128"/>
      <c r="S1" s="128"/>
      <c r="T1" s="128"/>
      <c r="U1" s="128"/>
      <c r="V1" s="128"/>
    </row>
    <row r="2" spans="1:26">
      <c r="A2" s="128"/>
      <c r="B2" s="128"/>
      <c r="C2" s="128"/>
      <c r="D2" s="128"/>
      <c r="E2" s="128"/>
      <c r="F2" s="128"/>
      <c r="G2" s="128"/>
      <c r="H2" s="128"/>
      <c r="I2" s="128"/>
      <c r="J2" s="128"/>
      <c r="K2" s="128"/>
      <c r="L2" s="128"/>
      <c r="M2" s="128"/>
      <c r="N2" s="128"/>
      <c r="O2" s="128"/>
      <c r="P2" s="128"/>
      <c r="Q2" s="128"/>
      <c r="R2" s="128"/>
      <c r="S2" s="128"/>
      <c r="T2" s="128"/>
      <c r="U2" s="128"/>
      <c r="V2" s="128"/>
    </row>
    <row r="3" spans="1:26" ht="13.5" thickBot="1"/>
    <row r="4" spans="1:26">
      <c r="C4" s="129" t="s">
        <v>16</v>
      </c>
      <c r="D4" s="130"/>
      <c r="E4" s="130"/>
      <c r="F4" s="130"/>
      <c r="G4" s="131"/>
      <c r="H4" s="130" t="s">
        <v>17</v>
      </c>
      <c r="I4" s="130"/>
      <c r="J4" s="130"/>
      <c r="K4" s="130"/>
      <c r="L4" s="131"/>
      <c r="M4" s="129" t="s">
        <v>18</v>
      </c>
      <c r="N4" s="130"/>
      <c r="O4" s="130"/>
      <c r="P4" s="130"/>
      <c r="Q4" s="131"/>
      <c r="R4" s="129" t="s">
        <v>19</v>
      </c>
      <c r="S4" s="130"/>
      <c r="T4" s="130"/>
      <c r="U4" s="130"/>
      <c r="V4" s="131"/>
    </row>
    <row r="5" spans="1:26" ht="13.5" thickBot="1">
      <c r="C5" s="132"/>
      <c r="D5" s="133"/>
      <c r="E5" s="133"/>
      <c r="F5" s="133"/>
      <c r="G5" s="134"/>
      <c r="H5" s="133"/>
      <c r="I5" s="133"/>
      <c r="J5" s="133"/>
      <c r="K5" s="133"/>
      <c r="L5" s="134"/>
      <c r="M5" s="132"/>
      <c r="N5" s="133"/>
      <c r="O5" s="133"/>
      <c r="P5" s="133"/>
      <c r="Q5" s="134"/>
      <c r="R5" s="132"/>
      <c r="S5" s="133"/>
      <c r="T5" s="133"/>
      <c r="U5" s="133"/>
      <c r="V5" s="134"/>
    </row>
    <row r="6" spans="1:26" ht="13.5" hidden="1" thickTop="1">
      <c r="A6" s="10"/>
      <c r="B6" s="7" t="s">
        <v>0</v>
      </c>
      <c r="C6" s="48"/>
      <c r="D6" s="49"/>
      <c r="E6" s="49"/>
      <c r="F6" s="49"/>
      <c r="G6" s="50">
        <f t="shared" ref="G6:G11" si="0">(D6-C6)+(F6-E6)</f>
        <v>0</v>
      </c>
      <c r="H6" s="51"/>
      <c r="I6" s="52"/>
      <c r="J6" s="52"/>
      <c r="K6" s="52"/>
      <c r="L6" s="50">
        <f t="shared" ref="L6:L11" si="1">(I6-H6)+(K6-J6)</f>
        <v>0</v>
      </c>
      <c r="M6" s="53"/>
      <c r="N6" s="54"/>
      <c r="O6" s="54"/>
      <c r="P6" s="54"/>
      <c r="Q6" s="55">
        <f>(N6-M6)+(P6-O6)</f>
        <v>0</v>
      </c>
      <c r="R6" s="56"/>
      <c r="S6" s="57"/>
      <c r="T6" s="57"/>
      <c r="U6" s="57"/>
      <c r="V6" s="55">
        <f>(S6-R6)+(U6-T6)</f>
        <v>0</v>
      </c>
      <c r="W6" s="5"/>
      <c r="X6" s="5"/>
    </row>
    <row r="7" spans="1:26" hidden="1">
      <c r="A7" s="10"/>
      <c r="B7" s="7" t="s">
        <v>1</v>
      </c>
      <c r="C7" s="58"/>
      <c r="D7" s="59"/>
      <c r="E7" s="59"/>
      <c r="F7" s="59"/>
      <c r="G7" s="50">
        <f t="shared" si="0"/>
        <v>0</v>
      </c>
      <c r="H7" s="60"/>
      <c r="I7" s="61"/>
      <c r="J7" s="61"/>
      <c r="K7" s="61"/>
      <c r="L7" s="50">
        <f t="shared" si="1"/>
        <v>0</v>
      </c>
      <c r="M7" s="62"/>
      <c r="N7" s="63"/>
      <c r="O7" s="63"/>
      <c r="P7" s="63"/>
      <c r="Q7" s="55">
        <f t="shared" ref="Q7:Q42" si="2">(N7-M7)+(P7-O7)</f>
        <v>0</v>
      </c>
      <c r="R7" s="64"/>
      <c r="S7" s="65"/>
      <c r="T7" s="65"/>
      <c r="U7" s="65"/>
      <c r="V7" s="55">
        <f t="shared" ref="V7:V42" si="3">(S7-R7)+(U7-T7)</f>
        <v>0</v>
      </c>
    </row>
    <row r="8" spans="1:26" hidden="1">
      <c r="A8" s="10"/>
      <c r="B8" s="7" t="s">
        <v>2</v>
      </c>
      <c r="C8" s="58"/>
      <c r="D8" s="59"/>
      <c r="E8" s="59"/>
      <c r="F8" s="59"/>
      <c r="G8" s="50">
        <f t="shared" si="0"/>
        <v>0</v>
      </c>
      <c r="H8" s="60"/>
      <c r="I8" s="61"/>
      <c r="J8" s="61"/>
      <c r="K8" s="61"/>
      <c r="L8" s="50">
        <f t="shared" si="1"/>
        <v>0</v>
      </c>
      <c r="M8" s="62"/>
      <c r="N8" s="63"/>
      <c r="O8" s="63"/>
      <c r="P8" s="63"/>
      <c r="Q8" s="55">
        <f t="shared" si="2"/>
        <v>0</v>
      </c>
      <c r="R8" s="64"/>
      <c r="S8" s="65"/>
      <c r="T8" s="65"/>
      <c r="U8" s="65"/>
      <c r="V8" s="55">
        <f t="shared" si="3"/>
        <v>0</v>
      </c>
    </row>
    <row r="9" spans="1:26" hidden="1">
      <c r="A9" s="10"/>
      <c r="B9" s="7" t="s">
        <v>3</v>
      </c>
      <c r="C9" s="58"/>
      <c r="D9" s="59"/>
      <c r="E9" s="59"/>
      <c r="F9" s="59"/>
      <c r="G9" s="50">
        <f t="shared" si="0"/>
        <v>0</v>
      </c>
      <c r="H9" s="60"/>
      <c r="I9" s="61"/>
      <c r="J9" s="61"/>
      <c r="K9" s="61"/>
      <c r="L9" s="50">
        <f t="shared" si="1"/>
        <v>0</v>
      </c>
      <c r="M9" s="62"/>
      <c r="N9" s="63"/>
      <c r="O9" s="63"/>
      <c r="P9" s="63"/>
      <c r="Q9" s="55">
        <f t="shared" si="2"/>
        <v>0</v>
      </c>
      <c r="R9" s="64"/>
      <c r="S9" s="65"/>
      <c r="T9" s="65"/>
      <c r="U9" s="65"/>
      <c r="V9" s="55">
        <f t="shared" si="3"/>
        <v>0</v>
      </c>
    </row>
    <row r="10" spans="1:26" hidden="1">
      <c r="A10" s="10"/>
      <c r="B10" s="7" t="s">
        <v>4</v>
      </c>
      <c r="C10" s="58"/>
      <c r="D10" s="59"/>
      <c r="E10" s="59"/>
      <c r="F10" s="59"/>
      <c r="G10" s="50">
        <f t="shared" si="0"/>
        <v>0</v>
      </c>
      <c r="H10" s="60"/>
      <c r="I10" s="61"/>
      <c r="J10" s="61"/>
      <c r="K10" s="61"/>
      <c r="L10" s="50">
        <f t="shared" si="1"/>
        <v>0</v>
      </c>
      <c r="M10" s="62"/>
      <c r="N10" s="63"/>
      <c r="O10" s="63"/>
      <c r="P10" s="63"/>
      <c r="Q10" s="55">
        <f t="shared" si="2"/>
        <v>0</v>
      </c>
      <c r="R10" s="64"/>
      <c r="S10" s="65"/>
      <c r="T10" s="65"/>
      <c r="U10" s="65"/>
      <c r="V10" s="55">
        <f t="shared" si="3"/>
        <v>0</v>
      </c>
      <c r="X10" s="6"/>
      <c r="Y10" s="6"/>
      <c r="Z10" s="6"/>
    </row>
    <row r="11" spans="1:26" ht="13.5" thickTop="1">
      <c r="A11" s="10">
        <v>1</v>
      </c>
      <c r="B11" s="7" t="s">
        <v>5</v>
      </c>
      <c r="C11" s="58"/>
      <c r="D11" s="59"/>
      <c r="E11" s="59"/>
      <c r="F11" s="59"/>
      <c r="G11" s="50">
        <f t="shared" si="0"/>
        <v>0</v>
      </c>
      <c r="H11" s="76"/>
      <c r="I11" s="77"/>
      <c r="J11" s="77"/>
      <c r="K11" s="77"/>
      <c r="L11" s="50">
        <f t="shared" si="1"/>
        <v>0</v>
      </c>
      <c r="M11" s="69"/>
      <c r="N11" s="70"/>
      <c r="O11" s="70"/>
      <c r="P11" s="70"/>
      <c r="Q11" s="50">
        <f t="shared" si="2"/>
        <v>0</v>
      </c>
      <c r="R11" s="64"/>
      <c r="S11" s="65"/>
      <c r="T11" s="65"/>
      <c r="U11" s="65"/>
      <c r="V11" s="50">
        <f t="shared" si="3"/>
        <v>0</v>
      </c>
    </row>
    <row r="12" spans="1:26" s="80" customFormat="1">
      <c r="A12" s="10"/>
      <c r="B12" s="8" t="s">
        <v>6</v>
      </c>
      <c r="C12" s="81"/>
      <c r="D12" s="82"/>
      <c r="E12" s="82">
        <f>G12-"35:00"</f>
        <v>-1.4583333333333333</v>
      </c>
      <c r="F12" s="82"/>
      <c r="G12" s="9">
        <f>SUM(G6:G11)</f>
        <v>0</v>
      </c>
      <c r="H12" s="81"/>
      <c r="I12" s="82"/>
      <c r="J12" s="82">
        <f>L12-"35:00"</f>
        <v>-1.4583333333333333</v>
      </c>
      <c r="K12" s="82"/>
      <c r="L12" s="9">
        <f>SUM(L6:L11)</f>
        <v>0</v>
      </c>
      <c r="M12" s="81"/>
      <c r="N12" s="82"/>
      <c r="O12" s="82">
        <f>Q12-"35:00"</f>
        <v>-1.4583333333333333</v>
      </c>
      <c r="P12" s="82"/>
      <c r="Q12" s="93">
        <f>SUM(Q6:Q11)</f>
        <v>0</v>
      </c>
      <c r="R12" s="81"/>
      <c r="S12" s="82"/>
      <c r="T12" s="82">
        <f>V12-"35:00"</f>
        <v>-1.4583333333333333</v>
      </c>
      <c r="U12" s="82"/>
      <c r="V12" s="93">
        <f>SUM(V6:V11)</f>
        <v>0</v>
      </c>
    </row>
    <row r="13" spans="1:26">
      <c r="A13" s="10">
        <v>3</v>
      </c>
      <c r="B13" s="7" t="s">
        <v>0</v>
      </c>
      <c r="C13" s="58"/>
      <c r="D13" s="59"/>
      <c r="E13" s="59"/>
      <c r="F13" s="59"/>
      <c r="G13" s="66">
        <f t="shared" ref="G13:G35" si="4">(D13-C13)+(F13-E13)</f>
        <v>0</v>
      </c>
      <c r="H13" s="67"/>
      <c r="I13" s="68"/>
      <c r="J13" s="68"/>
      <c r="K13" s="68"/>
      <c r="L13" s="66">
        <f t="shared" ref="L13:L18" si="5">(I13-H13)+(K13-J13)</f>
        <v>0</v>
      </c>
      <c r="M13" s="69"/>
      <c r="N13" s="70"/>
      <c r="O13" s="70"/>
      <c r="P13" s="70"/>
      <c r="Q13" s="50">
        <f t="shared" si="2"/>
        <v>0</v>
      </c>
      <c r="R13" s="64"/>
      <c r="S13" s="65"/>
      <c r="T13" s="65"/>
      <c r="U13" s="65"/>
      <c r="V13" s="50">
        <f t="shared" si="3"/>
        <v>0</v>
      </c>
    </row>
    <row r="14" spans="1:26">
      <c r="A14" s="10">
        <v>4</v>
      </c>
      <c r="B14" s="7" t="s">
        <v>1</v>
      </c>
      <c r="C14" s="58"/>
      <c r="D14" s="59"/>
      <c r="E14" s="59"/>
      <c r="F14" s="59"/>
      <c r="G14" s="66">
        <f t="shared" si="4"/>
        <v>0</v>
      </c>
      <c r="H14" s="67"/>
      <c r="I14" s="68"/>
      <c r="J14" s="68"/>
      <c r="K14" s="68"/>
      <c r="L14" s="66">
        <f t="shared" si="5"/>
        <v>0</v>
      </c>
      <c r="M14" s="69"/>
      <c r="N14" s="70"/>
      <c r="O14" s="70"/>
      <c r="P14" s="70"/>
      <c r="Q14" s="50">
        <f t="shared" si="2"/>
        <v>0</v>
      </c>
      <c r="R14" s="64"/>
      <c r="S14" s="65"/>
      <c r="T14" s="65"/>
      <c r="U14" s="65"/>
      <c r="V14" s="50">
        <f t="shared" si="3"/>
        <v>0</v>
      </c>
    </row>
    <row r="15" spans="1:26">
      <c r="A15" s="10">
        <v>5</v>
      </c>
      <c r="B15" s="7" t="s">
        <v>2</v>
      </c>
      <c r="C15" s="58"/>
      <c r="D15" s="59"/>
      <c r="E15" s="59"/>
      <c r="F15" s="59"/>
      <c r="G15" s="66">
        <f t="shared" si="4"/>
        <v>0</v>
      </c>
      <c r="H15" s="67"/>
      <c r="I15" s="68"/>
      <c r="J15" s="68"/>
      <c r="K15" s="68"/>
      <c r="L15" s="66">
        <f t="shared" si="5"/>
        <v>0</v>
      </c>
      <c r="M15" s="69"/>
      <c r="N15" s="70"/>
      <c r="O15" s="70"/>
      <c r="P15" s="70"/>
      <c r="Q15" s="50">
        <f t="shared" si="2"/>
        <v>0</v>
      </c>
      <c r="R15" s="64"/>
      <c r="S15" s="65"/>
      <c r="T15" s="65"/>
      <c r="U15" s="65"/>
      <c r="V15" s="50">
        <f t="shared" si="3"/>
        <v>0</v>
      </c>
    </row>
    <row r="16" spans="1:26">
      <c r="A16" s="10">
        <v>6</v>
      </c>
      <c r="B16" s="7" t="s">
        <v>3</v>
      </c>
      <c r="C16" s="58"/>
      <c r="D16" s="59"/>
      <c r="E16" s="59"/>
      <c r="F16" s="59"/>
      <c r="G16" s="66">
        <f t="shared" si="4"/>
        <v>0</v>
      </c>
      <c r="H16" s="67"/>
      <c r="I16" s="68"/>
      <c r="J16" s="68"/>
      <c r="K16" s="68"/>
      <c r="L16" s="66">
        <f t="shared" si="5"/>
        <v>0</v>
      </c>
      <c r="M16" s="69"/>
      <c r="N16" s="70"/>
      <c r="O16" s="70"/>
      <c r="P16" s="70"/>
      <c r="Q16" s="50">
        <f t="shared" si="2"/>
        <v>0</v>
      </c>
      <c r="R16" s="64"/>
      <c r="S16" s="65"/>
      <c r="T16" s="65"/>
      <c r="U16" s="65"/>
      <c r="V16" s="50">
        <f t="shared" si="3"/>
        <v>0</v>
      </c>
    </row>
    <row r="17" spans="1:22">
      <c r="A17" s="10">
        <v>7</v>
      </c>
      <c r="B17" s="7" t="s">
        <v>4</v>
      </c>
      <c r="C17" s="58"/>
      <c r="D17" s="59"/>
      <c r="E17" s="59"/>
      <c r="F17" s="59"/>
      <c r="G17" s="66">
        <f t="shared" si="4"/>
        <v>0</v>
      </c>
      <c r="H17" s="67"/>
      <c r="I17" s="68"/>
      <c r="J17" s="68"/>
      <c r="K17" s="68"/>
      <c r="L17" s="66">
        <f t="shared" si="5"/>
        <v>0</v>
      </c>
      <c r="M17" s="69"/>
      <c r="N17" s="70"/>
      <c r="O17" s="70"/>
      <c r="P17" s="70"/>
      <c r="Q17" s="50">
        <f t="shared" si="2"/>
        <v>0</v>
      </c>
      <c r="R17" s="64"/>
      <c r="S17" s="65"/>
      <c r="T17" s="65"/>
      <c r="U17" s="65"/>
      <c r="V17" s="50">
        <f t="shared" si="3"/>
        <v>0</v>
      </c>
    </row>
    <row r="18" spans="1:22">
      <c r="A18" s="10">
        <v>8</v>
      </c>
      <c r="B18" s="7" t="s">
        <v>5</v>
      </c>
      <c r="C18" s="58"/>
      <c r="D18" s="59"/>
      <c r="E18" s="59"/>
      <c r="F18" s="59"/>
      <c r="G18" s="66">
        <f t="shared" si="4"/>
        <v>0</v>
      </c>
      <c r="H18" s="67"/>
      <c r="I18" s="68"/>
      <c r="J18" s="68"/>
      <c r="K18" s="68"/>
      <c r="L18" s="66">
        <f t="shared" si="5"/>
        <v>0</v>
      </c>
      <c r="M18" s="69"/>
      <c r="N18" s="70"/>
      <c r="O18" s="70"/>
      <c r="P18" s="70"/>
      <c r="Q18" s="50">
        <f t="shared" si="2"/>
        <v>0</v>
      </c>
      <c r="R18" s="64"/>
      <c r="S18" s="65"/>
      <c r="T18" s="65"/>
      <c r="U18" s="65"/>
      <c r="V18" s="50">
        <f t="shared" si="3"/>
        <v>0</v>
      </c>
    </row>
    <row r="19" spans="1:22" s="80" customFormat="1">
      <c r="A19" s="10"/>
      <c r="B19" s="8" t="s">
        <v>6</v>
      </c>
      <c r="C19" s="81"/>
      <c r="D19" s="82"/>
      <c r="E19" s="82">
        <f>G19-"35:00"</f>
        <v>-1.4583333333333333</v>
      </c>
      <c r="F19" s="82"/>
      <c r="G19" s="9">
        <f>SUM(G13:G18)</f>
        <v>0</v>
      </c>
      <c r="H19" s="81"/>
      <c r="I19" s="82"/>
      <c r="J19" s="82">
        <f>L19-"35:00"</f>
        <v>-1.4583333333333333</v>
      </c>
      <c r="K19" s="82"/>
      <c r="L19" s="9">
        <f>SUM(L13:L18)</f>
        <v>0</v>
      </c>
      <c r="M19" s="81"/>
      <c r="N19" s="82"/>
      <c r="O19" s="82">
        <f>Q19-"35:00"</f>
        <v>-1.4583333333333333</v>
      </c>
      <c r="P19" s="82"/>
      <c r="Q19" s="93">
        <f>SUM(Q13:Q18)</f>
        <v>0</v>
      </c>
      <c r="R19" s="81"/>
      <c r="S19" s="82"/>
      <c r="T19" s="82">
        <f>V19-"35:00"</f>
        <v>-1.4583333333333333</v>
      </c>
      <c r="U19" s="82"/>
      <c r="V19" s="93">
        <f>SUM(V13:V18)</f>
        <v>0</v>
      </c>
    </row>
    <row r="20" spans="1:22">
      <c r="A20" s="10">
        <v>10</v>
      </c>
      <c r="B20" s="7" t="s">
        <v>0</v>
      </c>
      <c r="C20" s="58"/>
      <c r="D20" s="59"/>
      <c r="E20" s="59"/>
      <c r="F20" s="59"/>
      <c r="G20" s="66">
        <f t="shared" si="4"/>
        <v>0</v>
      </c>
      <c r="H20" s="67"/>
      <c r="I20" s="68"/>
      <c r="J20" s="68"/>
      <c r="K20" s="68"/>
      <c r="L20" s="66">
        <f>(I20-H20)+(K20-J20)</f>
        <v>0</v>
      </c>
      <c r="M20" s="69"/>
      <c r="N20" s="70"/>
      <c r="O20" s="70"/>
      <c r="P20" s="70"/>
      <c r="Q20" s="50">
        <f t="shared" si="2"/>
        <v>0</v>
      </c>
      <c r="R20" s="64"/>
      <c r="S20" s="65"/>
      <c r="T20" s="65"/>
      <c r="U20" s="65"/>
      <c r="V20" s="50">
        <f t="shared" si="3"/>
        <v>0</v>
      </c>
    </row>
    <row r="21" spans="1:22">
      <c r="A21" s="10">
        <v>11</v>
      </c>
      <c r="B21" s="7" t="s">
        <v>1</v>
      </c>
      <c r="C21" s="58"/>
      <c r="D21" s="59"/>
      <c r="E21" s="59"/>
      <c r="F21" s="59"/>
      <c r="G21" s="66">
        <f t="shared" si="4"/>
        <v>0</v>
      </c>
      <c r="H21" s="67"/>
      <c r="I21" s="68"/>
      <c r="J21" s="68"/>
      <c r="K21" s="68"/>
      <c r="L21" s="66">
        <f t="shared" ref="L21:L42" si="6">(I21-H21)+(K21-J21)</f>
        <v>0</v>
      </c>
      <c r="M21" s="69"/>
      <c r="N21" s="70"/>
      <c r="O21" s="70"/>
      <c r="P21" s="70"/>
      <c r="Q21" s="50">
        <f t="shared" si="2"/>
        <v>0</v>
      </c>
      <c r="R21" s="64"/>
      <c r="S21" s="65"/>
      <c r="T21" s="65"/>
      <c r="U21" s="65"/>
      <c r="V21" s="50">
        <f t="shared" si="3"/>
        <v>0</v>
      </c>
    </row>
    <row r="22" spans="1:22">
      <c r="A22" s="10">
        <v>12</v>
      </c>
      <c r="B22" s="7" t="s">
        <v>2</v>
      </c>
      <c r="C22" s="58"/>
      <c r="D22" s="59"/>
      <c r="E22" s="59"/>
      <c r="F22" s="59"/>
      <c r="G22" s="66">
        <f t="shared" si="4"/>
        <v>0</v>
      </c>
      <c r="H22" s="67"/>
      <c r="I22" s="68"/>
      <c r="J22" s="68"/>
      <c r="K22" s="68"/>
      <c r="L22" s="66">
        <f t="shared" si="6"/>
        <v>0</v>
      </c>
      <c r="M22" s="69"/>
      <c r="N22" s="70"/>
      <c r="O22" s="70"/>
      <c r="P22" s="70"/>
      <c r="Q22" s="50">
        <f t="shared" si="2"/>
        <v>0</v>
      </c>
      <c r="R22" s="64"/>
      <c r="S22" s="65"/>
      <c r="T22" s="65"/>
      <c r="U22" s="65"/>
      <c r="V22" s="50">
        <f t="shared" si="3"/>
        <v>0</v>
      </c>
    </row>
    <row r="23" spans="1:22">
      <c r="A23" s="10">
        <v>13</v>
      </c>
      <c r="B23" s="7" t="s">
        <v>3</v>
      </c>
      <c r="C23" s="58"/>
      <c r="D23" s="59"/>
      <c r="E23" s="59"/>
      <c r="F23" s="59"/>
      <c r="G23" s="66">
        <f t="shared" si="4"/>
        <v>0</v>
      </c>
      <c r="H23" s="67"/>
      <c r="I23" s="68"/>
      <c r="J23" s="68"/>
      <c r="K23" s="68"/>
      <c r="L23" s="66">
        <f t="shared" si="6"/>
        <v>0</v>
      </c>
      <c r="M23" s="69"/>
      <c r="N23" s="70"/>
      <c r="O23" s="70"/>
      <c r="P23" s="70"/>
      <c r="Q23" s="50">
        <f t="shared" si="2"/>
        <v>0</v>
      </c>
      <c r="R23" s="64"/>
      <c r="S23" s="65"/>
      <c r="T23" s="65"/>
      <c r="U23" s="65"/>
      <c r="V23" s="50">
        <f t="shared" si="3"/>
        <v>0</v>
      </c>
    </row>
    <row r="24" spans="1:22">
      <c r="A24" s="10">
        <v>14</v>
      </c>
      <c r="B24" s="7" t="s">
        <v>4</v>
      </c>
      <c r="C24" s="58"/>
      <c r="D24" s="59"/>
      <c r="E24" s="59"/>
      <c r="F24" s="59"/>
      <c r="G24" s="66">
        <f t="shared" si="4"/>
        <v>0</v>
      </c>
      <c r="H24" s="67"/>
      <c r="I24" s="68"/>
      <c r="J24" s="68"/>
      <c r="K24" s="68"/>
      <c r="L24" s="66">
        <f t="shared" si="6"/>
        <v>0</v>
      </c>
      <c r="M24" s="69"/>
      <c r="N24" s="70"/>
      <c r="O24" s="70"/>
      <c r="P24" s="70"/>
      <c r="Q24" s="50">
        <f t="shared" si="2"/>
        <v>0</v>
      </c>
      <c r="R24" s="64"/>
      <c r="S24" s="65"/>
      <c r="T24" s="65"/>
      <c r="U24" s="65"/>
      <c r="V24" s="50">
        <f t="shared" si="3"/>
        <v>0</v>
      </c>
    </row>
    <row r="25" spans="1:22">
      <c r="A25" s="10">
        <v>15</v>
      </c>
      <c r="B25" s="7" t="s">
        <v>5</v>
      </c>
      <c r="C25" s="58"/>
      <c r="D25" s="59"/>
      <c r="E25" s="59"/>
      <c r="F25" s="59"/>
      <c r="G25" s="66">
        <f t="shared" si="4"/>
        <v>0</v>
      </c>
      <c r="H25" s="67"/>
      <c r="I25" s="68"/>
      <c r="J25" s="68"/>
      <c r="K25" s="68"/>
      <c r="L25" s="66">
        <f t="shared" si="6"/>
        <v>0</v>
      </c>
      <c r="M25" s="69"/>
      <c r="N25" s="70"/>
      <c r="O25" s="70"/>
      <c r="P25" s="70"/>
      <c r="Q25" s="50">
        <f t="shared" si="2"/>
        <v>0</v>
      </c>
      <c r="R25" s="64"/>
      <c r="S25" s="65"/>
      <c r="T25" s="65"/>
      <c r="U25" s="65"/>
      <c r="V25" s="50">
        <f t="shared" si="3"/>
        <v>0</v>
      </c>
    </row>
    <row r="26" spans="1:22" s="80" customFormat="1">
      <c r="A26" s="10"/>
      <c r="B26" s="8" t="s">
        <v>6</v>
      </c>
      <c r="C26" s="81"/>
      <c r="D26" s="82"/>
      <c r="E26" s="82">
        <f>G26-"35:00"</f>
        <v>-1.4583333333333333</v>
      </c>
      <c r="F26" s="82"/>
      <c r="G26" s="9">
        <f>SUM(G20:G25)</f>
        <v>0</v>
      </c>
      <c r="H26" s="81"/>
      <c r="I26" s="82"/>
      <c r="J26" s="82">
        <f>L26-"35:00"</f>
        <v>-1.4583333333333333</v>
      </c>
      <c r="K26" s="82"/>
      <c r="L26" s="93">
        <f>SUM(L20:L25)</f>
        <v>0</v>
      </c>
      <c r="M26" s="81"/>
      <c r="N26" s="82"/>
      <c r="O26" s="82">
        <f>Q26-"35:00"</f>
        <v>-1.4583333333333333</v>
      </c>
      <c r="P26" s="82"/>
      <c r="Q26" s="93">
        <f>SUM(Q20:Q25)</f>
        <v>0</v>
      </c>
      <c r="R26" s="81"/>
      <c r="S26" s="82"/>
      <c r="T26" s="82">
        <f>V26-"35:00"</f>
        <v>-1.4583333333333333</v>
      </c>
      <c r="U26" s="82"/>
      <c r="V26" s="93">
        <f>SUM(V20:V25)</f>
        <v>0</v>
      </c>
    </row>
    <row r="27" spans="1:22">
      <c r="A27" s="10">
        <v>17</v>
      </c>
      <c r="B27" s="7" t="s">
        <v>0</v>
      </c>
      <c r="C27" s="58"/>
      <c r="D27" s="59"/>
      <c r="E27" s="59"/>
      <c r="F27" s="59"/>
      <c r="G27" s="66">
        <f t="shared" si="4"/>
        <v>0</v>
      </c>
      <c r="H27" s="67"/>
      <c r="I27" s="68"/>
      <c r="J27" s="68"/>
      <c r="K27" s="68"/>
      <c r="L27" s="66">
        <f t="shared" si="6"/>
        <v>0</v>
      </c>
      <c r="M27" s="69"/>
      <c r="N27" s="70"/>
      <c r="O27" s="70"/>
      <c r="P27" s="70"/>
      <c r="Q27" s="50">
        <f t="shared" si="2"/>
        <v>0</v>
      </c>
      <c r="R27" s="64"/>
      <c r="S27" s="65"/>
      <c r="T27" s="65"/>
      <c r="U27" s="65"/>
      <c r="V27" s="50">
        <f t="shared" si="3"/>
        <v>0</v>
      </c>
    </row>
    <row r="28" spans="1:22">
      <c r="A28" s="10">
        <v>18</v>
      </c>
      <c r="B28" s="7" t="s">
        <v>1</v>
      </c>
      <c r="C28" s="58"/>
      <c r="D28" s="59"/>
      <c r="E28" s="59"/>
      <c r="F28" s="59"/>
      <c r="G28" s="66">
        <f t="shared" si="4"/>
        <v>0</v>
      </c>
      <c r="H28" s="67"/>
      <c r="I28" s="68"/>
      <c r="J28" s="68"/>
      <c r="K28" s="68"/>
      <c r="L28" s="66">
        <f t="shared" si="6"/>
        <v>0</v>
      </c>
      <c r="M28" s="69"/>
      <c r="N28" s="70"/>
      <c r="O28" s="70"/>
      <c r="P28" s="70"/>
      <c r="Q28" s="50">
        <f t="shared" si="2"/>
        <v>0</v>
      </c>
      <c r="R28" s="64"/>
      <c r="S28" s="65"/>
      <c r="T28" s="65"/>
      <c r="U28" s="65"/>
      <c r="V28" s="50">
        <f t="shared" si="3"/>
        <v>0</v>
      </c>
    </row>
    <row r="29" spans="1:22">
      <c r="A29" s="10">
        <v>19</v>
      </c>
      <c r="B29" s="7" t="s">
        <v>2</v>
      </c>
      <c r="C29" s="58"/>
      <c r="D29" s="59"/>
      <c r="E29" s="59"/>
      <c r="F29" s="59"/>
      <c r="G29" s="66">
        <f t="shared" si="4"/>
        <v>0</v>
      </c>
      <c r="H29" s="67"/>
      <c r="I29" s="68"/>
      <c r="J29" s="68"/>
      <c r="K29" s="68"/>
      <c r="L29" s="66">
        <f t="shared" si="6"/>
        <v>0</v>
      </c>
      <c r="M29" s="69"/>
      <c r="N29" s="70"/>
      <c r="O29" s="70"/>
      <c r="P29" s="70"/>
      <c r="Q29" s="50">
        <f t="shared" si="2"/>
        <v>0</v>
      </c>
      <c r="R29" s="64"/>
      <c r="S29" s="65"/>
      <c r="T29" s="65"/>
      <c r="U29" s="65"/>
      <c r="V29" s="50">
        <f t="shared" si="3"/>
        <v>0</v>
      </c>
    </row>
    <row r="30" spans="1:22">
      <c r="A30" s="10">
        <v>20</v>
      </c>
      <c r="B30" s="7" t="s">
        <v>3</v>
      </c>
      <c r="C30" s="58"/>
      <c r="D30" s="59"/>
      <c r="E30" s="59"/>
      <c r="F30" s="59"/>
      <c r="G30" s="66">
        <f t="shared" si="4"/>
        <v>0</v>
      </c>
      <c r="H30" s="67"/>
      <c r="I30" s="68"/>
      <c r="J30" s="68"/>
      <c r="K30" s="68"/>
      <c r="L30" s="66">
        <f t="shared" si="6"/>
        <v>0</v>
      </c>
      <c r="M30" s="69"/>
      <c r="N30" s="70"/>
      <c r="O30" s="70"/>
      <c r="P30" s="70"/>
      <c r="Q30" s="50">
        <f t="shared" si="2"/>
        <v>0</v>
      </c>
      <c r="R30" s="64"/>
      <c r="S30" s="65"/>
      <c r="T30" s="65"/>
      <c r="U30" s="65"/>
      <c r="V30" s="50">
        <f t="shared" si="3"/>
        <v>0</v>
      </c>
    </row>
    <row r="31" spans="1:22">
      <c r="A31" s="10">
        <v>21</v>
      </c>
      <c r="B31" s="7" t="s">
        <v>4</v>
      </c>
      <c r="C31" s="58"/>
      <c r="D31" s="59"/>
      <c r="E31" s="59"/>
      <c r="F31" s="59"/>
      <c r="G31" s="66">
        <f t="shared" si="4"/>
        <v>0</v>
      </c>
      <c r="H31" s="67"/>
      <c r="I31" s="68"/>
      <c r="J31" s="68"/>
      <c r="K31" s="68"/>
      <c r="L31" s="66">
        <f t="shared" si="6"/>
        <v>0</v>
      </c>
      <c r="M31" s="69"/>
      <c r="N31" s="70"/>
      <c r="O31" s="70"/>
      <c r="P31" s="70"/>
      <c r="Q31" s="50">
        <f t="shared" si="2"/>
        <v>0</v>
      </c>
      <c r="R31" s="64"/>
      <c r="S31" s="65"/>
      <c r="T31" s="65"/>
      <c r="U31" s="65"/>
      <c r="V31" s="50">
        <f t="shared" si="3"/>
        <v>0</v>
      </c>
    </row>
    <row r="32" spans="1:22">
      <c r="A32" s="10">
        <v>22</v>
      </c>
      <c r="B32" s="7" t="s">
        <v>5</v>
      </c>
      <c r="C32" s="58"/>
      <c r="D32" s="59"/>
      <c r="E32" s="59"/>
      <c r="F32" s="59"/>
      <c r="G32" s="66">
        <f t="shared" si="4"/>
        <v>0</v>
      </c>
      <c r="H32" s="67"/>
      <c r="I32" s="68"/>
      <c r="J32" s="68"/>
      <c r="K32" s="68"/>
      <c r="L32" s="66">
        <f t="shared" si="6"/>
        <v>0</v>
      </c>
      <c r="M32" s="69"/>
      <c r="N32" s="70"/>
      <c r="O32" s="70"/>
      <c r="P32" s="70"/>
      <c r="Q32" s="50">
        <f t="shared" si="2"/>
        <v>0</v>
      </c>
      <c r="R32" s="64"/>
      <c r="S32" s="65"/>
      <c r="T32" s="65"/>
      <c r="U32" s="65"/>
      <c r="V32" s="50">
        <f t="shared" si="3"/>
        <v>0</v>
      </c>
    </row>
    <row r="33" spans="1:22" s="80" customFormat="1">
      <c r="A33" s="10"/>
      <c r="B33" s="8" t="s">
        <v>6</v>
      </c>
      <c r="C33" s="81"/>
      <c r="D33" s="82"/>
      <c r="E33" s="82">
        <f>G33-"35:00"</f>
        <v>-1.4583333333333333</v>
      </c>
      <c r="F33" s="82"/>
      <c r="G33" s="9">
        <f>SUM(G27:G32)</f>
        <v>0</v>
      </c>
      <c r="H33" s="81"/>
      <c r="I33" s="82"/>
      <c r="J33" s="82">
        <f>L33-"35:00"</f>
        <v>-1.4583333333333333</v>
      </c>
      <c r="K33" s="82"/>
      <c r="L33" s="93">
        <f>SUM(L27:L32)</f>
        <v>0</v>
      </c>
      <c r="M33" s="81"/>
      <c r="N33" s="82"/>
      <c r="O33" s="82">
        <f>Q33-"35:00"</f>
        <v>-1.4583333333333333</v>
      </c>
      <c r="P33" s="82"/>
      <c r="Q33" s="93">
        <f>SUM(Q27:Q32)</f>
        <v>0</v>
      </c>
      <c r="R33" s="81"/>
      <c r="S33" s="82"/>
      <c r="T33" s="82">
        <f>V33-"35:00"</f>
        <v>-1.4583333333333333</v>
      </c>
      <c r="U33" s="82"/>
      <c r="V33" s="93">
        <f>SUM(V27:V32)</f>
        <v>0</v>
      </c>
    </row>
    <row r="34" spans="1:22">
      <c r="A34" s="10">
        <v>24</v>
      </c>
      <c r="B34" s="7" t="s">
        <v>0</v>
      </c>
      <c r="C34" s="58"/>
      <c r="D34" s="59"/>
      <c r="E34" s="59"/>
      <c r="F34" s="59"/>
      <c r="G34" s="66">
        <f t="shared" si="4"/>
        <v>0</v>
      </c>
      <c r="H34" s="67"/>
      <c r="I34" s="68"/>
      <c r="J34" s="68"/>
      <c r="K34" s="68"/>
      <c r="L34" s="66">
        <f t="shared" si="6"/>
        <v>0</v>
      </c>
      <c r="M34" s="69"/>
      <c r="N34" s="70"/>
      <c r="O34" s="70"/>
      <c r="P34" s="70"/>
      <c r="Q34" s="50">
        <f t="shared" si="2"/>
        <v>0</v>
      </c>
      <c r="R34" s="64"/>
      <c r="S34" s="65"/>
      <c r="T34" s="65"/>
      <c r="U34" s="65"/>
      <c r="V34" s="50">
        <f t="shared" si="3"/>
        <v>0</v>
      </c>
    </row>
    <row r="35" spans="1:22">
      <c r="A35" s="10">
        <v>25</v>
      </c>
      <c r="B35" s="7" t="s">
        <v>1</v>
      </c>
      <c r="C35" s="58"/>
      <c r="D35" s="59"/>
      <c r="E35" s="59"/>
      <c r="F35" s="59"/>
      <c r="G35" s="66">
        <f t="shared" si="4"/>
        <v>0</v>
      </c>
      <c r="H35" s="67"/>
      <c r="I35" s="68"/>
      <c r="J35" s="68"/>
      <c r="K35" s="68"/>
      <c r="L35" s="66">
        <f t="shared" si="6"/>
        <v>0</v>
      </c>
      <c r="M35" s="69"/>
      <c r="N35" s="70"/>
      <c r="O35" s="70"/>
      <c r="P35" s="70"/>
      <c r="Q35" s="50">
        <f t="shared" si="2"/>
        <v>0</v>
      </c>
      <c r="R35" s="64"/>
      <c r="S35" s="65"/>
      <c r="T35" s="65"/>
      <c r="U35" s="65"/>
      <c r="V35" s="50">
        <f t="shared" si="3"/>
        <v>0</v>
      </c>
    </row>
    <row r="36" spans="1:22">
      <c r="A36" s="10">
        <v>26</v>
      </c>
      <c r="B36" s="7" t="s">
        <v>2</v>
      </c>
      <c r="C36" s="58"/>
      <c r="D36" s="59"/>
      <c r="E36" s="59"/>
      <c r="F36" s="59"/>
      <c r="G36" s="66">
        <f>(D36-C36)+(F36-E36)</f>
        <v>0</v>
      </c>
      <c r="H36" s="67"/>
      <c r="I36" s="68"/>
      <c r="J36" s="68"/>
      <c r="K36" s="68"/>
      <c r="L36" s="66">
        <f t="shared" si="6"/>
        <v>0</v>
      </c>
      <c r="M36" s="69"/>
      <c r="N36" s="70"/>
      <c r="O36" s="70"/>
      <c r="P36" s="70"/>
      <c r="Q36" s="50">
        <f t="shared" si="2"/>
        <v>0</v>
      </c>
      <c r="R36" s="64"/>
      <c r="S36" s="65"/>
      <c r="T36" s="65"/>
      <c r="U36" s="65"/>
      <c r="V36" s="50">
        <f t="shared" si="3"/>
        <v>0</v>
      </c>
    </row>
    <row r="37" spans="1:22">
      <c r="A37" s="10">
        <v>27</v>
      </c>
      <c r="B37" s="7" t="s">
        <v>3</v>
      </c>
      <c r="C37" s="58"/>
      <c r="D37" s="59"/>
      <c r="E37" s="59"/>
      <c r="F37" s="59"/>
      <c r="G37" s="66">
        <f>(D37-C37)+(F37-E37)</f>
        <v>0</v>
      </c>
      <c r="H37" s="67"/>
      <c r="I37" s="68"/>
      <c r="J37" s="68"/>
      <c r="K37" s="68"/>
      <c r="L37" s="66">
        <f t="shared" si="6"/>
        <v>0</v>
      </c>
      <c r="M37" s="69"/>
      <c r="N37" s="70"/>
      <c r="O37" s="70"/>
      <c r="P37" s="70"/>
      <c r="Q37" s="50">
        <f t="shared" si="2"/>
        <v>0</v>
      </c>
      <c r="R37" s="64"/>
      <c r="S37" s="65"/>
      <c r="T37" s="65"/>
      <c r="U37" s="65"/>
      <c r="V37" s="50">
        <f t="shared" si="3"/>
        <v>0</v>
      </c>
    </row>
    <row r="38" spans="1:22">
      <c r="A38" s="10">
        <v>28</v>
      </c>
      <c r="B38" s="7" t="s">
        <v>4</v>
      </c>
      <c r="C38" s="58"/>
      <c r="D38" s="59"/>
      <c r="E38" s="59"/>
      <c r="F38" s="59"/>
      <c r="G38" s="66">
        <f>(D38-C38)+(F38-E38)</f>
        <v>0</v>
      </c>
      <c r="H38" s="67"/>
      <c r="I38" s="68"/>
      <c r="J38" s="68"/>
      <c r="K38" s="68"/>
      <c r="L38" s="66">
        <f t="shared" si="6"/>
        <v>0</v>
      </c>
      <c r="M38" s="69"/>
      <c r="N38" s="70"/>
      <c r="O38" s="70"/>
      <c r="P38" s="70"/>
      <c r="Q38" s="50">
        <f t="shared" si="2"/>
        <v>0</v>
      </c>
      <c r="R38" s="64"/>
      <c r="S38" s="65"/>
      <c r="T38" s="65"/>
      <c r="U38" s="65"/>
      <c r="V38" s="50">
        <f t="shared" si="3"/>
        <v>0</v>
      </c>
    </row>
    <row r="39" spans="1:22">
      <c r="A39" s="10">
        <v>29</v>
      </c>
      <c r="B39" s="7" t="s">
        <v>5</v>
      </c>
      <c r="C39" s="58"/>
      <c r="D39" s="59"/>
      <c r="E39" s="59"/>
      <c r="F39" s="59"/>
      <c r="G39" s="66">
        <f>(D39-C39)+(F39-E39)</f>
        <v>0</v>
      </c>
      <c r="H39" s="67"/>
      <c r="I39" s="68"/>
      <c r="J39" s="68"/>
      <c r="K39" s="68"/>
      <c r="L39" s="66">
        <f t="shared" si="6"/>
        <v>0</v>
      </c>
      <c r="M39" s="69"/>
      <c r="N39" s="70"/>
      <c r="O39" s="70"/>
      <c r="P39" s="70"/>
      <c r="Q39" s="50">
        <f t="shared" si="2"/>
        <v>0</v>
      </c>
      <c r="R39" s="64"/>
      <c r="S39" s="65"/>
      <c r="T39" s="65"/>
      <c r="U39" s="65"/>
      <c r="V39" s="50">
        <f t="shared" si="3"/>
        <v>0</v>
      </c>
    </row>
    <row r="40" spans="1:22" s="80" customFormat="1">
      <c r="A40" s="10"/>
      <c r="B40" s="8" t="s">
        <v>6</v>
      </c>
      <c r="C40" s="81"/>
      <c r="D40" s="82"/>
      <c r="E40" s="82">
        <f>G40-"35:00"</f>
        <v>-1.4583333333333333</v>
      </c>
      <c r="F40" s="82"/>
      <c r="G40" s="93">
        <f>SUM(G34:G39)</f>
        <v>0</v>
      </c>
      <c r="H40" s="81"/>
      <c r="I40" s="82"/>
      <c r="J40" s="82">
        <f>L40-"35:00"</f>
        <v>-1.4583333333333333</v>
      </c>
      <c r="K40" s="82"/>
      <c r="L40" s="93">
        <f>SUM(L34:L39)</f>
        <v>0</v>
      </c>
      <c r="M40" s="81"/>
      <c r="N40" s="82"/>
      <c r="O40" s="82">
        <f>Q40-"35:00"</f>
        <v>-1.4583333333333333</v>
      </c>
      <c r="P40" s="82"/>
      <c r="Q40" s="93">
        <f>SUM(Q34:Q39)</f>
        <v>0</v>
      </c>
      <c r="R40" s="81"/>
      <c r="S40" s="82"/>
      <c r="T40" s="82">
        <f>V40-"35:00"</f>
        <v>-1.4583333333333333</v>
      </c>
      <c r="U40" s="82"/>
      <c r="V40" s="93">
        <f>SUM(V34:V39)</f>
        <v>0</v>
      </c>
    </row>
    <row r="41" spans="1:22">
      <c r="A41" s="10">
        <v>31</v>
      </c>
      <c r="B41" s="7" t="s">
        <v>0</v>
      </c>
      <c r="C41" s="58"/>
      <c r="D41" s="59"/>
      <c r="E41" s="59"/>
      <c r="F41" s="59"/>
      <c r="G41" s="66">
        <f>(D41-C41)+(F41-E41)</f>
        <v>0</v>
      </c>
      <c r="H41" s="67"/>
      <c r="I41" s="68"/>
      <c r="J41" s="68"/>
      <c r="K41" s="68"/>
      <c r="L41" s="66">
        <f t="shared" si="6"/>
        <v>0</v>
      </c>
      <c r="M41" s="69"/>
      <c r="N41" s="70"/>
      <c r="O41" s="70"/>
      <c r="P41" s="70"/>
      <c r="Q41" s="50">
        <f t="shared" si="2"/>
        <v>0</v>
      </c>
      <c r="R41" s="64"/>
      <c r="S41" s="65"/>
      <c r="T41" s="65"/>
      <c r="U41" s="65"/>
      <c r="V41" s="50">
        <f t="shared" si="3"/>
        <v>0</v>
      </c>
    </row>
    <row r="42" spans="1:22" hidden="1">
      <c r="A42" s="10"/>
      <c r="B42" s="7" t="s">
        <v>1</v>
      </c>
      <c r="C42" s="58"/>
      <c r="D42" s="59"/>
      <c r="E42" s="59"/>
      <c r="F42" s="59"/>
      <c r="G42" s="66">
        <f>(D42-C42)+(F42-E42)</f>
        <v>0</v>
      </c>
      <c r="H42" s="67"/>
      <c r="I42" s="68"/>
      <c r="J42" s="68"/>
      <c r="K42" s="68"/>
      <c r="L42" s="66">
        <f t="shared" si="6"/>
        <v>0</v>
      </c>
      <c r="M42" s="69"/>
      <c r="N42" s="70"/>
      <c r="O42" s="70"/>
      <c r="P42" s="70"/>
      <c r="Q42" s="50">
        <f t="shared" si="2"/>
        <v>0</v>
      </c>
      <c r="R42" s="64"/>
      <c r="S42" s="65"/>
      <c r="T42" s="65"/>
      <c r="U42" s="65"/>
      <c r="V42" s="50">
        <f t="shared" si="3"/>
        <v>0</v>
      </c>
    </row>
    <row r="43" spans="1:22" s="80" customFormat="1" ht="13.5" thickBot="1">
      <c r="A43" s="10"/>
      <c r="B43" s="8" t="s">
        <v>6</v>
      </c>
      <c r="C43" s="81"/>
      <c r="D43" s="116"/>
      <c r="E43" s="82">
        <f>G43-"35:00"</f>
        <v>-1.4583333333333333</v>
      </c>
      <c r="F43" s="116"/>
      <c r="G43" s="117">
        <f>SUM(G41:G42)</f>
        <v>0</v>
      </c>
      <c r="H43" s="118"/>
      <c r="I43" s="116"/>
      <c r="J43" s="82">
        <f>L43-"35:00"</f>
        <v>-1.4583333333333333</v>
      </c>
      <c r="K43" s="116"/>
      <c r="L43" s="117">
        <f>SUM(L41:L42)</f>
        <v>0</v>
      </c>
      <c r="M43" s="118"/>
      <c r="N43" s="116"/>
      <c r="O43" s="82">
        <f>Q43-"35:00"</f>
        <v>-1.4583333333333333</v>
      </c>
      <c r="P43" s="116"/>
      <c r="Q43" s="117">
        <f>SUM(Q41:Q42)</f>
        <v>0</v>
      </c>
      <c r="R43" s="118"/>
      <c r="S43" s="116"/>
      <c r="T43" s="82">
        <f>V43-"35:00"</f>
        <v>-1.4583333333333333</v>
      </c>
      <c r="U43" s="116"/>
      <c r="V43" s="117">
        <f>SUM(V41:V42)</f>
        <v>0</v>
      </c>
    </row>
    <row r="44" spans="1:22" s="80" customFormat="1" ht="13.5" thickBot="1">
      <c r="A44" s="135" t="s">
        <v>7</v>
      </c>
      <c r="B44" s="135"/>
      <c r="C44" s="119"/>
      <c r="D44" s="119"/>
      <c r="E44" s="119"/>
      <c r="F44" s="119"/>
      <c r="G44" s="99">
        <f>SUM(G43,G40,G33,G26,G19,G12)</f>
        <v>0</v>
      </c>
      <c r="H44" s="119"/>
      <c r="I44" s="119"/>
      <c r="J44" s="119"/>
      <c r="K44" s="119"/>
      <c r="L44" s="99">
        <f>SUM(L43,L40,L33,L26,L19,L12)</f>
        <v>0</v>
      </c>
      <c r="M44" s="119"/>
      <c r="N44" s="119"/>
      <c r="O44" s="119"/>
      <c r="P44" s="119"/>
      <c r="Q44" s="99">
        <f>SUM(Q43,Q40,Q33,Q26,Q19,Q12)</f>
        <v>0</v>
      </c>
      <c r="R44" s="119"/>
      <c r="S44" s="119"/>
      <c r="T44" s="119"/>
      <c r="U44" s="119"/>
      <c r="V44" s="99">
        <f>SUM(V43,V40,V33,V26,V19,V12)</f>
        <v>0</v>
      </c>
    </row>
  </sheetData>
  <sheetProtection sheet="1" objects="1" scenarios="1"/>
  <customSheetViews>
    <customSheetView guid="{61E52EC2-4922-43FC-9E51-126F6393676D}" showRuler="0" topLeftCell="A37">
      <selection activeCell="W3" sqref="W1:W65536"/>
      <pageMargins left="0.59055118110236227" right="0.59055118110236227" top="0.19685039370078741" bottom="0.19685039370078741" header="0.31496062992125984" footer="0.31496062992125984"/>
      <pageSetup paperSize="9" orientation="landscape" r:id="rId1"/>
      <headerFooter alignWithMargins="0"/>
    </customSheetView>
  </customSheetViews>
  <mergeCells count="6">
    <mergeCell ref="A44:B44"/>
    <mergeCell ref="A1:V2"/>
    <mergeCell ref="C4:G5"/>
    <mergeCell ref="H4:L5"/>
    <mergeCell ref="M4:Q5"/>
    <mergeCell ref="R4:V5"/>
  </mergeCells>
  <phoneticPr fontId="4" type="noConversion"/>
  <conditionalFormatting sqref="L41:L42 L6:L11 G13:G18 G20:G25 G27:G32 L44 Q44 L13:L18 G41:G42 G44 V44 G6:G11 Q20:Q25 L20:L25 L27:L32 L34:L39 G34:G39 Q41:Q42 Q34:Q39 Q27:Q32 V41:V42 Q13:Q18 V20:V25 V27:V32 V34:V39 Q6:Q11 V6:V11 V13:V18">
    <cfRule type="cellIs" dxfId="116" priority="1" stopIfTrue="1" operator="equal">
      <formula>0</formula>
    </cfRule>
  </conditionalFormatting>
  <conditionalFormatting sqref="G12 G19 G26 G33 G43 L43 L19 L12 Q43 V43 L26 L33 L40 G40 Q40 Q33 Q26 Q19 V19 V26 V33 V40 Q12 V12">
    <cfRule type="cellIs" dxfId="115" priority="2" stopIfTrue="1" operator="equal">
      <formula>0</formula>
    </cfRule>
  </conditionalFormatting>
  <conditionalFormatting sqref="E33 J12">
    <cfRule type="cellIs" dxfId="114" priority="3" stopIfTrue="1" operator="lessThanOrEqual">
      <formula>0</formula>
    </cfRule>
    <cfRule type="cellIs" dxfId="113" priority="4" stopIfTrue="1" operator="greaterThan">
      <formula>0</formula>
    </cfRule>
  </conditionalFormatting>
  <conditionalFormatting sqref="E19 E12 K12 O12 T12 T19 T26 T33 T40 O40 O33 O26 O19 J19 J26 J33 J40 E40 E26 E43 J43 O43 T43">
    <cfRule type="cellIs" dxfId="112" priority="5" stopIfTrue="1" operator="lessThanOrEqual">
      <formula>0</formula>
    </cfRule>
    <cfRule type="cellIs" dxfId="111" priority="6" stopIfTrue="1" operator="greaterThan">
      <formula>0</formula>
    </cfRule>
  </conditionalFormatting>
  <pageMargins left="0.39370078740157483" right="0.39370078740157483" top="0.59055118110236227" bottom="0.59055118110236227" header="0.51181102362204722" footer="0.51181102362204722"/>
  <pageSetup paperSize="9" orientation="landscape" r:id="rId2"/>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12</vt:i4>
      </vt:variant>
    </vt:vector>
  </HeadingPairs>
  <TitlesOfParts>
    <vt:vector size="12" baseType="lpstr">
      <vt:lpstr>JANV</vt:lpstr>
      <vt:lpstr>FEVR</vt:lpstr>
      <vt:lpstr>MARS</vt:lpstr>
      <vt:lpstr>AVRI</vt:lpstr>
      <vt:lpstr>MAI</vt:lpstr>
      <vt:lpstr>JUIN</vt:lpstr>
      <vt:lpstr>JUIL</vt:lpstr>
      <vt:lpstr>AOUT</vt:lpstr>
      <vt:lpstr>SEPT</vt:lpstr>
      <vt:lpstr>OCTO</vt:lpstr>
      <vt:lpstr>NOVE</vt:lpstr>
      <vt:lpstr>DECEM</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Microsoft Corporation</dc:creator>
  <cp:lastModifiedBy>PASCAL</cp:lastModifiedBy>
  <cp:lastPrinted>2011-12-26T09:06:34Z</cp:lastPrinted>
  <dcterms:created xsi:type="dcterms:W3CDTF">1996-10-21T11:03:58Z</dcterms:created>
  <dcterms:modified xsi:type="dcterms:W3CDTF">2018-11-13T18:32:13Z</dcterms:modified>
</cp:coreProperties>
</file>