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CLASSEMENT VALEURS NB.SI - 2020 0414\"/>
    </mc:Choice>
  </mc:AlternateContent>
  <xr:revisionPtr revIDLastSave="0" documentId="8_{7840A116-3104-448A-B121-6BC77155DB5A}" xr6:coauthVersionLast="45" xr6:coauthVersionMax="45" xr10:uidLastSave="{00000000-0000-0000-0000-000000000000}"/>
  <bookViews>
    <workbookView xWindow="-120" yWindow="-120" windowWidth="20730" windowHeight="111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3" i="1" a="1"/>
  <c r="F3" i="1" s="1"/>
  <c r="F4" i="1" a="1"/>
  <c r="F4" i="1" s="1"/>
  <c r="F5" i="1" a="1"/>
  <c r="F5" i="1"/>
  <c r="F6" i="1" a="1"/>
  <c r="F6" i="1" s="1"/>
  <c r="F7" i="1" a="1"/>
  <c r="F7" i="1" s="1"/>
  <c r="F8" i="1" a="1"/>
  <c r="F8" i="1" s="1"/>
  <c r="F9" i="1" a="1"/>
  <c r="F9" i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50" i="1" a="1"/>
  <c r="F50" i="1" s="1"/>
  <c r="F51" i="1" a="1"/>
  <c r="F51" i="1" s="1"/>
  <c r="F52" i="1" a="1"/>
  <c r="F52" i="1" s="1"/>
  <c r="F53" i="1" a="1"/>
  <c r="F53" i="1" s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 s="1"/>
  <c r="F60" i="1" a="1"/>
  <c r="F60" i="1" s="1"/>
  <c r="F61" i="1" a="1"/>
  <c r="F61" i="1" s="1"/>
  <c r="F62" i="1" a="1"/>
  <c r="F62" i="1" s="1"/>
  <c r="F63" i="1" a="1"/>
  <c r="F63" i="1" s="1"/>
  <c r="F64" i="1" a="1"/>
  <c r="F64" i="1" s="1"/>
  <c r="F65" i="1" a="1"/>
  <c r="F65" i="1" s="1"/>
  <c r="F66" i="1" a="1"/>
  <c r="F66" i="1" s="1"/>
  <c r="F67" i="1" a="1"/>
  <c r="F67" i="1" s="1"/>
  <c r="F68" i="1" a="1"/>
  <c r="F68" i="1" s="1"/>
  <c r="F69" i="1" a="1"/>
  <c r="F69" i="1" s="1"/>
  <c r="F70" i="1" a="1"/>
  <c r="F70" i="1" s="1"/>
  <c r="F71" i="1" a="1"/>
  <c r="F71" i="1" s="1"/>
  <c r="F72" i="1" a="1"/>
  <c r="F72" i="1" s="1"/>
  <c r="F73" i="1" a="1"/>
  <c r="F73" i="1" s="1"/>
  <c r="F74" i="1" a="1"/>
  <c r="F74" i="1" s="1"/>
  <c r="F75" i="1" a="1"/>
  <c r="F75" i="1" s="1"/>
  <c r="F76" i="1" a="1"/>
  <c r="F76" i="1" s="1"/>
  <c r="F77" i="1" a="1"/>
  <c r="F77" i="1" s="1"/>
  <c r="F78" i="1" a="1"/>
  <c r="F78" i="1" s="1"/>
  <c r="F79" i="1" a="1"/>
  <c r="F79" i="1" s="1"/>
  <c r="F80" i="1" a="1"/>
  <c r="F80" i="1" s="1"/>
  <c r="F81" i="1" a="1"/>
  <c r="F81" i="1" s="1"/>
  <c r="F82" i="1" a="1"/>
  <c r="F82" i="1" s="1"/>
  <c r="F83" i="1" a="1"/>
  <c r="F83" i="1" s="1"/>
  <c r="F84" i="1" a="1"/>
  <c r="F84" i="1" s="1"/>
  <c r="F85" i="1" a="1"/>
  <c r="F85" i="1" s="1"/>
  <c r="F86" i="1" a="1"/>
  <c r="F86" i="1" s="1"/>
  <c r="F87" i="1" a="1"/>
  <c r="F87" i="1" s="1"/>
  <c r="F88" i="1" a="1"/>
  <c r="F88" i="1" s="1"/>
  <c r="F89" i="1" a="1"/>
  <c r="F89" i="1" s="1"/>
  <c r="F90" i="1" a="1"/>
  <c r="F90" i="1" s="1"/>
  <c r="F91" i="1" a="1"/>
  <c r="F91" i="1" s="1"/>
  <c r="F92" i="1" a="1"/>
  <c r="F92" i="1" s="1"/>
  <c r="F93" i="1" a="1"/>
  <c r="F93" i="1" s="1"/>
  <c r="F94" i="1" a="1"/>
  <c r="F94" i="1" s="1"/>
  <c r="F95" i="1" a="1"/>
  <c r="F95" i="1" s="1"/>
  <c r="F96" i="1" a="1"/>
  <c r="F96" i="1" s="1"/>
  <c r="F97" i="1" a="1"/>
  <c r="F97" i="1" s="1"/>
  <c r="F98" i="1" a="1"/>
  <c r="F98" i="1" s="1"/>
  <c r="F99" i="1" a="1"/>
  <c r="F99" i="1" s="1"/>
  <c r="F100" i="1" a="1"/>
  <c r="F100" i="1" s="1"/>
  <c r="F101" i="1" a="1"/>
  <c r="F101" i="1" s="1"/>
  <c r="F102" i="1" a="1"/>
  <c r="F102" i="1" s="1"/>
  <c r="F103" i="1" a="1"/>
  <c r="F103" i="1" s="1"/>
  <c r="F104" i="1" a="1"/>
  <c r="F104" i="1" s="1"/>
  <c r="F105" i="1" a="1"/>
  <c r="F105" i="1" s="1"/>
  <c r="F1" i="1" a="1"/>
  <c r="F1" i="1" s="1"/>
  <c r="E2" i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 s="1"/>
  <c r="E59" i="1" a="1"/>
  <c r="E59" i="1" s="1"/>
  <c r="E60" i="1" a="1"/>
  <c r="E60" i="1" s="1"/>
  <c r="E61" i="1" a="1"/>
  <c r="E61" i="1" s="1"/>
  <c r="E62" i="1" a="1"/>
  <c r="E62" i="1" s="1"/>
  <c r="E63" i="1" a="1"/>
  <c r="E63" i="1" s="1"/>
  <c r="E64" i="1" a="1"/>
  <c r="E64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71" i="1" a="1"/>
  <c r="E71" i="1" s="1"/>
  <c r="E72" i="1" a="1"/>
  <c r="E72" i="1" s="1"/>
  <c r="E73" i="1" a="1"/>
  <c r="E73" i="1" s="1"/>
  <c r="E74" i="1" a="1"/>
  <c r="E74" i="1" s="1"/>
  <c r="E75" i="1" a="1"/>
  <c r="E75" i="1" s="1"/>
  <c r="E76" i="1" a="1"/>
  <c r="E76" i="1" s="1"/>
  <c r="E77" i="1" a="1"/>
  <c r="E77" i="1" s="1"/>
  <c r="E78" i="1" a="1"/>
  <c r="E78" i="1" s="1"/>
  <c r="E79" i="1" a="1"/>
  <c r="E79" i="1" s="1"/>
  <c r="E80" i="1" a="1"/>
  <c r="E80" i="1" s="1"/>
  <c r="E81" i="1" a="1"/>
  <c r="E81" i="1" s="1"/>
  <c r="E82" i="1" a="1"/>
  <c r="E82" i="1" s="1"/>
  <c r="E83" i="1" a="1"/>
  <c r="E83" i="1" s="1"/>
  <c r="E84" i="1" a="1"/>
  <c r="E84" i="1" s="1"/>
  <c r="E85" i="1" a="1"/>
  <c r="E85" i="1" s="1"/>
  <c r="E86" i="1" a="1"/>
  <c r="E86" i="1" s="1"/>
  <c r="E87" i="1" a="1"/>
  <c r="E87" i="1" s="1"/>
  <c r="E88" i="1" a="1"/>
  <c r="E88" i="1" s="1"/>
  <c r="E89" i="1" a="1"/>
  <c r="E89" i="1" s="1"/>
  <c r="E90" i="1" a="1"/>
  <c r="E90" i="1" s="1"/>
  <c r="E91" i="1" a="1"/>
  <c r="E91" i="1" s="1"/>
  <c r="E92" i="1" a="1"/>
  <c r="E92" i="1" s="1"/>
  <c r="E93" i="1" a="1"/>
  <c r="E93" i="1" s="1"/>
  <c r="E94" i="1" a="1"/>
  <c r="E94" i="1" s="1"/>
  <c r="E95" i="1" a="1"/>
  <c r="E95" i="1" s="1"/>
  <c r="E96" i="1" a="1"/>
  <c r="E96" i="1" s="1"/>
  <c r="E97" i="1" a="1"/>
  <c r="E97" i="1" s="1"/>
  <c r="E98" i="1" a="1"/>
  <c r="E98" i="1" s="1"/>
  <c r="E99" i="1" a="1"/>
  <c r="E99" i="1" s="1"/>
  <c r="E100" i="1" a="1"/>
  <c r="E100" i="1" s="1"/>
  <c r="E101" i="1" a="1"/>
  <c r="E101" i="1" s="1"/>
  <c r="E102" i="1" a="1"/>
  <c r="E102" i="1" s="1"/>
  <c r="E103" i="1" a="1"/>
  <c r="E103" i="1" s="1"/>
  <c r="E104" i="1" a="1"/>
  <c r="E104" i="1" s="1"/>
  <c r="E105" i="1" a="1"/>
  <c r="E105" i="1" s="1"/>
  <c r="E1" i="1" a="1"/>
  <c r="E1" i="1" s="1"/>
  <c r="D1" i="1" a="1"/>
  <c r="D1" i="1" s="1"/>
  <c r="C1" i="1" a="1"/>
  <c r="C1" i="1" s="1"/>
  <c r="N2" i="1" a="1"/>
  <c r="N2" i="1" s="1"/>
  <c r="I1" i="1" a="1"/>
  <c r="I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<sst xmlns="http://schemas.openxmlformats.org/spreadsheetml/2006/main" count="1" uniqueCount="1">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</sst>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0" borderId="1" xfId="1" applyFont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2" fillId="0" borderId="3" xfId="1" applyFont="1" applyBorder="1" applyAlignment="1">
      <alignment horizontal="center"/>
    </xf>
    <xf numFmtId="0" fontId="2" fillId="0" borderId="0" xfId="1" applyFont="1" applyAlignment="1">
      <alignment horizontal="center"/>
    </xf>
    <xf numFmtId="0" fontId="1" fillId="0" borderId="0" xfId="1"/>
    <xf numFmtId="0" fontId="2" fillId="0" borderId="4" xfId="1" applyFont="1" applyBorder="1" applyAlignment="1">
      <alignment horizontal="center"/>
    </xf>
    <xf numFmtId="0" fontId="2" fillId="0" borderId="5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3" fillId="0" borderId="7" xfId="1" applyFont="1" applyBorder="1" applyAlignment="1">
      <alignment vertical="center"/>
    </xf>
    <xf numFmtId="0" fontId="4" fillId="2" borderId="1" xfId="1" applyFont="1" applyFill="1" applyBorder="1" applyAlignment="1">
      <alignment horizontal="right"/>
    </xf>
    <xf numFmtId="0" fontId="4" fillId="2" borderId="2" xfId="1" applyFont="1" applyFill="1" applyBorder="1" applyAlignment="1">
      <alignment horizontal="right"/>
    </xf>
  </cellXfs>
  <cellStyles count="2">
    <cellStyle name="Normal" xfId="0" builtinId="0"/>
    <cellStyle name="Normal 2" xfId="1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" displayName="Tableau" ref="A1:A105" headerRowCount="0" totalsRowShown="0" dataDxfId="2" tableBorderDxfId="1" headerRowCellStyle="Normal 2" dataCellStyle="Normal 2">
  <tableColumns count="1">
    <tableColumn id="1" name="Colonne1" dataDxfId="0" headerRowCellStyle="Normal 2" dataCellStyle="Normal 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L1:L9" totalsRowShown="0">
  <autoFilter ref="L1:L9"/>
  <tableColumns count="1">
    <tableColumn id="1" name="Colonne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5"/>
  <sheetViews>
    <sheetView tabSelected="1" zoomScaleNormal="100" workbookViewId="0">
      <selection activeCell="F1" sqref="F1"/>
    </sheetView>
  </sheetViews>
  <sheetFormatPr baseColWidth="10" defaultRowHeight="15" x14ac:dyDescent="0.25"/>
  <cols>
    <col min="12" max="12" width="11.5703125" customWidth="1"/>
  </cols>
  <sheetData>
    <row r="1" spans="1:14" ht="15.75" thickTop="1" x14ac:dyDescent="0.25">
      <c r="A1" s="1">
        <v>175</v>
      </c>
      <c r="C1" cm="1">
        <f t="array" ref="C1:C105">MATCH(IF(ISNUMBER(Tableau[]),Tableau[],""),Tableau[],0)</f>
        <v>1</v>
      </c>
      <c r="D1" cm="1">
        <f t="array" ref="D1:D105">IF(MATCH(IF(ISNUMBER(Tableau[]),Tableau[],""),Tableau[],0)=ROW(Tableau[]),COUNTIF(Tableau[],"&lt;"&amp;Tableau[])+1,"")</f>
        <v>66</v>
      </c>
      <c r="E1" cm="1">
        <f t="array" ref="E1">SMALL(IFERROR(IF(MATCH(IF(ISNUMBER(Tableau[]),Tableau[],""),Tableau[],0)=ROW(Tableau[]),COUNTIF(Tableau[],"&lt;"&amp;Tableau[])+1,""),""),ROW(A1))</f>
        <v>1</v>
      </c>
      <c r="F1" cm="1">
        <f t="array" ref="F1">MATCH(SMALL(IFERROR(IF(MATCH(IF(ISNUMBER(Tableau[]),Tableau[],""),Tableau[],0)=ROW(Tableau[]),COUNTIF(Tableau[],"&lt;"&amp;Tableau[])+1,""),""),ROW(A1)),COUNTIF(Tableau[],"&lt;"&amp;Tableau[])+1,0)</f>
        <v>7</v>
      </c>
      <c r="I1" cm="1">
        <f t="array" ref="I1:I105">COUNTIF(Tableau[],"&lt;"&amp;Tableau[])</f>
        <v>65</v>
      </c>
      <c r="L1" t="s">
        <v>0</v>
      </c>
    </row>
    <row r="2" spans="1:14" x14ac:dyDescent="0.25">
      <c r="A2" s="2">
        <v>100</v>
      </c>
      <c r="C2">
        <v>2</v>
      </c>
      <c r="D2">
        <v>61</v>
      </c>
      <c r="E2" cm="1">
        <f t="array" ref="E2">SMALL(IFERROR(IF(MATCH(IF(ISNUMBER(Tableau[]),Tableau[],""),Tableau[],0)=ROW(Tableau[]),COUNTIF(Tableau[],"&lt;"&amp;Tableau[])+1,""),""),ROW(A2))</f>
        <v>2</v>
      </c>
      <c r="F2" cm="1">
        <f t="array" ref="F2">MATCH(SMALL(IFERROR(IF(MATCH(IF(ISNUMBER(Tableau[]),Tableau[],""),Tableau[],0)=ROW(Tableau[]),COUNTIF(Tableau[],"&lt;"&amp;Tableau[])+1,""),""),ROW(A2)),COUNTIF(Tableau[],"&lt;"&amp;Tableau[])+1,0)</f>
        <v>6</v>
      </c>
      <c r="I2">
        <v>60</v>
      </c>
      <c r="L2">
        <v>3</v>
      </c>
      <c r="N2" cm="1">
        <f t="array" ref="N2:N9">COUNTIF(Tableau3[],"&lt;"&amp;Tableau3[])</f>
        <v>0</v>
      </c>
    </row>
    <row r="3" spans="1:14" x14ac:dyDescent="0.25">
      <c r="A3" s="2">
        <v>70</v>
      </c>
      <c r="C3">
        <v>3</v>
      </c>
      <c r="D3">
        <v>25</v>
      </c>
      <c r="E3" cm="1">
        <f t="array" ref="E3">SMALL(IFERROR(IF(MATCH(IF(ISNUMBER(Tableau[]),Tableau[],""),Tableau[],0)=ROW(Tableau[]),COUNTIF(Tableau[],"&lt;"&amp;Tableau[])+1,""),""),ROW(A3))</f>
        <v>4</v>
      </c>
      <c r="F3" cm="1">
        <f t="array" ref="F3">MATCH(SMALL(IFERROR(IF(MATCH(IF(ISNUMBER(Tableau[]),Tableau[],""),Tableau[],0)=ROW(Tableau[]),COUNTIF(Tableau[],"&lt;"&amp;Tableau[])+1,""),""),ROW(A3)),COUNTIF(Tableau[],"&lt;"&amp;Tableau[])+1,0)</f>
        <v>101</v>
      </c>
      <c r="I3">
        <v>24</v>
      </c>
      <c r="L3">
        <v>4</v>
      </c>
      <c r="N3">
        <v>2</v>
      </c>
    </row>
    <row r="4" spans="1:14" x14ac:dyDescent="0.25">
      <c r="A4" s="2">
        <v>70</v>
      </c>
      <c r="C4">
        <v>3</v>
      </c>
      <c r="D4" t="str">
        <v/>
      </c>
      <c r="E4" cm="1">
        <f t="array" ref="E4">SMALL(IFERROR(IF(MATCH(IF(ISNUMBER(Tableau[]),Tableau[],""),Tableau[],0)=ROW(Tableau[]),COUNTIF(Tableau[],"&lt;"&amp;Tableau[])+1,""),""),ROW(A4))</f>
        <v>5</v>
      </c>
      <c r="F4" cm="1">
        <f t="array" ref="F4">MATCH(SMALL(IFERROR(IF(MATCH(IF(ISNUMBER(Tableau[]),Tableau[],""),Tableau[],0)=ROW(Tableau[]),COUNTIF(Tableau[],"&lt;"&amp;Tableau[])+1,""),""),ROW(A4)),COUNTIF(Tableau[],"&lt;"&amp;Tableau[])+1,0)</f>
        <v>103</v>
      </c>
      <c r="I4">
        <v>24</v>
      </c>
      <c r="L4">
        <v>5</v>
      </c>
      <c r="N4">
        <v>3</v>
      </c>
    </row>
    <row r="5" spans="1:14" x14ac:dyDescent="0.25">
      <c r="A5" s="2">
        <v>35</v>
      </c>
      <c r="C5">
        <v>5</v>
      </c>
      <c r="D5">
        <v>18</v>
      </c>
      <c r="E5" cm="1">
        <f t="array" ref="E5">SMALL(IFERROR(IF(MATCH(IF(ISNUMBER(Tableau[]),Tableau[],""),Tableau[],0)=ROW(Tableau[]),COUNTIF(Tableau[],"&lt;"&amp;Tableau[])+1,""),""),ROW(A5))</f>
        <v>6</v>
      </c>
      <c r="F5" cm="1">
        <f t="array" ref="F5">MATCH(SMALL(IFERROR(IF(MATCH(IF(ISNUMBER(Tableau[]),Tableau[],""),Tableau[],0)=ROW(Tableau[]),COUNTIF(Tableau[],"&lt;"&amp;Tableau[])+1,""),""),ROW(A5)),COUNTIF(Tableau[],"&lt;"&amp;Tableau[])+1,0)</f>
        <v>53</v>
      </c>
      <c r="I5">
        <v>17</v>
      </c>
      <c r="L5">
        <v>3</v>
      </c>
      <c r="N5">
        <v>0</v>
      </c>
    </row>
    <row r="6" spans="1:14" ht="15.75" thickBot="1" x14ac:dyDescent="0.3">
      <c r="A6" s="3">
        <v>2</v>
      </c>
      <c r="C6">
        <v>6</v>
      </c>
      <c r="D6">
        <v>2</v>
      </c>
      <c r="E6" cm="1">
        <f t="array" ref="E6">SMALL(IFERROR(IF(MATCH(IF(ISNUMBER(Tableau[]),Tableau[],""),Tableau[],0)=ROW(Tableau[]),COUNTIF(Tableau[],"&lt;"&amp;Tableau[])+1,""),""),ROW(A6))</f>
        <v>7</v>
      </c>
      <c r="F6" cm="1">
        <f t="array" ref="F6">MATCH(SMALL(IFERROR(IF(MATCH(IF(ISNUMBER(Tableau[]),Tableau[],""),Tableau[],0)=ROW(Tableau[]),COUNTIF(Tableau[],"&lt;"&amp;Tableau[])+1,""),""),ROW(A6)),COUNTIF(Tableau[],"&lt;"&amp;Tableau[])+1,0)</f>
        <v>105</v>
      </c>
      <c r="I6">
        <v>1</v>
      </c>
      <c r="N6">
        <v>0</v>
      </c>
    </row>
    <row r="7" spans="1:14" ht="15.75" thickTop="1" x14ac:dyDescent="0.25">
      <c r="A7" s="4"/>
      <c r="C7" t="e">
        <v>#N/A</v>
      </c>
      <c r="D7" t="e">
        <v>#N/A</v>
      </c>
      <c r="E7" cm="1">
        <f t="array" ref="E7">SMALL(IFERROR(IF(MATCH(IF(ISNUMBER(Tableau[]),Tableau[],""),Tableau[],0)=ROW(Tableau[]),COUNTIF(Tableau[],"&lt;"&amp;Tableau[])+1,""),""),ROW(A7))</f>
        <v>8</v>
      </c>
      <c r="F7" cm="1">
        <f t="array" ref="F7">MATCH(SMALL(IFERROR(IF(MATCH(IF(ISNUMBER(Tableau[]),Tableau[],""),Tableau[],0)=ROW(Tableau[]),COUNTIF(Tableau[],"&lt;"&amp;Tableau[])+1,""),""),ROW(A7)),COUNTIF(Tableau[],"&lt;"&amp;Tableau[])+1,0)</f>
        <v>51</v>
      </c>
      <c r="I7">
        <v>0</v>
      </c>
      <c r="L7">
        <v>8</v>
      </c>
      <c r="N7">
        <v>4</v>
      </c>
    </row>
    <row r="8" spans="1:14" ht="15.75" thickBot="1" x14ac:dyDescent="0.3">
      <c r="A8" s="5"/>
      <c r="C8" t="e">
        <v>#N/A</v>
      </c>
      <c r="D8" t="e">
        <v>#N/A</v>
      </c>
      <c r="E8" cm="1">
        <f t="array" ref="E8">SMALL(IFERROR(IF(MATCH(IF(ISNUMBER(Tableau[]),Tableau[],""),Tableau[],0)=ROW(Tableau[]),COUNTIF(Tableau[],"&lt;"&amp;Tableau[])+1,""),""),ROW(A8))</f>
        <v>10</v>
      </c>
      <c r="F8" cm="1">
        <f t="array" ref="F8">MATCH(SMALL(IFERROR(IF(MATCH(IF(ISNUMBER(Tableau[]),Tableau[],""),Tableau[],0)=ROW(Tableau[]),COUNTIF(Tableau[],"&lt;"&amp;Tableau[])+1,""),""),ROW(A8)),COUNTIF(Tableau[],"&lt;"&amp;Tableau[])+1,0)</f>
        <v>87</v>
      </c>
      <c r="I8">
        <v>0</v>
      </c>
      <c r="L8">
        <v>9</v>
      </c>
      <c r="N8">
        <v>5</v>
      </c>
    </row>
    <row r="9" spans="1:14" ht="15.75" thickTop="1" x14ac:dyDescent="0.25">
      <c r="A9" s="1">
        <v>100</v>
      </c>
      <c r="C9">
        <v>2</v>
      </c>
      <c r="D9" t="str">
        <v/>
      </c>
      <c r="E9" cm="1">
        <f t="array" ref="E9">SMALL(IFERROR(IF(MATCH(IF(ISNUMBER(Tableau[]),Tableau[],""),Tableau[],0)=ROW(Tableau[]),COUNTIF(Tableau[],"&lt;"&amp;Tableau[])+1,""),""),ROW(A9))</f>
        <v>18</v>
      </c>
      <c r="F9" cm="1">
        <f t="array" ref="F9">MATCH(SMALL(IFERROR(IF(MATCH(IF(ISNUMBER(Tableau[]),Tableau[],""),Tableau[],0)=ROW(Tableau[]),COUNTIF(Tableau[],"&lt;"&amp;Tableau[])+1,""),""),ROW(A9)),COUNTIF(Tableau[],"&lt;"&amp;Tableau[])+1,0)</f>
        <v>5</v>
      </c>
      <c r="I9">
        <v>60</v>
      </c>
      <c r="L9">
        <v>10</v>
      </c>
      <c r="N9">
        <v>6</v>
      </c>
    </row>
    <row r="10" spans="1:14" x14ac:dyDescent="0.25">
      <c r="A10" s="2">
        <v>70</v>
      </c>
      <c r="C10">
        <v>3</v>
      </c>
      <c r="D10" t="str">
        <v/>
      </c>
      <c r="E10" cm="1">
        <f t="array" ref="E10">SMALL(IFERROR(IF(MATCH(IF(ISNUMBER(Tableau[]),Tableau[],""),Tableau[],0)=ROW(Tableau[]),COUNTIF(Tableau[],"&lt;"&amp;Tableau[])+1,""),""),ROW(A10))</f>
        <v>21</v>
      </c>
      <c r="F10" cm="1">
        <f t="array" ref="F10">MATCH(SMALL(IFERROR(IF(MATCH(IF(ISNUMBER(Tableau[]),Tableau[],""),Tableau[],0)=ROW(Tableau[]),COUNTIF(Tableau[],"&lt;"&amp;Tableau[])+1,""),""),ROW(A10)),COUNTIF(Tableau[],"&lt;"&amp;Tableau[])+1,0)</f>
        <v>14</v>
      </c>
      <c r="I10">
        <v>24</v>
      </c>
    </row>
    <row r="11" spans="1:14" ht="15.75" thickBot="1" x14ac:dyDescent="0.3">
      <c r="A11" s="3">
        <v>70</v>
      </c>
      <c r="C11">
        <v>3</v>
      </c>
      <c r="D11" t="str">
        <v/>
      </c>
      <c r="E11" cm="1">
        <f t="array" ref="E11">SMALL(IFERROR(IF(MATCH(IF(ISNUMBER(Tableau[]),Tableau[],""),Tableau[],0)=ROW(Tableau[]),COUNTIF(Tableau[],"&lt;"&amp;Tableau[])+1,""),""),ROW(A11))</f>
        <v>25</v>
      </c>
      <c r="F11" cm="1">
        <f t="array" ref="F11">MATCH(SMALL(IFERROR(IF(MATCH(IF(ISNUMBER(Tableau[]),Tableau[],""),Tableau[],0)=ROW(Tableau[]),COUNTIF(Tableau[],"&lt;"&amp;Tableau[])+1,""),""),ROW(A11)),COUNTIF(Tableau[],"&lt;"&amp;Tableau[])+1,0)</f>
        <v>3</v>
      </c>
      <c r="I11">
        <v>24</v>
      </c>
    </row>
    <row r="12" spans="1:14" ht="15.75" thickTop="1" x14ac:dyDescent="0.25">
      <c r="A12" s="4"/>
      <c r="C12" t="e">
        <v>#N/A</v>
      </c>
      <c r="D12" t="e">
        <v>#N/A</v>
      </c>
      <c r="E12" cm="1">
        <f t="array" ref="E12">SMALL(IFERROR(IF(MATCH(IF(ISNUMBER(Tableau[]),Tableau[],""),Tableau[],0)=ROW(Tableau[]),COUNTIF(Tableau[],"&lt;"&amp;Tableau[])+1,""),""),ROW(A12))</f>
        <v>57</v>
      </c>
      <c r="F12" cm="1">
        <f t="array" ref="F12">MATCH(SMALL(IFERROR(IF(MATCH(IF(ISNUMBER(Tableau[]),Tableau[],""),Tableau[],0)=ROW(Tableau[]),COUNTIF(Tableau[],"&lt;"&amp;Tableau[])+1,""),""),ROW(A12)),COUNTIF(Tableau[],"&lt;"&amp;Tableau[])+1,0)</f>
        <v>50</v>
      </c>
      <c r="I12">
        <v>0</v>
      </c>
    </row>
    <row r="13" spans="1:14" ht="15.75" thickBot="1" x14ac:dyDescent="0.3">
      <c r="A13" s="5"/>
      <c r="C13" t="e">
        <v>#N/A</v>
      </c>
      <c r="D13" t="e">
        <v>#N/A</v>
      </c>
      <c r="E13" cm="1">
        <f t="array" ref="E13">SMALL(IFERROR(IF(MATCH(IF(ISNUMBER(Tableau[]),Tableau[],""),Tableau[],0)=ROW(Tableau[]),COUNTIF(Tableau[],"&lt;"&amp;Tableau[])+1,""),""),ROW(A13))</f>
        <v>61</v>
      </c>
      <c r="F13" cm="1">
        <f t="array" ref="F13">MATCH(SMALL(IFERROR(IF(MATCH(IF(ISNUMBER(Tableau[]),Tableau[],""),Tableau[],0)=ROW(Tableau[]),COUNTIF(Tableau[],"&lt;"&amp;Tableau[])+1,""),""),ROW(A13)),COUNTIF(Tableau[],"&lt;"&amp;Tableau[])+1,0)</f>
        <v>2</v>
      </c>
      <c r="I13">
        <v>0</v>
      </c>
    </row>
    <row r="14" spans="1:14" ht="15.75" thickTop="1" x14ac:dyDescent="0.25">
      <c r="A14" s="1">
        <v>50</v>
      </c>
      <c r="C14">
        <v>14</v>
      </c>
      <c r="D14">
        <v>21</v>
      </c>
      <c r="E14" cm="1">
        <f t="array" ref="E14">SMALL(IFERROR(IF(MATCH(IF(ISNUMBER(Tableau[]),Tableau[],""),Tableau[],0)=ROW(Tableau[]),COUNTIF(Tableau[],"&lt;"&amp;Tableau[])+1,""),""),ROW(A14))</f>
        <v>66</v>
      </c>
      <c r="F14" cm="1">
        <f t="array" ref="F14">MATCH(SMALL(IFERROR(IF(MATCH(IF(ISNUMBER(Tableau[]),Tableau[],""),Tableau[],0)=ROW(Tableau[]),COUNTIF(Tableau[],"&lt;"&amp;Tableau[])+1,""),""),ROW(A14)),COUNTIF(Tableau[],"&lt;"&amp;Tableau[])+1,0)</f>
        <v>1</v>
      </c>
      <c r="I14">
        <v>20</v>
      </c>
    </row>
    <row r="15" spans="1:14" ht="15.75" thickBot="1" x14ac:dyDescent="0.3">
      <c r="A15" s="3">
        <v>70</v>
      </c>
      <c r="C15">
        <v>3</v>
      </c>
      <c r="D15" t="str">
        <v/>
      </c>
      <c r="E15" t="e" cm="1">
        <f t="array" ref="E15">SMALL(IFERROR(IF(MATCH(IF(ISNUMBER(Tableau[]),Tableau[],""),Tableau[],0)=ROW(Tableau[]),COUNTIF(Tableau[],"&lt;"&amp;Tableau[])+1,""),""),ROW(A15))</f>
        <v>#NUM!</v>
      </c>
      <c r="F15" t="e" cm="1">
        <f t="array" ref="F15">MATCH(SMALL(IFERROR(IF(MATCH(IF(ISNUMBER(Tableau[]),Tableau[],""),Tableau[],0)=ROW(Tableau[]),COUNTIF(Tableau[],"&lt;"&amp;Tableau[])+1,""),""),ROW(A15)),COUNTIF(Tableau[],"&lt;"&amp;Tableau[])+1,0)</f>
        <v>#NUM!</v>
      </c>
      <c r="I15">
        <v>24</v>
      </c>
    </row>
    <row r="16" spans="1:14" ht="15.75" thickTop="1" x14ac:dyDescent="0.25">
      <c r="A16" s="4"/>
      <c r="C16" t="e">
        <v>#N/A</v>
      </c>
      <c r="D16" t="e">
        <v>#N/A</v>
      </c>
      <c r="E16" t="e" cm="1">
        <f t="array" ref="E16">SMALL(IFERROR(IF(MATCH(IF(ISNUMBER(Tableau[]),Tableau[],""),Tableau[],0)=ROW(Tableau[]),COUNTIF(Tableau[],"&lt;"&amp;Tableau[])+1,""),""),ROW(A16))</f>
        <v>#NUM!</v>
      </c>
      <c r="F16" t="e" cm="1">
        <f t="array" ref="F16">MATCH(SMALL(IFERROR(IF(MATCH(IF(ISNUMBER(Tableau[]),Tableau[],""),Tableau[],0)=ROW(Tableau[]),COUNTIF(Tableau[],"&lt;"&amp;Tableau[])+1,""),""),ROW(A16)),COUNTIF(Tableau[],"&lt;"&amp;Tableau[])+1,0)</f>
        <v>#NUM!</v>
      </c>
      <c r="I16">
        <v>0</v>
      </c>
    </row>
    <row r="17" spans="1:9" ht="15.75" thickBot="1" x14ac:dyDescent="0.3">
      <c r="A17" s="5"/>
      <c r="C17" t="e">
        <v>#N/A</v>
      </c>
      <c r="D17" t="e">
        <v>#N/A</v>
      </c>
      <c r="E17" t="e" cm="1">
        <f t="array" ref="E17">SMALL(IFERROR(IF(MATCH(IF(ISNUMBER(Tableau[]),Tableau[],""),Tableau[],0)=ROW(Tableau[]),COUNTIF(Tableau[],"&lt;"&amp;Tableau[])+1,""),""),ROW(A17))</f>
        <v>#NUM!</v>
      </c>
      <c r="F17" t="e" cm="1">
        <f t="array" ref="F17">MATCH(SMALL(IFERROR(IF(MATCH(IF(ISNUMBER(Tableau[]),Tableau[],""),Tableau[],0)=ROW(Tableau[]),COUNTIF(Tableau[],"&lt;"&amp;Tableau[])+1,""),""),ROW(A17)),COUNTIF(Tableau[],"&lt;"&amp;Tableau[])+1,0)</f>
        <v>#NUM!</v>
      </c>
      <c r="I17">
        <v>0</v>
      </c>
    </row>
    <row r="18" spans="1:9" ht="16.5" thickTop="1" thickBot="1" x14ac:dyDescent="0.3">
      <c r="A18" s="6">
        <v>70</v>
      </c>
      <c r="C18">
        <v>3</v>
      </c>
      <c r="D18" t="str">
        <v/>
      </c>
      <c r="E18" t="e" cm="1">
        <f t="array" ref="E18">SMALL(IFERROR(IF(MATCH(IF(ISNUMBER(Tableau[]),Tableau[],""),Tableau[],0)=ROW(Tableau[]),COUNTIF(Tableau[],"&lt;"&amp;Tableau[])+1,""),""),ROW(A18))</f>
        <v>#NUM!</v>
      </c>
      <c r="F18" t="e" cm="1">
        <f t="array" ref="F18">MATCH(SMALL(IFERROR(IF(MATCH(IF(ISNUMBER(Tableau[]),Tableau[],""),Tableau[],0)=ROW(Tableau[]),COUNTIF(Tableau[],"&lt;"&amp;Tableau[])+1,""),""),ROW(A18)),COUNTIF(Tableau[],"&lt;"&amp;Tableau[])+1,0)</f>
        <v>#NUM!</v>
      </c>
      <c r="I18">
        <v>24</v>
      </c>
    </row>
    <row r="19" spans="1:9" ht="15.75" thickTop="1" x14ac:dyDescent="0.25">
      <c r="A19" s="4"/>
      <c r="C19" t="e">
        <v>#N/A</v>
      </c>
      <c r="D19" t="e">
        <v>#N/A</v>
      </c>
      <c r="E19" t="e" cm="1">
        <f t="array" ref="E19">SMALL(IFERROR(IF(MATCH(IF(ISNUMBER(Tableau[]),Tableau[],""),Tableau[],0)=ROW(Tableau[]),COUNTIF(Tableau[],"&lt;"&amp;Tableau[])+1,""),""),ROW(A19))</f>
        <v>#NUM!</v>
      </c>
      <c r="F19" t="e" cm="1">
        <f t="array" ref="F19">MATCH(SMALL(IFERROR(IF(MATCH(IF(ISNUMBER(Tableau[]),Tableau[],""),Tableau[],0)=ROW(Tableau[]),COUNTIF(Tableau[],"&lt;"&amp;Tableau[])+1,""),""),ROW(A19)),COUNTIF(Tableau[],"&lt;"&amp;Tableau[])+1,0)</f>
        <v>#NUM!</v>
      </c>
      <c r="I19">
        <v>0</v>
      </c>
    </row>
    <row r="20" spans="1:9" ht="15.75" thickBot="1" x14ac:dyDescent="0.3">
      <c r="A20" s="5"/>
      <c r="C20" t="e">
        <v>#N/A</v>
      </c>
      <c r="D20" t="e">
        <v>#N/A</v>
      </c>
      <c r="E20" t="e" cm="1">
        <f t="array" ref="E20">SMALL(IFERROR(IF(MATCH(IF(ISNUMBER(Tableau[]),Tableau[],""),Tableau[],0)=ROW(Tableau[]),COUNTIF(Tableau[],"&lt;"&amp;Tableau[])+1,""),""),ROW(A20))</f>
        <v>#NUM!</v>
      </c>
      <c r="F20" t="e" cm="1">
        <f t="array" ref="F20">MATCH(SMALL(IFERROR(IF(MATCH(IF(ISNUMBER(Tableau[]),Tableau[],""),Tableau[],0)=ROW(Tableau[]),COUNTIF(Tableau[],"&lt;"&amp;Tableau[])+1,""),""),ROW(A20)),COUNTIF(Tableau[],"&lt;"&amp;Tableau[])+1,0)</f>
        <v>#NUM!</v>
      </c>
      <c r="I20">
        <v>0</v>
      </c>
    </row>
    <row r="21" spans="1:9" ht="15.75" thickTop="1" x14ac:dyDescent="0.25">
      <c r="A21" s="1">
        <v>100</v>
      </c>
      <c r="C21">
        <v>2</v>
      </c>
      <c r="D21" t="str">
        <v/>
      </c>
      <c r="E21" t="e" cm="1">
        <f t="array" ref="E21">SMALL(IFERROR(IF(MATCH(IF(ISNUMBER(Tableau[]),Tableau[],""),Tableau[],0)=ROW(Tableau[]),COUNTIF(Tableau[],"&lt;"&amp;Tableau[])+1,""),""),ROW(A21))</f>
        <v>#NUM!</v>
      </c>
      <c r="F21" t="e" cm="1">
        <f t="array" ref="F21">MATCH(SMALL(IFERROR(IF(MATCH(IF(ISNUMBER(Tableau[]),Tableau[],""),Tableau[],0)=ROW(Tableau[]),COUNTIF(Tableau[],"&lt;"&amp;Tableau[])+1,""),""),ROW(A21)),COUNTIF(Tableau[],"&lt;"&amp;Tableau[])+1,0)</f>
        <v>#NUM!</v>
      </c>
      <c r="I21">
        <v>60</v>
      </c>
    </row>
    <row r="22" spans="1:9" x14ac:dyDescent="0.25">
      <c r="A22" s="2">
        <v>70</v>
      </c>
      <c r="C22">
        <v>3</v>
      </c>
      <c r="D22" t="str">
        <v/>
      </c>
      <c r="E22" t="e" cm="1">
        <f t="array" ref="E22">SMALL(IFERROR(IF(MATCH(IF(ISNUMBER(Tableau[]),Tableau[],""),Tableau[],0)=ROW(Tableau[]),COUNTIF(Tableau[],"&lt;"&amp;Tableau[])+1,""),""),ROW(A22))</f>
        <v>#NUM!</v>
      </c>
      <c r="F22" t="e" cm="1">
        <f t="array" ref="F22">MATCH(SMALL(IFERROR(IF(MATCH(IF(ISNUMBER(Tableau[]),Tableau[],""),Tableau[],0)=ROW(Tableau[]),COUNTIF(Tableau[],"&lt;"&amp;Tableau[])+1,""),""),ROW(A22)),COUNTIF(Tableau[],"&lt;"&amp;Tableau[])+1,0)</f>
        <v>#NUM!</v>
      </c>
      <c r="I22">
        <v>24</v>
      </c>
    </row>
    <row r="23" spans="1:9" x14ac:dyDescent="0.25">
      <c r="A23" s="2">
        <v>100</v>
      </c>
      <c r="C23">
        <v>2</v>
      </c>
      <c r="D23" t="str">
        <v/>
      </c>
      <c r="E23" t="e" cm="1">
        <f t="array" ref="E23">SMALL(IFERROR(IF(MATCH(IF(ISNUMBER(Tableau[]),Tableau[],""),Tableau[],0)=ROW(Tableau[]),COUNTIF(Tableau[],"&lt;"&amp;Tableau[])+1,""),""),ROW(A23))</f>
        <v>#NUM!</v>
      </c>
      <c r="F23" t="e" cm="1">
        <f t="array" ref="F23">MATCH(SMALL(IFERROR(IF(MATCH(IF(ISNUMBER(Tableau[]),Tableau[],""),Tableau[],0)=ROW(Tableau[]),COUNTIF(Tableau[],"&lt;"&amp;Tableau[])+1,""),""),ROW(A23)),COUNTIF(Tableau[],"&lt;"&amp;Tableau[])+1,0)</f>
        <v>#NUM!</v>
      </c>
      <c r="I23">
        <v>60</v>
      </c>
    </row>
    <row r="24" spans="1:9" x14ac:dyDescent="0.25">
      <c r="A24" s="2">
        <v>70</v>
      </c>
      <c r="C24">
        <v>3</v>
      </c>
      <c r="D24" t="str">
        <v/>
      </c>
      <c r="E24" t="e" cm="1">
        <f t="array" ref="E24">SMALL(IFERROR(IF(MATCH(IF(ISNUMBER(Tableau[]),Tableau[],""),Tableau[],0)=ROW(Tableau[]),COUNTIF(Tableau[],"&lt;"&amp;Tableau[])+1,""),""),ROW(A24))</f>
        <v>#NUM!</v>
      </c>
      <c r="F24" t="e" cm="1">
        <f t="array" ref="F24">MATCH(SMALL(IFERROR(IF(MATCH(IF(ISNUMBER(Tableau[]),Tableau[],""),Tableau[],0)=ROW(Tableau[]),COUNTIF(Tableau[],"&lt;"&amp;Tableau[])+1,""),""),ROW(A24)),COUNTIF(Tableau[],"&lt;"&amp;Tableau[])+1,0)</f>
        <v>#NUM!</v>
      </c>
      <c r="I24">
        <v>24</v>
      </c>
    </row>
    <row r="25" spans="1:9" x14ac:dyDescent="0.25">
      <c r="A25" s="2">
        <v>70</v>
      </c>
      <c r="C25">
        <v>3</v>
      </c>
      <c r="D25" t="str">
        <v/>
      </c>
      <c r="E25" t="e" cm="1">
        <f t="array" ref="E25">SMALL(IFERROR(IF(MATCH(IF(ISNUMBER(Tableau[]),Tableau[],""),Tableau[],0)=ROW(Tableau[]),COUNTIF(Tableau[],"&lt;"&amp;Tableau[])+1,""),""),ROW(A25))</f>
        <v>#NUM!</v>
      </c>
      <c r="F25" t="e" cm="1">
        <f t="array" ref="F25">MATCH(SMALL(IFERROR(IF(MATCH(IF(ISNUMBER(Tableau[]),Tableau[],""),Tableau[],0)=ROW(Tableau[]),COUNTIF(Tableau[],"&lt;"&amp;Tableau[])+1,""),""),ROW(A25)),COUNTIF(Tableau[],"&lt;"&amp;Tableau[])+1,0)</f>
        <v>#NUM!</v>
      </c>
      <c r="I25">
        <v>24</v>
      </c>
    </row>
    <row r="26" spans="1:9" x14ac:dyDescent="0.25">
      <c r="A26" s="2">
        <v>70</v>
      </c>
      <c r="C26">
        <v>3</v>
      </c>
      <c r="D26" t="str">
        <v/>
      </c>
      <c r="E26" t="e" cm="1">
        <f t="array" ref="E26">SMALL(IFERROR(IF(MATCH(IF(ISNUMBER(Tableau[]),Tableau[],""),Tableau[],0)=ROW(Tableau[]),COUNTIF(Tableau[],"&lt;"&amp;Tableau[])+1,""),""),ROW(A26))</f>
        <v>#NUM!</v>
      </c>
      <c r="F26" t="e" cm="1">
        <f t="array" ref="F26">MATCH(SMALL(IFERROR(IF(MATCH(IF(ISNUMBER(Tableau[]),Tableau[],""),Tableau[],0)=ROW(Tableau[]),COUNTIF(Tableau[],"&lt;"&amp;Tableau[])+1,""),""),ROW(A26)),COUNTIF(Tableau[],"&lt;"&amp;Tableau[])+1,0)</f>
        <v>#NUM!</v>
      </c>
      <c r="I26">
        <v>24</v>
      </c>
    </row>
    <row r="27" spans="1:9" ht="15.75" thickBot="1" x14ac:dyDescent="0.3">
      <c r="A27" s="3">
        <v>70</v>
      </c>
      <c r="C27">
        <v>3</v>
      </c>
      <c r="D27" t="str">
        <v/>
      </c>
      <c r="E27" t="e" cm="1">
        <f t="array" ref="E27">SMALL(IFERROR(IF(MATCH(IF(ISNUMBER(Tableau[]),Tableau[],""),Tableau[],0)=ROW(Tableau[]),COUNTIF(Tableau[],"&lt;"&amp;Tableau[])+1,""),""),ROW(A27))</f>
        <v>#NUM!</v>
      </c>
      <c r="F27" t="e" cm="1">
        <f t="array" ref="F27">MATCH(SMALL(IFERROR(IF(MATCH(IF(ISNUMBER(Tableau[]),Tableau[],""),Tableau[],0)=ROW(Tableau[]),COUNTIF(Tableau[],"&lt;"&amp;Tableau[])+1,""),""),ROW(A27)),COUNTIF(Tableau[],"&lt;"&amp;Tableau[])+1,0)</f>
        <v>#NUM!</v>
      </c>
      <c r="I27">
        <v>24</v>
      </c>
    </row>
    <row r="28" spans="1:9" ht="15.75" thickTop="1" x14ac:dyDescent="0.25">
      <c r="A28" s="4"/>
      <c r="C28" t="e">
        <v>#N/A</v>
      </c>
      <c r="D28" t="e">
        <v>#N/A</v>
      </c>
      <c r="E28" t="e" cm="1">
        <f t="array" ref="E28">SMALL(IFERROR(IF(MATCH(IF(ISNUMBER(Tableau[]),Tableau[],""),Tableau[],0)=ROW(Tableau[]),COUNTIF(Tableau[],"&lt;"&amp;Tableau[])+1,""),""),ROW(A28))</f>
        <v>#NUM!</v>
      </c>
      <c r="F28" t="e" cm="1">
        <f t="array" ref="F28">MATCH(SMALL(IFERROR(IF(MATCH(IF(ISNUMBER(Tableau[]),Tableau[],""),Tableau[],0)=ROW(Tableau[]),COUNTIF(Tableau[],"&lt;"&amp;Tableau[])+1,""),""),ROW(A28)),COUNTIF(Tableau[],"&lt;"&amp;Tableau[])+1,0)</f>
        <v>#NUM!</v>
      </c>
      <c r="I28">
        <v>0</v>
      </c>
    </row>
    <row r="29" spans="1:9" x14ac:dyDescent="0.25">
      <c r="A29" s="5"/>
      <c r="C29" t="e">
        <v>#N/A</v>
      </c>
      <c r="D29" t="e">
        <v>#N/A</v>
      </c>
      <c r="E29" t="e" cm="1">
        <f t="array" ref="E29">SMALL(IFERROR(IF(MATCH(IF(ISNUMBER(Tableau[]),Tableau[],""),Tableau[],0)=ROW(Tableau[]),COUNTIF(Tableau[],"&lt;"&amp;Tableau[])+1,""),""),ROW(A29))</f>
        <v>#NUM!</v>
      </c>
      <c r="F29" t="e" cm="1">
        <f t="array" ref="F29">MATCH(SMALL(IFERROR(IF(MATCH(IF(ISNUMBER(Tableau[]),Tableau[],""),Tableau[],0)=ROW(Tableau[]),COUNTIF(Tableau[],"&lt;"&amp;Tableau[])+1,""),""),ROW(A29)),COUNTIF(Tableau[],"&lt;"&amp;Tableau[])+1,0)</f>
        <v>#NUM!</v>
      </c>
      <c r="I29">
        <v>0</v>
      </c>
    </row>
    <row r="30" spans="1:9" ht="15.75" thickBot="1" x14ac:dyDescent="0.3">
      <c r="A30" s="5"/>
      <c r="C30" t="e">
        <v>#N/A</v>
      </c>
      <c r="D30" t="e">
        <v>#N/A</v>
      </c>
      <c r="E30" t="e" cm="1">
        <f t="array" ref="E30">SMALL(IFERROR(IF(MATCH(IF(ISNUMBER(Tableau[]),Tableau[],""),Tableau[],0)=ROW(Tableau[]),COUNTIF(Tableau[],"&lt;"&amp;Tableau[])+1,""),""),ROW(A30))</f>
        <v>#NUM!</v>
      </c>
      <c r="F30" t="e" cm="1">
        <f t="array" ref="F30">MATCH(SMALL(IFERROR(IF(MATCH(IF(ISNUMBER(Tableau[]),Tableau[],""),Tableau[],0)=ROW(Tableau[]),COUNTIF(Tableau[],"&lt;"&amp;Tableau[])+1,""),""),ROW(A30)),COUNTIF(Tableau[],"&lt;"&amp;Tableau[])+1,0)</f>
        <v>#NUM!</v>
      </c>
      <c r="I30">
        <v>0</v>
      </c>
    </row>
    <row r="31" spans="1:9" ht="15.75" thickTop="1" x14ac:dyDescent="0.25">
      <c r="A31" s="1">
        <v>70</v>
      </c>
      <c r="C31">
        <v>3</v>
      </c>
      <c r="D31" t="str">
        <v/>
      </c>
      <c r="E31" t="e" cm="1">
        <f t="array" ref="E31">SMALL(IFERROR(IF(MATCH(IF(ISNUMBER(Tableau[]),Tableau[],""),Tableau[],0)=ROW(Tableau[]),COUNTIF(Tableau[],"&lt;"&amp;Tableau[])+1,""),""),ROW(A31))</f>
        <v>#NUM!</v>
      </c>
      <c r="F31" t="e" cm="1">
        <f t="array" ref="F31">MATCH(SMALL(IFERROR(IF(MATCH(IF(ISNUMBER(Tableau[]),Tableau[],""),Tableau[],0)=ROW(Tableau[]),COUNTIF(Tableau[],"&lt;"&amp;Tableau[])+1,""),""),ROW(A31)),COUNTIF(Tableau[],"&lt;"&amp;Tableau[])+1,0)</f>
        <v>#NUM!</v>
      </c>
      <c r="I31">
        <v>24</v>
      </c>
    </row>
    <row r="32" spans="1:9" x14ac:dyDescent="0.25">
      <c r="A32" s="2">
        <v>70</v>
      </c>
      <c r="C32">
        <v>3</v>
      </c>
      <c r="D32" t="str">
        <v/>
      </c>
      <c r="E32" t="e" cm="1">
        <f t="array" ref="E32">SMALL(IFERROR(IF(MATCH(IF(ISNUMBER(Tableau[]),Tableau[],""),Tableau[],0)=ROW(Tableau[]),COUNTIF(Tableau[],"&lt;"&amp;Tableau[])+1,""),""),ROW(A32))</f>
        <v>#NUM!</v>
      </c>
      <c r="F32" t="e" cm="1">
        <f t="array" ref="F32">MATCH(SMALL(IFERROR(IF(MATCH(IF(ISNUMBER(Tableau[]),Tableau[],""),Tableau[],0)=ROW(Tableau[]),COUNTIF(Tableau[],"&lt;"&amp;Tableau[])+1,""),""),ROW(A32)),COUNTIF(Tableau[],"&lt;"&amp;Tableau[])+1,0)</f>
        <v>#NUM!</v>
      </c>
      <c r="I32">
        <v>24</v>
      </c>
    </row>
    <row r="33" spans="1:9" x14ac:dyDescent="0.25">
      <c r="A33" s="2">
        <v>70</v>
      </c>
      <c r="C33">
        <v>3</v>
      </c>
      <c r="D33" t="str">
        <v/>
      </c>
      <c r="E33" t="e" cm="1">
        <f t="array" ref="E33">SMALL(IFERROR(IF(MATCH(IF(ISNUMBER(Tableau[]),Tableau[],""),Tableau[],0)=ROW(Tableau[]),COUNTIF(Tableau[],"&lt;"&amp;Tableau[])+1,""),""),ROW(A33))</f>
        <v>#NUM!</v>
      </c>
      <c r="F33" t="e" cm="1">
        <f t="array" ref="F33">MATCH(SMALL(IFERROR(IF(MATCH(IF(ISNUMBER(Tableau[]),Tableau[],""),Tableau[],0)=ROW(Tableau[]),COUNTIF(Tableau[],"&lt;"&amp;Tableau[])+1,""),""),ROW(A33)),COUNTIF(Tableau[],"&lt;"&amp;Tableau[])+1,0)</f>
        <v>#NUM!</v>
      </c>
      <c r="I33">
        <v>24</v>
      </c>
    </row>
    <row r="34" spans="1:9" x14ac:dyDescent="0.25">
      <c r="A34" s="2">
        <v>70</v>
      </c>
      <c r="C34">
        <v>3</v>
      </c>
      <c r="D34" t="str">
        <v/>
      </c>
      <c r="E34" t="e" cm="1">
        <f t="array" ref="E34">SMALL(IFERROR(IF(MATCH(IF(ISNUMBER(Tableau[]),Tableau[],""),Tableau[],0)=ROW(Tableau[]),COUNTIF(Tableau[],"&lt;"&amp;Tableau[])+1,""),""),ROW(A34))</f>
        <v>#NUM!</v>
      </c>
      <c r="F34" t="e" cm="1">
        <f t="array" ref="F34">MATCH(SMALL(IFERROR(IF(MATCH(IF(ISNUMBER(Tableau[]),Tableau[],""),Tableau[],0)=ROW(Tableau[]),COUNTIF(Tableau[],"&lt;"&amp;Tableau[])+1,""),""),ROW(A34)),COUNTIF(Tableau[],"&lt;"&amp;Tableau[])+1,0)</f>
        <v>#NUM!</v>
      </c>
      <c r="I34">
        <v>24</v>
      </c>
    </row>
    <row r="35" spans="1:9" x14ac:dyDescent="0.25">
      <c r="A35" s="2">
        <v>35</v>
      </c>
      <c r="C35">
        <v>5</v>
      </c>
      <c r="D35" t="str">
        <v/>
      </c>
      <c r="E35" t="e" cm="1">
        <f t="array" ref="E35">SMALL(IFERROR(IF(MATCH(IF(ISNUMBER(Tableau[]),Tableau[],""),Tableau[],0)=ROW(Tableau[]),COUNTIF(Tableau[],"&lt;"&amp;Tableau[])+1,""),""),ROW(A35))</f>
        <v>#NUM!</v>
      </c>
      <c r="F35" t="e" cm="1">
        <f t="array" ref="F35">MATCH(SMALL(IFERROR(IF(MATCH(IF(ISNUMBER(Tableau[]),Tableau[],""),Tableau[],0)=ROW(Tableau[]),COUNTIF(Tableau[],"&lt;"&amp;Tableau[])+1,""),""),ROW(A35)),COUNTIF(Tableau[],"&lt;"&amp;Tableau[])+1,0)</f>
        <v>#NUM!</v>
      </c>
      <c r="I35">
        <v>17</v>
      </c>
    </row>
    <row r="36" spans="1:9" x14ac:dyDescent="0.25">
      <c r="A36" s="2">
        <v>70</v>
      </c>
      <c r="C36">
        <v>3</v>
      </c>
      <c r="D36" t="str">
        <v/>
      </c>
      <c r="E36" t="e" cm="1">
        <f t="array" ref="E36">SMALL(IFERROR(IF(MATCH(IF(ISNUMBER(Tableau[]),Tableau[],""),Tableau[],0)=ROW(Tableau[]),COUNTIF(Tableau[],"&lt;"&amp;Tableau[])+1,""),""),ROW(A36))</f>
        <v>#NUM!</v>
      </c>
      <c r="F36" t="e" cm="1">
        <f t="array" ref="F36">MATCH(SMALL(IFERROR(IF(MATCH(IF(ISNUMBER(Tableau[]),Tableau[],""),Tableau[],0)=ROW(Tableau[]),COUNTIF(Tableau[],"&lt;"&amp;Tableau[])+1,""),""),ROW(A36)),COUNTIF(Tableau[],"&lt;"&amp;Tableau[])+1,0)</f>
        <v>#NUM!</v>
      </c>
      <c r="I36">
        <v>24</v>
      </c>
    </row>
    <row r="37" spans="1:9" x14ac:dyDescent="0.25">
      <c r="A37" s="2">
        <v>70</v>
      </c>
      <c r="C37">
        <v>3</v>
      </c>
      <c r="D37" t="str">
        <v/>
      </c>
      <c r="E37" t="e" cm="1">
        <f t="array" ref="E37">SMALL(IFERROR(IF(MATCH(IF(ISNUMBER(Tableau[]),Tableau[],""),Tableau[],0)=ROW(Tableau[]),COUNTIF(Tableau[],"&lt;"&amp;Tableau[])+1,""),""),ROW(A37))</f>
        <v>#NUM!</v>
      </c>
      <c r="F37" t="e" cm="1">
        <f t="array" ref="F37">MATCH(SMALL(IFERROR(IF(MATCH(IF(ISNUMBER(Tableau[]),Tableau[],""),Tableau[],0)=ROW(Tableau[]),COUNTIF(Tableau[],"&lt;"&amp;Tableau[])+1,""),""),ROW(A37)),COUNTIF(Tableau[],"&lt;"&amp;Tableau[])+1,0)</f>
        <v>#NUM!</v>
      </c>
      <c r="I37">
        <v>24</v>
      </c>
    </row>
    <row r="38" spans="1:9" x14ac:dyDescent="0.25">
      <c r="A38" s="2">
        <v>70</v>
      </c>
      <c r="C38">
        <v>3</v>
      </c>
      <c r="D38" t="str">
        <v/>
      </c>
      <c r="E38" t="e" cm="1">
        <f t="array" ref="E38">SMALL(IFERROR(IF(MATCH(IF(ISNUMBER(Tableau[]),Tableau[],""),Tableau[],0)=ROW(Tableau[]),COUNTIF(Tableau[],"&lt;"&amp;Tableau[])+1,""),""),ROW(A38))</f>
        <v>#NUM!</v>
      </c>
      <c r="F38" t="e" cm="1">
        <f t="array" ref="F38">MATCH(SMALL(IFERROR(IF(MATCH(IF(ISNUMBER(Tableau[]),Tableau[],""),Tableau[],0)=ROW(Tableau[]),COUNTIF(Tableau[],"&lt;"&amp;Tableau[])+1,""),""),ROW(A38)),COUNTIF(Tableau[],"&lt;"&amp;Tableau[])+1,0)</f>
        <v>#NUM!</v>
      </c>
      <c r="I38">
        <v>24</v>
      </c>
    </row>
    <row r="39" spans="1:9" x14ac:dyDescent="0.25">
      <c r="A39" s="2">
        <v>70</v>
      </c>
      <c r="C39">
        <v>3</v>
      </c>
      <c r="D39" t="str">
        <v/>
      </c>
      <c r="E39" t="e" cm="1">
        <f t="array" ref="E39">SMALL(IFERROR(IF(MATCH(IF(ISNUMBER(Tableau[]),Tableau[],""),Tableau[],0)=ROW(Tableau[]),COUNTIF(Tableau[],"&lt;"&amp;Tableau[])+1,""),""),ROW(A39))</f>
        <v>#NUM!</v>
      </c>
      <c r="F39" t="e" cm="1">
        <f t="array" ref="F39">MATCH(SMALL(IFERROR(IF(MATCH(IF(ISNUMBER(Tableau[]),Tableau[],""),Tableau[],0)=ROW(Tableau[]),COUNTIF(Tableau[],"&lt;"&amp;Tableau[])+1,""),""),ROW(A39)),COUNTIF(Tableau[],"&lt;"&amp;Tableau[])+1,0)</f>
        <v>#NUM!</v>
      </c>
      <c r="I39">
        <v>24</v>
      </c>
    </row>
    <row r="40" spans="1:9" x14ac:dyDescent="0.25">
      <c r="A40" s="2">
        <v>70</v>
      </c>
      <c r="C40">
        <v>3</v>
      </c>
      <c r="D40" t="str">
        <v/>
      </c>
      <c r="E40" t="e" cm="1">
        <f t="array" ref="E40">SMALL(IFERROR(IF(MATCH(IF(ISNUMBER(Tableau[]),Tableau[],""),Tableau[],0)=ROW(Tableau[]),COUNTIF(Tableau[],"&lt;"&amp;Tableau[])+1,""),""),ROW(A40))</f>
        <v>#NUM!</v>
      </c>
      <c r="F40" t="e" cm="1">
        <f t="array" ref="F40">MATCH(SMALL(IFERROR(IF(MATCH(IF(ISNUMBER(Tableau[]),Tableau[],""),Tableau[],0)=ROW(Tableau[]),COUNTIF(Tableau[],"&lt;"&amp;Tableau[])+1,""),""),ROW(A40)),COUNTIF(Tableau[],"&lt;"&amp;Tableau[])+1,0)</f>
        <v>#NUM!</v>
      </c>
      <c r="I40">
        <v>24</v>
      </c>
    </row>
    <row r="41" spans="1:9" x14ac:dyDescent="0.25">
      <c r="A41" s="2">
        <v>70</v>
      </c>
      <c r="C41">
        <v>3</v>
      </c>
      <c r="D41" t="str">
        <v/>
      </c>
      <c r="E41" t="e" cm="1">
        <f t="array" ref="E41">SMALL(IFERROR(IF(MATCH(IF(ISNUMBER(Tableau[]),Tableau[],""),Tableau[],0)=ROW(Tableau[]),COUNTIF(Tableau[],"&lt;"&amp;Tableau[])+1,""),""),ROW(A41))</f>
        <v>#NUM!</v>
      </c>
      <c r="F41" t="e" cm="1">
        <f t="array" ref="F41">MATCH(SMALL(IFERROR(IF(MATCH(IF(ISNUMBER(Tableau[]),Tableau[],""),Tableau[],0)=ROW(Tableau[]),COUNTIF(Tableau[],"&lt;"&amp;Tableau[])+1,""),""),ROW(A41)),COUNTIF(Tableau[],"&lt;"&amp;Tableau[])+1,0)</f>
        <v>#NUM!</v>
      </c>
      <c r="I41">
        <v>24</v>
      </c>
    </row>
    <row r="42" spans="1:9" x14ac:dyDescent="0.25">
      <c r="A42" s="2">
        <v>70</v>
      </c>
      <c r="C42">
        <v>3</v>
      </c>
      <c r="D42" t="str">
        <v/>
      </c>
      <c r="E42" t="e" cm="1">
        <f t="array" ref="E42">SMALL(IFERROR(IF(MATCH(IF(ISNUMBER(Tableau[]),Tableau[],""),Tableau[],0)=ROW(Tableau[]),COUNTIF(Tableau[],"&lt;"&amp;Tableau[])+1,""),""),ROW(A42))</f>
        <v>#NUM!</v>
      </c>
      <c r="F42" t="e" cm="1">
        <f t="array" ref="F42">MATCH(SMALL(IFERROR(IF(MATCH(IF(ISNUMBER(Tableau[]),Tableau[],""),Tableau[],0)=ROW(Tableau[]),COUNTIF(Tableau[],"&lt;"&amp;Tableau[])+1,""),""),ROW(A42)),COUNTIF(Tableau[],"&lt;"&amp;Tableau[])+1,0)</f>
        <v>#NUM!</v>
      </c>
      <c r="I42">
        <v>24</v>
      </c>
    </row>
    <row r="43" spans="1:9" x14ac:dyDescent="0.25">
      <c r="A43" s="2">
        <v>70</v>
      </c>
      <c r="C43">
        <v>3</v>
      </c>
      <c r="D43" t="str">
        <v/>
      </c>
      <c r="E43" t="e" cm="1">
        <f t="array" ref="E43">SMALL(IFERROR(IF(MATCH(IF(ISNUMBER(Tableau[]),Tableau[],""),Tableau[],0)=ROW(Tableau[]),COUNTIF(Tableau[],"&lt;"&amp;Tableau[])+1,""),""),ROW(A43))</f>
        <v>#NUM!</v>
      </c>
      <c r="F43" t="e" cm="1">
        <f t="array" ref="F43">MATCH(SMALL(IFERROR(IF(MATCH(IF(ISNUMBER(Tableau[]),Tableau[],""),Tableau[],0)=ROW(Tableau[]),COUNTIF(Tableau[],"&lt;"&amp;Tableau[])+1,""),""),ROW(A43)),COUNTIF(Tableau[],"&lt;"&amp;Tableau[])+1,0)</f>
        <v>#NUM!</v>
      </c>
      <c r="I43">
        <v>24</v>
      </c>
    </row>
    <row r="44" spans="1:9" x14ac:dyDescent="0.25">
      <c r="A44" s="2">
        <v>35</v>
      </c>
      <c r="C44">
        <v>5</v>
      </c>
      <c r="D44" t="str">
        <v/>
      </c>
      <c r="E44" t="e" cm="1">
        <f t="array" ref="E44">SMALL(IFERROR(IF(MATCH(IF(ISNUMBER(Tableau[]),Tableau[],""),Tableau[],0)=ROW(Tableau[]),COUNTIF(Tableau[],"&lt;"&amp;Tableau[])+1,""),""),ROW(A44))</f>
        <v>#NUM!</v>
      </c>
      <c r="F44" t="e" cm="1">
        <f t="array" ref="F44">MATCH(SMALL(IFERROR(IF(MATCH(IF(ISNUMBER(Tableau[]),Tableau[],""),Tableau[],0)=ROW(Tableau[]),COUNTIF(Tableau[],"&lt;"&amp;Tableau[])+1,""),""),ROW(A44)),COUNTIF(Tableau[],"&lt;"&amp;Tableau[])+1,0)</f>
        <v>#NUM!</v>
      </c>
      <c r="I44">
        <v>17</v>
      </c>
    </row>
    <row r="45" spans="1:9" x14ac:dyDescent="0.25">
      <c r="A45" s="2">
        <v>70</v>
      </c>
      <c r="C45">
        <v>3</v>
      </c>
      <c r="D45" t="str">
        <v/>
      </c>
      <c r="E45" t="e" cm="1">
        <f t="array" ref="E45">SMALL(IFERROR(IF(MATCH(IF(ISNUMBER(Tableau[]),Tableau[],""),Tableau[],0)=ROW(Tableau[]),COUNTIF(Tableau[],"&lt;"&amp;Tableau[])+1,""),""),ROW(A45))</f>
        <v>#NUM!</v>
      </c>
      <c r="F45" t="e" cm="1">
        <f t="array" ref="F45">MATCH(SMALL(IFERROR(IF(MATCH(IF(ISNUMBER(Tableau[]),Tableau[],""),Tableau[],0)=ROW(Tableau[]),COUNTIF(Tableau[],"&lt;"&amp;Tableau[])+1,""),""),ROW(A45)),COUNTIF(Tableau[],"&lt;"&amp;Tableau[])+1,0)</f>
        <v>#NUM!</v>
      </c>
      <c r="I45">
        <v>24</v>
      </c>
    </row>
    <row r="46" spans="1:9" x14ac:dyDescent="0.25">
      <c r="A46" s="2">
        <v>175</v>
      </c>
      <c r="C46">
        <v>1</v>
      </c>
      <c r="D46" t="str">
        <v/>
      </c>
      <c r="E46" t="e" cm="1">
        <f t="array" ref="E46">SMALL(IFERROR(IF(MATCH(IF(ISNUMBER(Tableau[]),Tableau[],""),Tableau[],0)=ROW(Tableau[]),COUNTIF(Tableau[],"&lt;"&amp;Tableau[])+1,""),""),ROW(A46))</f>
        <v>#NUM!</v>
      </c>
      <c r="F46" t="e" cm="1">
        <f t="array" ref="F46">MATCH(SMALL(IFERROR(IF(MATCH(IF(ISNUMBER(Tableau[]),Tableau[],""),Tableau[],0)=ROW(Tableau[]),COUNTIF(Tableau[],"&lt;"&amp;Tableau[])+1,""),""),ROW(A46)),COUNTIF(Tableau[],"&lt;"&amp;Tableau[])+1,0)</f>
        <v>#NUM!</v>
      </c>
      <c r="I46">
        <v>65</v>
      </c>
    </row>
    <row r="47" spans="1:9" x14ac:dyDescent="0.25">
      <c r="A47" s="2">
        <v>70</v>
      </c>
      <c r="C47">
        <v>3</v>
      </c>
      <c r="D47" t="str">
        <v/>
      </c>
      <c r="E47" t="e" cm="1">
        <f t="array" ref="E47">SMALL(IFERROR(IF(MATCH(IF(ISNUMBER(Tableau[]),Tableau[],""),Tableau[],0)=ROW(Tableau[]),COUNTIF(Tableau[],"&lt;"&amp;Tableau[])+1,""),""),ROW(A47))</f>
        <v>#NUM!</v>
      </c>
      <c r="F47" t="e" cm="1">
        <f t="array" ref="F47">MATCH(SMALL(IFERROR(IF(MATCH(IF(ISNUMBER(Tableau[]),Tableau[],""),Tableau[],0)=ROW(Tableau[]),COUNTIF(Tableau[],"&lt;"&amp;Tableau[])+1,""),""),ROW(A47)),COUNTIF(Tableau[],"&lt;"&amp;Tableau[])+1,0)</f>
        <v>#NUM!</v>
      </c>
      <c r="I47">
        <v>24</v>
      </c>
    </row>
    <row r="48" spans="1:9" x14ac:dyDescent="0.25">
      <c r="A48" s="2">
        <v>70</v>
      </c>
      <c r="C48">
        <v>3</v>
      </c>
      <c r="D48" t="str">
        <v/>
      </c>
      <c r="E48" t="e" cm="1">
        <f t="array" ref="E48">SMALL(IFERROR(IF(MATCH(IF(ISNUMBER(Tableau[]),Tableau[],""),Tableau[],0)=ROW(Tableau[]),COUNTIF(Tableau[],"&lt;"&amp;Tableau[])+1,""),""),ROW(A48))</f>
        <v>#NUM!</v>
      </c>
      <c r="F48" t="e" cm="1">
        <f t="array" ref="F48">MATCH(SMALL(IFERROR(IF(MATCH(IF(ISNUMBER(Tableau[]),Tableau[],""),Tableau[],0)=ROW(Tableau[]),COUNTIF(Tableau[],"&lt;"&amp;Tableau[])+1,""),""),ROW(A48)),COUNTIF(Tableau[],"&lt;"&amp;Tableau[])+1,0)</f>
        <v>#NUM!</v>
      </c>
      <c r="I48">
        <v>24</v>
      </c>
    </row>
    <row r="49" spans="1:9" x14ac:dyDescent="0.25">
      <c r="A49" s="2">
        <v>70</v>
      </c>
      <c r="C49">
        <v>3</v>
      </c>
      <c r="D49" t="str">
        <v/>
      </c>
      <c r="E49" t="e" cm="1">
        <f t="array" ref="E49">SMALL(IFERROR(IF(MATCH(IF(ISNUMBER(Tableau[]),Tableau[],""),Tableau[],0)=ROW(Tableau[]),COUNTIF(Tableau[],"&lt;"&amp;Tableau[])+1,""),""),ROW(A49))</f>
        <v>#NUM!</v>
      </c>
      <c r="F49" t="e" cm="1">
        <f t="array" ref="F49">MATCH(SMALL(IFERROR(IF(MATCH(IF(ISNUMBER(Tableau[]),Tableau[],""),Tableau[],0)=ROW(Tableau[]),COUNTIF(Tableau[],"&lt;"&amp;Tableau[])+1,""),""),ROW(A49)),COUNTIF(Tableau[],"&lt;"&amp;Tableau[])+1,0)</f>
        <v>#NUM!</v>
      </c>
      <c r="I49">
        <v>24</v>
      </c>
    </row>
    <row r="50" spans="1:9" x14ac:dyDescent="0.25">
      <c r="A50" s="2">
        <v>75</v>
      </c>
      <c r="C50">
        <v>50</v>
      </c>
      <c r="D50">
        <v>57</v>
      </c>
      <c r="E50" t="e" cm="1">
        <f t="array" ref="E50">SMALL(IFERROR(IF(MATCH(IF(ISNUMBER(Tableau[]),Tableau[],""),Tableau[],0)=ROW(Tableau[]),COUNTIF(Tableau[],"&lt;"&amp;Tableau[])+1,""),""),ROW(A50))</f>
        <v>#NUM!</v>
      </c>
      <c r="F50" t="e" cm="1">
        <f t="array" ref="F50">MATCH(SMALL(IFERROR(IF(MATCH(IF(ISNUMBER(Tableau[]),Tableau[],""),Tableau[],0)=ROW(Tableau[]),COUNTIF(Tableau[],"&lt;"&amp;Tableau[])+1,""),""),ROW(A50)),COUNTIF(Tableau[],"&lt;"&amp;Tableau[])+1,0)</f>
        <v>#NUM!</v>
      </c>
      <c r="I50">
        <v>56</v>
      </c>
    </row>
    <row r="51" spans="1:9" x14ac:dyDescent="0.25">
      <c r="A51" s="2">
        <v>10</v>
      </c>
      <c r="C51">
        <v>51</v>
      </c>
      <c r="D51">
        <v>8</v>
      </c>
      <c r="E51" t="e" cm="1">
        <f t="array" ref="E51">SMALL(IFERROR(IF(MATCH(IF(ISNUMBER(Tableau[]),Tableau[],""),Tableau[],0)=ROW(Tableau[]),COUNTIF(Tableau[],"&lt;"&amp;Tableau[])+1,""),""),ROW(A51))</f>
        <v>#NUM!</v>
      </c>
      <c r="F51" t="e" cm="1">
        <f t="array" ref="F51">MATCH(SMALL(IFERROR(IF(MATCH(IF(ISNUMBER(Tableau[]),Tableau[],""),Tableau[],0)=ROW(Tableau[]),COUNTIF(Tableau[],"&lt;"&amp;Tableau[])+1,""),""),ROW(A51)),COUNTIF(Tableau[],"&lt;"&amp;Tableau[])+1,0)</f>
        <v>#NUM!</v>
      </c>
      <c r="I51">
        <v>7</v>
      </c>
    </row>
    <row r="52" spans="1:9" x14ac:dyDescent="0.25">
      <c r="A52" s="2">
        <v>10</v>
      </c>
      <c r="C52">
        <v>51</v>
      </c>
      <c r="D52" t="str">
        <v/>
      </c>
      <c r="E52" t="e" cm="1">
        <f t="array" ref="E52">SMALL(IFERROR(IF(MATCH(IF(ISNUMBER(Tableau[]),Tableau[],""),Tableau[],0)=ROW(Tableau[]),COUNTIF(Tableau[],"&lt;"&amp;Tableau[])+1,""),""),ROW(A52))</f>
        <v>#NUM!</v>
      </c>
      <c r="F52" t="e" cm="1">
        <f t="array" ref="F52">MATCH(SMALL(IFERROR(IF(MATCH(IF(ISNUMBER(Tableau[]),Tableau[],""),Tableau[],0)=ROW(Tableau[]),COUNTIF(Tableau[],"&lt;"&amp;Tableau[])+1,""),""),ROW(A52)),COUNTIF(Tableau[],"&lt;"&amp;Tableau[])+1,0)</f>
        <v>#NUM!</v>
      </c>
      <c r="I52">
        <v>7</v>
      </c>
    </row>
    <row r="53" spans="1:9" ht="15.75" thickBot="1" x14ac:dyDescent="0.3">
      <c r="A53" s="3">
        <v>5</v>
      </c>
      <c r="C53">
        <v>53</v>
      </c>
      <c r="D53">
        <v>6</v>
      </c>
      <c r="E53" t="e" cm="1">
        <f t="array" ref="E53">SMALL(IFERROR(IF(MATCH(IF(ISNUMBER(Tableau[]),Tableau[],""),Tableau[],0)=ROW(Tableau[]),COUNTIF(Tableau[],"&lt;"&amp;Tableau[])+1,""),""),ROW(A53))</f>
        <v>#NUM!</v>
      </c>
      <c r="F53" t="e" cm="1">
        <f t="array" ref="F53">MATCH(SMALL(IFERROR(IF(MATCH(IF(ISNUMBER(Tableau[]),Tableau[],""),Tableau[],0)=ROW(Tableau[]),COUNTIF(Tableau[],"&lt;"&amp;Tableau[])+1,""),""),ROW(A53)),COUNTIF(Tableau[],"&lt;"&amp;Tableau[])+1,0)</f>
        <v>#NUM!</v>
      </c>
      <c r="I53">
        <v>5</v>
      </c>
    </row>
    <row r="54" spans="1:9" ht="15.75" thickTop="1" x14ac:dyDescent="0.25">
      <c r="A54" s="4"/>
      <c r="C54" t="e">
        <v>#N/A</v>
      </c>
      <c r="D54" t="e">
        <v>#N/A</v>
      </c>
      <c r="E54" t="e" cm="1">
        <f t="array" ref="E54">SMALL(IFERROR(IF(MATCH(IF(ISNUMBER(Tableau[]),Tableau[],""),Tableau[],0)=ROW(Tableau[]),COUNTIF(Tableau[],"&lt;"&amp;Tableau[])+1,""),""),ROW(A54))</f>
        <v>#NUM!</v>
      </c>
      <c r="F54" t="e" cm="1">
        <f t="array" ref="F54">MATCH(SMALL(IFERROR(IF(MATCH(IF(ISNUMBER(Tableau[]),Tableau[],""),Tableau[],0)=ROW(Tableau[]),COUNTIF(Tableau[],"&lt;"&amp;Tableau[])+1,""),""),ROW(A54)),COUNTIF(Tableau[],"&lt;"&amp;Tableau[])+1,0)</f>
        <v>#NUM!</v>
      </c>
      <c r="I54">
        <v>0</v>
      </c>
    </row>
    <row r="55" spans="1:9" ht="15.75" thickBot="1" x14ac:dyDescent="0.3">
      <c r="A55" s="5"/>
      <c r="C55" t="e">
        <v>#N/A</v>
      </c>
      <c r="D55" t="e">
        <v>#N/A</v>
      </c>
      <c r="E55" t="e" cm="1">
        <f t="array" ref="E55">SMALL(IFERROR(IF(MATCH(IF(ISNUMBER(Tableau[]),Tableau[],""),Tableau[],0)=ROW(Tableau[]),COUNTIF(Tableau[],"&lt;"&amp;Tableau[])+1,""),""),ROW(A55))</f>
        <v>#NUM!</v>
      </c>
      <c r="F55" t="e" cm="1">
        <f t="array" ref="F55">MATCH(SMALL(IFERROR(IF(MATCH(IF(ISNUMBER(Tableau[]),Tableau[],""),Tableau[],0)=ROW(Tableau[]),COUNTIF(Tableau[],"&lt;"&amp;Tableau[])+1,""),""),ROW(A55)),COUNTIF(Tableau[],"&lt;"&amp;Tableau[])+1,0)</f>
        <v>#NUM!</v>
      </c>
      <c r="I55">
        <v>0</v>
      </c>
    </row>
    <row r="56" spans="1:9" ht="15.75" thickTop="1" x14ac:dyDescent="0.25">
      <c r="A56" s="1">
        <v>70</v>
      </c>
      <c r="C56">
        <v>3</v>
      </c>
      <c r="D56" t="str">
        <v/>
      </c>
      <c r="E56" t="e" cm="1">
        <f t="array" ref="E56">SMALL(IFERROR(IF(MATCH(IF(ISNUMBER(Tableau[]),Tableau[],""),Tableau[],0)=ROW(Tableau[]),COUNTIF(Tableau[],"&lt;"&amp;Tableau[])+1,""),""),ROW(A56))</f>
        <v>#NUM!</v>
      </c>
      <c r="F56" t="e" cm="1">
        <f t="array" ref="F56">MATCH(SMALL(IFERROR(IF(MATCH(IF(ISNUMBER(Tableau[]),Tableau[],""),Tableau[],0)=ROW(Tableau[]),COUNTIF(Tableau[],"&lt;"&amp;Tableau[])+1,""),""),ROW(A56)),COUNTIF(Tableau[],"&lt;"&amp;Tableau[])+1,0)</f>
        <v>#NUM!</v>
      </c>
      <c r="I56">
        <v>24</v>
      </c>
    </row>
    <row r="57" spans="1:9" ht="15.75" thickBot="1" x14ac:dyDescent="0.3">
      <c r="A57" s="3"/>
      <c r="C57" t="e">
        <v>#N/A</v>
      </c>
      <c r="D57" t="e">
        <v>#N/A</v>
      </c>
      <c r="E57" t="e" cm="1">
        <f t="array" ref="E57">SMALL(IFERROR(IF(MATCH(IF(ISNUMBER(Tableau[]),Tableau[],""),Tableau[],0)=ROW(Tableau[]),COUNTIF(Tableau[],"&lt;"&amp;Tableau[])+1,""),""),ROW(A57))</f>
        <v>#NUM!</v>
      </c>
      <c r="F57" t="e" cm="1">
        <f t="array" ref="F57">MATCH(SMALL(IFERROR(IF(MATCH(IF(ISNUMBER(Tableau[]),Tableau[],""),Tableau[],0)=ROW(Tableau[]),COUNTIF(Tableau[],"&lt;"&amp;Tableau[])+1,""),""),ROW(A57)),COUNTIF(Tableau[],"&lt;"&amp;Tableau[])+1,0)</f>
        <v>#NUM!</v>
      </c>
      <c r="I57">
        <v>0</v>
      </c>
    </row>
    <row r="58" spans="1:9" ht="15.75" thickTop="1" x14ac:dyDescent="0.25">
      <c r="A58" s="5"/>
      <c r="C58" t="e">
        <v>#N/A</v>
      </c>
      <c r="D58" t="e">
        <v>#N/A</v>
      </c>
      <c r="E58" t="e" cm="1">
        <f t="array" ref="E58">SMALL(IFERROR(IF(MATCH(IF(ISNUMBER(Tableau[]),Tableau[],""),Tableau[],0)=ROW(Tableau[]),COUNTIF(Tableau[],"&lt;"&amp;Tableau[])+1,""),""),ROW(A58))</f>
        <v>#NUM!</v>
      </c>
      <c r="F58" t="e" cm="1">
        <f t="array" ref="F58">MATCH(SMALL(IFERROR(IF(MATCH(IF(ISNUMBER(Tableau[]),Tableau[],""),Tableau[],0)=ROW(Tableau[]),COUNTIF(Tableau[],"&lt;"&amp;Tableau[])+1,""),""),ROW(A58)),COUNTIF(Tableau[],"&lt;"&amp;Tableau[])+1,0)</f>
        <v>#NUM!</v>
      </c>
      <c r="I58">
        <v>0</v>
      </c>
    </row>
    <row r="59" spans="1:9" ht="15.75" thickBot="1" x14ac:dyDescent="0.3">
      <c r="A59" s="5"/>
      <c r="C59" t="e">
        <v>#N/A</v>
      </c>
      <c r="D59" t="e">
        <v>#N/A</v>
      </c>
      <c r="E59" t="e" cm="1">
        <f t="array" ref="E59">SMALL(IFERROR(IF(MATCH(IF(ISNUMBER(Tableau[]),Tableau[],""),Tableau[],0)=ROW(Tableau[]),COUNTIF(Tableau[],"&lt;"&amp;Tableau[])+1,""),""),ROW(A59))</f>
        <v>#NUM!</v>
      </c>
      <c r="F59" t="e" cm="1">
        <f t="array" ref="F59">MATCH(SMALL(IFERROR(IF(MATCH(IF(ISNUMBER(Tableau[]),Tableau[],""),Tableau[],0)=ROW(Tableau[]),COUNTIF(Tableau[],"&lt;"&amp;Tableau[])+1,""),""),ROW(A59)),COUNTIF(Tableau[],"&lt;"&amp;Tableau[])+1,0)</f>
        <v>#NUM!</v>
      </c>
      <c r="I59">
        <v>0</v>
      </c>
    </row>
    <row r="60" spans="1:9" ht="16.5" thickTop="1" thickBot="1" x14ac:dyDescent="0.3">
      <c r="A60" s="6">
        <v>50</v>
      </c>
      <c r="C60">
        <v>14</v>
      </c>
      <c r="D60" t="str">
        <v/>
      </c>
      <c r="E60" t="e" cm="1">
        <f t="array" ref="E60">SMALL(IFERROR(IF(MATCH(IF(ISNUMBER(Tableau[]),Tableau[],""),Tableau[],0)=ROW(Tableau[]),COUNTIF(Tableau[],"&lt;"&amp;Tableau[])+1,""),""),ROW(A60))</f>
        <v>#NUM!</v>
      </c>
      <c r="F60" t="e" cm="1">
        <f t="array" ref="F60">MATCH(SMALL(IFERROR(IF(MATCH(IF(ISNUMBER(Tableau[]),Tableau[],""),Tableau[],0)=ROW(Tableau[]),COUNTIF(Tableau[],"&lt;"&amp;Tableau[])+1,""),""),ROW(A60)),COUNTIF(Tableau[],"&lt;"&amp;Tableau[])+1,0)</f>
        <v>#NUM!</v>
      </c>
      <c r="I60">
        <v>20</v>
      </c>
    </row>
    <row r="61" spans="1:9" ht="15.75" thickTop="1" x14ac:dyDescent="0.25">
      <c r="A61" s="5"/>
      <c r="C61" t="e">
        <v>#N/A</v>
      </c>
      <c r="D61" t="e">
        <v>#N/A</v>
      </c>
      <c r="E61" t="e" cm="1">
        <f t="array" ref="E61">SMALL(IFERROR(IF(MATCH(IF(ISNUMBER(Tableau[]),Tableau[],""),Tableau[],0)=ROW(Tableau[]),COUNTIF(Tableau[],"&lt;"&amp;Tableau[])+1,""),""),ROW(A61))</f>
        <v>#NUM!</v>
      </c>
      <c r="F61" t="e" cm="1">
        <f t="array" ref="F61">MATCH(SMALL(IFERROR(IF(MATCH(IF(ISNUMBER(Tableau[]),Tableau[],""),Tableau[],0)=ROW(Tableau[]),COUNTIF(Tableau[],"&lt;"&amp;Tableau[])+1,""),""),ROW(A61)),COUNTIF(Tableau[],"&lt;"&amp;Tableau[])+1,0)</f>
        <v>#NUM!</v>
      </c>
      <c r="I61">
        <v>0</v>
      </c>
    </row>
    <row r="62" spans="1:9" ht="15.75" thickBot="1" x14ac:dyDescent="0.3">
      <c r="A62" s="5"/>
      <c r="C62" t="e">
        <v>#N/A</v>
      </c>
      <c r="D62" t="e">
        <v>#N/A</v>
      </c>
      <c r="E62" t="e" cm="1">
        <f t="array" ref="E62">SMALL(IFERROR(IF(MATCH(IF(ISNUMBER(Tableau[]),Tableau[],""),Tableau[],0)=ROW(Tableau[]),COUNTIF(Tableau[],"&lt;"&amp;Tableau[])+1,""),""),ROW(A62))</f>
        <v>#NUM!</v>
      </c>
      <c r="F62" t="e" cm="1">
        <f t="array" ref="F62">MATCH(SMALL(IFERROR(IF(MATCH(IF(ISNUMBER(Tableau[]),Tableau[],""),Tableau[],0)=ROW(Tableau[]),COUNTIF(Tableau[],"&lt;"&amp;Tableau[])+1,""),""),ROW(A62)),COUNTIF(Tableau[],"&lt;"&amp;Tableau[])+1,0)</f>
        <v>#NUM!</v>
      </c>
      <c r="I62">
        <v>0</v>
      </c>
    </row>
    <row r="63" spans="1:9" ht="16.5" thickTop="1" thickBot="1" x14ac:dyDescent="0.3">
      <c r="A63" s="7">
        <v>50</v>
      </c>
      <c r="C63">
        <v>14</v>
      </c>
      <c r="D63" t="str">
        <v/>
      </c>
      <c r="E63" t="e" cm="1">
        <f t="array" ref="E63">SMALL(IFERROR(IF(MATCH(IF(ISNUMBER(Tableau[]),Tableau[],""),Tableau[],0)=ROW(Tableau[]),COUNTIF(Tableau[],"&lt;"&amp;Tableau[])+1,""),""),ROW(A63))</f>
        <v>#NUM!</v>
      </c>
      <c r="F63" t="e" cm="1">
        <f t="array" ref="F63">MATCH(SMALL(IFERROR(IF(MATCH(IF(ISNUMBER(Tableau[]),Tableau[],""),Tableau[],0)=ROW(Tableau[]),COUNTIF(Tableau[],"&lt;"&amp;Tableau[])+1,""),""),ROW(A63)),COUNTIF(Tableau[],"&lt;"&amp;Tableau[])+1,0)</f>
        <v>#NUM!</v>
      </c>
      <c r="I63">
        <v>20</v>
      </c>
    </row>
    <row r="64" spans="1:9" x14ac:dyDescent="0.25">
      <c r="A64" s="5"/>
      <c r="C64" t="e">
        <v>#N/A</v>
      </c>
      <c r="D64" t="e">
        <v>#N/A</v>
      </c>
      <c r="E64" t="e" cm="1">
        <f t="array" ref="E64">SMALL(IFERROR(IF(MATCH(IF(ISNUMBER(Tableau[]),Tableau[],""),Tableau[],0)=ROW(Tableau[]),COUNTIF(Tableau[],"&lt;"&amp;Tableau[])+1,""),""),ROW(A64))</f>
        <v>#NUM!</v>
      </c>
      <c r="F64" t="e" cm="1">
        <f t="array" ref="F64">MATCH(SMALL(IFERROR(IF(MATCH(IF(ISNUMBER(Tableau[]),Tableau[],""),Tableau[],0)=ROW(Tableau[]),COUNTIF(Tableau[],"&lt;"&amp;Tableau[])+1,""),""),ROW(A64)),COUNTIF(Tableau[],"&lt;"&amp;Tableau[])+1,0)</f>
        <v>#NUM!</v>
      </c>
      <c r="I64">
        <v>0</v>
      </c>
    </row>
    <row r="65" spans="1:9" ht="15.75" thickBot="1" x14ac:dyDescent="0.3">
      <c r="A65" s="5"/>
      <c r="C65" t="e">
        <v>#N/A</v>
      </c>
      <c r="D65" t="e">
        <v>#N/A</v>
      </c>
      <c r="E65" t="e" cm="1">
        <f t="array" ref="E65">SMALL(IFERROR(IF(MATCH(IF(ISNUMBER(Tableau[]),Tableau[],""),Tableau[],0)=ROW(Tableau[]),COUNTIF(Tableau[],"&lt;"&amp;Tableau[])+1,""),""),ROW(A65))</f>
        <v>#NUM!</v>
      </c>
      <c r="F65" t="e" cm="1">
        <f t="array" ref="F65">MATCH(SMALL(IFERROR(IF(MATCH(IF(ISNUMBER(Tableau[]),Tableau[],""),Tableau[],0)=ROW(Tableau[]),COUNTIF(Tableau[],"&lt;"&amp;Tableau[])+1,""),""),ROW(A65)),COUNTIF(Tableau[],"&lt;"&amp;Tableau[])+1,0)</f>
        <v>#NUM!</v>
      </c>
      <c r="I65">
        <v>0</v>
      </c>
    </row>
    <row r="66" spans="1:9" ht="15.75" thickTop="1" x14ac:dyDescent="0.25">
      <c r="A66" s="1">
        <v>70</v>
      </c>
      <c r="C66">
        <v>3</v>
      </c>
      <c r="D66" t="str">
        <v/>
      </c>
      <c r="E66" t="e" cm="1">
        <f t="array" ref="E66">SMALL(IFERROR(IF(MATCH(IF(ISNUMBER(Tableau[]),Tableau[],""),Tableau[],0)=ROW(Tableau[]),COUNTIF(Tableau[],"&lt;"&amp;Tableau[])+1,""),""),ROW(A66))</f>
        <v>#NUM!</v>
      </c>
      <c r="F66" t="e" cm="1">
        <f t="array" ref="F66">MATCH(SMALL(IFERROR(IF(MATCH(IF(ISNUMBER(Tableau[]),Tableau[],""),Tableau[],0)=ROW(Tableau[]),COUNTIF(Tableau[],"&lt;"&amp;Tableau[])+1,""),""),ROW(A66)),COUNTIF(Tableau[],"&lt;"&amp;Tableau[])+1,0)</f>
        <v>#NUM!</v>
      </c>
      <c r="I66">
        <v>24</v>
      </c>
    </row>
    <row r="67" spans="1:9" x14ac:dyDescent="0.25">
      <c r="A67" s="2">
        <v>70</v>
      </c>
      <c r="C67">
        <v>3</v>
      </c>
      <c r="D67" t="str">
        <v/>
      </c>
      <c r="E67" t="e" cm="1">
        <f t="array" ref="E67">SMALL(IFERROR(IF(MATCH(IF(ISNUMBER(Tableau[]),Tableau[],""),Tableau[],0)=ROW(Tableau[]),COUNTIF(Tableau[],"&lt;"&amp;Tableau[])+1,""),""),ROW(A67))</f>
        <v>#NUM!</v>
      </c>
      <c r="F67" t="e" cm="1">
        <f t="array" ref="F67">MATCH(SMALL(IFERROR(IF(MATCH(IF(ISNUMBER(Tableau[]),Tableau[],""),Tableau[],0)=ROW(Tableau[]),COUNTIF(Tableau[],"&lt;"&amp;Tableau[])+1,""),""),ROW(A67)),COUNTIF(Tableau[],"&lt;"&amp;Tableau[])+1,0)</f>
        <v>#NUM!</v>
      </c>
      <c r="I67">
        <v>24</v>
      </c>
    </row>
    <row r="68" spans="1:9" ht="15.75" thickBot="1" x14ac:dyDescent="0.3">
      <c r="A68" s="8">
        <v>70</v>
      </c>
      <c r="C68">
        <v>3</v>
      </c>
      <c r="D68" t="str">
        <v/>
      </c>
      <c r="E68" t="e" cm="1">
        <f t="array" ref="E68">SMALL(IFERROR(IF(MATCH(IF(ISNUMBER(Tableau[]),Tableau[],""),Tableau[],0)=ROW(Tableau[]),COUNTIF(Tableau[],"&lt;"&amp;Tableau[])+1,""),""),ROW(A68))</f>
        <v>#NUM!</v>
      </c>
      <c r="F68" t="e" cm="1">
        <f t="array" ref="F68">MATCH(SMALL(IFERROR(IF(MATCH(IF(ISNUMBER(Tableau[]),Tableau[],""),Tableau[],0)=ROW(Tableau[]),COUNTIF(Tableau[],"&lt;"&amp;Tableau[])+1,""),""),ROW(A68)),COUNTIF(Tableau[],"&lt;"&amp;Tableau[])+1,0)</f>
        <v>#NUM!</v>
      </c>
      <c r="I68">
        <v>24</v>
      </c>
    </row>
    <row r="69" spans="1:9" x14ac:dyDescent="0.25">
      <c r="A69" s="4"/>
      <c r="C69" t="e">
        <v>#N/A</v>
      </c>
      <c r="D69" t="e">
        <v>#N/A</v>
      </c>
      <c r="E69" t="e" cm="1">
        <f t="array" ref="E69">SMALL(IFERROR(IF(MATCH(IF(ISNUMBER(Tableau[]),Tableau[],""),Tableau[],0)=ROW(Tableau[]),COUNTIF(Tableau[],"&lt;"&amp;Tableau[])+1,""),""),ROW(A69))</f>
        <v>#NUM!</v>
      </c>
      <c r="F69" t="e" cm="1">
        <f t="array" ref="F69">MATCH(SMALL(IFERROR(IF(MATCH(IF(ISNUMBER(Tableau[]),Tableau[],""),Tableau[],0)=ROW(Tableau[]),COUNTIF(Tableau[],"&lt;"&amp;Tableau[])+1,""),""),ROW(A69)),COUNTIF(Tableau[],"&lt;"&amp;Tableau[])+1,0)</f>
        <v>#NUM!</v>
      </c>
      <c r="I69">
        <v>0</v>
      </c>
    </row>
    <row r="70" spans="1:9" ht="15.75" thickBot="1" x14ac:dyDescent="0.3">
      <c r="A70" s="5"/>
      <c r="C70" t="e">
        <v>#N/A</v>
      </c>
      <c r="D70" t="e">
        <v>#N/A</v>
      </c>
      <c r="E70" t="e" cm="1">
        <f t="array" ref="E70">SMALL(IFERROR(IF(MATCH(IF(ISNUMBER(Tableau[]),Tableau[],""),Tableau[],0)=ROW(Tableau[]),COUNTIF(Tableau[],"&lt;"&amp;Tableau[])+1,""),""),ROW(A70))</f>
        <v>#NUM!</v>
      </c>
      <c r="F70" t="e" cm="1">
        <f t="array" ref="F70">MATCH(SMALL(IFERROR(IF(MATCH(IF(ISNUMBER(Tableau[]),Tableau[],""),Tableau[],0)=ROW(Tableau[]),COUNTIF(Tableau[],"&lt;"&amp;Tableau[])+1,""),""),ROW(A70)),COUNTIF(Tableau[],"&lt;"&amp;Tableau[])+1,0)</f>
        <v>#NUM!</v>
      </c>
      <c r="I70">
        <v>0</v>
      </c>
    </row>
    <row r="71" spans="1:9" ht="16.5" thickTop="1" thickBot="1" x14ac:dyDescent="0.3">
      <c r="A71" s="7">
        <v>70</v>
      </c>
      <c r="C71">
        <v>3</v>
      </c>
      <c r="D71" t="str">
        <v/>
      </c>
      <c r="E71" t="e" cm="1">
        <f t="array" ref="E71">SMALL(IFERROR(IF(MATCH(IF(ISNUMBER(Tableau[]),Tableau[],""),Tableau[],0)=ROW(Tableau[]),COUNTIF(Tableau[],"&lt;"&amp;Tableau[])+1,""),""),ROW(A71))</f>
        <v>#NUM!</v>
      </c>
      <c r="F71" t="e" cm="1">
        <f t="array" ref="F71">MATCH(SMALL(IFERROR(IF(MATCH(IF(ISNUMBER(Tableau[]),Tableau[],""),Tableau[],0)=ROW(Tableau[]),COUNTIF(Tableau[],"&lt;"&amp;Tableau[])+1,""),""),ROW(A71)),COUNTIF(Tableau[],"&lt;"&amp;Tableau[])+1,0)</f>
        <v>#NUM!</v>
      </c>
      <c r="I71">
        <v>24</v>
      </c>
    </row>
    <row r="72" spans="1:9" x14ac:dyDescent="0.25">
      <c r="A72" s="4"/>
      <c r="C72" t="e">
        <v>#N/A</v>
      </c>
      <c r="D72" t="e">
        <v>#N/A</v>
      </c>
      <c r="E72" t="e" cm="1">
        <f t="array" ref="E72">SMALL(IFERROR(IF(MATCH(IF(ISNUMBER(Tableau[]),Tableau[],""),Tableau[],0)=ROW(Tableau[]),COUNTIF(Tableau[],"&lt;"&amp;Tableau[])+1,""),""),ROW(A72))</f>
        <v>#NUM!</v>
      </c>
      <c r="F72" t="e" cm="1">
        <f t="array" ref="F72">MATCH(SMALL(IFERROR(IF(MATCH(IF(ISNUMBER(Tableau[]),Tableau[],""),Tableau[],0)=ROW(Tableau[]),COUNTIF(Tableau[],"&lt;"&amp;Tableau[])+1,""),""),ROW(A72)),COUNTIF(Tableau[],"&lt;"&amp;Tableau[])+1,0)</f>
        <v>#NUM!</v>
      </c>
      <c r="I72">
        <v>0</v>
      </c>
    </row>
    <row r="73" spans="1:9" ht="15.75" thickBot="1" x14ac:dyDescent="0.3">
      <c r="A73" s="5"/>
      <c r="C73" t="e">
        <v>#N/A</v>
      </c>
      <c r="D73" t="e">
        <v>#N/A</v>
      </c>
      <c r="E73" t="e" cm="1">
        <f t="array" ref="E73">SMALL(IFERROR(IF(MATCH(IF(ISNUMBER(Tableau[]),Tableau[],""),Tableau[],0)=ROW(Tableau[]),COUNTIF(Tableau[],"&lt;"&amp;Tableau[])+1,""),""),ROW(A73))</f>
        <v>#NUM!</v>
      </c>
      <c r="F73" t="e" cm="1">
        <f t="array" ref="F73">MATCH(SMALL(IFERROR(IF(MATCH(IF(ISNUMBER(Tableau[]),Tableau[],""),Tableau[],0)=ROW(Tableau[]),COUNTIF(Tableau[],"&lt;"&amp;Tableau[])+1,""),""),ROW(A73)),COUNTIF(Tableau[],"&lt;"&amp;Tableau[])+1,0)</f>
        <v>#NUM!</v>
      </c>
      <c r="I73">
        <v>0</v>
      </c>
    </row>
    <row r="74" spans="1:9" ht="16.5" thickTop="1" thickBot="1" x14ac:dyDescent="0.3">
      <c r="A74" s="7">
        <v>75</v>
      </c>
      <c r="C74">
        <v>50</v>
      </c>
      <c r="D74" t="str">
        <v/>
      </c>
      <c r="E74" t="e" cm="1">
        <f t="array" ref="E74">SMALL(IFERROR(IF(MATCH(IF(ISNUMBER(Tableau[]),Tableau[],""),Tableau[],0)=ROW(Tableau[]),COUNTIF(Tableau[],"&lt;"&amp;Tableau[])+1,""),""),ROW(A74))</f>
        <v>#NUM!</v>
      </c>
      <c r="F74" t="e" cm="1">
        <f t="array" ref="F74">MATCH(SMALL(IFERROR(IF(MATCH(IF(ISNUMBER(Tableau[]),Tableau[],""),Tableau[],0)=ROW(Tableau[]),COUNTIF(Tableau[],"&lt;"&amp;Tableau[])+1,""),""),ROW(A74)),COUNTIF(Tableau[],"&lt;"&amp;Tableau[])+1,0)</f>
        <v>#NUM!</v>
      </c>
      <c r="I74">
        <v>56</v>
      </c>
    </row>
    <row r="75" spans="1:9" x14ac:dyDescent="0.25">
      <c r="A75" s="4"/>
      <c r="C75" t="e">
        <v>#N/A</v>
      </c>
      <c r="D75" t="e">
        <v>#N/A</v>
      </c>
      <c r="E75" t="e" cm="1">
        <f t="array" ref="E75">SMALL(IFERROR(IF(MATCH(IF(ISNUMBER(Tableau[]),Tableau[],""),Tableau[],0)=ROW(Tableau[]),COUNTIF(Tableau[],"&lt;"&amp;Tableau[])+1,""),""),ROW(A75))</f>
        <v>#NUM!</v>
      </c>
      <c r="F75" t="e" cm="1">
        <f t="array" ref="F75">MATCH(SMALL(IFERROR(IF(MATCH(IF(ISNUMBER(Tableau[]),Tableau[],""),Tableau[],0)=ROW(Tableau[]),COUNTIF(Tableau[],"&lt;"&amp;Tableau[])+1,""),""),ROW(A75)),COUNTIF(Tableau[],"&lt;"&amp;Tableau[])+1,0)</f>
        <v>#NUM!</v>
      </c>
      <c r="I75">
        <v>0</v>
      </c>
    </row>
    <row r="76" spans="1:9" ht="15.75" thickBot="1" x14ac:dyDescent="0.3">
      <c r="A76" s="5"/>
      <c r="C76" t="e">
        <v>#N/A</v>
      </c>
      <c r="D76" t="e">
        <v>#N/A</v>
      </c>
      <c r="E76" t="e" cm="1">
        <f t="array" ref="E76">SMALL(IFERROR(IF(MATCH(IF(ISNUMBER(Tableau[]),Tableau[],""),Tableau[],0)=ROW(Tableau[]),COUNTIF(Tableau[],"&lt;"&amp;Tableau[])+1,""),""),ROW(A76))</f>
        <v>#NUM!</v>
      </c>
      <c r="F76" t="e" cm="1">
        <f t="array" ref="F76">MATCH(SMALL(IFERROR(IF(MATCH(IF(ISNUMBER(Tableau[]),Tableau[],""),Tableau[],0)=ROW(Tableau[]),COUNTIF(Tableau[],"&lt;"&amp;Tableau[])+1,""),""),ROW(A76)),COUNTIF(Tableau[],"&lt;"&amp;Tableau[])+1,0)</f>
        <v>#NUM!</v>
      </c>
      <c r="I76">
        <v>0</v>
      </c>
    </row>
    <row r="77" spans="1:9" ht="16.5" thickTop="1" thickBot="1" x14ac:dyDescent="0.3">
      <c r="A77" s="7">
        <v>100</v>
      </c>
      <c r="C77">
        <v>2</v>
      </c>
      <c r="D77" t="str">
        <v/>
      </c>
      <c r="E77" t="e" cm="1">
        <f t="array" ref="E77">SMALL(IFERROR(IF(MATCH(IF(ISNUMBER(Tableau[]),Tableau[],""),Tableau[],0)=ROW(Tableau[]),COUNTIF(Tableau[],"&lt;"&amp;Tableau[])+1,""),""),ROW(A77))</f>
        <v>#NUM!</v>
      </c>
      <c r="F77" t="e" cm="1">
        <f t="array" ref="F77">MATCH(SMALL(IFERROR(IF(MATCH(IF(ISNUMBER(Tableau[]),Tableau[],""),Tableau[],0)=ROW(Tableau[]),COUNTIF(Tableau[],"&lt;"&amp;Tableau[])+1,""),""),ROW(A77)),COUNTIF(Tableau[],"&lt;"&amp;Tableau[])+1,0)</f>
        <v>#NUM!</v>
      </c>
      <c r="I77">
        <v>60</v>
      </c>
    </row>
    <row r="78" spans="1:9" x14ac:dyDescent="0.25">
      <c r="A78" s="4"/>
      <c r="C78" t="e">
        <v>#N/A</v>
      </c>
      <c r="D78" t="e">
        <v>#N/A</v>
      </c>
      <c r="E78" t="e" cm="1">
        <f t="array" ref="E78">SMALL(IFERROR(IF(MATCH(IF(ISNUMBER(Tableau[]),Tableau[],""),Tableau[],0)=ROW(Tableau[]),COUNTIF(Tableau[],"&lt;"&amp;Tableau[])+1,""),""),ROW(A78))</f>
        <v>#NUM!</v>
      </c>
      <c r="F78" t="e" cm="1">
        <f t="array" ref="F78">MATCH(SMALL(IFERROR(IF(MATCH(IF(ISNUMBER(Tableau[]),Tableau[],""),Tableau[],0)=ROW(Tableau[]),COUNTIF(Tableau[],"&lt;"&amp;Tableau[])+1,""),""),ROW(A78)),COUNTIF(Tableau[],"&lt;"&amp;Tableau[])+1,0)</f>
        <v>#NUM!</v>
      </c>
      <c r="I78">
        <v>0</v>
      </c>
    </row>
    <row r="79" spans="1:9" x14ac:dyDescent="0.25">
      <c r="A79" s="5"/>
      <c r="C79" t="e">
        <v>#N/A</v>
      </c>
      <c r="D79" t="e">
        <v>#N/A</v>
      </c>
      <c r="E79" t="e" cm="1">
        <f t="array" ref="E79">SMALL(IFERROR(IF(MATCH(IF(ISNUMBER(Tableau[]),Tableau[],""),Tableau[],0)=ROW(Tableau[]),COUNTIF(Tableau[],"&lt;"&amp;Tableau[])+1,""),""),ROW(A79))</f>
        <v>#NUM!</v>
      </c>
      <c r="F79" t="e" cm="1">
        <f t="array" ref="F79">MATCH(SMALL(IFERROR(IF(MATCH(IF(ISNUMBER(Tableau[]),Tableau[],""),Tableau[],0)=ROW(Tableau[]),COUNTIF(Tableau[],"&lt;"&amp;Tableau[])+1,""),""),ROW(A79)),COUNTIF(Tableau[],"&lt;"&amp;Tableau[])+1,0)</f>
        <v>#NUM!</v>
      </c>
      <c r="I79">
        <v>0</v>
      </c>
    </row>
    <row r="80" spans="1:9" ht="15.75" thickBot="1" x14ac:dyDescent="0.3">
      <c r="A80" s="5"/>
      <c r="C80" t="e">
        <v>#N/A</v>
      </c>
      <c r="D80" t="e">
        <v>#N/A</v>
      </c>
      <c r="E80" t="e" cm="1">
        <f t="array" ref="E80">SMALL(IFERROR(IF(MATCH(IF(ISNUMBER(Tableau[]),Tableau[],""),Tableau[],0)=ROW(Tableau[]),COUNTIF(Tableau[],"&lt;"&amp;Tableau[])+1,""),""),ROW(A80))</f>
        <v>#NUM!</v>
      </c>
      <c r="F80" t="e" cm="1">
        <f t="array" ref="F80">MATCH(SMALL(IFERROR(IF(MATCH(IF(ISNUMBER(Tableau[]),Tableau[],""),Tableau[],0)=ROW(Tableau[]),COUNTIF(Tableau[],"&lt;"&amp;Tableau[])+1,""),""),ROW(A80)),COUNTIF(Tableau[],"&lt;"&amp;Tableau[])+1,0)</f>
        <v>#NUM!</v>
      </c>
      <c r="I80">
        <v>0</v>
      </c>
    </row>
    <row r="81" spans="1:9" ht="15.75" thickTop="1" x14ac:dyDescent="0.25">
      <c r="A81" s="1">
        <v>75</v>
      </c>
      <c r="C81">
        <v>50</v>
      </c>
      <c r="D81" t="str">
        <v/>
      </c>
      <c r="E81" t="e" cm="1">
        <f t="array" ref="E81">SMALL(IFERROR(IF(MATCH(IF(ISNUMBER(Tableau[]),Tableau[],""),Tableau[],0)=ROW(Tableau[]),COUNTIF(Tableau[],"&lt;"&amp;Tableau[])+1,""),""),ROW(A81))</f>
        <v>#NUM!</v>
      </c>
      <c r="F81" t="e" cm="1">
        <f t="array" ref="F81">MATCH(SMALL(IFERROR(IF(MATCH(IF(ISNUMBER(Tableau[]),Tableau[],""),Tableau[],0)=ROW(Tableau[]),COUNTIF(Tableau[],"&lt;"&amp;Tableau[])+1,""),""),ROW(A81)),COUNTIF(Tableau[],"&lt;"&amp;Tableau[])+1,0)</f>
        <v>#NUM!</v>
      </c>
      <c r="I81">
        <v>56</v>
      </c>
    </row>
    <row r="82" spans="1:9" ht="15.75" thickBot="1" x14ac:dyDescent="0.3">
      <c r="A82" s="8">
        <v>75</v>
      </c>
      <c r="C82">
        <v>50</v>
      </c>
      <c r="D82" t="str">
        <v/>
      </c>
      <c r="E82" t="e" cm="1">
        <f t="array" ref="E82">SMALL(IFERROR(IF(MATCH(IF(ISNUMBER(Tableau[]),Tableau[],""),Tableau[],0)=ROW(Tableau[]),COUNTIF(Tableau[],"&lt;"&amp;Tableau[])+1,""),""),ROW(A82))</f>
        <v>#NUM!</v>
      </c>
      <c r="F82" t="e" cm="1">
        <f t="array" ref="F82">MATCH(SMALL(IFERROR(IF(MATCH(IF(ISNUMBER(Tableau[]),Tableau[],""),Tableau[],0)=ROW(Tableau[]),COUNTIF(Tableau[],"&lt;"&amp;Tableau[])+1,""),""),ROW(A82)),COUNTIF(Tableau[],"&lt;"&amp;Tableau[])+1,0)</f>
        <v>#NUM!</v>
      </c>
      <c r="I82">
        <v>56</v>
      </c>
    </row>
    <row r="83" spans="1:9" x14ac:dyDescent="0.25">
      <c r="A83" s="5"/>
      <c r="C83" t="e">
        <v>#N/A</v>
      </c>
      <c r="D83" t="e">
        <v>#N/A</v>
      </c>
      <c r="E83" t="e" cm="1">
        <f t="array" ref="E83">SMALL(IFERROR(IF(MATCH(IF(ISNUMBER(Tableau[]),Tableau[],""),Tableau[],0)=ROW(Tableau[]),COUNTIF(Tableau[],"&lt;"&amp;Tableau[])+1,""),""),ROW(A83))</f>
        <v>#NUM!</v>
      </c>
      <c r="F83" t="e" cm="1">
        <f t="array" ref="F83">MATCH(SMALL(IFERROR(IF(MATCH(IF(ISNUMBER(Tableau[]),Tableau[],""),Tableau[],0)=ROW(Tableau[]),COUNTIF(Tableau[],"&lt;"&amp;Tableau[])+1,""),""),ROW(A83)),COUNTIF(Tableau[],"&lt;"&amp;Tableau[])+1,0)</f>
        <v>#NUM!</v>
      </c>
      <c r="I83">
        <v>0</v>
      </c>
    </row>
    <row r="84" spans="1:9" x14ac:dyDescent="0.25">
      <c r="A84" s="5"/>
      <c r="C84" t="e">
        <v>#N/A</v>
      </c>
      <c r="D84" t="e">
        <v>#N/A</v>
      </c>
      <c r="E84" t="e" cm="1">
        <f t="array" ref="E84">SMALL(IFERROR(IF(MATCH(IF(ISNUMBER(Tableau[]),Tableau[],""),Tableau[],0)=ROW(Tableau[]),COUNTIF(Tableau[],"&lt;"&amp;Tableau[])+1,""),""),ROW(A84))</f>
        <v>#NUM!</v>
      </c>
      <c r="F84" t="e" cm="1">
        <f t="array" ref="F84">MATCH(SMALL(IFERROR(IF(MATCH(IF(ISNUMBER(Tableau[]),Tableau[],""),Tableau[],0)=ROW(Tableau[]),COUNTIF(Tableau[],"&lt;"&amp;Tableau[])+1,""),""),ROW(A84)),COUNTIF(Tableau[],"&lt;"&amp;Tableau[])+1,0)</f>
        <v>#NUM!</v>
      </c>
      <c r="I84">
        <v>0</v>
      </c>
    </row>
    <row r="85" spans="1:9" x14ac:dyDescent="0.25">
      <c r="A85" s="5"/>
      <c r="C85" t="e">
        <v>#N/A</v>
      </c>
      <c r="D85" t="e">
        <v>#N/A</v>
      </c>
      <c r="E85" t="e" cm="1">
        <f t="array" ref="E85">SMALL(IFERROR(IF(MATCH(IF(ISNUMBER(Tableau[]),Tableau[],""),Tableau[],0)=ROW(Tableau[]),COUNTIF(Tableau[],"&lt;"&amp;Tableau[])+1,""),""),ROW(A85))</f>
        <v>#NUM!</v>
      </c>
      <c r="F85" t="e" cm="1">
        <f t="array" ref="F85">MATCH(SMALL(IFERROR(IF(MATCH(IF(ISNUMBER(Tableau[]),Tableau[],""),Tableau[],0)=ROW(Tableau[]),COUNTIF(Tableau[],"&lt;"&amp;Tableau[])+1,""),""),ROW(A85)),COUNTIF(Tableau[],"&lt;"&amp;Tableau[])+1,0)</f>
        <v>#NUM!</v>
      </c>
      <c r="I85">
        <v>0</v>
      </c>
    </row>
    <row r="86" spans="1:9" ht="15.75" thickBot="1" x14ac:dyDescent="0.3">
      <c r="A86" s="5"/>
      <c r="C86" t="e">
        <v>#N/A</v>
      </c>
      <c r="D86" t="e">
        <v>#N/A</v>
      </c>
      <c r="E86" t="e" cm="1">
        <f t="array" ref="E86">SMALL(IFERROR(IF(MATCH(IF(ISNUMBER(Tableau[]),Tableau[],""),Tableau[],0)=ROW(Tableau[]),COUNTIF(Tableau[],"&lt;"&amp;Tableau[])+1,""),""),ROW(A86))</f>
        <v>#NUM!</v>
      </c>
      <c r="F86" t="e" cm="1">
        <f t="array" ref="F86">MATCH(SMALL(IFERROR(IF(MATCH(IF(ISNUMBER(Tableau[]),Tableau[],""),Tableau[],0)=ROW(Tableau[]),COUNTIF(Tableau[],"&lt;"&amp;Tableau[])+1,""),""),ROW(A86)),COUNTIF(Tableau[],"&lt;"&amp;Tableau[])+1,0)</f>
        <v>#NUM!</v>
      </c>
      <c r="I86">
        <v>0</v>
      </c>
    </row>
    <row r="87" spans="1:9" ht="15.75" thickTop="1" x14ac:dyDescent="0.25">
      <c r="A87" s="1">
        <v>20</v>
      </c>
      <c r="C87">
        <v>87</v>
      </c>
      <c r="D87">
        <v>10</v>
      </c>
      <c r="E87" t="e" cm="1">
        <f t="array" ref="E87">SMALL(IFERROR(IF(MATCH(IF(ISNUMBER(Tableau[]),Tableau[],""),Tableau[],0)=ROW(Tableau[]),COUNTIF(Tableau[],"&lt;"&amp;Tableau[])+1,""),""),ROW(A87))</f>
        <v>#NUM!</v>
      </c>
      <c r="F87" t="e" cm="1">
        <f t="array" ref="F87">MATCH(SMALL(IFERROR(IF(MATCH(IF(ISNUMBER(Tableau[]),Tableau[],""),Tableau[],0)=ROW(Tableau[]),COUNTIF(Tableau[],"&lt;"&amp;Tableau[])+1,""),""),ROW(A87)),COUNTIF(Tableau[],"&lt;"&amp;Tableau[])+1,0)</f>
        <v>#NUM!</v>
      </c>
      <c r="I87">
        <v>9</v>
      </c>
    </row>
    <row r="88" spans="1:9" x14ac:dyDescent="0.25">
      <c r="A88" s="2">
        <v>20</v>
      </c>
      <c r="C88">
        <v>87</v>
      </c>
      <c r="D88" t="str">
        <v/>
      </c>
      <c r="E88" t="e" cm="1">
        <f t="array" ref="E88">SMALL(IFERROR(IF(MATCH(IF(ISNUMBER(Tableau[]),Tableau[],""),Tableau[],0)=ROW(Tableau[]),COUNTIF(Tableau[],"&lt;"&amp;Tableau[])+1,""),""),ROW(A88))</f>
        <v>#NUM!</v>
      </c>
      <c r="F88" t="e" cm="1">
        <f t="array" ref="F88">MATCH(SMALL(IFERROR(IF(MATCH(IF(ISNUMBER(Tableau[]),Tableau[],""),Tableau[],0)=ROW(Tableau[]),COUNTIF(Tableau[],"&lt;"&amp;Tableau[])+1,""),""),ROW(A88)),COUNTIF(Tableau[],"&lt;"&amp;Tableau[])+1,0)</f>
        <v>#NUM!</v>
      </c>
      <c r="I88">
        <v>9</v>
      </c>
    </row>
    <row r="89" spans="1:9" x14ac:dyDescent="0.25">
      <c r="A89" s="2">
        <v>20</v>
      </c>
      <c r="C89">
        <v>87</v>
      </c>
      <c r="D89" t="str">
        <v/>
      </c>
      <c r="E89" t="e" cm="1">
        <f t="array" ref="E89">SMALL(IFERROR(IF(MATCH(IF(ISNUMBER(Tableau[]),Tableau[],""),Tableau[],0)=ROW(Tableau[]),COUNTIF(Tableau[],"&lt;"&amp;Tableau[])+1,""),""),ROW(A89))</f>
        <v>#NUM!</v>
      </c>
      <c r="F89" t="e" cm="1">
        <f t="array" ref="F89">MATCH(SMALL(IFERROR(IF(MATCH(IF(ISNUMBER(Tableau[]),Tableau[],""),Tableau[],0)=ROW(Tableau[]),COUNTIF(Tableau[],"&lt;"&amp;Tableau[])+1,""),""),ROW(A89)),COUNTIF(Tableau[],"&lt;"&amp;Tableau[])+1,0)</f>
        <v>#NUM!</v>
      </c>
      <c r="I89">
        <v>9</v>
      </c>
    </row>
    <row r="90" spans="1:9" x14ac:dyDescent="0.25">
      <c r="A90" s="2">
        <v>20</v>
      </c>
      <c r="C90">
        <v>87</v>
      </c>
      <c r="D90" t="str">
        <v/>
      </c>
      <c r="E90" t="e" cm="1">
        <f t="array" ref="E90">SMALL(IFERROR(IF(MATCH(IF(ISNUMBER(Tableau[]),Tableau[],""),Tableau[],0)=ROW(Tableau[]),COUNTIF(Tableau[],"&lt;"&amp;Tableau[])+1,""),""),ROW(A90))</f>
        <v>#NUM!</v>
      </c>
      <c r="F90" t="e" cm="1">
        <f t="array" ref="F90">MATCH(SMALL(IFERROR(IF(MATCH(IF(ISNUMBER(Tableau[]),Tableau[],""),Tableau[],0)=ROW(Tableau[]),COUNTIF(Tableau[],"&lt;"&amp;Tableau[])+1,""),""),ROW(A90)),COUNTIF(Tableau[],"&lt;"&amp;Tableau[])+1,0)</f>
        <v>#NUM!</v>
      </c>
      <c r="I90">
        <v>9</v>
      </c>
    </row>
    <row r="91" spans="1:9" x14ac:dyDescent="0.25">
      <c r="A91" s="2">
        <v>20</v>
      </c>
      <c r="C91">
        <v>87</v>
      </c>
      <c r="D91" t="str">
        <v/>
      </c>
      <c r="E91" t="e" cm="1">
        <f t="array" ref="E91">SMALL(IFERROR(IF(MATCH(IF(ISNUMBER(Tableau[]),Tableau[],""),Tableau[],0)=ROW(Tableau[]),COUNTIF(Tableau[],"&lt;"&amp;Tableau[])+1,""),""),ROW(A91))</f>
        <v>#NUM!</v>
      </c>
      <c r="F91" t="e" cm="1">
        <f t="array" ref="F91">MATCH(SMALL(IFERROR(IF(MATCH(IF(ISNUMBER(Tableau[]),Tableau[],""),Tableau[],0)=ROW(Tableau[]),COUNTIF(Tableau[],"&lt;"&amp;Tableau[])+1,""),""),ROW(A91)),COUNTIF(Tableau[],"&lt;"&amp;Tableau[])+1,0)</f>
        <v>#NUM!</v>
      </c>
      <c r="I91">
        <v>9</v>
      </c>
    </row>
    <row r="92" spans="1:9" x14ac:dyDescent="0.25">
      <c r="A92" s="2">
        <v>20</v>
      </c>
      <c r="C92">
        <v>87</v>
      </c>
      <c r="D92" t="str">
        <v/>
      </c>
      <c r="E92" t="e" cm="1">
        <f t="array" ref="E92">SMALL(IFERROR(IF(MATCH(IF(ISNUMBER(Tableau[]),Tableau[],""),Tableau[],0)=ROW(Tableau[]),COUNTIF(Tableau[],"&lt;"&amp;Tableau[])+1,""),""),ROW(A92))</f>
        <v>#NUM!</v>
      </c>
      <c r="F92" t="e" cm="1">
        <f t="array" ref="F92">MATCH(SMALL(IFERROR(IF(MATCH(IF(ISNUMBER(Tableau[]),Tableau[],""),Tableau[],0)=ROW(Tableau[]),COUNTIF(Tableau[],"&lt;"&amp;Tableau[])+1,""),""),ROW(A92)),COUNTIF(Tableau[],"&lt;"&amp;Tableau[])+1,0)</f>
        <v>#NUM!</v>
      </c>
      <c r="I92">
        <v>9</v>
      </c>
    </row>
    <row r="93" spans="1:9" x14ac:dyDescent="0.25">
      <c r="A93" s="2">
        <v>20</v>
      </c>
      <c r="C93">
        <v>87</v>
      </c>
      <c r="D93" t="str">
        <v/>
      </c>
      <c r="E93" t="e" cm="1">
        <f t="array" ref="E93">SMALL(IFERROR(IF(MATCH(IF(ISNUMBER(Tableau[]),Tableau[],""),Tableau[],0)=ROW(Tableau[]),COUNTIF(Tableau[],"&lt;"&amp;Tableau[])+1,""),""),ROW(A93))</f>
        <v>#NUM!</v>
      </c>
      <c r="F93" t="e" cm="1">
        <f t="array" ref="F93">MATCH(SMALL(IFERROR(IF(MATCH(IF(ISNUMBER(Tableau[]),Tableau[],""),Tableau[],0)=ROW(Tableau[]),COUNTIF(Tableau[],"&lt;"&amp;Tableau[])+1,""),""),ROW(A93)),COUNTIF(Tableau[],"&lt;"&amp;Tableau[])+1,0)</f>
        <v>#NUM!</v>
      </c>
      <c r="I93">
        <v>9</v>
      </c>
    </row>
    <row r="94" spans="1:9" x14ac:dyDescent="0.25">
      <c r="A94" s="2">
        <v>20</v>
      </c>
      <c r="C94">
        <v>87</v>
      </c>
      <c r="D94" t="str">
        <v/>
      </c>
      <c r="E94" t="e" cm="1">
        <f t="array" ref="E94">SMALL(IFERROR(IF(MATCH(IF(ISNUMBER(Tableau[]),Tableau[],""),Tableau[],0)=ROW(Tableau[]),COUNTIF(Tableau[],"&lt;"&amp;Tableau[])+1,""),""),ROW(A94))</f>
        <v>#NUM!</v>
      </c>
      <c r="F94" t="e" cm="1">
        <f t="array" ref="F94">MATCH(SMALL(IFERROR(IF(MATCH(IF(ISNUMBER(Tableau[]),Tableau[],""),Tableau[],0)=ROW(Tableau[]),COUNTIF(Tableau[],"&lt;"&amp;Tableau[])+1,""),""),ROW(A94)),COUNTIF(Tableau[],"&lt;"&amp;Tableau[])+1,0)</f>
        <v>#NUM!</v>
      </c>
      <c r="I94">
        <v>9</v>
      </c>
    </row>
    <row r="95" spans="1:9" ht="15.75" thickBot="1" x14ac:dyDescent="0.3">
      <c r="A95" s="8">
        <v>50</v>
      </c>
      <c r="C95">
        <v>14</v>
      </c>
      <c r="D95" t="str">
        <v/>
      </c>
      <c r="E95" t="e" cm="1">
        <f t="array" ref="E95">SMALL(IFERROR(IF(MATCH(IF(ISNUMBER(Tableau[]),Tableau[],""),Tableau[],0)=ROW(Tableau[]),COUNTIF(Tableau[],"&lt;"&amp;Tableau[])+1,""),""),ROW(A95))</f>
        <v>#NUM!</v>
      </c>
      <c r="F95" t="e" cm="1">
        <f t="array" ref="F95">MATCH(SMALL(IFERROR(IF(MATCH(IF(ISNUMBER(Tableau[]),Tableau[],""),Tableau[],0)=ROW(Tableau[]),COUNTIF(Tableau[],"&lt;"&amp;Tableau[])+1,""),""),ROW(A95)),COUNTIF(Tableau[],"&lt;"&amp;Tableau[])+1,0)</f>
        <v>#NUM!</v>
      </c>
      <c r="I95">
        <v>20</v>
      </c>
    </row>
    <row r="96" spans="1:9" x14ac:dyDescent="0.25">
      <c r="A96" s="5"/>
      <c r="C96" t="e">
        <v>#N/A</v>
      </c>
      <c r="D96" t="e">
        <v>#N/A</v>
      </c>
      <c r="E96" t="e" cm="1">
        <f t="array" ref="E96">SMALL(IFERROR(IF(MATCH(IF(ISNUMBER(Tableau[]),Tableau[],""),Tableau[],0)=ROW(Tableau[]),COUNTIF(Tableau[],"&lt;"&amp;Tableau[])+1,""),""),ROW(A96))</f>
        <v>#NUM!</v>
      </c>
      <c r="F96" t="e" cm="1">
        <f t="array" ref="F96">MATCH(SMALL(IFERROR(IF(MATCH(IF(ISNUMBER(Tableau[]),Tableau[],""),Tableau[],0)=ROW(Tableau[]),COUNTIF(Tableau[],"&lt;"&amp;Tableau[])+1,""),""),ROW(A96)),COUNTIF(Tableau[],"&lt;"&amp;Tableau[])+1,0)</f>
        <v>#NUM!</v>
      </c>
      <c r="I96">
        <v>0</v>
      </c>
    </row>
    <row r="97" spans="1:9" x14ac:dyDescent="0.25">
      <c r="A97" s="5"/>
      <c r="C97" t="e">
        <v>#N/A</v>
      </c>
      <c r="D97" t="e">
        <v>#N/A</v>
      </c>
      <c r="E97" t="e" cm="1">
        <f t="array" ref="E97">SMALL(IFERROR(IF(MATCH(IF(ISNUMBER(Tableau[]),Tableau[],""),Tableau[],0)=ROW(Tableau[]),COUNTIF(Tableau[],"&lt;"&amp;Tableau[])+1,""),""),ROW(A97))</f>
        <v>#NUM!</v>
      </c>
      <c r="F97" t="e" cm="1">
        <f t="array" ref="F97">MATCH(SMALL(IFERROR(IF(MATCH(IF(ISNUMBER(Tableau[]),Tableau[],""),Tableau[],0)=ROW(Tableau[]),COUNTIF(Tableau[],"&lt;"&amp;Tableau[])+1,""),""),ROW(A97)),COUNTIF(Tableau[],"&lt;"&amp;Tableau[])+1,0)</f>
        <v>#NUM!</v>
      </c>
      <c r="I97">
        <v>0</v>
      </c>
    </row>
    <row r="98" spans="1:9" x14ac:dyDescent="0.25">
      <c r="A98" s="5"/>
      <c r="C98" t="e">
        <v>#N/A</v>
      </c>
      <c r="D98" t="e">
        <v>#N/A</v>
      </c>
      <c r="E98" t="e" cm="1">
        <f t="array" ref="E98">SMALL(IFERROR(IF(MATCH(IF(ISNUMBER(Tableau[]),Tableau[],""),Tableau[],0)=ROW(Tableau[]),COUNTIF(Tableau[],"&lt;"&amp;Tableau[])+1,""),""),ROW(A98))</f>
        <v>#NUM!</v>
      </c>
      <c r="F98" t="e" cm="1">
        <f t="array" ref="F98">MATCH(SMALL(IFERROR(IF(MATCH(IF(ISNUMBER(Tableau[]),Tableau[],""),Tableau[],0)=ROW(Tableau[]),COUNTIF(Tableau[],"&lt;"&amp;Tableau[])+1,""),""),ROW(A98)),COUNTIF(Tableau[],"&lt;"&amp;Tableau[])+1,0)</f>
        <v>#NUM!</v>
      </c>
      <c r="I98">
        <v>0</v>
      </c>
    </row>
    <row r="99" spans="1:9" ht="15.75" thickBot="1" x14ac:dyDescent="0.3">
      <c r="A99" s="5"/>
      <c r="C99" t="e">
        <v>#N/A</v>
      </c>
      <c r="D99" t="e">
        <v>#N/A</v>
      </c>
      <c r="E99" t="e" cm="1">
        <f t="array" ref="E99">SMALL(IFERROR(IF(MATCH(IF(ISNUMBER(Tableau[]),Tableau[],""),Tableau[],0)=ROW(Tableau[]),COUNTIF(Tableau[],"&lt;"&amp;Tableau[])+1,""),""),ROW(A99))</f>
        <v>#NUM!</v>
      </c>
      <c r="F99" t="e" cm="1">
        <f t="array" ref="F99">MATCH(SMALL(IFERROR(IF(MATCH(IF(ISNUMBER(Tableau[]),Tableau[],""),Tableau[],0)=ROW(Tableau[]),COUNTIF(Tableau[],"&lt;"&amp;Tableau[])+1,""),""),ROW(A99)),COUNTIF(Tableau[],"&lt;"&amp;Tableau[])+1,0)</f>
        <v>#NUM!</v>
      </c>
      <c r="I99">
        <v>0</v>
      </c>
    </row>
    <row r="100" spans="1:9" ht="16.5" thickTop="1" thickBot="1" x14ac:dyDescent="0.3">
      <c r="A100" s="9"/>
      <c r="C100" t="e">
        <v>#N/A</v>
      </c>
      <c r="D100" t="e">
        <v>#N/A</v>
      </c>
      <c r="E100" t="e" cm="1">
        <f t="array" ref="E100">SMALL(IFERROR(IF(MATCH(IF(ISNUMBER(Tableau[]),Tableau[],""),Tableau[],0)=ROW(Tableau[]),COUNTIF(Tableau[],"&lt;"&amp;Tableau[])+1,""),""),ROW(A100))</f>
        <v>#NUM!</v>
      </c>
      <c r="F100" t="e" cm="1">
        <f t="array" ref="F100">MATCH(SMALL(IFERROR(IF(MATCH(IF(ISNUMBER(Tableau[]),Tableau[],""),Tableau[],0)=ROW(Tableau[]),COUNTIF(Tableau[],"&lt;"&amp;Tableau[])+1,""),""),ROW(A100)),COUNTIF(Tableau[],"&lt;"&amp;Tableau[])+1,0)</f>
        <v>#NUM!</v>
      </c>
      <c r="I100">
        <v>0</v>
      </c>
    </row>
    <row r="101" spans="1:9" ht="15.75" thickTop="1" x14ac:dyDescent="0.25">
      <c r="A101" s="10">
        <v>3</v>
      </c>
      <c r="C101">
        <v>101</v>
      </c>
      <c r="D101">
        <v>4</v>
      </c>
      <c r="E101" t="e" cm="1">
        <f t="array" ref="E101">SMALL(IFERROR(IF(MATCH(IF(ISNUMBER(Tableau[]),Tableau[],""),Tableau[],0)=ROW(Tableau[]),COUNTIF(Tableau[],"&lt;"&amp;Tableau[])+1,""),""),ROW(A101))</f>
        <v>#NUM!</v>
      </c>
      <c r="F101" t="e" cm="1">
        <f t="array" ref="F101">MATCH(SMALL(IFERROR(IF(MATCH(IF(ISNUMBER(Tableau[]),Tableau[],""),Tableau[],0)=ROW(Tableau[]),COUNTIF(Tableau[],"&lt;"&amp;Tableau[])+1,""),""),ROW(A101)),COUNTIF(Tableau[],"&lt;"&amp;Tableau[])+1,0)</f>
        <v>#NUM!</v>
      </c>
      <c r="I101">
        <v>3</v>
      </c>
    </row>
    <row r="102" spans="1:9" x14ac:dyDescent="0.25">
      <c r="A102" s="11">
        <v>1</v>
      </c>
      <c r="C102">
        <v>102</v>
      </c>
      <c r="D102">
        <v>1</v>
      </c>
      <c r="E102" t="e" cm="1">
        <f t="array" ref="E102">SMALL(IFERROR(IF(MATCH(IF(ISNUMBER(Tableau[]),Tableau[],""),Tableau[],0)=ROW(Tableau[]),COUNTIF(Tableau[],"&lt;"&amp;Tableau[])+1,""),""),ROW(A102))</f>
        <v>#NUM!</v>
      </c>
      <c r="F102" t="e" cm="1">
        <f t="array" ref="F102">MATCH(SMALL(IFERROR(IF(MATCH(IF(ISNUMBER(Tableau[]),Tableau[],""),Tableau[],0)=ROW(Tableau[]),COUNTIF(Tableau[],"&lt;"&amp;Tableau[])+1,""),""),ROW(A102)),COUNTIF(Tableau[],"&lt;"&amp;Tableau[])+1,0)</f>
        <v>#NUM!</v>
      </c>
      <c r="I102">
        <v>0</v>
      </c>
    </row>
    <row r="103" spans="1:9" x14ac:dyDescent="0.25">
      <c r="A103" s="11">
        <v>4</v>
      </c>
      <c r="C103">
        <v>103</v>
      </c>
      <c r="D103">
        <v>5</v>
      </c>
      <c r="E103" t="e" cm="1">
        <f t="array" ref="E103">SMALL(IFERROR(IF(MATCH(IF(ISNUMBER(Tableau[]),Tableau[],""),Tableau[],0)=ROW(Tableau[]),COUNTIF(Tableau[],"&lt;"&amp;Tableau[])+1,""),""),ROW(A103))</f>
        <v>#NUM!</v>
      </c>
      <c r="F103" t="e" cm="1">
        <f t="array" ref="F103">MATCH(SMALL(IFERROR(IF(MATCH(IF(ISNUMBER(Tableau[]),Tableau[],""),Tableau[],0)=ROW(Tableau[]),COUNTIF(Tableau[],"&lt;"&amp;Tableau[])+1,""),""),ROW(A103)),COUNTIF(Tableau[],"&lt;"&amp;Tableau[])+1,0)</f>
        <v>#NUM!</v>
      </c>
      <c r="I103">
        <v>4</v>
      </c>
    </row>
    <row r="104" spans="1:9" x14ac:dyDescent="0.25">
      <c r="A104" s="11">
        <v>2</v>
      </c>
      <c r="C104">
        <v>6</v>
      </c>
      <c r="D104" t="str">
        <v/>
      </c>
      <c r="E104" t="e" cm="1">
        <f t="array" ref="E104">SMALL(IFERROR(IF(MATCH(IF(ISNUMBER(Tableau[]),Tableau[],""),Tableau[],0)=ROW(Tableau[]),COUNTIF(Tableau[],"&lt;"&amp;Tableau[])+1,""),""),ROW(A104))</f>
        <v>#NUM!</v>
      </c>
      <c r="F104" t="e" cm="1">
        <f t="array" ref="F104">MATCH(SMALL(IFERROR(IF(MATCH(IF(ISNUMBER(Tableau[]),Tableau[],""),Tableau[],0)=ROW(Tableau[]),COUNTIF(Tableau[],"&lt;"&amp;Tableau[])+1,""),""),ROW(A104)),COUNTIF(Tableau[],"&lt;"&amp;Tableau[])+1,0)</f>
        <v>#NUM!</v>
      </c>
      <c r="I104">
        <v>1</v>
      </c>
    </row>
    <row r="105" spans="1:9" x14ac:dyDescent="0.25">
      <c r="A105" s="11">
        <v>6</v>
      </c>
      <c r="C105">
        <v>105</v>
      </c>
      <c r="D105">
        <v>7</v>
      </c>
      <c r="E105" t="e" cm="1">
        <f t="array" ref="E105">SMALL(IFERROR(IF(MATCH(IF(ISNUMBER(Tableau[]),Tableau[],""),Tableau[],0)=ROW(Tableau[]),COUNTIF(Tableau[],"&lt;"&amp;Tableau[])+1,""),""),ROW(A105))</f>
        <v>#NUM!</v>
      </c>
      <c r="F105" t="e" cm="1">
        <f t="array" ref="F105">MATCH(SMALL(IFERROR(IF(MATCH(IF(ISNUMBER(Tableau[]),Tableau[],""),Tableau[],0)=ROW(Tableau[]),COUNTIF(Tableau[],"&lt;"&amp;Tableau[])+1,""),""),ROW(A105)),COUNTIF(Tableau[],"&lt;"&amp;Tableau[])+1,0)</f>
        <v>#NUM!</v>
      </c>
      <c r="I105">
        <v>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s.haugmard</dc:creator>
  <cp:lastModifiedBy>s.haugmard</cp:lastModifiedBy>
  <dcterms:created xsi:type="dcterms:W3CDTF">2020-04-14T20:55:02Z</dcterms:created>
  <dcterms:modified xsi:type="dcterms:W3CDTF">2020-04-14T22:39:16Z</dcterms:modified>
</cp:coreProperties>
</file>