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ailler\Work Folders\Desktop\"/>
    </mc:Choice>
  </mc:AlternateContent>
  <bookViews>
    <workbookView xWindow="0" yWindow="0" windowWidth="28800" windowHeight="11700" activeTab="1"/>
  </bookViews>
  <sheets>
    <sheet name="Table de départ" sheetId="1" r:id="rId1"/>
    <sheet name="Table d'arrivée" sheetId="2"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 i="2" l="1"/>
  <c r="C3" i="2"/>
  <c r="D3" i="2" s="1"/>
  <c r="C3" i="1"/>
  <c r="C4" i="1"/>
  <c r="C2" i="2" s="1"/>
  <c r="D2" i="2" s="1"/>
  <c r="C5" i="1"/>
  <c r="C6" i="1"/>
  <c r="C7" i="1"/>
  <c r="C8" i="1"/>
  <c r="C9" i="1"/>
  <c r="C10" i="1"/>
  <c r="C11" i="1"/>
  <c r="C12" i="1"/>
  <c r="C13" i="1"/>
  <c r="C14" i="1"/>
  <c r="C15" i="1"/>
  <c r="C2" i="1"/>
  <c r="D4" i="2" l="1"/>
</calcChain>
</file>

<file path=xl/sharedStrings.xml><?xml version="1.0" encoding="utf-8"?>
<sst xmlns="http://schemas.openxmlformats.org/spreadsheetml/2006/main" count="25" uniqueCount="17">
  <si>
    <t>Vendeur</t>
  </si>
  <si>
    <t>Date vente</t>
  </si>
  <si>
    <t>Qté vente</t>
  </si>
  <si>
    <t>Cumul</t>
  </si>
  <si>
    <t>VM001</t>
  </si>
  <si>
    <t>VM002</t>
  </si>
  <si>
    <t>VF001</t>
  </si>
  <si>
    <t>VM003</t>
  </si>
  <si>
    <t>VM004</t>
  </si>
  <si>
    <t>VM005</t>
  </si>
  <si>
    <t>Vendeurs</t>
  </si>
  <si>
    <t>No. Semaine</t>
  </si>
  <si>
    <t>No. Sem</t>
  </si>
  <si>
    <t>VM001,VM002,VF001,VM003,VM004</t>
  </si>
  <si>
    <t>Total vente</t>
  </si>
  <si>
    <t>VM004,VM003,VM001,VF001</t>
  </si>
  <si>
    <t>VM002,VM005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</si>
</sst>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sz val="11"/>
      <color theme="1"/>
      <name val="Arial Narrow"/>
      <family val="2"/>
    </font>
  </fonts>
  <fills count="4">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s>
  <borders count="1">
    <border>
      <left/>
      <right/>
      <top/>
      <bottom/>
      <diagonal/>
    </border>
  </borders>
  <cellStyleXfs count="1">
    <xf numFmtId="0" fontId="0" fillId="0" borderId="0"/>
  </cellStyleXfs>
  <cellXfs count="9">
    <xf numFmtId="0" fontId="0" fillId="0" borderId="0" xfId="0"/>
    <xf numFmtId="0" fontId="1" fillId="0" borderId="0" xfId="0" applyFont="1" applyAlignment="1">
      <alignment horizontal="center" vertical="center"/>
    </xf>
    <xf numFmtId="14" fontId="1" fillId="0" borderId="0" xfId="0" applyNumberFormat="1" applyFont="1" applyAlignment="1">
      <alignment horizontal="center" vertical="center"/>
    </xf>
    <xf numFmtId="0" fontId="0" fillId="0" borderId="0" xfId="0" applyAlignment="1">
      <alignment horizontal="center"/>
    </xf>
    <xf numFmtId="0" fontId="0" fillId="0" borderId="0" xfId="0" applyAlignment="1">
      <alignment horizontal="center" vertical="center"/>
    </xf>
    <xf numFmtId="0" fontId="1" fillId="2" borderId="0" xfId="0" applyFont="1" applyFill="1" applyAlignment="1">
      <alignment horizontal="center" vertical="center"/>
    </xf>
    <xf numFmtId="0" fontId="1" fillId="0" borderId="0" xfId="0" applyNumberFormat="1" applyFont="1" applyAlignment="1">
      <alignment horizontal="center" vertical="center"/>
    </xf>
    <xf numFmtId="0" fontId="1" fillId="0" borderId="0" xfId="0" applyFont="1" applyAlignment="1">
      <alignment horizontal="left" vertical="center"/>
    </xf>
    <xf numFmtId="0" fontId="1" fillId="3" borderId="0" xfId="0" applyFont="1" applyFill="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9</xdr:row>
      <xdr:rowOff>104775</xdr:rowOff>
    </xdr:from>
    <xdr:to>
      <xdr:col>1</xdr:col>
      <xdr:colOff>2047875</xdr:colOff>
      <xdr:row>15</xdr:row>
      <xdr:rowOff>47625</xdr:rowOff>
    </xdr:to>
    <xdr:sp macro="" textlink="">
      <xdr:nvSpPr>
        <xdr:cNvPr id="2" name="Rounded Rectangle 1"/>
        <xdr:cNvSpPr/>
      </xdr:nvSpPr>
      <xdr:spPr>
        <a:xfrm>
          <a:off x="0" y="1952625"/>
          <a:ext cx="2867025" cy="1085850"/>
        </a:xfrm>
        <a:prstGeom prst="roundRect">
          <a:avLst/>
        </a:prstGeom>
        <a:solidFill>
          <a:srgbClr val="00B050"/>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100" b="1"/>
            <a:t>J'aimerais</a:t>
          </a:r>
          <a:r>
            <a:rPr lang="en-GB" sz="1100" b="1" baseline="0"/>
            <a:t> une formule qui extrait automatiquement dans cette colonne la liste des numéros de semaine (numéro unique) de l'onglet 'Table' colonne 'C' et qu'il les classe dans l'ordre chronologique</a:t>
          </a:r>
          <a:endParaRPr lang="en-GB" sz="1100" b="1"/>
        </a:p>
      </xdr:txBody>
    </xdr:sp>
    <xdr:clientData/>
  </xdr:twoCellAnchor>
  <xdr:twoCellAnchor>
    <xdr:from>
      <xdr:col>1</xdr:col>
      <xdr:colOff>1714500</xdr:colOff>
      <xdr:row>6</xdr:row>
      <xdr:rowOff>57151</xdr:rowOff>
    </xdr:from>
    <xdr:to>
      <xdr:col>6</xdr:col>
      <xdr:colOff>381000</xdr:colOff>
      <xdr:row>14</xdr:row>
      <xdr:rowOff>1</xdr:rowOff>
    </xdr:to>
    <xdr:sp macro="" textlink="">
      <xdr:nvSpPr>
        <xdr:cNvPr id="3" name="Rounded Rectangle 2"/>
        <xdr:cNvSpPr/>
      </xdr:nvSpPr>
      <xdr:spPr>
        <a:xfrm>
          <a:off x="2533650" y="1314451"/>
          <a:ext cx="3162300" cy="1485900"/>
        </a:xfrm>
        <a:prstGeom prst="roundRect">
          <a:avLst/>
        </a:prstGeom>
        <a:solidFill>
          <a:schemeClr val="accent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100" b="1"/>
            <a:t>J'aimerais</a:t>
          </a:r>
          <a:r>
            <a:rPr lang="en-GB" sz="1100" b="1" baseline="0"/>
            <a:t> une formule qui concatène dans cette colonne tous les vendeurs (séparé par une virgule) de l'onglet </a:t>
          </a:r>
          <a:r>
            <a:rPr lang="en-GB" sz="1100" b="1" baseline="0">
              <a:solidFill>
                <a:schemeClr val="lt1"/>
              </a:solidFill>
              <a:effectLst/>
              <a:latin typeface="+mn-lt"/>
              <a:ea typeface="+mn-ea"/>
              <a:cs typeface="+mn-cs"/>
            </a:rPr>
            <a:t>'Table' colonne 'A' </a:t>
          </a:r>
          <a:r>
            <a:rPr lang="en-GB" sz="1100" b="1" baseline="0"/>
            <a:t>qui ont vendu dans une semaine donnée apparaissant dans l'onglet 'Graphique' colonne 'A' (ex. dans B2, je veux concaténer tous les  vendeurs qui ont vendu dans la semaine en A2</a:t>
          </a:r>
          <a:endParaRPr lang="en-GB" sz="1100" b="1"/>
        </a:p>
      </xdr:txBody>
    </xdr:sp>
    <xdr:clientData/>
  </xdr:twoCellAnchor>
  <xdr:twoCellAnchor>
    <xdr:from>
      <xdr:col>4</xdr:col>
      <xdr:colOff>285750</xdr:colOff>
      <xdr:row>1</xdr:row>
      <xdr:rowOff>142875</xdr:rowOff>
    </xdr:from>
    <xdr:to>
      <xdr:col>9</xdr:col>
      <xdr:colOff>104775</xdr:colOff>
      <xdr:row>6</xdr:row>
      <xdr:rowOff>142875</xdr:rowOff>
    </xdr:to>
    <xdr:sp macro="" textlink="">
      <xdr:nvSpPr>
        <xdr:cNvPr id="4" name="Rounded Rectangle 3"/>
        <xdr:cNvSpPr/>
      </xdr:nvSpPr>
      <xdr:spPr>
        <a:xfrm>
          <a:off x="4381500" y="352425"/>
          <a:ext cx="2867025" cy="1047750"/>
        </a:xfrm>
        <a:prstGeom prst="roundRect">
          <a:avLst/>
        </a:prstGeom>
        <a:solidFill>
          <a:schemeClr val="accent2">
            <a:lumMod val="75000"/>
          </a:schemeClr>
        </a:solidFill>
        <a:ln>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100" b="1"/>
            <a:t>J'aimerais</a:t>
          </a:r>
          <a:r>
            <a:rPr lang="en-GB" sz="1100" b="1" baseline="0"/>
            <a:t> une formule qui additionne automatiquement toutes les ventes des vendeurs d'une semaine donnée (ex. dans la cellule C2, j'aimerais additionner toutes les ventes des vendeurs de B2 de la semaine A2</a:t>
          </a:r>
          <a:endParaRPr lang="en-GB" sz="1100" b="1"/>
        </a:p>
      </xdr:txBody>
    </xdr:sp>
    <xdr:clientData/>
  </xdr:twoCellAnchor>
  <xdr:twoCellAnchor>
    <xdr:from>
      <xdr:col>0</xdr:col>
      <xdr:colOff>66676</xdr:colOff>
      <xdr:row>0</xdr:row>
      <xdr:rowOff>123825</xdr:rowOff>
    </xdr:from>
    <xdr:to>
      <xdr:col>0</xdr:col>
      <xdr:colOff>733426</xdr:colOff>
      <xdr:row>4</xdr:row>
      <xdr:rowOff>133350</xdr:rowOff>
    </xdr:to>
    <xdr:sp macro="" textlink="">
      <xdr:nvSpPr>
        <xdr:cNvPr id="6" name="Rounded Rectangle 5"/>
        <xdr:cNvSpPr/>
      </xdr:nvSpPr>
      <xdr:spPr>
        <a:xfrm>
          <a:off x="66676" y="123825"/>
          <a:ext cx="666750" cy="847725"/>
        </a:xfrm>
        <a:prstGeom prst="roundRect">
          <a:avLst/>
        </a:prstGeom>
        <a:noFill/>
        <a:ln w="28575">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0</xdr:col>
      <xdr:colOff>781051</xdr:colOff>
      <xdr:row>0</xdr:row>
      <xdr:rowOff>104775</xdr:rowOff>
    </xdr:from>
    <xdr:to>
      <xdr:col>1</xdr:col>
      <xdr:colOff>2047875</xdr:colOff>
      <xdr:row>2</xdr:row>
      <xdr:rowOff>76200</xdr:rowOff>
    </xdr:to>
    <xdr:sp macro="" textlink="">
      <xdr:nvSpPr>
        <xdr:cNvPr id="7" name="Rounded Rectangle 6"/>
        <xdr:cNvSpPr/>
      </xdr:nvSpPr>
      <xdr:spPr>
        <a:xfrm>
          <a:off x="781051" y="104775"/>
          <a:ext cx="2085974" cy="390525"/>
        </a:xfrm>
        <a:prstGeom prst="roundRect">
          <a:avLst/>
        </a:prstGeom>
        <a:noFill/>
        <a:ln w="28575">
          <a:solidFill>
            <a:schemeClr val="accent5"/>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100"/>
            <a:t>d</a:t>
          </a:r>
        </a:p>
      </xdr:txBody>
    </xdr:sp>
    <xdr:clientData/>
  </xdr:twoCellAnchor>
  <xdr:twoCellAnchor>
    <xdr:from>
      <xdr:col>2</xdr:col>
      <xdr:colOff>38101</xdr:colOff>
      <xdr:row>0</xdr:row>
      <xdr:rowOff>104775</xdr:rowOff>
    </xdr:from>
    <xdr:to>
      <xdr:col>2</xdr:col>
      <xdr:colOff>581025</xdr:colOff>
      <xdr:row>2</xdr:row>
      <xdr:rowOff>76200</xdr:rowOff>
    </xdr:to>
    <xdr:sp macro="" textlink="">
      <xdr:nvSpPr>
        <xdr:cNvPr id="8" name="Rounded Rectangle 7"/>
        <xdr:cNvSpPr/>
      </xdr:nvSpPr>
      <xdr:spPr>
        <a:xfrm>
          <a:off x="2914651" y="104775"/>
          <a:ext cx="542924" cy="390525"/>
        </a:xfrm>
        <a:prstGeom prst="roundRect">
          <a:avLst/>
        </a:prstGeom>
        <a:noFill/>
        <a:ln w="28575">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100"/>
            <a:t>d</a:t>
          </a:r>
        </a:p>
      </xdr:txBody>
    </xdr:sp>
    <xdr:clientData/>
  </xdr:twoCellAnchor>
  <xdr:twoCellAnchor>
    <xdr:from>
      <xdr:col>2</xdr:col>
      <xdr:colOff>581025</xdr:colOff>
      <xdr:row>1</xdr:row>
      <xdr:rowOff>90488</xdr:rowOff>
    </xdr:from>
    <xdr:to>
      <xdr:col>4</xdr:col>
      <xdr:colOff>285750</xdr:colOff>
      <xdr:row>4</xdr:row>
      <xdr:rowOff>38100</xdr:rowOff>
    </xdr:to>
    <xdr:cxnSp macro="">
      <xdr:nvCxnSpPr>
        <xdr:cNvPr id="10" name="Straight Arrow Connector 9"/>
        <xdr:cNvCxnSpPr>
          <a:stCxn id="4" idx="1"/>
          <a:endCxn id="8" idx="3"/>
        </xdr:cNvCxnSpPr>
      </xdr:nvCxnSpPr>
      <xdr:spPr>
        <a:xfrm flipH="1" flipV="1">
          <a:off x="3457575" y="300038"/>
          <a:ext cx="923925" cy="576262"/>
        </a:xfrm>
        <a:prstGeom prst="straightConnector1">
          <a:avLst/>
        </a:prstGeom>
        <a:ln w="28575">
          <a:solidFill>
            <a:schemeClr val="accent2">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1771650</xdr:colOff>
      <xdr:row>2</xdr:row>
      <xdr:rowOff>85725</xdr:rowOff>
    </xdr:from>
    <xdr:to>
      <xdr:col>2</xdr:col>
      <xdr:colOff>152401</xdr:colOff>
      <xdr:row>6</xdr:row>
      <xdr:rowOff>123825</xdr:rowOff>
    </xdr:to>
    <xdr:cxnSp macro="">
      <xdr:nvCxnSpPr>
        <xdr:cNvPr id="11" name="Straight Arrow Connector 10"/>
        <xdr:cNvCxnSpPr/>
      </xdr:nvCxnSpPr>
      <xdr:spPr>
        <a:xfrm flipH="1" flipV="1">
          <a:off x="2590800" y="504825"/>
          <a:ext cx="438151" cy="876300"/>
        </a:xfrm>
        <a:prstGeom prst="straightConnector1">
          <a:avLst/>
        </a:prstGeom>
        <a:ln w="28575">
          <a:solidFill>
            <a:schemeClr val="accent5"/>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400051</xdr:colOff>
      <xdr:row>4</xdr:row>
      <xdr:rowOff>133350</xdr:rowOff>
    </xdr:from>
    <xdr:to>
      <xdr:col>0</xdr:col>
      <xdr:colOff>438152</xdr:colOff>
      <xdr:row>9</xdr:row>
      <xdr:rowOff>157162</xdr:rowOff>
    </xdr:to>
    <xdr:cxnSp macro="">
      <xdr:nvCxnSpPr>
        <xdr:cNvPr id="13" name="Straight Arrow Connector 12"/>
        <xdr:cNvCxnSpPr>
          <a:endCxn id="6" idx="2"/>
        </xdr:cNvCxnSpPr>
      </xdr:nvCxnSpPr>
      <xdr:spPr>
        <a:xfrm flipH="1" flipV="1">
          <a:off x="400051" y="971550"/>
          <a:ext cx="38101" cy="1033462"/>
        </a:xfrm>
        <a:prstGeom prst="straightConnector1">
          <a:avLst/>
        </a:prstGeom>
        <a:ln w="28575">
          <a:solidFill>
            <a:srgbClr val="00B05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
  <sheetViews>
    <sheetView workbookViewId="0">
      <selection activeCell="G12" sqref="G12"/>
    </sheetView>
  </sheetViews>
  <sheetFormatPr defaultRowHeight="15" x14ac:dyDescent="0.25"/>
  <cols>
    <col min="2" max="2" width="10.7109375" bestFit="1" customWidth="1"/>
    <col min="3" max="3" width="10.7109375" customWidth="1"/>
    <col min="4" max="4" width="8.42578125" style="3" bestFit="1" customWidth="1"/>
  </cols>
  <sheetData>
    <row r="1" spans="1:4" ht="16.5" x14ac:dyDescent="0.25">
      <c r="A1" s="5" t="s">
        <v>0</v>
      </c>
      <c r="B1" s="5" t="s">
        <v>1</v>
      </c>
      <c r="C1" s="5" t="s">
        <v>12</v>
      </c>
      <c r="D1" s="5" t="s">
        <v>2</v>
      </c>
    </row>
    <row r="2" spans="1:4" ht="16.5" x14ac:dyDescent="0.25">
      <c r="A2" s="1" t="s">
        <v>4</v>
      </c>
      <c r="B2" s="2">
        <v>43424</v>
      </c>
      <c r="C2" s="6">
        <f>WEEKNUM(B2)</f>
        <v>47</v>
      </c>
      <c r="D2" s="4">
        <v>23</v>
      </c>
    </row>
    <row r="3" spans="1:4" ht="16.5" x14ac:dyDescent="0.25">
      <c r="A3" s="1" t="s">
        <v>5</v>
      </c>
      <c r="B3" s="2">
        <v>43425</v>
      </c>
      <c r="C3" s="6">
        <f t="shared" ref="C3:C15" si="0">WEEKNUM(B3)</f>
        <v>47</v>
      </c>
      <c r="D3" s="4">
        <v>24</v>
      </c>
    </row>
    <row r="4" spans="1:4" ht="16.5" x14ac:dyDescent="0.25">
      <c r="A4" s="1" t="s">
        <v>6</v>
      </c>
      <c r="B4" s="2">
        <v>43426</v>
      </c>
      <c r="C4" s="6">
        <f t="shared" si="0"/>
        <v>47</v>
      </c>
      <c r="D4" s="4">
        <v>25</v>
      </c>
    </row>
    <row r="5" spans="1:4" ht="16.5" x14ac:dyDescent="0.25">
      <c r="A5" s="1" t="s">
        <v>7</v>
      </c>
      <c r="B5" s="2">
        <v>43427</v>
      </c>
      <c r="C5" s="6">
        <f t="shared" si="0"/>
        <v>47</v>
      </c>
      <c r="D5" s="4">
        <v>26</v>
      </c>
    </row>
    <row r="6" spans="1:4" ht="16.5" x14ac:dyDescent="0.25">
      <c r="A6" s="1" t="s">
        <v>8</v>
      </c>
      <c r="B6" s="2">
        <v>43428</v>
      </c>
      <c r="C6" s="6">
        <f t="shared" si="0"/>
        <v>47</v>
      </c>
      <c r="D6" s="4">
        <v>27</v>
      </c>
    </row>
    <row r="7" spans="1:4" ht="16.5" x14ac:dyDescent="0.25">
      <c r="A7" s="1" t="s">
        <v>8</v>
      </c>
      <c r="B7" s="2">
        <v>43429</v>
      </c>
      <c r="C7" s="6">
        <f t="shared" si="0"/>
        <v>48</v>
      </c>
      <c r="D7" s="4">
        <v>28</v>
      </c>
    </row>
    <row r="8" spans="1:4" ht="16.5" x14ac:dyDescent="0.25">
      <c r="A8" s="1" t="s">
        <v>8</v>
      </c>
      <c r="B8" s="2">
        <v>43430</v>
      </c>
      <c r="C8" s="6">
        <f t="shared" si="0"/>
        <v>48</v>
      </c>
      <c r="D8" s="4">
        <v>29</v>
      </c>
    </row>
    <row r="9" spans="1:4" ht="16.5" x14ac:dyDescent="0.25">
      <c r="A9" s="1" t="s">
        <v>7</v>
      </c>
      <c r="B9" s="2">
        <v>43431</v>
      </c>
      <c r="C9" s="6">
        <f t="shared" si="0"/>
        <v>48</v>
      </c>
      <c r="D9" s="4">
        <v>30</v>
      </c>
    </row>
    <row r="10" spans="1:4" ht="16.5" x14ac:dyDescent="0.25">
      <c r="A10" s="1" t="s">
        <v>7</v>
      </c>
      <c r="B10" s="2">
        <v>43432</v>
      </c>
      <c r="C10" s="6">
        <f t="shared" si="0"/>
        <v>48</v>
      </c>
      <c r="D10" s="4">
        <v>31</v>
      </c>
    </row>
    <row r="11" spans="1:4" ht="16.5" x14ac:dyDescent="0.25">
      <c r="A11" s="1" t="s">
        <v>7</v>
      </c>
      <c r="B11" s="2">
        <v>43433</v>
      </c>
      <c r="C11" s="6">
        <f t="shared" si="0"/>
        <v>48</v>
      </c>
      <c r="D11" s="4">
        <v>32</v>
      </c>
    </row>
    <row r="12" spans="1:4" ht="16.5" x14ac:dyDescent="0.25">
      <c r="A12" s="1" t="s">
        <v>4</v>
      </c>
      <c r="B12" s="2">
        <v>43434</v>
      </c>
      <c r="C12" s="6">
        <f t="shared" si="0"/>
        <v>48</v>
      </c>
      <c r="D12" s="4">
        <v>33</v>
      </c>
    </row>
    <row r="13" spans="1:4" ht="16.5" x14ac:dyDescent="0.25">
      <c r="A13" s="1" t="s">
        <v>6</v>
      </c>
      <c r="B13" s="2">
        <v>43435</v>
      </c>
      <c r="C13" s="6">
        <f t="shared" si="0"/>
        <v>48</v>
      </c>
      <c r="D13" s="4">
        <v>34</v>
      </c>
    </row>
    <row r="14" spans="1:4" ht="16.5" x14ac:dyDescent="0.25">
      <c r="A14" s="1" t="s">
        <v>5</v>
      </c>
      <c r="B14" s="2">
        <v>43436</v>
      </c>
      <c r="C14" s="6">
        <f t="shared" si="0"/>
        <v>49</v>
      </c>
      <c r="D14" s="4">
        <v>35</v>
      </c>
    </row>
    <row r="15" spans="1:4" ht="16.5" x14ac:dyDescent="0.25">
      <c r="A15" s="1" t="s">
        <v>9</v>
      </c>
      <c r="B15" s="2">
        <v>43437</v>
      </c>
      <c r="C15" s="6">
        <f t="shared" si="0"/>
        <v>49</v>
      </c>
      <c r="D15" s="4">
        <v>36</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tabSelected="1" workbookViewId="0">
      <selection activeCell="B34" sqref="B33:B34"/>
    </sheetView>
  </sheetViews>
  <sheetFormatPr defaultRowHeight="15" x14ac:dyDescent="0.25"/>
  <cols>
    <col min="1" max="1" width="12.28515625" bestFit="1" customWidth="1"/>
    <col min="2" max="2" width="30.85546875" bestFit="1" customWidth="1"/>
  </cols>
  <sheetData>
    <row r="1" spans="1:5" ht="16.5" x14ac:dyDescent="0.25">
      <c r="A1" s="8" t="s">
        <v>11</v>
      </c>
      <c r="B1" s="8" t="s">
        <v>10</v>
      </c>
      <c r="C1" s="8" t="s">
        <v>14</v>
      </c>
      <c r="D1" s="8" t="s">
        <v>3</v>
      </c>
      <c r="E1" s="7"/>
    </row>
    <row r="2" spans="1:5" ht="16.5" x14ac:dyDescent="0.25">
      <c r="A2" s="1">
        <v>47</v>
      </c>
      <c r="B2" s="7" t="s">
        <v>13</v>
      </c>
      <c r="C2" s="1">
        <f>SUM('Table de départ'!C2:C6)</f>
        <v>235</v>
      </c>
      <c r="D2" s="1">
        <f>C2</f>
        <v>235</v>
      </c>
      <c r="E2" s="7"/>
    </row>
    <row r="3" spans="1:5" ht="16.5" x14ac:dyDescent="0.25">
      <c r="A3" s="1">
        <v>48</v>
      </c>
      <c r="B3" s="7" t="s">
        <v>15</v>
      </c>
      <c r="C3" s="1">
        <f>SUM('Table de départ'!D7:D13)</f>
        <v>217</v>
      </c>
      <c r="D3" s="1">
        <f>C3+D2</f>
        <v>452</v>
      </c>
      <c r="E3" s="7"/>
    </row>
    <row r="4" spans="1:5" ht="16.5" x14ac:dyDescent="0.25">
      <c r="A4" s="1">
        <v>49</v>
      </c>
      <c r="B4" s="7" t="s">
        <v>16</v>
      </c>
      <c r="C4" s="1">
        <f>SUM('Table de départ'!D14:D15)</f>
        <v>71</v>
      </c>
      <c r="D4" s="1">
        <f>C4+D3</f>
        <v>523</v>
      </c>
      <c r="E4" s="7"/>
    </row>
    <row r="5" spans="1:5" ht="16.5" x14ac:dyDescent="0.25">
      <c r="A5" s="7"/>
      <c r="B5" s="7"/>
      <c r="C5" s="1"/>
      <c r="D5" s="7"/>
      <c r="E5" s="7"/>
    </row>
    <row r="6" spans="1:5" ht="16.5" x14ac:dyDescent="0.25">
      <c r="A6" s="7"/>
      <c r="B6" s="7"/>
      <c r="C6" s="7"/>
      <c r="D6" s="7"/>
      <c r="E6" s="7"/>
    </row>
    <row r="7" spans="1:5" ht="16.5" x14ac:dyDescent="0.25">
      <c r="A7" s="7"/>
      <c r="B7" s="7"/>
      <c r="C7" s="7"/>
      <c r="D7" s="7"/>
      <c r="E7" s="7"/>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Table de départ</vt:lpstr>
      <vt:lpstr>Table d'arrivée</vt:lpstr>
    </vt:vector>
  </TitlesOfParts>
  <Company>ITER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Maillet Raphael EXT</dc:creator>
  <cp:lastModifiedBy>Maillet Raphael EXT</cp:lastModifiedBy>
  <dcterms:created xsi:type="dcterms:W3CDTF">2018-11-17T22:42:02Z</dcterms:created>
  <dcterms:modified xsi:type="dcterms:W3CDTF">2018-11-18T11:50:50Z</dcterms:modified>
</cp:coreProperties>
</file>