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J:\pc matche\excell\"/>
    </mc:Choice>
  </mc:AlternateContent>
  <bookViews>
    <workbookView xWindow="360" yWindow="60" windowWidth="7995" windowHeight="5385" tabRatio="840"/>
  </bookViews>
  <sheets>
    <sheet name="vierge" sheetId="19" r:id="rId1"/>
    <sheet name="BD" sheetId="17" r:id="rId2"/>
  </sheets>
  <definedNames>
    <definedName name="_xlnm._FilterDatabase" localSheetId="1" hidden="1">BD!$A$1:$A$316</definedName>
    <definedName name="Liste">BD!$A$2:$A$316</definedName>
    <definedName name="Liste1">BD!$A$1</definedName>
    <definedName name="ListeC">OFFSET(BD!$A$1,,,COUNTA(BD!$A:$A))</definedName>
    <definedName name="Z_80E4F781_2DCE_48E2_B74A_66A41DB70CE1_.wvu.FilterData" localSheetId="1" hidden="1">BD!$A$1:$A$49</definedName>
    <definedName name="Z_A167EBE5_BB56_4CB4_BD47_8301E5D6CF52_.wvu.FilterData" localSheetId="1" hidden="1">BD!$A$1:$A$49</definedName>
  </definedNames>
  <calcPr calcId="162913"/>
  <customWorkbookViews>
    <customWorkbookView name="mathias - Affichage personnalisé" guid="{A167EBE5-BB56-4CB4-BD47-8301E5D6CF52}" autoUpdate="1" mergeInterval="5" personalView="1" maximized="1" windowWidth="1276" windowHeight="861" tabRatio="699" activeSheetId="7" showComments="commIndAndComment"/>
    <customWorkbookView name="Matche - Affichage personnalisé" guid="{80E4F781-2DCE-48E2-B74A-66A41DB70CE1}" mergeInterval="0" personalView="1" maximized="1" xWindow="1" yWindow="1" windowWidth="1596" windowHeight="642" tabRatio="778" activeSheetId="1"/>
  </customWorkbookViews>
  <webPublishing vml="1" allowPng="1" codePage="1252"/>
</workbook>
</file>

<file path=xl/calcChain.xml><?xml version="1.0" encoding="utf-8"?>
<calcChain xmlns="http://schemas.openxmlformats.org/spreadsheetml/2006/main">
  <c r="A18" i="19" l="1"/>
  <c r="A28" i="19" l="1"/>
  <c r="A38" i="19" l="1"/>
  <c r="A48" i="19" l="1"/>
</calcChain>
</file>

<file path=xl/comments1.xml><?xml version="1.0" encoding="utf-8"?>
<comments xmlns="http://schemas.openxmlformats.org/spreadsheetml/2006/main">
  <authors>
    <author xml:space="preserve">Chelet, Mathias  </author>
    <author>Wolseley</author>
    <author>BM</author>
  </authors>
  <commentList>
    <comment ref="A61" authorId="0" shapeId="0">
      <text>
        <r>
          <rPr>
            <b/>
            <sz val="9"/>
            <color indexed="81"/>
            <rFont val="Tahoma"/>
            <family val="2"/>
          </rPr>
          <t>Chelet, Mathias  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94" authorId="1" shapeId="0">
      <text>
        <r>
          <rPr>
            <b/>
            <sz val="9"/>
            <color indexed="81"/>
            <rFont val="Tahoma"/>
            <family val="2"/>
          </rPr>
          <t>Wolseley:</t>
        </r>
        <r>
          <rPr>
            <sz val="9"/>
            <color indexed="81"/>
            <rFont val="Tahoma"/>
            <family val="2"/>
          </rPr>
          <t xml:space="preserve">
attention besoin mofet
</t>
        </r>
      </text>
    </comment>
    <comment ref="A226" authorId="2" shapeId="0">
      <text>
        <r>
          <rPr>
            <b/>
            <sz val="9"/>
            <color indexed="81"/>
            <rFont val="Tahoma"/>
            <family val="2"/>
          </rPr>
          <t>BM:</t>
        </r>
        <r>
          <rPr>
            <sz val="9"/>
            <color indexed="81"/>
            <rFont val="Tahoma"/>
            <family val="2"/>
          </rPr>
          <t xml:space="preserve">
Portable 07 71 07 44 79</t>
        </r>
      </text>
    </comment>
  </commentList>
</comments>
</file>

<file path=xl/sharedStrings.xml><?xml version="1.0" encoding="utf-8"?>
<sst xmlns="http://schemas.openxmlformats.org/spreadsheetml/2006/main" count="345" uniqueCount="327">
  <si>
    <t>atelier pasquer (soriniere)</t>
  </si>
  <si>
    <t>commerce age (rocheser)</t>
  </si>
  <si>
    <t>deco bat (blain)</t>
  </si>
  <si>
    <t>dufisol (st herblain)</t>
  </si>
  <si>
    <t>faber system (bourgneuf)</t>
  </si>
  <si>
    <t>media 6 (st pazanne)</t>
  </si>
  <si>
    <t>menard (st julien)</t>
  </si>
  <si>
    <t>ville de reze</t>
  </si>
  <si>
    <t>amiot (cholet)</t>
  </si>
  <si>
    <t>gmb (chemille)</t>
  </si>
  <si>
    <t>at du bois (arthon)</t>
  </si>
  <si>
    <t>isf (le bignon)</t>
  </si>
  <si>
    <t>atlantic agen (machecoul)</t>
  </si>
  <si>
    <t>tual (muzillac)</t>
  </si>
  <si>
    <t>pub volume (st hilaire)</t>
  </si>
  <si>
    <t>brillouet (herbergement)</t>
  </si>
  <si>
    <t>smac (la roche)</t>
  </si>
  <si>
    <t>atoll (le boupere)</t>
  </si>
  <si>
    <t>soca (carquefou)</t>
  </si>
  <si>
    <t xml:space="preserve">agasse (st julien) </t>
  </si>
  <si>
    <t>lecorps (st naz)</t>
  </si>
  <si>
    <t>bodiguel (herbignac)</t>
  </si>
  <si>
    <t>mouilleron (batz mer)</t>
  </si>
  <si>
    <t>chr (hotel dieu)</t>
  </si>
  <si>
    <t>gauvrit (challans)</t>
  </si>
  <si>
    <t>guillet eb (st philbert)</t>
  </si>
  <si>
    <t>simon (chapelle)</t>
  </si>
  <si>
    <t>batitech (cholet)</t>
  </si>
  <si>
    <t>bichot (montrevault)</t>
  </si>
  <si>
    <t xml:space="preserve">billard mont (missillac) </t>
  </si>
  <si>
    <t>leroux (st chris bois)</t>
  </si>
  <si>
    <t>mco (orvault)</t>
  </si>
  <si>
    <t>uab (ferriere)</t>
  </si>
  <si>
    <t>adi (montaigu)</t>
  </si>
  <si>
    <t>at chapelle (longeron)</t>
  </si>
  <si>
    <t>jlp (montaigu)</t>
  </si>
  <si>
    <t>sofradi (treilleres)</t>
  </si>
  <si>
    <t>angle rond (kervignac)</t>
  </si>
  <si>
    <t>aubert fust (la varenne)</t>
  </si>
  <si>
    <t>at boutin (chevroliere)</t>
  </si>
  <si>
    <t>jaunasse (saffre)</t>
  </si>
  <si>
    <t>sagelec (ancenis)</t>
  </si>
  <si>
    <t>neos (carquefou)</t>
  </si>
  <si>
    <t>mga (chapelle heulin)</t>
  </si>
  <si>
    <t>at briere (st lyphard)</t>
  </si>
  <si>
    <t>rastel (guerande)</t>
  </si>
  <si>
    <t>ugecam (st herblain)</t>
  </si>
  <si>
    <t>at moinard (st philbert)</t>
  </si>
  <si>
    <t>brett (machecoul)</t>
  </si>
  <si>
    <t>adm brodu (ferriere)</t>
  </si>
  <si>
    <t>gautier (le boupere)</t>
  </si>
  <si>
    <t>navi line (viellevigne)</t>
  </si>
  <si>
    <t>chr (st jacques)</t>
  </si>
  <si>
    <t>iut (nantes)</t>
  </si>
  <si>
    <t>comec (cholet)</t>
  </si>
  <si>
    <t>plastics 44 (loroux b)</t>
  </si>
  <si>
    <t>guiho (st mars desert)</t>
  </si>
  <si>
    <t>nuaud landais (aigrefeuille)</t>
  </si>
  <si>
    <t>bm agence (corcoue l)</t>
  </si>
  <si>
    <t>algam (thouare)</t>
  </si>
  <si>
    <t>guinaudeau (torfou)</t>
  </si>
  <si>
    <t>at de la logne (st colomban)</t>
  </si>
  <si>
    <t>couronne (st naz)</t>
  </si>
  <si>
    <t>at pompierre (nantes)</t>
  </si>
  <si>
    <t>ville de carquefou</t>
  </si>
  <si>
    <t>am (st florence)</t>
  </si>
  <si>
    <t>bdd agen (trignac)</t>
  </si>
  <si>
    <t>maison cult (carquefou)</t>
  </si>
  <si>
    <t>haworth (st hilaire)</t>
  </si>
  <si>
    <t>jeanneau menu (loroux)</t>
  </si>
  <si>
    <t>chaillou (ferriere)</t>
  </si>
  <si>
    <t>chr laennec (st herblain)</t>
  </si>
  <si>
    <t>alliance int (guerande)</t>
  </si>
  <si>
    <t>denis (les landes g)</t>
  </si>
  <si>
    <t>terrien (la roche)</t>
  </si>
  <si>
    <t>jouin (le cellier)</t>
  </si>
  <si>
    <t>francheteau (arthon)</t>
  </si>
  <si>
    <t>terrien (le may) MA</t>
  </si>
  <si>
    <t>beaudeloche (ht goul)</t>
  </si>
  <si>
    <t>hubert (carquefou)</t>
  </si>
  <si>
    <t>martin (vigneux)</t>
  </si>
  <si>
    <t>mallard (pouzauges)</t>
  </si>
  <si>
    <t>ouest etanche (chaize vic)</t>
  </si>
  <si>
    <t>jlp (montaigu) LOISIRS</t>
  </si>
  <si>
    <t>myg decking (st viaud)</t>
  </si>
  <si>
    <t>gaudin (le puiset) MA</t>
  </si>
  <si>
    <t>athex (moze sur louet) MA</t>
  </si>
  <si>
    <t>bois creation (chalonnes) MA</t>
  </si>
  <si>
    <t>caa (st laurent de la plaine) MA</t>
  </si>
  <si>
    <t>esnault bard (beausse) MA</t>
  </si>
  <si>
    <t>men florent (st florent) MA</t>
  </si>
  <si>
    <t>rethore (varades) MA</t>
  </si>
  <si>
    <t>varades menuiserie alu MA</t>
  </si>
  <si>
    <t>vincent (st quentin en mauges) MA</t>
  </si>
  <si>
    <t>babonneau (st quentin mauges) MA</t>
  </si>
  <si>
    <t>perrault (st laurent plaine) MA</t>
  </si>
  <si>
    <t>savouret (le cellier)</t>
  </si>
  <si>
    <t>you (le bignon)</t>
  </si>
  <si>
    <t>cousin (chalonnes) MA</t>
  </si>
  <si>
    <t>rabin x (pommeraye)  MA</t>
  </si>
  <si>
    <t>raffegeau (pommeraye) MA</t>
  </si>
  <si>
    <t>someva (vallet)</t>
  </si>
  <si>
    <t>meuble fonc (guyonniere)</t>
  </si>
  <si>
    <t>breheret (st pierre)</t>
  </si>
  <si>
    <t>delta concept (chevroliere)</t>
  </si>
  <si>
    <t>briand (les herbiers)</t>
  </si>
  <si>
    <t>st bois (chevroliere)</t>
  </si>
  <si>
    <t>audace (ht goulaine)</t>
  </si>
  <si>
    <t xml:space="preserve">dl system (herbiers) </t>
  </si>
  <si>
    <t>noblet (landemont)</t>
  </si>
  <si>
    <t>simbpla (boug) MA</t>
  </si>
  <si>
    <t>bio creation (st marie redon)</t>
  </si>
  <si>
    <t>simbpla (bouguenais)</t>
  </si>
  <si>
    <t>silverwood (bouguenais)</t>
  </si>
  <si>
    <t>bergeret (la roche)</t>
  </si>
  <si>
    <t>raimond (st julien)</t>
  </si>
  <si>
    <t>batimpro (nuaille)</t>
  </si>
  <si>
    <t>acr (st hilaire bois) MA</t>
  </si>
  <si>
    <t>deniaud (le bignon)</t>
  </si>
  <si>
    <t>girard (st lezin) MA</t>
  </si>
  <si>
    <t>loizeau mc (herbiers)</t>
  </si>
  <si>
    <t>baron (st pierre montlimart)</t>
  </si>
  <si>
    <t>bois 3 ports (bouguenais)</t>
  </si>
  <si>
    <t>mdp (hte goulaine)</t>
  </si>
  <si>
    <t>dlh (bouguenais)</t>
  </si>
  <si>
    <t>espace voiles (vigneux)</t>
  </si>
  <si>
    <t>reseau pro (cholet)</t>
  </si>
  <si>
    <t>meublea logial (nord erdre)</t>
  </si>
  <si>
    <t>institut psy (pin mauges)</t>
  </si>
  <si>
    <t>jouneau (redon)</t>
  </si>
  <si>
    <t>jcg creation (cholet)</t>
  </si>
  <si>
    <t>martineau (st hilaire) MA</t>
  </si>
  <si>
    <t>np menuis rastel (st viaud)</t>
  </si>
  <si>
    <t>ensan archi (nantes)</t>
  </si>
  <si>
    <t>airfeu (pommeraye) arfeo</t>
  </si>
  <si>
    <t>vitalbois (poiré /vie)</t>
  </si>
  <si>
    <t>ville de coueron</t>
  </si>
  <si>
    <t>fac lettres (nantes)</t>
  </si>
  <si>
    <t>assoc form (st seb)</t>
  </si>
  <si>
    <t>lca (boissiere m)</t>
  </si>
  <si>
    <t>fermeture mul (orvault)</t>
  </si>
  <si>
    <t>ehm (vertou)</t>
  </si>
  <si>
    <t>veron diet (pin en mauges)</t>
  </si>
  <si>
    <t xml:space="preserve">bois sevre (cugand) </t>
  </si>
  <si>
    <t>ville basse goulaine</t>
  </si>
  <si>
    <t>irc cuisines (varades)</t>
  </si>
  <si>
    <t>loire atlanc agen (basse goul)</t>
  </si>
  <si>
    <t>petit edouard (st mars jaille)</t>
  </si>
  <si>
    <t>reseau pro (pornic)</t>
  </si>
  <si>
    <t>ouest cons frigo (sigournais)</t>
  </si>
  <si>
    <t>agedecor (getigne)</t>
  </si>
  <si>
    <t>prati cuisine (cholet)</t>
  </si>
  <si>
    <t>bf pro (la marne)</t>
  </si>
  <si>
    <t>chabot (herbiers)</t>
  </si>
  <si>
    <t>socap (st laurent mottay)</t>
  </si>
  <si>
    <t>arnaudeau (challans)</t>
  </si>
  <si>
    <t>prolipa (herbiers)</t>
  </si>
  <si>
    <t>seo (cordemais)</t>
  </si>
  <si>
    <t>tecabois (landemont)</t>
  </si>
  <si>
    <t>baudouin t (varades) MA</t>
  </si>
  <si>
    <t>miroit bourron (reze)</t>
  </si>
  <si>
    <t xml:space="preserve">ville de guerande </t>
  </si>
  <si>
    <t>foyer bellard (vihiers) MA</t>
  </si>
  <si>
    <t>renaud (guyonniere)</t>
  </si>
  <si>
    <t>jeb (chavagne paillers)</t>
  </si>
  <si>
    <t>concept fab (viellevigne)</t>
  </si>
  <si>
    <t xml:space="preserve">scier bout (st gervais) </t>
  </si>
  <si>
    <t>reseau pro (bouguenais)</t>
  </si>
  <si>
    <t>pacreau leroux (st chris)</t>
  </si>
  <si>
    <t>knauf (redon-cournon)</t>
  </si>
  <si>
    <t>collet (redon)</t>
  </si>
  <si>
    <t>samson (montigne)</t>
  </si>
  <si>
    <t>vendee etan (beaurepaire)</t>
  </si>
  <si>
    <t>baudry (torfou)</t>
  </si>
  <si>
    <t>esmale (guyonniere)</t>
  </si>
  <si>
    <t>assoc st joseph (pommeray)</t>
  </si>
  <si>
    <t>gh (clisson)</t>
  </si>
  <si>
    <t>scop cemad (verrie) #</t>
  </si>
  <si>
    <t>le bihan (le pin)</t>
  </si>
  <si>
    <t>brut de bois (jubaudiere)</t>
  </si>
  <si>
    <t>LUNDI</t>
  </si>
  <si>
    <t>MARDI</t>
  </si>
  <si>
    <t>MERCREDI</t>
  </si>
  <si>
    <t>JEUDI</t>
  </si>
  <si>
    <t>VENDREDI</t>
  </si>
  <si>
    <t>menuis st anne (sautron) #</t>
  </si>
  <si>
    <t>atelier H9 (chateauthebaud)</t>
  </si>
  <si>
    <t>reseau pro (missillac)</t>
  </si>
  <si>
    <t>guillet (thouare)</t>
  </si>
  <si>
    <t>cm batim (teille)</t>
  </si>
  <si>
    <t>au bois roux (le cellier)</t>
  </si>
  <si>
    <t>lumen (loroux)</t>
  </si>
  <si>
    <t>avip (sorinieres)</t>
  </si>
  <si>
    <t>guillet (maumusson)</t>
  </si>
  <si>
    <t>belouard (torfou)</t>
  </si>
  <si>
    <t>lch (montaigu)</t>
  </si>
  <si>
    <t>amcv (vallet)</t>
  </si>
  <si>
    <t>simonneau (lege)</t>
  </si>
  <si>
    <t>guitteny (st julien)</t>
  </si>
  <si>
    <t>bl cuisines (st hil clisson)</t>
  </si>
  <si>
    <t>bc prod (st hilaire)</t>
  </si>
  <si>
    <t>brousseau (pouzauges)</t>
  </si>
  <si>
    <t xml:space="preserve">griffon (chambretaud) </t>
  </si>
  <si>
    <t>steelgo (la verrie)</t>
  </si>
  <si>
    <t>herault (chambreteau)</t>
  </si>
  <si>
    <t>id mag (machecoul)</t>
  </si>
  <si>
    <t>dock marit (st naz)</t>
  </si>
  <si>
    <t>lycee pro (guerande)</t>
  </si>
  <si>
    <t>at glotin (pontchateau)</t>
  </si>
  <si>
    <t>ville bouguenais</t>
  </si>
  <si>
    <t>agenc bois (lege)</t>
  </si>
  <si>
    <t>hervy (la turballe)</t>
  </si>
  <si>
    <t>at madec (coueron)</t>
  </si>
  <si>
    <t>az bois (challans)</t>
  </si>
  <si>
    <t>isf (le bignon) gl event</t>
  </si>
  <si>
    <t>bk event (le bignon)</t>
  </si>
  <si>
    <t>hode (guerande)</t>
  </si>
  <si>
    <t>moulin roty (nord erdre)</t>
  </si>
  <si>
    <t>louineau (les essarts)</t>
  </si>
  <si>
    <t>hotel ville (challones)</t>
  </si>
  <si>
    <t>ville de la turballe</t>
  </si>
  <si>
    <t>rectorat (nantes)</t>
  </si>
  <si>
    <t>silverwood (bouguenais) MA</t>
  </si>
  <si>
    <t>esprit bois (champtoceau)</t>
  </si>
  <si>
    <t>lyce grand air (la baule)</t>
  </si>
  <si>
    <t>get (batz mer)</t>
  </si>
  <si>
    <t>ville indre/loire</t>
  </si>
  <si>
    <t>conseil gen (chapelle) Mof</t>
  </si>
  <si>
    <t>bois scierie (thouare)</t>
  </si>
  <si>
    <t>agencial (chemille) MA</t>
  </si>
  <si>
    <t>at bois (sorinieres)</t>
  </si>
  <si>
    <t>loizeau (combrand)</t>
  </si>
  <si>
    <t>terrien (chap basse  mer)</t>
  </si>
  <si>
    <t>silvadec (arzal)</t>
  </si>
  <si>
    <t>bois et sens (chapelle g)</t>
  </si>
  <si>
    <t>concept creabois (boulogne)</t>
  </si>
  <si>
    <t>ville fay bretagne</t>
  </si>
  <si>
    <t>clemot (montjean)</t>
  </si>
  <si>
    <t>concept (haye fouass)</t>
  </si>
  <si>
    <t xml:space="preserve">rasec (mortagne) </t>
  </si>
  <si>
    <r>
      <t xml:space="preserve">at marais (st herblain) </t>
    </r>
    <r>
      <rPr>
        <sz val="10"/>
        <rFont val="Wingdings"/>
        <charset val="2"/>
      </rPr>
      <t>(</t>
    </r>
  </si>
  <si>
    <t>acr 23 (aizenay)</t>
  </si>
  <si>
    <t>glemaud (st vincent)</t>
  </si>
  <si>
    <r>
      <t xml:space="preserve">barthelemy (chapelle) </t>
    </r>
    <r>
      <rPr>
        <sz val="10"/>
        <rFont val="Wingdings 2"/>
        <family val="1"/>
        <charset val="2"/>
      </rPr>
      <t></t>
    </r>
  </si>
  <si>
    <t>bergeret (malville)</t>
  </si>
  <si>
    <t>mechineau (landreau) !!</t>
  </si>
  <si>
    <t>btp cfa (st herblain)</t>
  </si>
  <si>
    <t>reseau pro (mouzillon)</t>
  </si>
  <si>
    <t>hervy (severac)</t>
  </si>
  <si>
    <t>sam guilbaud (st colomban)</t>
  </si>
  <si>
    <t>grolleau (tessouale)</t>
  </si>
  <si>
    <t>lm agenc (st hilaire)</t>
  </si>
  <si>
    <t>sermiexia (getigne)</t>
  </si>
  <si>
    <t>HF men (st lumine clisson)</t>
  </si>
  <si>
    <t>aci (st julien)</t>
  </si>
  <si>
    <t>ville bouaye</t>
  </si>
  <si>
    <t>audace (ht goulaine) pxd</t>
  </si>
  <si>
    <r>
      <t xml:space="preserve">perraud (puceul) </t>
    </r>
    <r>
      <rPr>
        <sz val="10"/>
        <rFont val="Wingdings"/>
        <charset val="2"/>
      </rPr>
      <t>(</t>
    </r>
  </si>
  <si>
    <t>px decoup serv (dompierre)</t>
  </si>
  <si>
    <t>michaud (limouziniere)</t>
  </si>
  <si>
    <t>hivert (le croisic)</t>
  </si>
  <si>
    <t>art placard (st père en retz) pxd</t>
  </si>
  <si>
    <t xml:space="preserve">art placard (st père en retz) </t>
  </si>
  <si>
    <t>viaud (le marillais)</t>
  </si>
  <si>
    <t xml:space="preserve">bailly (nantes) &lt;8h </t>
  </si>
  <si>
    <t>brelet (le bignon)</t>
  </si>
  <si>
    <t>penard (lire)</t>
  </si>
  <si>
    <t>w solutions (bouguenais)</t>
  </si>
  <si>
    <t>glotin (pontchateau)</t>
  </si>
  <si>
    <t>boizentet (reze)</t>
  </si>
  <si>
    <t>unic (guenrouet)</t>
  </si>
  <si>
    <t xml:space="preserve">efi concept (st christophe) </t>
  </si>
  <si>
    <t>livenais (challones)</t>
  </si>
  <si>
    <t>Lm (st hilaire l)</t>
  </si>
  <si>
    <t>bfp ebenis (viellevigne)</t>
  </si>
  <si>
    <t>cna decobois (challans)</t>
  </si>
  <si>
    <t>sylvaplak (le boupere)</t>
  </si>
  <si>
    <t>at clovis (la verrie)</t>
  </si>
  <si>
    <t>lemer px (la chapelle)</t>
  </si>
  <si>
    <t>evolumab (guidel)</t>
  </si>
  <si>
    <t>LM agenc (arthon)</t>
  </si>
  <si>
    <t>concept fab (bouffere)</t>
  </si>
  <si>
    <t>normand (st pazanne)</t>
  </si>
  <si>
    <t>ab cuisine (chalonnes)</t>
  </si>
  <si>
    <t>bp ebenist (bernerie)</t>
  </si>
  <si>
    <t>prl (cholet) moffet</t>
  </si>
  <si>
    <t>ag wood stock (la verrie)</t>
  </si>
  <si>
    <t>univ (nantes)</t>
  </si>
  <si>
    <t>reseau pro (auray)</t>
  </si>
  <si>
    <t>plassard (guidel)</t>
  </si>
  <si>
    <t>batistyl(maulevrier)MA</t>
  </si>
  <si>
    <t>robert(la pommeray)MA</t>
  </si>
  <si>
    <t>mairie (montjean/l)MA</t>
  </si>
  <si>
    <t>mba concept(beaupreau)MA</t>
  </si>
  <si>
    <t>averty (falleron)</t>
  </si>
  <si>
    <t>guerineau (mothe achard)</t>
  </si>
  <si>
    <t>chauvin (janze) *MOF</t>
  </si>
  <si>
    <t>ACA (vallet)</t>
  </si>
  <si>
    <t>QMV (st laurent/s)</t>
  </si>
  <si>
    <t>delion(st pierre mot)MA</t>
  </si>
  <si>
    <t>gallard(montrevault)MA</t>
  </si>
  <si>
    <t>cigne (st luce)</t>
  </si>
  <si>
    <t>satys (bouffere) !!</t>
  </si>
  <si>
    <t>nantes metropole</t>
  </si>
  <si>
    <t>mollibois (geste)</t>
  </si>
  <si>
    <t>hestia (bouffere)</t>
  </si>
  <si>
    <t>gasnier(st laurent pl)MA</t>
  </si>
  <si>
    <t>maussion(mesanger)</t>
  </si>
  <si>
    <t>mba ( beaupreau)</t>
  </si>
  <si>
    <t>RNS  (st germain) pxd</t>
  </si>
  <si>
    <t>portes ellipses (garnache)</t>
  </si>
  <si>
    <t>gravouille(chap st flo)MA</t>
  </si>
  <si>
    <t>elegance bois(remouille)</t>
  </si>
  <si>
    <t>amh (la divatte)</t>
  </si>
  <si>
    <t>clients</t>
  </si>
  <si>
    <t xml:space="preserve">SEMAINE </t>
  </si>
  <si>
    <t xml:space="preserve">enl fournisseur </t>
  </si>
  <si>
    <t>fiche suivi chariot</t>
  </si>
  <si>
    <t>vider carte chauffeur</t>
  </si>
  <si>
    <t>boulain (st florent) MA</t>
  </si>
  <si>
    <t>info</t>
  </si>
  <si>
    <r>
      <t xml:space="preserve">norba (nantes) pxd </t>
    </r>
    <r>
      <rPr>
        <sz val="10"/>
        <rFont val="Wingdings"/>
        <charset val="2"/>
      </rPr>
      <t>(</t>
    </r>
  </si>
  <si>
    <t>norba (nantes) depot</t>
  </si>
  <si>
    <r>
      <t xml:space="preserve">bodier (heric) </t>
    </r>
    <r>
      <rPr>
        <sz val="10"/>
        <rFont val="Wingdings"/>
        <charset val="2"/>
      </rPr>
      <t>(</t>
    </r>
  </si>
  <si>
    <r>
      <t xml:space="preserve">mg gris (mormaison) </t>
    </r>
    <r>
      <rPr>
        <sz val="10"/>
        <rFont val="Wingdings"/>
        <charset val="2"/>
      </rPr>
      <t>(</t>
    </r>
  </si>
  <si>
    <r>
      <t xml:space="preserve">rh menuis (machecoul) </t>
    </r>
    <r>
      <rPr>
        <sz val="10"/>
        <rFont val="Wingdings"/>
        <charset val="2"/>
      </rPr>
      <t>(</t>
    </r>
  </si>
  <si>
    <t>rangeocean (st germain)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</si>
</sst>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164" formatCode="[$-F800]dddd\,\ mmmm\ dd\,\ yyyy"/>
    <numFmt numFmtId="165" formatCode="[h]:mm:ss;@"/>
    <numFmt numFmtId="166" formatCode="h:mm;@"/>
  </numFmts>
  <fonts count="21" x14ac:knownFonts="1">
    <font>
      <sz val="10"/>
      <name val="Arial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indexed="10"/>
      <name val="Arial"/>
      <family val="2"/>
    </font>
    <font>
      <b/>
      <sz val="10"/>
      <color indexed="9"/>
      <name val="Arial"/>
      <family val="2"/>
    </font>
    <font>
      <sz val="8"/>
      <name val="Arial"/>
      <family val="2"/>
    </font>
    <font>
      <u/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Wingdings"/>
      <charset val="2"/>
    </font>
    <font>
      <sz val="10"/>
      <name val="Wingdings 2"/>
      <family val="1"/>
      <charset val="2"/>
    </font>
    <font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b/>
      <sz val="9"/>
      <color indexed="9"/>
      <name val="Arial"/>
      <family val="2"/>
    </font>
    <font>
      <b/>
      <sz val="8"/>
      <color indexed="9"/>
      <name val="Arial"/>
      <family val="2"/>
    </font>
    <font>
      <sz val="8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276CF"/>
        <bgColor indexed="64"/>
      </patternFill>
    </fill>
    <fill>
      <patternFill patternType="solid">
        <fgColor rgb="FFFFEB9C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8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1">
    <xf numFmtId="0" fontId="0" fillId="0" borderId="0"/>
    <xf numFmtId="44" fontId="1" fillId="0" borderId="0" applyFont="0" applyFill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1" fillId="0" borderId="0"/>
    <xf numFmtId="0" fontId="1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19" fillId="13" borderId="0" applyNumberFormat="0" applyBorder="0" applyAlignment="0" applyProtection="0"/>
  </cellStyleXfs>
  <cellXfs count="118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Fill="1" applyBorder="1"/>
    <xf numFmtId="0" fontId="0" fillId="0" borderId="0" xfId="0" applyFill="1"/>
    <xf numFmtId="0" fontId="5" fillId="0" borderId="0" xfId="0" applyFont="1" applyFill="1" applyBorder="1"/>
    <xf numFmtId="0" fontId="4" fillId="0" borderId="0" xfId="0" applyFont="1" applyFill="1" applyBorder="1"/>
    <xf numFmtId="0" fontId="0" fillId="0" borderId="0" xfId="0" applyFont="1" applyFill="1" applyBorder="1"/>
    <xf numFmtId="0" fontId="1" fillId="0" borderId="0" xfId="0" applyFont="1" applyFill="1" applyBorder="1"/>
    <xf numFmtId="0" fontId="1" fillId="0" borderId="0" xfId="0" applyFont="1" applyBorder="1"/>
    <xf numFmtId="0" fontId="4" fillId="0" borderId="0" xfId="0" applyFont="1" applyFill="1" applyBorder="1" applyAlignment="1">
      <alignment wrapText="1"/>
    </xf>
    <xf numFmtId="0" fontId="0" fillId="0" borderId="0" xfId="0" applyFont="1" applyFill="1"/>
    <xf numFmtId="0" fontId="0" fillId="4" borderId="0" xfId="0" applyFill="1" applyBorder="1"/>
    <xf numFmtId="0" fontId="8" fillId="4" borderId="0" xfId="0" applyFont="1" applyFill="1" applyBorder="1"/>
    <xf numFmtId="0" fontId="2" fillId="0" borderId="0" xfId="2" applyFill="1" applyBorder="1" applyAlignment="1" applyProtection="1"/>
    <xf numFmtId="0" fontId="0" fillId="0" borderId="0" xfId="0" applyFill="1" applyAlignment="1">
      <alignment horizontal="left"/>
    </xf>
    <xf numFmtId="0" fontId="14" fillId="0" borderId="0" xfId="0" applyFont="1" applyBorder="1"/>
    <xf numFmtId="0" fontId="1" fillId="0" borderId="0" xfId="0" applyFont="1"/>
    <xf numFmtId="0" fontId="1" fillId="0" borderId="0" xfId="0" applyFont="1" applyFill="1" applyBorder="1" applyAlignment="1">
      <alignment horizontal="center" vertical="center"/>
    </xf>
    <xf numFmtId="0" fontId="0" fillId="0" borderId="1" xfId="0" applyFont="1" applyFill="1" applyBorder="1"/>
    <xf numFmtId="0" fontId="0" fillId="0" borderId="2" xfId="0" applyFont="1" applyFill="1" applyBorder="1"/>
    <xf numFmtId="0" fontId="0" fillId="9" borderId="0" xfId="0" applyFill="1" applyBorder="1"/>
    <xf numFmtId="0" fontId="1" fillId="9" borderId="0" xfId="0" applyFont="1" applyFill="1" applyBorder="1"/>
    <xf numFmtId="0" fontId="8" fillId="9" borderId="0" xfId="0" applyFont="1" applyFill="1" applyBorder="1"/>
    <xf numFmtId="0" fontId="0" fillId="9" borderId="0" xfId="0" applyFont="1" applyFill="1" applyBorder="1"/>
    <xf numFmtId="0" fontId="0" fillId="5" borderId="0" xfId="0" applyFont="1" applyFill="1" applyBorder="1"/>
    <xf numFmtId="0" fontId="1" fillId="5" borderId="0" xfId="0" applyFont="1" applyFill="1" applyBorder="1"/>
    <xf numFmtId="0" fontId="1" fillId="0" borderId="10" xfId="0" applyFont="1" applyFill="1" applyBorder="1"/>
    <xf numFmtId="0" fontId="4" fillId="0" borderId="0" xfId="0" applyFont="1" applyAlignment="1">
      <alignment horizontal="center"/>
    </xf>
    <xf numFmtId="0" fontId="4" fillId="7" borderId="0" xfId="0" applyFont="1" applyFill="1" applyAlignment="1">
      <alignment horizontal="center"/>
    </xf>
    <xf numFmtId="0" fontId="1" fillId="11" borderId="0" xfId="0" applyFont="1" applyFill="1"/>
    <xf numFmtId="0" fontId="4" fillId="0" borderId="5" xfId="0" applyFont="1" applyFill="1" applyBorder="1" applyAlignment="1">
      <alignment horizontal="left"/>
    </xf>
    <xf numFmtId="0" fontId="15" fillId="0" borderId="0" xfId="0" applyFont="1" applyAlignment="1">
      <alignment horizontal="center"/>
    </xf>
    <xf numFmtId="0" fontId="15" fillId="0" borderId="0" xfId="0" applyFont="1" applyFill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1" xfId="0" applyFill="1" applyBorder="1"/>
    <xf numFmtId="0" fontId="8" fillId="0" borderId="0" xfId="0" applyFont="1" applyFill="1" applyBorder="1"/>
    <xf numFmtId="0" fontId="1" fillId="3" borderId="1" xfId="0" applyFont="1" applyFill="1" applyBorder="1"/>
    <xf numFmtId="164" fontId="16" fillId="2" borderId="7" xfId="0" applyNumberFormat="1" applyFont="1" applyFill="1" applyBorder="1" applyAlignment="1">
      <alignment horizontal="center" vertical="center" wrapText="1"/>
    </xf>
    <xf numFmtId="16" fontId="1" fillId="0" borderId="0" xfId="0" applyNumberFormat="1" applyFont="1" applyBorder="1"/>
    <xf numFmtId="164" fontId="17" fillId="2" borderId="7" xfId="0" applyNumberFormat="1" applyFont="1" applyFill="1" applyBorder="1" applyAlignment="1">
      <alignment horizontal="center" vertical="center" wrapText="1"/>
    </xf>
    <xf numFmtId="0" fontId="1" fillId="0" borderId="1" xfId="0" applyFont="1" applyBorder="1"/>
    <xf numFmtId="0" fontId="1" fillId="4" borderId="0" xfId="0" applyFont="1" applyFill="1" applyBorder="1"/>
    <xf numFmtId="0" fontId="1" fillId="4" borderId="2" xfId="0" applyFont="1" applyFill="1" applyBorder="1"/>
    <xf numFmtId="0" fontId="1" fillId="0" borderId="1" xfId="0" applyFont="1" applyFill="1" applyBorder="1"/>
    <xf numFmtId="0" fontId="0" fillId="0" borderId="11" xfId="0" applyFill="1" applyBorder="1"/>
    <xf numFmtId="0" fontId="0" fillId="0" borderId="4" xfId="0" applyBorder="1"/>
    <xf numFmtId="0" fontId="1" fillId="11" borderId="1" xfId="0" applyFont="1" applyFill="1" applyBorder="1"/>
    <xf numFmtId="0" fontId="1" fillId="11" borderId="0" xfId="0" applyFont="1" applyFill="1" applyBorder="1"/>
    <xf numFmtId="0" fontId="4" fillId="0" borderId="4" xfId="0" applyFont="1" applyFill="1" applyBorder="1" applyAlignment="1">
      <alignment wrapText="1"/>
    </xf>
    <xf numFmtId="0" fontId="4" fillId="0" borderId="5" xfId="0" applyFont="1" applyFill="1" applyBorder="1" applyAlignment="1">
      <alignment wrapText="1"/>
    </xf>
    <xf numFmtId="166" fontId="7" fillId="0" borderId="13" xfId="0" applyNumberFormat="1" applyFont="1" applyBorder="1" applyAlignment="1">
      <alignment horizontal="center"/>
    </xf>
    <xf numFmtId="0" fontId="15" fillId="0" borderId="0" xfId="0" applyFont="1" applyFill="1" applyBorder="1"/>
    <xf numFmtId="0" fontId="4" fillId="0" borderId="0" xfId="0" applyFont="1" applyFill="1"/>
    <xf numFmtId="0" fontId="1" fillId="0" borderId="0" xfId="0" applyFont="1" applyFill="1"/>
    <xf numFmtId="0" fontId="1" fillId="10" borderId="0" xfId="0" applyFont="1" applyFill="1" applyBorder="1" applyAlignment="1">
      <alignment wrapText="1"/>
    </xf>
    <xf numFmtId="0" fontId="1" fillId="0" borderId="0" xfId="0" applyFont="1" applyFill="1" applyBorder="1" applyAlignment="1">
      <alignment wrapText="1"/>
    </xf>
    <xf numFmtId="16" fontId="1" fillId="0" borderId="0" xfId="0" applyNumberFormat="1" applyFont="1" applyFill="1" applyBorder="1"/>
    <xf numFmtId="0" fontId="4" fillId="0" borderId="1" xfId="0" applyFont="1" applyFill="1" applyBorder="1"/>
    <xf numFmtId="0" fontId="1" fillId="0" borderId="1" xfId="0" applyFont="1" applyFill="1" applyBorder="1" applyAlignment="1">
      <alignment wrapText="1"/>
    </xf>
    <xf numFmtId="165" fontId="1" fillId="0" borderId="0" xfId="0" applyNumberFormat="1" applyFont="1" applyAlignment="1">
      <alignment horizontal="center"/>
    </xf>
    <xf numFmtId="0" fontId="7" fillId="0" borderId="0" xfId="0" applyFont="1" applyBorder="1"/>
    <xf numFmtId="0" fontId="1" fillId="12" borderId="0" xfId="0" applyFont="1" applyFill="1" applyBorder="1"/>
    <xf numFmtId="0" fontId="0" fillId="0" borderId="7" xfId="0" applyBorder="1"/>
    <xf numFmtId="0" fontId="1" fillId="0" borderId="6" xfId="0" applyFont="1" applyFill="1" applyBorder="1"/>
    <xf numFmtId="0" fontId="4" fillId="0" borderId="6" xfId="0" applyFont="1" applyFill="1" applyBorder="1" applyAlignment="1">
      <alignment wrapText="1"/>
    </xf>
    <xf numFmtId="0" fontId="0" fillId="0" borderId="15" xfId="0" applyBorder="1"/>
    <xf numFmtId="0" fontId="4" fillId="6" borderId="1" xfId="0" applyFont="1" applyFill="1" applyBorder="1" applyAlignment="1">
      <alignment horizontal="center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8" xfId="0" applyBorder="1"/>
    <xf numFmtId="166" fontId="7" fillId="0" borderId="14" xfId="0" applyNumberFormat="1" applyFont="1" applyBorder="1" applyAlignment="1">
      <alignment horizontal="center"/>
    </xf>
    <xf numFmtId="0" fontId="1" fillId="0" borderId="4" xfId="0" applyFont="1" applyFill="1" applyBorder="1"/>
    <xf numFmtId="0" fontId="1" fillId="0" borderId="12" xfId="0" applyFont="1" applyFill="1" applyBorder="1"/>
    <xf numFmtId="0" fontId="1" fillId="0" borderId="4" xfId="0" applyFont="1" applyBorder="1"/>
    <xf numFmtId="0" fontId="1" fillId="0" borderId="12" xfId="0" applyFont="1" applyBorder="1"/>
    <xf numFmtId="0" fontId="1" fillId="0" borderId="15" xfId="0" applyFont="1" applyBorder="1"/>
    <xf numFmtId="0" fontId="1" fillId="0" borderId="16" xfId="0" applyFont="1" applyFill="1" applyBorder="1"/>
    <xf numFmtId="0" fontId="1" fillId="0" borderId="16" xfId="0" applyFont="1" applyBorder="1"/>
    <xf numFmtId="165" fontId="1" fillId="0" borderId="14" xfId="0" applyNumberFormat="1" applyFont="1" applyBorder="1" applyAlignment="1">
      <alignment horizontal="center"/>
    </xf>
    <xf numFmtId="165" fontId="1" fillId="0" borderId="14" xfId="0" applyNumberFormat="1" applyFont="1" applyFill="1" applyBorder="1" applyAlignment="1">
      <alignment horizontal="center"/>
    </xf>
    <xf numFmtId="0" fontId="20" fillId="0" borderId="6" xfId="10" applyFont="1" applyFill="1" applyBorder="1"/>
    <xf numFmtId="0" fontId="0" fillId="0" borderId="16" xfId="0" applyFill="1" applyBorder="1"/>
    <xf numFmtId="0" fontId="1" fillId="0" borderId="15" xfId="0" applyFont="1" applyFill="1" applyBorder="1"/>
    <xf numFmtId="0" fontId="20" fillId="0" borderId="0" xfId="10" applyFont="1" applyFill="1" applyBorder="1"/>
    <xf numFmtId="0" fontId="20" fillId="0" borderId="5" xfId="10" applyFont="1" applyFill="1" applyBorder="1"/>
    <xf numFmtId="166" fontId="18" fillId="0" borderId="13" xfId="0" applyNumberFormat="1" applyFont="1" applyFill="1" applyBorder="1" applyAlignment="1">
      <alignment horizontal="center"/>
    </xf>
    <xf numFmtId="21" fontId="1" fillId="0" borderId="14" xfId="0" applyNumberFormat="1" applyFont="1" applyFill="1" applyBorder="1" applyAlignment="1">
      <alignment horizontal="center"/>
    </xf>
    <xf numFmtId="166" fontId="7" fillId="0" borderId="13" xfId="0" applyNumberFormat="1" applyFont="1" applyFill="1" applyBorder="1" applyAlignment="1">
      <alignment horizontal="center"/>
    </xf>
    <xf numFmtId="166" fontId="7" fillId="0" borderId="14" xfId="0" applyNumberFormat="1" applyFont="1" applyFill="1" applyBorder="1" applyAlignment="1">
      <alignment horizontal="center"/>
    </xf>
    <xf numFmtId="0" fontId="4" fillId="8" borderId="1" xfId="0" applyFont="1" applyFill="1" applyBorder="1" applyAlignment="1">
      <alignment horizontal="center"/>
    </xf>
    <xf numFmtId="165" fontId="1" fillId="0" borderId="5" xfId="0" applyNumberFormat="1" applyFont="1" applyFill="1" applyBorder="1" applyAlignment="1">
      <alignment horizontal="center"/>
    </xf>
    <xf numFmtId="166" fontId="7" fillId="0" borderId="5" xfId="0" applyNumberFormat="1" applyFont="1" applyFill="1" applyBorder="1" applyAlignment="1">
      <alignment horizontal="center"/>
    </xf>
    <xf numFmtId="166" fontId="7" fillId="0" borderId="5" xfId="0" applyNumberFormat="1" applyFont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16" fillId="0" borderId="9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0" fillId="0" borderId="4" xfId="0" applyFill="1" applyBorder="1"/>
    <xf numFmtId="0" fontId="0" fillId="0" borderId="12" xfId="0" applyFill="1" applyBorder="1"/>
    <xf numFmtId="0" fontId="1" fillId="0" borderId="4" xfId="0" applyFont="1" applyFill="1" applyBorder="1" applyAlignment="1">
      <alignment horizontal="center"/>
    </xf>
    <xf numFmtId="0" fontId="1" fillId="0" borderId="6" xfId="0" applyFont="1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3" fillId="0" borderId="5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/>
    </xf>
    <xf numFmtId="0" fontId="0" fillId="0" borderId="6" xfId="0" applyFill="1" applyBorder="1"/>
    <xf numFmtId="0" fontId="0" fillId="0" borderId="4" xfId="0" applyFill="1" applyBorder="1" applyAlignment="1">
      <alignment horizontal="left" vertical="center"/>
    </xf>
  </cellXfs>
  <cellStyles count="11">
    <cellStyle name="Euro" xfId="1"/>
    <cellStyle name="Lien hypertexte" xfId="2" builtinId="8"/>
    <cellStyle name="Neutre" xfId="10" builtinId="28"/>
    <cellStyle name="Normal" xfId="0" builtinId="0"/>
    <cellStyle name="Normal 2" xfId="3"/>
    <cellStyle name="Normal 2 2" xfId="4"/>
    <cellStyle name="Normal 3" xfId="5"/>
    <cellStyle name="Normal 4" xfId="6"/>
    <cellStyle name="Normal 4 2" xfId="7"/>
    <cellStyle name="Normal 5" xfId="8"/>
    <cellStyle name="Normal 6" xfId="9"/>
  </cellStyles>
  <dxfs count="50"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9" defaultPivotStyle="PivotStyleLight16"/>
  <colors>
    <mruColors>
      <color rgb="FFF276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20</xdr:row>
          <xdr:rowOff>0</xdr:rowOff>
        </xdr:from>
        <xdr:to>
          <xdr:col>10</xdr:col>
          <xdr:colOff>0</xdr:colOff>
          <xdr:row>21</xdr:row>
          <xdr:rowOff>38100</xdr:rowOff>
        </xdr:to>
        <xdr:sp macro="" textlink="">
          <xdr:nvSpPr>
            <xdr:cNvPr id="85023" name="ComboBox1" hidden="1">
              <a:extLst>
                <a:ext uri="{63B3BB69-23CF-44E3-9099-C40C66FF867C}">
                  <a14:compatExt spid="_x0000_s850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0680207744@sms.oleane.com" TargetMode="External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vmlDrawing" Target="../drawings/vmlDrawing2.vml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57"/>
  <sheetViews>
    <sheetView tabSelected="1" workbookViewId="0">
      <selection activeCell="H11" sqref="H11"/>
    </sheetView>
  </sheetViews>
  <sheetFormatPr baseColWidth="10" defaultRowHeight="12.75" x14ac:dyDescent="0.2"/>
  <cols>
    <col min="1" max="1" width="19" customWidth="1"/>
    <col min="2" max="2" width="17.5703125" customWidth="1"/>
    <col min="3" max="3" width="5.140625" customWidth="1"/>
    <col min="4" max="4" width="17.140625" customWidth="1"/>
    <col min="5" max="5" width="6" customWidth="1"/>
    <col min="6" max="6" width="17.5703125" customWidth="1"/>
    <col min="7" max="7" width="4.28515625" customWidth="1"/>
    <col min="8" max="8" width="18.85546875" customWidth="1"/>
    <col min="9" max="9" width="6" customWidth="1"/>
    <col min="10" max="10" width="18.5703125" customWidth="1"/>
    <col min="11" max="11" width="4.28515625" customWidth="1"/>
    <col min="12" max="12" width="18.42578125" customWidth="1"/>
    <col min="13" max="13" width="6" customWidth="1"/>
    <col min="14" max="14" width="18.5703125" customWidth="1"/>
    <col min="15" max="15" width="4" customWidth="1"/>
    <col min="16" max="16" width="18.28515625" customWidth="1"/>
    <col min="17" max="17" width="4.85546875" customWidth="1"/>
    <col min="18" max="18" width="18.28515625" customWidth="1"/>
    <col min="19" max="19" width="3.42578125" customWidth="1"/>
    <col min="20" max="20" width="18.28515625" customWidth="1"/>
    <col min="21" max="21" width="4.85546875" customWidth="1"/>
    <col min="22" max="22" width="11.42578125" style="4"/>
  </cols>
  <sheetData>
    <row r="1" spans="1:22" ht="13.5" thickBot="1" x14ac:dyDescent="0.25">
      <c r="B1" s="95"/>
      <c r="C1" s="96"/>
      <c r="D1" s="97"/>
      <c r="E1" s="4"/>
      <c r="F1" s="98"/>
      <c r="G1" s="99"/>
      <c r="H1" s="97"/>
      <c r="I1" s="4"/>
      <c r="J1" s="100"/>
      <c r="K1" s="101"/>
      <c r="L1" s="18"/>
      <c r="M1" s="4"/>
      <c r="N1" s="100"/>
      <c r="O1" s="101"/>
      <c r="P1" s="18"/>
      <c r="Q1" s="4"/>
      <c r="R1" s="102"/>
      <c r="S1" s="101"/>
      <c r="T1" s="18"/>
      <c r="U1" s="4"/>
    </row>
    <row r="2" spans="1:22" x14ac:dyDescent="0.2">
      <c r="A2" s="29" t="s">
        <v>315</v>
      </c>
      <c r="B2" s="103"/>
      <c r="C2" s="104"/>
      <c r="D2" s="105"/>
      <c r="E2" s="4"/>
      <c r="F2" s="106"/>
      <c r="G2" s="104"/>
      <c r="H2" s="105"/>
      <c r="I2" s="4"/>
      <c r="J2" s="100"/>
      <c r="K2" s="107"/>
      <c r="L2" s="33"/>
      <c r="M2" s="4"/>
      <c r="N2" s="107"/>
      <c r="O2" s="107"/>
      <c r="P2" s="33"/>
      <c r="Q2" s="4"/>
      <c r="R2" s="108"/>
      <c r="S2" s="107"/>
      <c r="T2" s="33"/>
      <c r="U2" s="4"/>
    </row>
    <row r="3" spans="1:22" ht="13.5" thickBot="1" x14ac:dyDescent="0.25">
      <c r="A3" s="29"/>
      <c r="B3" s="44"/>
      <c r="C3" s="3"/>
      <c r="D3" s="104"/>
      <c r="E3" s="109"/>
      <c r="F3" s="44"/>
      <c r="G3" s="110"/>
      <c r="H3" s="3"/>
      <c r="I3" s="109"/>
      <c r="J3" s="104"/>
      <c r="K3" s="8"/>
      <c r="L3" s="4"/>
      <c r="M3" s="8"/>
      <c r="N3" s="8"/>
      <c r="O3" s="110"/>
      <c r="P3" s="4"/>
      <c r="Q3" s="110"/>
      <c r="R3" s="8"/>
      <c r="S3" s="4"/>
      <c r="T3" s="4"/>
      <c r="U3" s="4"/>
    </row>
    <row r="4" spans="1:22" ht="13.5" thickBot="1" x14ac:dyDescent="0.25">
      <c r="A4" s="28"/>
      <c r="B4" s="35"/>
      <c r="C4" s="3"/>
      <c r="D4" s="96"/>
      <c r="E4" s="111"/>
      <c r="F4" s="35"/>
      <c r="G4" s="3"/>
      <c r="H4" s="99"/>
      <c r="I4" s="111"/>
      <c r="J4" s="107"/>
      <c r="K4" s="27"/>
      <c r="L4" s="101"/>
      <c r="M4" s="107"/>
      <c r="N4" s="4"/>
      <c r="O4" s="4"/>
      <c r="P4" s="101"/>
      <c r="Q4" s="107"/>
      <c r="R4" s="4"/>
      <c r="S4" s="4"/>
      <c r="T4" s="101"/>
      <c r="U4" s="107"/>
    </row>
    <row r="5" spans="1:22" ht="13.5" thickBot="1" x14ac:dyDescent="0.25">
      <c r="A5" s="28"/>
      <c r="B5" s="47" t="s">
        <v>314</v>
      </c>
      <c r="C5" s="61" t="s">
        <v>320</v>
      </c>
      <c r="D5" s="48" t="s">
        <v>314</v>
      </c>
      <c r="E5" s="61" t="s">
        <v>320</v>
      </c>
      <c r="F5" s="47" t="s">
        <v>314</v>
      </c>
      <c r="G5" s="61" t="s">
        <v>320</v>
      </c>
      <c r="H5" s="48" t="s">
        <v>314</v>
      </c>
      <c r="I5" s="61" t="s">
        <v>320</v>
      </c>
      <c r="J5" s="30" t="s">
        <v>314</v>
      </c>
      <c r="K5" s="61" t="s">
        <v>320</v>
      </c>
      <c r="L5" s="30" t="s">
        <v>314</v>
      </c>
      <c r="M5" s="61" t="s">
        <v>320</v>
      </c>
      <c r="N5" s="30" t="s">
        <v>314</v>
      </c>
      <c r="O5" s="61" t="s">
        <v>320</v>
      </c>
      <c r="P5" s="30" t="s">
        <v>314</v>
      </c>
      <c r="Q5" s="61" t="s">
        <v>320</v>
      </c>
      <c r="R5" s="30" t="s">
        <v>314</v>
      </c>
      <c r="S5" s="61" t="s">
        <v>320</v>
      </c>
      <c r="T5" s="30" t="s">
        <v>314</v>
      </c>
      <c r="U5" s="61" t="s">
        <v>320</v>
      </c>
    </row>
    <row r="6" spans="1:22" ht="15" x14ac:dyDescent="0.25">
      <c r="A6" s="63"/>
      <c r="B6" s="82"/>
      <c r="C6" s="83"/>
      <c r="D6" s="82"/>
      <c r="E6" s="84"/>
      <c r="F6" s="82"/>
      <c r="G6" s="78"/>
      <c r="H6" s="82"/>
      <c r="I6" s="84"/>
      <c r="J6" s="82"/>
      <c r="K6" s="78"/>
      <c r="L6" s="82"/>
      <c r="M6" s="78"/>
      <c r="N6" s="82"/>
      <c r="O6" s="78"/>
      <c r="P6" s="82"/>
      <c r="Q6" s="78"/>
      <c r="R6" s="82"/>
      <c r="S6" s="78"/>
      <c r="T6" s="82"/>
      <c r="U6" s="66"/>
    </row>
    <row r="7" spans="1:22" ht="15.75" thickBot="1" x14ac:dyDescent="0.3">
      <c r="A7" s="67" t="s">
        <v>180</v>
      </c>
      <c r="B7" s="85"/>
      <c r="C7" s="10"/>
      <c r="D7" s="85"/>
      <c r="E7" s="73"/>
      <c r="F7" s="85"/>
      <c r="G7" s="74"/>
      <c r="H7" s="85"/>
      <c r="I7" s="73"/>
      <c r="J7" s="85"/>
      <c r="K7" s="74"/>
      <c r="L7" s="85"/>
      <c r="M7" s="74"/>
      <c r="N7" s="85"/>
      <c r="O7" s="74"/>
      <c r="P7" s="85"/>
      <c r="Q7" s="74"/>
      <c r="R7" s="85"/>
      <c r="S7" s="74"/>
      <c r="T7" s="85"/>
      <c r="U7" s="46"/>
    </row>
    <row r="8" spans="1:22" ht="15" x14ac:dyDescent="0.25">
      <c r="A8" s="38">
        <v>43682</v>
      </c>
      <c r="B8" s="85"/>
      <c r="C8" s="10"/>
      <c r="D8" s="85"/>
      <c r="E8" s="73"/>
      <c r="F8" s="85"/>
      <c r="G8" s="74"/>
      <c r="H8" s="85"/>
      <c r="I8" s="73"/>
      <c r="J8" s="85"/>
      <c r="K8" s="74"/>
      <c r="L8" s="85"/>
      <c r="M8" s="74"/>
      <c r="N8" s="85"/>
      <c r="O8" s="74"/>
      <c r="P8" s="85"/>
      <c r="Q8" s="74"/>
      <c r="R8" s="85"/>
      <c r="S8" s="74"/>
      <c r="T8" s="85"/>
      <c r="U8" s="46"/>
    </row>
    <row r="9" spans="1:22" ht="15" x14ac:dyDescent="0.25">
      <c r="A9" s="1"/>
      <c r="B9" s="85"/>
      <c r="C9" s="10"/>
      <c r="D9" s="85"/>
      <c r="E9" s="73"/>
      <c r="F9" s="85"/>
      <c r="G9" s="74"/>
      <c r="H9" s="85"/>
      <c r="I9" s="73"/>
      <c r="J9" s="85"/>
      <c r="K9" s="74"/>
      <c r="L9" s="85"/>
      <c r="M9" s="74"/>
      <c r="N9" s="85"/>
      <c r="O9" s="74"/>
      <c r="P9" s="85"/>
      <c r="Q9" s="74"/>
      <c r="R9" s="85"/>
      <c r="S9" s="74"/>
      <c r="T9" s="85"/>
      <c r="U9" s="46"/>
    </row>
    <row r="10" spans="1:22" ht="15" x14ac:dyDescent="0.25">
      <c r="A10" s="1"/>
      <c r="B10" s="85"/>
      <c r="C10" s="10"/>
      <c r="D10" s="85"/>
      <c r="E10" s="73"/>
      <c r="F10" s="85"/>
      <c r="G10" s="74"/>
      <c r="H10" s="85"/>
      <c r="I10" s="73"/>
      <c r="J10" s="85"/>
      <c r="K10" s="74"/>
      <c r="L10" s="85"/>
      <c r="M10" s="74"/>
      <c r="N10" s="85"/>
      <c r="O10" s="74"/>
      <c r="P10" s="85"/>
      <c r="Q10" s="74"/>
      <c r="R10" s="85"/>
      <c r="S10" s="74"/>
      <c r="T10" s="85"/>
      <c r="U10" s="46"/>
    </row>
    <row r="11" spans="1:22" ht="15" x14ac:dyDescent="0.25">
      <c r="A11" s="1"/>
      <c r="B11" s="85"/>
      <c r="C11" s="10"/>
      <c r="D11" s="85"/>
      <c r="E11" s="73"/>
      <c r="F11" s="85"/>
      <c r="G11" s="74"/>
      <c r="H11" s="85"/>
      <c r="I11" s="73"/>
      <c r="J11" s="85"/>
      <c r="K11" s="74"/>
      <c r="L11" s="85"/>
      <c r="M11" s="74"/>
      <c r="N11" s="85"/>
      <c r="O11" s="74"/>
      <c r="P11" s="85"/>
      <c r="Q11" s="74"/>
      <c r="R11" s="85"/>
      <c r="S11" s="74"/>
      <c r="T11" s="85"/>
      <c r="U11" s="46"/>
    </row>
    <row r="12" spans="1:22" ht="15" x14ac:dyDescent="0.25">
      <c r="A12" s="37" t="s">
        <v>316</v>
      </c>
      <c r="B12" s="85"/>
      <c r="C12" s="10"/>
      <c r="D12" s="85"/>
      <c r="E12" s="73"/>
      <c r="F12" s="85"/>
      <c r="G12" s="74"/>
      <c r="H12" s="85"/>
      <c r="I12" s="73"/>
      <c r="J12" s="85"/>
      <c r="K12" s="74"/>
      <c r="L12" s="85"/>
      <c r="M12" s="74"/>
      <c r="N12" s="85"/>
      <c r="O12" s="74"/>
      <c r="P12" s="85"/>
      <c r="Q12" s="74"/>
      <c r="R12" s="85"/>
      <c r="S12" s="74"/>
      <c r="T12" s="85"/>
      <c r="U12" s="46"/>
    </row>
    <row r="13" spans="1:22" ht="15" x14ac:dyDescent="0.25">
      <c r="A13" s="1"/>
      <c r="B13" s="85"/>
      <c r="C13" s="10"/>
      <c r="D13" s="85"/>
      <c r="E13" s="73"/>
      <c r="F13" s="85"/>
      <c r="G13" s="74"/>
      <c r="H13" s="85"/>
      <c r="I13" s="73"/>
      <c r="J13" s="85"/>
      <c r="K13" s="74"/>
      <c r="L13" s="85"/>
      <c r="M13" s="74"/>
      <c r="N13" s="85"/>
      <c r="O13" s="74"/>
      <c r="P13" s="85"/>
      <c r="Q13" s="74"/>
      <c r="R13" s="85"/>
      <c r="S13" s="74"/>
      <c r="T13" s="85"/>
      <c r="U13" s="46"/>
    </row>
    <row r="14" spans="1:22" ht="15.75" thickBot="1" x14ac:dyDescent="0.3">
      <c r="A14" s="70"/>
      <c r="B14" s="85"/>
      <c r="C14" s="10"/>
      <c r="D14" s="85"/>
      <c r="E14" s="73"/>
      <c r="F14" s="85"/>
      <c r="G14" s="74"/>
      <c r="H14" s="85"/>
      <c r="I14" s="73"/>
      <c r="J14" s="85"/>
      <c r="K14" s="74"/>
      <c r="L14" s="85"/>
      <c r="M14" s="74"/>
      <c r="N14" s="85"/>
      <c r="O14" s="74"/>
      <c r="P14" s="85"/>
      <c r="Q14" s="74"/>
      <c r="R14" s="85"/>
      <c r="S14" s="74"/>
      <c r="T14" s="85"/>
      <c r="U14" s="46"/>
    </row>
    <row r="15" spans="1:22" ht="15.75" thickBot="1" x14ac:dyDescent="0.3">
      <c r="A15" s="71"/>
      <c r="B15" s="86"/>
      <c r="C15" s="50"/>
      <c r="D15" s="86"/>
      <c r="E15" s="87"/>
      <c r="F15" s="86"/>
      <c r="G15" s="88"/>
      <c r="H15" s="86"/>
      <c r="I15" s="89"/>
      <c r="J15" s="86"/>
      <c r="K15" s="88"/>
      <c r="L15" s="86"/>
      <c r="M15" s="90"/>
      <c r="N15" s="86"/>
      <c r="O15" s="88"/>
      <c r="P15" s="86"/>
      <c r="Q15" s="90"/>
      <c r="R15" s="86"/>
      <c r="S15" s="88"/>
      <c r="T15" s="86"/>
      <c r="U15" s="51"/>
      <c r="V15" s="112"/>
    </row>
    <row r="16" spans="1:22" ht="15" x14ac:dyDescent="0.25">
      <c r="A16" s="63"/>
      <c r="B16" s="82"/>
      <c r="C16" s="65"/>
      <c r="D16" s="82"/>
      <c r="E16" s="84"/>
      <c r="F16" s="82"/>
      <c r="G16" s="78"/>
      <c r="H16" s="82"/>
      <c r="I16" s="84"/>
      <c r="J16" s="82"/>
      <c r="K16" s="78"/>
      <c r="L16" s="82"/>
      <c r="M16" s="78"/>
      <c r="N16" s="82"/>
      <c r="O16" s="64"/>
      <c r="P16" s="82"/>
      <c r="Q16" s="64"/>
      <c r="R16" s="82"/>
      <c r="S16" s="78"/>
      <c r="T16" s="82"/>
      <c r="U16" s="66"/>
      <c r="V16" s="113"/>
    </row>
    <row r="17" spans="1:22" ht="15.75" thickBot="1" x14ac:dyDescent="0.3">
      <c r="A17" s="91" t="s">
        <v>181</v>
      </c>
      <c r="B17" s="85"/>
      <c r="C17" s="10"/>
      <c r="D17" s="85"/>
      <c r="E17" s="73"/>
      <c r="F17" s="85"/>
      <c r="G17" s="74"/>
      <c r="H17" s="85"/>
      <c r="I17" s="73"/>
      <c r="J17" s="85"/>
      <c r="K17" s="74"/>
      <c r="L17" s="85"/>
      <c r="M17" s="74"/>
      <c r="N17" s="85"/>
      <c r="O17" s="8"/>
      <c r="P17" s="85"/>
      <c r="Q17" s="8"/>
      <c r="R17" s="85"/>
      <c r="S17" s="74"/>
      <c r="T17" s="85"/>
      <c r="U17" s="46"/>
      <c r="V17" s="114"/>
    </row>
    <row r="18" spans="1:22" ht="15.75" thickBot="1" x14ac:dyDescent="0.3">
      <c r="A18" s="38">
        <f>A8+1</f>
        <v>43683</v>
      </c>
      <c r="B18" s="85"/>
      <c r="C18" s="10"/>
      <c r="D18" s="85"/>
      <c r="E18" s="49"/>
      <c r="F18" s="85"/>
      <c r="G18" s="74"/>
      <c r="H18" s="85"/>
      <c r="I18" s="73"/>
      <c r="J18" s="85"/>
      <c r="K18" s="74"/>
      <c r="L18" s="85"/>
      <c r="M18" s="74"/>
      <c r="N18" s="85"/>
      <c r="O18" s="8"/>
      <c r="P18" s="85"/>
      <c r="Q18" s="8"/>
      <c r="R18" s="85"/>
      <c r="S18" s="74"/>
      <c r="T18" s="85"/>
      <c r="U18" s="46"/>
      <c r="V18" s="15"/>
    </row>
    <row r="19" spans="1:22" ht="15" x14ac:dyDescent="0.25">
      <c r="A19" s="1"/>
      <c r="B19" s="85"/>
      <c r="C19" s="10"/>
      <c r="D19" s="85"/>
      <c r="E19" s="73"/>
      <c r="F19" s="85"/>
      <c r="G19" s="74"/>
      <c r="H19" s="85"/>
      <c r="I19" s="73"/>
      <c r="J19" s="85"/>
      <c r="K19" s="74"/>
      <c r="L19" s="85"/>
      <c r="M19" s="74"/>
      <c r="N19" s="85"/>
      <c r="O19" s="8"/>
      <c r="P19" s="85"/>
      <c r="Q19" s="8"/>
      <c r="R19" s="85"/>
      <c r="S19" s="74"/>
      <c r="T19" s="85"/>
      <c r="U19" s="46"/>
      <c r="V19" s="112"/>
    </row>
    <row r="20" spans="1:22" ht="15" x14ac:dyDescent="0.25">
      <c r="A20" s="1"/>
      <c r="B20" s="85"/>
      <c r="C20" s="10"/>
      <c r="D20" s="85"/>
      <c r="E20" s="73"/>
      <c r="F20" s="85"/>
      <c r="G20" s="74"/>
      <c r="H20" s="85"/>
      <c r="I20" s="73"/>
      <c r="J20" s="85"/>
      <c r="K20" s="74"/>
      <c r="L20" s="85"/>
      <c r="M20" s="74"/>
      <c r="N20" s="85"/>
      <c r="O20" s="8"/>
      <c r="P20" s="85"/>
      <c r="Q20" s="8"/>
      <c r="R20" s="85"/>
      <c r="S20" s="74"/>
      <c r="T20" s="85"/>
      <c r="U20" s="46"/>
      <c r="V20" s="115"/>
    </row>
    <row r="21" spans="1:22" ht="15.75" thickBot="1" x14ac:dyDescent="0.3">
      <c r="A21" s="1"/>
      <c r="B21" s="85"/>
      <c r="C21" s="10"/>
      <c r="D21" s="85"/>
      <c r="E21" s="73"/>
      <c r="F21" s="85"/>
      <c r="G21" s="74"/>
      <c r="H21" s="85"/>
      <c r="I21" s="73"/>
      <c r="J21" s="85"/>
      <c r="K21" s="74"/>
      <c r="L21" s="85"/>
      <c r="M21" s="74"/>
      <c r="N21" s="85"/>
      <c r="O21" s="8"/>
      <c r="P21" s="85"/>
      <c r="Q21" s="8"/>
      <c r="R21" s="85"/>
      <c r="S21" s="74"/>
      <c r="T21" s="85"/>
      <c r="U21" s="46"/>
      <c r="V21" s="31"/>
    </row>
    <row r="22" spans="1:22" ht="15.75" thickBot="1" x14ac:dyDescent="0.3">
      <c r="A22" s="37"/>
      <c r="B22" s="85"/>
      <c r="C22" s="10"/>
      <c r="D22" s="85"/>
      <c r="E22" s="73"/>
      <c r="F22" s="85"/>
      <c r="G22" s="74"/>
      <c r="H22" s="85"/>
      <c r="I22" s="49"/>
      <c r="J22" s="85"/>
      <c r="K22" s="74"/>
      <c r="L22" s="85"/>
      <c r="M22" s="74"/>
      <c r="N22" s="85"/>
      <c r="O22" s="8"/>
      <c r="P22" s="85"/>
      <c r="Q22" s="8"/>
      <c r="R22" s="85"/>
      <c r="S22" s="74"/>
      <c r="T22" s="85"/>
      <c r="U22" s="46"/>
    </row>
    <row r="23" spans="1:22" ht="15" x14ac:dyDescent="0.25">
      <c r="A23" s="1"/>
      <c r="B23" s="85"/>
      <c r="C23" s="10"/>
      <c r="D23" s="85"/>
      <c r="E23" s="73"/>
      <c r="F23" s="85"/>
      <c r="G23" s="74"/>
      <c r="H23" s="85"/>
      <c r="I23" s="73"/>
      <c r="J23" s="85"/>
      <c r="K23" s="74"/>
      <c r="L23" s="85"/>
      <c r="M23" s="74"/>
      <c r="N23" s="85"/>
      <c r="O23" s="8"/>
      <c r="P23" s="85"/>
      <c r="Q23" s="8"/>
      <c r="R23" s="85"/>
      <c r="S23" s="74"/>
      <c r="T23" s="85"/>
      <c r="U23" s="46"/>
      <c r="V23" s="116"/>
    </row>
    <row r="24" spans="1:22" ht="15" x14ac:dyDescent="0.25">
      <c r="A24" s="70"/>
      <c r="B24" s="85"/>
      <c r="C24" s="10"/>
      <c r="D24" s="85"/>
      <c r="E24" s="73"/>
      <c r="F24" s="85"/>
      <c r="G24" s="74"/>
      <c r="H24" s="85"/>
      <c r="I24" s="73"/>
      <c r="J24" s="85"/>
      <c r="K24" s="74"/>
      <c r="L24" s="85"/>
      <c r="M24" s="74"/>
      <c r="N24" s="85"/>
      <c r="O24" s="8"/>
      <c r="P24" s="85"/>
      <c r="Q24" s="8"/>
      <c r="R24" s="85"/>
      <c r="S24" s="74"/>
      <c r="T24" s="85"/>
      <c r="U24" s="46"/>
      <c r="V24" s="117"/>
    </row>
    <row r="25" spans="1:22" ht="15.75" thickBot="1" x14ac:dyDescent="0.3">
      <c r="A25" s="71"/>
      <c r="B25" s="86"/>
      <c r="C25" s="50"/>
      <c r="D25" s="86"/>
      <c r="E25" s="89"/>
      <c r="F25" s="86"/>
      <c r="G25" s="81"/>
      <c r="H25" s="86"/>
      <c r="I25" s="89"/>
      <c r="J25" s="86"/>
      <c r="K25" s="81"/>
      <c r="L25" s="86"/>
      <c r="M25" s="90"/>
      <c r="N25" s="86"/>
      <c r="O25" s="92"/>
      <c r="P25" s="86"/>
      <c r="Q25" s="93"/>
      <c r="R25" s="86"/>
      <c r="S25" s="81"/>
      <c r="T25" s="86"/>
      <c r="U25" s="51"/>
    </row>
    <row r="26" spans="1:22" ht="15" x14ac:dyDescent="0.25">
      <c r="A26" s="63"/>
      <c r="B26" s="82"/>
      <c r="C26" s="65"/>
      <c r="D26" s="82"/>
      <c r="E26" s="84"/>
      <c r="F26" s="82"/>
      <c r="G26" s="78"/>
      <c r="H26" s="82"/>
      <c r="I26" s="84"/>
      <c r="J26" s="82"/>
      <c r="K26" s="78"/>
      <c r="L26" s="82"/>
      <c r="M26" s="78"/>
      <c r="N26" s="82"/>
      <c r="O26" s="78"/>
      <c r="P26" s="82"/>
      <c r="Q26" s="78"/>
      <c r="R26" s="82"/>
      <c r="S26" s="78"/>
      <c r="T26" s="82"/>
      <c r="U26" s="66"/>
      <c r="V26" s="54"/>
    </row>
    <row r="27" spans="1:22" ht="15.75" thickBot="1" x14ac:dyDescent="0.3">
      <c r="A27" s="67" t="s">
        <v>182</v>
      </c>
      <c r="B27" s="85"/>
      <c r="C27" s="10"/>
      <c r="D27" s="85"/>
      <c r="E27" s="73"/>
      <c r="F27" s="85"/>
      <c r="G27" s="74"/>
      <c r="H27" s="85"/>
      <c r="I27" s="73"/>
      <c r="J27" s="85"/>
      <c r="K27" s="74"/>
      <c r="L27" s="85"/>
      <c r="M27" s="74"/>
      <c r="N27" s="85"/>
      <c r="O27" s="74"/>
      <c r="P27" s="85"/>
      <c r="Q27" s="74"/>
      <c r="R27" s="85"/>
      <c r="S27" s="74"/>
      <c r="T27" s="85"/>
      <c r="U27" s="46"/>
      <c r="V27" s="54"/>
    </row>
    <row r="28" spans="1:22" ht="15" x14ac:dyDescent="0.25">
      <c r="A28" s="38">
        <f>A18+1</f>
        <v>43684</v>
      </c>
      <c r="B28" s="85"/>
      <c r="C28" s="10"/>
      <c r="D28" s="85"/>
      <c r="E28" s="73"/>
      <c r="F28" s="85"/>
      <c r="G28" s="74"/>
      <c r="H28" s="85"/>
      <c r="I28" s="73"/>
      <c r="J28" s="85"/>
      <c r="K28" s="74"/>
      <c r="L28" s="85"/>
      <c r="M28" s="74"/>
      <c r="N28" s="85"/>
      <c r="O28" s="74"/>
      <c r="P28" s="85"/>
      <c r="Q28" s="74"/>
      <c r="R28" s="85"/>
      <c r="S28" s="74"/>
      <c r="T28" s="85"/>
      <c r="U28" s="46"/>
    </row>
    <row r="29" spans="1:22" ht="15" x14ac:dyDescent="0.25">
      <c r="A29" s="1"/>
      <c r="B29" s="85"/>
      <c r="C29" s="10"/>
      <c r="D29" s="85"/>
      <c r="E29" s="73"/>
      <c r="F29" s="85"/>
      <c r="G29" s="74"/>
      <c r="H29" s="85"/>
      <c r="I29" s="73"/>
      <c r="J29" s="85"/>
      <c r="K29" s="74"/>
      <c r="L29" s="85"/>
      <c r="M29" s="74"/>
      <c r="N29" s="85"/>
      <c r="O29" s="74"/>
      <c r="P29" s="85"/>
      <c r="Q29" s="74"/>
      <c r="R29" s="85"/>
      <c r="S29" s="74"/>
      <c r="T29" s="85"/>
      <c r="U29" s="46"/>
      <c r="V29" s="54"/>
    </row>
    <row r="30" spans="1:22" ht="15" x14ac:dyDescent="0.25">
      <c r="A30" s="1"/>
      <c r="B30" s="85"/>
      <c r="C30" s="10"/>
      <c r="D30" s="85"/>
      <c r="E30" s="73"/>
      <c r="F30" s="85"/>
      <c r="G30" s="74"/>
      <c r="H30" s="85"/>
      <c r="I30" s="73"/>
      <c r="J30" s="85"/>
      <c r="K30" s="74"/>
      <c r="L30" s="85"/>
      <c r="M30" s="74"/>
      <c r="N30" s="85"/>
      <c r="O30" s="74"/>
      <c r="P30" s="85"/>
      <c r="Q30" s="74"/>
      <c r="R30" s="85"/>
      <c r="S30" s="74"/>
      <c r="T30" s="85"/>
      <c r="U30" s="46"/>
    </row>
    <row r="31" spans="1:22" ht="15" x14ac:dyDescent="0.25">
      <c r="A31" s="1"/>
      <c r="B31" s="85"/>
      <c r="C31" s="10"/>
      <c r="D31" s="85"/>
      <c r="E31" s="73"/>
      <c r="F31" s="85"/>
      <c r="G31" s="74"/>
      <c r="H31" s="85"/>
      <c r="I31" s="73"/>
      <c r="J31" s="85"/>
      <c r="K31" s="74"/>
      <c r="L31" s="85"/>
      <c r="M31" s="74"/>
      <c r="N31" s="85"/>
      <c r="O31" s="74"/>
      <c r="P31" s="85"/>
      <c r="Q31" s="74"/>
      <c r="R31" s="85"/>
      <c r="S31" s="74"/>
      <c r="T31" s="85"/>
      <c r="U31" s="46"/>
      <c r="V31" s="54"/>
    </row>
    <row r="32" spans="1:22" ht="15" x14ac:dyDescent="0.25">
      <c r="A32" s="37"/>
      <c r="B32" s="85"/>
      <c r="C32" s="10"/>
      <c r="D32" s="85"/>
      <c r="E32" s="73"/>
      <c r="F32" s="85"/>
      <c r="G32" s="74"/>
      <c r="H32" s="85"/>
      <c r="I32" s="73"/>
      <c r="J32" s="85"/>
      <c r="K32" s="74"/>
      <c r="L32" s="85"/>
      <c r="M32" s="74"/>
      <c r="N32" s="85"/>
      <c r="O32" s="74"/>
      <c r="P32" s="85"/>
      <c r="Q32" s="74"/>
      <c r="R32" s="85"/>
      <c r="S32" s="74"/>
      <c r="T32" s="85"/>
      <c r="U32" s="46"/>
      <c r="V32" s="54"/>
    </row>
    <row r="33" spans="1:22" ht="15" x14ac:dyDescent="0.25">
      <c r="A33" s="1"/>
      <c r="B33" s="85"/>
      <c r="C33" s="10"/>
      <c r="D33" s="85"/>
      <c r="E33" s="73"/>
      <c r="F33" s="85"/>
      <c r="G33" s="74"/>
      <c r="H33" s="85"/>
      <c r="I33" s="73"/>
      <c r="J33" s="85"/>
      <c r="K33" s="74"/>
      <c r="L33" s="85"/>
      <c r="M33" s="74"/>
      <c r="N33" s="85"/>
      <c r="O33" s="74"/>
      <c r="P33" s="85"/>
      <c r="Q33" s="74"/>
      <c r="R33" s="85"/>
      <c r="S33" s="74"/>
      <c r="T33" s="85"/>
      <c r="U33" s="46"/>
    </row>
    <row r="34" spans="1:22" ht="15" x14ac:dyDescent="0.25">
      <c r="A34" s="70"/>
      <c r="B34" s="85"/>
      <c r="C34" s="10"/>
      <c r="D34" s="85"/>
      <c r="E34" s="73"/>
      <c r="F34" s="85"/>
      <c r="G34" s="74"/>
      <c r="H34" s="85"/>
      <c r="I34" s="73"/>
      <c r="J34" s="85"/>
      <c r="K34" s="74"/>
      <c r="L34" s="85"/>
      <c r="M34" s="74"/>
      <c r="N34" s="85"/>
      <c r="O34" s="74"/>
      <c r="P34" s="85"/>
      <c r="Q34" s="74"/>
      <c r="R34" s="85"/>
      <c r="S34" s="74"/>
      <c r="T34" s="85"/>
      <c r="U34" s="46"/>
    </row>
    <row r="35" spans="1:22" ht="15.75" thickBot="1" x14ac:dyDescent="0.3">
      <c r="A35" s="71"/>
      <c r="B35" s="86"/>
      <c r="C35" s="50"/>
      <c r="D35" s="86"/>
      <c r="E35" s="89"/>
      <c r="F35" s="86"/>
      <c r="G35" s="81"/>
      <c r="H35" s="86"/>
      <c r="I35" s="89"/>
      <c r="J35" s="86"/>
      <c r="K35" s="81"/>
      <c r="L35" s="86"/>
      <c r="M35" s="90"/>
      <c r="N35" s="86"/>
      <c r="O35" s="81"/>
      <c r="P35" s="86"/>
      <c r="Q35" s="90"/>
      <c r="R35" s="86"/>
      <c r="S35" s="92"/>
      <c r="T35" s="86"/>
      <c r="U35" s="51"/>
      <c r="V35" s="54"/>
    </row>
    <row r="36" spans="1:22" ht="15" x14ac:dyDescent="0.25">
      <c r="A36" s="63"/>
      <c r="B36" s="82"/>
      <c r="C36" s="65"/>
      <c r="D36" s="82"/>
      <c r="E36" s="84"/>
      <c r="F36" s="82"/>
      <c r="G36" s="78"/>
      <c r="H36" s="82"/>
      <c r="I36" s="84"/>
      <c r="J36" s="82"/>
      <c r="K36" s="78"/>
      <c r="L36" s="82"/>
      <c r="M36" s="78"/>
      <c r="N36" s="82"/>
      <c r="O36" s="64"/>
      <c r="P36" s="82"/>
      <c r="Q36" s="64"/>
      <c r="R36" s="82"/>
      <c r="S36" s="78"/>
      <c r="T36" s="82"/>
      <c r="U36" s="66"/>
    </row>
    <row r="37" spans="1:22" ht="15.75" thickBot="1" x14ac:dyDescent="0.3">
      <c r="A37" s="91" t="s">
        <v>183</v>
      </c>
      <c r="B37" s="85"/>
      <c r="C37" s="3"/>
      <c r="D37" s="85"/>
      <c r="E37" s="73"/>
      <c r="F37" s="85"/>
      <c r="G37" s="74"/>
      <c r="H37" s="85"/>
      <c r="I37" s="73"/>
      <c r="J37" s="85"/>
      <c r="K37" s="74"/>
      <c r="L37" s="85"/>
      <c r="M37" s="74"/>
      <c r="N37" s="85"/>
      <c r="O37" s="8"/>
      <c r="P37" s="85"/>
      <c r="Q37" s="8"/>
      <c r="R37" s="85"/>
      <c r="S37" s="74"/>
      <c r="T37" s="85"/>
      <c r="U37" s="46"/>
    </row>
    <row r="38" spans="1:22" ht="15" x14ac:dyDescent="0.25">
      <c r="A38" s="38">
        <f>A28+1</f>
        <v>43685</v>
      </c>
      <c r="B38" s="85"/>
      <c r="C38" s="3"/>
      <c r="D38" s="85"/>
      <c r="E38" s="75"/>
      <c r="F38" s="85"/>
      <c r="G38" s="74"/>
      <c r="H38" s="85"/>
      <c r="I38" s="75"/>
      <c r="J38" s="85"/>
      <c r="K38" s="74"/>
      <c r="L38" s="85"/>
      <c r="M38" s="76"/>
      <c r="N38" s="85"/>
      <c r="O38" s="8"/>
      <c r="P38" s="85"/>
      <c r="Q38" s="9"/>
      <c r="R38" s="85"/>
      <c r="S38" s="74"/>
      <c r="T38" s="85"/>
      <c r="U38" s="46"/>
    </row>
    <row r="39" spans="1:22" ht="15" x14ac:dyDescent="0.25">
      <c r="A39" s="1"/>
      <c r="B39" s="85"/>
      <c r="C39" s="3"/>
      <c r="D39" s="85"/>
      <c r="E39" s="75"/>
      <c r="F39" s="85"/>
      <c r="G39" s="74"/>
      <c r="H39" s="85"/>
      <c r="I39" s="75"/>
      <c r="J39" s="85"/>
      <c r="K39" s="74"/>
      <c r="L39" s="85"/>
      <c r="M39" s="76"/>
      <c r="N39" s="85"/>
      <c r="O39" s="8"/>
      <c r="P39" s="85"/>
      <c r="Q39" s="9"/>
      <c r="R39" s="85"/>
      <c r="S39" s="74"/>
      <c r="T39" s="85"/>
      <c r="U39" s="46"/>
    </row>
    <row r="40" spans="1:22" ht="15" x14ac:dyDescent="0.25">
      <c r="A40" s="1"/>
      <c r="B40" s="85"/>
      <c r="C40" s="3"/>
      <c r="D40" s="85"/>
      <c r="E40" s="75"/>
      <c r="F40" s="85"/>
      <c r="G40" s="74"/>
      <c r="H40" s="85"/>
      <c r="I40" s="75"/>
      <c r="J40" s="85"/>
      <c r="K40" s="74"/>
      <c r="L40" s="85"/>
      <c r="M40" s="76"/>
      <c r="N40" s="85"/>
      <c r="O40" s="8"/>
      <c r="P40" s="85"/>
      <c r="Q40" s="9"/>
      <c r="R40" s="85"/>
      <c r="S40" s="74"/>
      <c r="T40" s="85"/>
      <c r="U40" s="46"/>
    </row>
    <row r="41" spans="1:22" ht="15" x14ac:dyDescent="0.25">
      <c r="A41" s="1"/>
      <c r="B41" s="85"/>
      <c r="C41" s="3"/>
      <c r="D41" s="85"/>
      <c r="E41" s="75"/>
      <c r="F41" s="85"/>
      <c r="G41" s="74"/>
      <c r="H41" s="85"/>
      <c r="I41" s="75"/>
      <c r="J41" s="85"/>
      <c r="K41" s="74"/>
      <c r="L41" s="85"/>
      <c r="M41" s="76"/>
      <c r="N41" s="85"/>
      <c r="O41" s="8"/>
      <c r="P41" s="85"/>
      <c r="Q41" s="9"/>
      <c r="R41" s="85"/>
      <c r="S41" s="74"/>
      <c r="T41" s="85"/>
      <c r="U41" s="46"/>
    </row>
    <row r="42" spans="1:22" ht="15" x14ac:dyDescent="0.25">
      <c r="A42" s="37"/>
      <c r="B42" s="85"/>
      <c r="C42" s="10"/>
      <c r="D42" s="85"/>
      <c r="E42" s="75"/>
      <c r="F42" s="85"/>
      <c r="G42" s="74"/>
      <c r="H42" s="85"/>
      <c r="I42" s="75"/>
      <c r="J42" s="85"/>
      <c r="K42" s="74"/>
      <c r="L42" s="85"/>
      <c r="M42" s="76"/>
      <c r="N42" s="85"/>
      <c r="O42" s="8"/>
      <c r="P42" s="85"/>
      <c r="Q42" s="9"/>
      <c r="R42" s="85"/>
      <c r="S42" s="74"/>
      <c r="T42" s="85"/>
      <c r="U42" s="46"/>
    </row>
    <row r="43" spans="1:22" ht="15" x14ac:dyDescent="0.25">
      <c r="A43" s="1"/>
      <c r="B43" s="85"/>
      <c r="C43" s="10"/>
      <c r="D43" s="85"/>
      <c r="E43" s="75"/>
      <c r="F43" s="85"/>
      <c r="G43" s="74"/>
      <c r="H43" s="85"/>
      <c r="I43" s="75"/>
      <c r="J43" s="85"/>
      <c r="K43" s="74"/>
      <c r="L43" s="85"/>
      <c r="M43" s="76"/>
      <c r="N43" s="85"/>
      <c r="O43" s="8"/>
      <c r="P43" s="85"/>
      <c r="Q43" s="9"/>
      <c r="R43" s="85"/>
      <c r="S43" s="74"/>
      <c r="T43" s="85"/>
      <c r="U43" s="46"/>
    </row>
    <row r="44" spans="1:22" ht="15" x14ac:dyDescent="0.25">
      <c r="A44" s="70"/>
      <c r="B44" s="85"/>
      <c r="C44" s="10"/>
      <c r="D44" s="85"/>
      <c r="E44" s="75"/>
      <c r="F44" s="85"/>
      <c r="G44" s="74"/>
      <c r="H44" s="85"/>
      <c r="I44" s="75"/>
      <c r="J44" s="85"/>
      <c r="K44" s="74"/>
      <c r="L44" s="85"/>
      <c r="M44" s="76"/>
      <c r="N44" s="85"/>
      <c r="O44" s="8"/>
      <c r="P44" s="85"/>
      <c r="Q44" s="9"/>
      <c r="R44" s="85"/>
      <c r="S44" s="74"/>
      <c r="T44" s="85"/>
      <c r="U44" s="46"/>
    </row>
    <row r="45" spans="1:22" ht="15.75" thickBot="1" x14ac:dyDescent="0.3">
      <c r="A45" s="71"/>
      <c r="B45" s="86"/>
      <c r="C45" s="50"/>
      <c r="D45" s="86"/>
      <c r="E45" s="51"/>
      <c r="F45" s="86"/>
      <c r="G45" s="81"/>
      <c r="H45" s="86"/>
      <c r="I45" s="51"/>
      <c r="J45" s="86"/>
      <c r="K45" s="81"/>
      <c r="L45" s="86"/>
      <c r="M45" s="72"/>
      <c r="N45" s="86"/>
      <c r="O45" s="92"/>
      <c r="P45" s="86"/>
      <c r="Q45" s="94"/>
      <c r="R45" s="86"/>
      <c r="S45" s="81"/>
      <c r="T45" s="86"/>
      <c r="U45" s="51"/>
    </row>
    <row r="46" spans="1:22" ht="15" x14ac:dyDescent="0.25">
      <c r="A46" s="63"/>
      <c r="B46" s="82"/>
      <c r="C46" s="65"/>
      <c r="D46" s="82"/>
      <c r="E46" s="77"/>
      <c r="F46" s="82"/>
      <c r="G46" s="78"/>
      <c r="H46" s="82"/>
      <c r="I46" s="77"/>
      <c r="J46" s="82"/>
      <c r="K46" s="78"/>
      <c r="L46" s="82"/>
      <c r="M46" s="79"/>
      <c r="N46" s="82"/>
      <c r="O46" s="78"/>
      <c r="P46" s="82"/>
      <c r="Q46" s="79"/>
      <c r="R46" s="82"/>
      <c r="S46" s="78"/>
      <c r="T46" s="82"/>
      <c r="U46" s="66"/>
    </row>
    <row r="47" spans="1:22" ht="15.75" thickBot="1" x14ac:dyDescent="0.3">
      <c r="A47" s="67" t="s">
        <v>184</v>
      </c>
      <c r="B47" s="85"/>
      <c r="C47" s="10"/>
      <c r="D47" s="85"/>
      <c r="E47" s="75"/>
      <c r="F47" s="85"/>
      <c r="G47" s="74"/>
      <c r="H47" s="85"/>
      <c r="I47" s="75"/>
      <c r="J47" s="85"/>
      <c r="K47" s="74"/>
      <c r="L47" s="85"/>
      <c r="M47" s="76"/>
      <c r="N47" s="85"/>
      <c r="O47" s="74"/>
      <c r="P47" s="85"/>
      <c r="Q47" s="76"/>
      <c r="R47" s="85"/>
      <c r="S47" s="74"/>
      <c r="T47" s="85"/>
      <c r="U47" s="46"/>
    </row>
    <row r="48" spans="1:22" ht="15" x14ac:dyDescent="0.25">
      <c r="A48" s="40">
        <f>A38+1</f>
        <v>43686</v>
      </c>
      <c r="B48" s="85"/>
      <c r="C48" s="10"/>
      <c r="D48" s="85"/>
      <c r="E48" s="75"/>
      <c r="F48" s="85"/>
      <c r="G48" s="74"/>
      <c r="H48" s="85"/>
      <c r="I48" s="75"/>
      <c r="J48" s="85"/>
      <c r="K48" s="74"/>
      <c r="L48" s="85"/>
      <c r="M48" s="76"/>
      <c r="N48" s="85"/>
      <c r="O48" s="74"/>
      <c r="P48" s="85"/>
      <c r="Q48" s="76"/>
      <c r="R48" s="85"/>
      <c r="S48" s="74"/>
      <c r="T48" s="85"/>
      <c r="U48" s="46"/>
    </row>
    <row r="49" spans="1:21" ht="15" x14ac:dyDescent="0.25">
      <c r="A49" s="1"/>
      <c r="B49" s="85"/>
      <c r="C49" s="10"/>
      <c r="D49" s="85"/>
      <c r="E49" s="75"/>
      <c r="F49" s="85"/>
      <c r="G49" s="74"/>
      <c r="H49" s="85"/>
      <c r="I49" s="75"/>
      <c r="J49" s="85"/>
      <c r="K49" s="74"/>
      <c r="L49" s="85"/>
      <c r="M49" s="76"/>
      <c r="N49" s="85"/>
      <c r="O49" s="74"/>
      <c r="P49" s="85"/>
      <c r="Q49" s="76"/>
      <c r="R49" s="85"/>
      <c r="S49" s="74"/>
      <c r="T49" s="85"/>
      <c r="U49" s="46"/>
    </row>
    <row r="50" spans="1:21" ht="15" x14ac:dyDescent="0.25">
      <c r="A50" s="68" t="s">
        <v>317</v>
      </c>
      <c r="B50" s="85"/>
      <c r="C50" s="10"/>
      <c r="D50" s="85"/>
      <c r="E50" s="75"/>
      <c r="F50" s="85"/>
      <c r="G50" s="74"/>
      <c r="H50" s="85"/>
      <c r="I50" s="75"/>
      <c r="J50" s="85"/>
      <c r="K50" s="74"/>
      <c r="L50" s="85"/>
      <c r="M50" s="76"/>
      <c r="N50" s="85"/>
      <c r="O50" s="74"/>
      <c r="P50" s="85"/>
      <c r="Q50" s="76"/>
      <c r="R50" s="85"/>
      <c r="S50" s="74"/>
      <c r="T50" s="85"/>
      <c r="U50" s="46"/>
    </row>
    <row r="51" spans="1:21" ht="15" x14ac:dyDescent="0.25">
      <c r="A51" s="69" t="s">
        <v>318</v>
      </c>
      <c r="B51" s="85"/>
      <c r="C51" s="10"/>
      <c r="D51" s="85"/>
      <c r="E51" s="75"/>
      <c r="F51" s="85"/>
      <c r="G51" s="74"/>
      <c r="H51" s="85"/>
      <c r="I51" s="75"/>
      <c r="J51" s="85"/>
      <c r="K51" s="74"/>
      <c r="L51" s="85"/>
      <c r="M51" s="76"/>
      <c r="N51" s="85"/>
      <c r="O51" s="74"/>
      <c r="P51" s="85"/>
      <c r="Q51" s="76"/>
      <c r="R51" s="85"/>
      <c r="S51" s="74"/>
      <c r="T51" s="85"/>
      <c r="U51" s="46"/>
    </row>
    <row r="52" spans="1:21" ht="15" x14ac:dyDescent="0.25">
      <c r="A52" s="37"/>
      <c r="B52" s="85"/>
      <c r="C52" s="10"/>
      <c r="D52" s="85"/>
      <c r="E52" s="75"/>
      <c r="F52" s="85"/>
      <c r="G52" s="74"/>
      <c r="H52" s="85"/>
      <c r="I52" s="75"/>
      <c r="J52" s="85"/>
      <c r="K52" s="74"/>
      <c r="L52" s="85"/>
      <c r="M52" s="76"/>
      <c r="N52" s="85"/>
      <c r="O52" s="74"/>
      <c r="P52" s="85"/>
      <c r="Q52" s="76"/>
      <c r="R52" s="85"/>
      <c r="S52" s="74"/>
      <c r="T52" s="85"/>
      <c r="U52" s="46"/>
    </row>
    <row r="53" spans="1:21" ht="15" x14ac:dyDescent="0.25">
      <c r="A53" s="1"/>
      <c r="B53" s="85"/>
      <c r="C53" s="10"/>
      <c r="D53" s="85"/>
      <c r="E53" s="75"/>
      <c r="F53" s="85"/>
      <c r="G53" s="74"/>
      <c r="H53" s="85"/>
      <c r="I53" s="75"/>
      <c r="J53" s="85"/>
      <c r="K53" s="76"/>
      <c r="L53" s="85"/>
      <c r="M53" s="76"/>
      <c r="N53" s="85"/>
      <c r="O53" s="74"/>
      <c r="P53" s="85"/>
      <c r="Q53" s="76"/>
      <c r="R53" s="85"/>
      <c r="S53" s="74"/>
      <c r="T53" s="85"/>
      <c r="U53" s="46"/>
    </row>
    <row r="54" spans="1:21" ht="15" x14ac:dyDescent="0.25">
      <c r="A54" s="70"/>
      <c r="B54" s="85"/>
      <c r="C54" s="10"/>
      <c r="D54" s="85"/>
      <c r="E54" s="75"/>
      <c r="F54" s="85"/>
      <c r="G54" s="74"/>
      <c r="H54" s="85"/>
      <c r="I54" s="75"/>
      <c r="J54" s="85"/>
      <c r="K54" s="76"/>
      <c r="L54" s="85"/>
      <c r="M54" s="76"/>
      <c r="N54" s="85"/>
      <c r="O54" s="74"/>
      <c r="P54" s="85"/>
      <c r="Q54" s="76"/>
      <c r="R54" s="85"/>
      <c r="S54" s="74"/>
      <c r="T54" s="85"/>
      <c r="U54" s="46"/>
    </row>
    <row r="55" spans="1:21" ht="15.75" thickBot="1" x14ac:dyDescent="0.3">
      <c r="A55" s="71"/>
      <c r="B55" s="86"/>
      <c r="C55" s="50"/>
      <c r="D55" s="86"/>
      <c r="E55" s="51"/>
      <c r="F55" s="86"/>
      <c r="G55" s="80"/>
      <c r="H55" s="86"/>
      <c r="I55" s="51"/>
      <c r="J55" s="86"/>
      <c r="K55" s="80"/>
      <c r="L55" s="86"/>
      <c r="M55" s="72"/>
      <c r="N55" s="86"/>
      <c r="O55" s="81"/>
      <c r="P55" s="86"/>
      <c r="Q55" s="72"/>
      <c r="R55" s="86"/>
      <c r="S55" s="80"/>
      <c r="T55" s="86"/>
      <c r="U55" s="51"/>
    </row>
    <row r="56" spans="1:21" x14ac:dyDescent="0.2">
      <c r="B56" s="32"/>
      <c r="C56" s="10"/>
      <c r="D56" s="17"/>
      <c r="F56" s="32"/>
      <c r="G56" s="34"/>
      <c r="H56" s="17"/>
      <c r="J56" s="32"/>
      <c r="K56" s="34"/>
      <c r="L56" s="17"/>
      <c r="N56" s="32"/>
      <c r="O56" s="34"/>
      <c r="P56" s="17"/>
      <c r="R56" s="32"/>
      <c r="S56" s="34"/>
      <c r="T56" s="17"/>
    </row>
    <row r="57" spans="1:21" x14ac:dyDescent="0.2">
      <c r="D57" s="60"/>
      <c r="H57" s="60"/>
      <c r="L57" s="34"/>
      <c r="P57" s="34"/>
      <c r="T57" s="34"/>
    </row>
  </sheetData>
  <conditionalFormatting sqref="H6:H55">
    <cfRule type="containsText" dxfId="49" priority="56" operator="containsText" text="Très mauvais">
      <formula>NOT(ISERROR(SEARCH("Très mauvais",H6)))</formula>
    </cfRule>
    <cfRule type="containsText" dxfId="48" priority="57" operator="containsText" text="Mauvais">
      <formula>NOT(ISERROR(SEARCH("Mauvais",H6)))</formula>
    </cfRule>
    <cfRule type="containsText" dxfId="47" priority="58" operator="containsText" text="Passable">
      <formula>NOT(ISERROR(SEARCH("Passable",H6)))</formula>
    </cfRule>
    <cfRule type="containsText" dxfId="46" priority="59" operator="containsText" text="Passavble">
      <formula>NOT(ISERROR(SEARCH("Passavble",H6)))</formula>
    </cfRule>
    <cfRule type="containsText" dxfId="45" priority="60" operator="containsText" text="Bon">
      <formula>NOT(ISERROR(SEARCH("Bon",H6)))</formula>
    </cfRule>
  </conditionalFormatting>
  <conditionalFormatting sqref="D6:D55">
    <cfRule type="containsText" dxfId="44" priority="41" operator="containsText" text="Très mauvais">
      <formula>NOT(ISERROR(SEARCH("Très mauvais",D6)))</formula>
    </cfRule>
    <cfRule type="containsText" dxfId="43" priority="42" operator="containsText" text="Mauvais">
      <formula>NOT(ISERROR(SEARCH("Mauvais",D6)))</formula>
    </cfRule>
    <cfRule type="containsText" dxfId="42" priority="43" operator="containsText" text="Passable">
      <formula>NOT(ISERROR(SEARCH("Passable",D6)))</formula>
    </cfRule>
    <cfRule type="containsText" dxfId="41" priority="44" operator="containsText" text="Passavble">
      <formula>NOT(ISERROR(SEARCH("Passavble",D6)))</formula>
    </cfRule>
    <cfRule type="containsText" dxfId="40" priority="45" operator="containsText" text="Bon">
      <formula>NOT(ISERROR(SEARCH("Bon",D6)))</formula>
    </cfRule>
  </conditionalFormatting>
  <conditionalFormatting sqref="L6:L55">
    <cfRule type="containsText" dxfId="39" priority="36" operator="containsText" text="Très mauvais">
      <formula>NOT(ISERROR(SEARCH("Très mauvais",L6)))</formula>
    </cfRule>
    <cfRule type="containsText" dxfId="38" priority="37" operator="containsText" text="Mauvais">
      <formula>NOT(ISERROR(SEARCH("Mauvais",L6)))</formula>
    </cfRule>
    <cfRule type="containsText" dxfId="37" priority="38" operator="containsText" text="Passable">
      <formula>NOT(ISERROR(SEARCH("Passable",L6)))</formula>
    </cfRule>
    <cfRule type="containsText" dxfId="36" priority="39" operator="containsText" text="Passavble">
      <formula>NOT(ISERROR(SEARCH("Passavble",L6)))</formula>
    </cfRule>
    <cfRule type="containsText" dxfId="35" priority="40" operator="containsText" text="Bon">
      <formula>NOT(ISERROR(SEARCH("Bon",L6)))</formula>
    </cfRule>
  </conditionalFormatting>
  <conditionalFormatting sqref="P6:P55">
    <cfRule type="containsText" dxfId="34" priority="31" operator="containsText" text="Très mauvais">
      <formula>NOT(ISERROR(SEARCH("Très mauvais",P6)))</formula>
    </cfRule>
    <cfRule type="containsText" dxfId="33" priority="32" operator="containsText" text="Mauvais">
      <formula>NOT(ISERROR(SEARCH("Mauvais",P6)))</formula>
    </cfRule>
    <cfRule type="containsText" dxfId="32" priority="33" operator="containsText" text="Passable">
      <formula>NOT(ISERROR(SEARCH("Passable",P6)))</formula>
    </cfRule>
    <cfRule type="containsText" dxfId="31" priority="34" operator="containsText" text="Passavble">
      <formula>NOT(ISERROR(SEARCH("Passavble",P6)))</formula>
    </cfRule>
    <cfRule type="containsText" dxfId="30" priority="35" operator="containsText" text="Bon">
      <formula>NOT(ISERROR(SEARCH("Bon",P6)))</formula>
    </cfRule>
  </conditionalFormatting>
  <conditionalFormatting sqref="T6:T55">
    <cfRule type="containsText" dxfId="29" priority="26" operator="containsText" text="Très mauvais">
      <formula>NOT(ISERROR(SEARCH("Très mauvais",T6)))</formula>
    </cfRule>
    <cfRule type="containsText" dxfId="28" priority="27" operator="containsText" text="Mauvais">
      <formula>NOT(ISERROR(SEARCH("Mauvais",T6)))</formula>
    </cfRule>
    <cfRule type="containsText" dxfId="27" priority="28" operator="containsText" text="Passable">
      <formula>NOT(ISERROR(SEARCH("Passable",T6)))</formula>
    </cfRule>
    <cfRule type="containsText" dxfId="26" priority="29" operator="containsText" text="Passavble">
      <formula>NOT(ISERROR(SEARCH("Passavble",T6)))</formula>
    </cfRule>
    <cfRule type="containsText" dxfId="25" priority="30" operator="containsText" text="Bon">
      <formula>NOT(ISERROR(SEARCH("Bon",T6)))</formula>
    </cfRule>
  </conditionalFormatting>
  <conditionalFormatting sqref="B6:B55">
    <cfRule type="containsText" dxfId="24" priority="21" operator="containsText" text="Très mauvais">
      <formula>NOT(ISERROR(SEARCH("Très mauvais",B6)))</formula>
    </cfRule>
    <cfRule type="containsText" dxfId="23" priority="22" operator="containsText" text="Mauvais">
      <formula>NOT(ISERROR(SEARCH("Mauvais",B6)))</formula>
    </cfRule>
    <cfRule type="containsText" dxfId="22" priority="23" operator="containsText" text="Passable">
      <formula>NOT(ISERROR(SEARCH("Passable",B6)))</formula>
    </cfRule>
    <cfRule type="containsText" dxfId="21" priority="24" operator="containsText" text="Passavble">
      <formula>NOT(ISERROR(SEARCH("Passavble",B6)))</formula>
    </cfRule>
    <cfRule type="containsText" dxfId="20" priority="25" operator="containsText" text="Bon">
      <formula>NOT(ISERROR(SEARCH("Bon",B6)))</formula>
    </cfRule>
  </conditionalFormatting>
  <conditionalFormatting sqref="F6:F55">
    <cfRule type="containsText" dxfId="19" priority="16" operator="containsText" text="Très mauvais">
      <formula>NOT(ISERROR(SEARCH("Très mauvais",F6)))</formula>
    </cfRule>
    <cfRule type="containsText" dxfId="18" priority="17" operator="containsText" text="Mauvais">
      <formula>NOT(ISERROR(SEARCH("Mauvais",F6)))</formula>
    </cfRule>
    <cfRule type="containsText" dxfId="17" priority="18" operator="containsText" text="Passable">
      <formula>NOT(ISERROR(SEARCH("Passable",F6)))</formula>
    </cfRule>
    <cfRule type="containsText" dxfId="16" priority="19" operator="containsText" text="Passavble">
      <formula>NOT(ISERROR(SEARCH("Passavble",F6)))</formula>
    </cfRule>
    <cfRule type="containsText" dxfId="15" priority="20" operator="containsText" text="Bon">
      <formula>NOT(ISERROR(SEARCH("Bon",F6)))</formula>
    </cfRule>
  </conditionalFormatting>
  <conditionalFormatting sqref="J6:J55">
    <cfRule type="containsText" dxfId="14" priority="11" operator="containsText" text="Très mauvais">
      <formula>NOT(ISERROR(SEARCH("Très mauvais",J6)))</formula>
    </cfRule>
    <cfRule type="containsText" dxfId="13" priority="12" operator="containsText" text="Mauvais">
      <formula>NOT(ISERROR(SEARCH("Mauvais",J6)))</formula>
    </cfRule>
    <cfRule type="containsText" dxfId="12" priority="13" operator="containsText" text="Passable">
      <formula>NOT(ISERROR(SEARCH("Passable",J6)))</formula>
    </cfRule>
    <cfRule type="containsText" dxfId="11" priority="14" operator="containsText" text="Passavble">
      <formula>NOT(ISERROR(SEARCH("Passavble",J6)))</formula>
    </cfRule>
    <cfRule type="containsText" dxfId="10" priority="15" operator="containsText" text="Bon">
      <formula>NOT(ISERROR(SEARCH("Bon",J6)))</formula>
    </cfRule>
  </conditionalFormatting>
  <conditionalFormatting sqref="N6:N55">
    <cfRule type="containsText" dxfId="9" priority="6" operator="containsText" text="Très mauvais">
      <formula>NOT(ISERROR(SEARCH("Très mauvais",N6)))</formula>
    </cfRule>
    <cfRule type="containsText" dxfId="8" priority="7" operator="containsText" text="Mauvais">
      <formula>NOT(ISERROR(SEARCH("Mauvais",N6)))</formula>
    </cfRule>
    <cfRule type="containsText" dxfId="7" priority="8" operator="containsText" text="Passable">
      <formula>NOT(ISERROR(SEARCH("Passable",N6)))</formula>
    </cfRule>
    <cfRule type="containsText" dxfId="6" priority="9" operator="containsText" text="Passavble">
      <formula>NOT(ISERROR(SEARCH("Passavble",N6)))</formula>
    </cfRule>
    <cfRule type="containsText" dxfId="5" priority="10" operator="containsText" text="Bon">
      <formula>NOT(ISERROR(SEARCH("Bon",N6)))</formula>
    </cfRule>
  </conditionalFormatting>
  <conditionalFormatting sqref="R6:R55">
    <cfRule type="containsText" dxfId="4" priority="1" operator="containsText" text="Très mauvais">
      <formula>NOT(ISERROR(SEARCH("Très mauvais",R6)))</formula>
    </cfRule>
    <cfRule type="containsText" dxfId="3" priority="2" operator="containsText" text="Mauvais">
      <formula>NOT(ISERROR(SEARCH("Mauvais",R6)))</formula>
    </cfRule>
    <cfRule type="containsText" dxfId="2" priority="3" operator="containsText" text="Passable">
      <formula>NOT(ISERROR(SEARCH("Passable",R6)))</formula>
    </cfRule>
    <cfRule type="containsText" dxfId="1" priority="4" operator="containsText" text="Passavble">
      <formula>NOT(ISERROR(SEARCH("Passavble",R6)))</formula>
    </cfRule>
    <cfRule type="containsText" dxfId="0" priority="5" operator="containsText" text="Bon">
      <formula>NOT(ISERROR(SEARCH("Bon",R6)))</formula>
    </cfRule>
  </conditionalFormatting>
  <dataValidations count="3">
    <dataValidation type="list" allowBlank="1" showInputMessage="1" sqref="A52 A32 A22 A12">
      <formula1>$A$333:$A$349</formula1>
    </dataValidation>
    <dataValidation type="list" allowBlank="1" showInputMessage="1" sqref="B3">
      <formula1>$A$1:$A$51</formula1>
    </dataValidation>
    <dataValidation type="list" allowBlank="1" showInputMessage="1" sqref="H6:H55 D6:D55 L6:L55 P6:P55 T6:T55 B6:B55 F6:F55 J6:J55 N6:N55 R6:R55">
      <formula1>IF(B6&lt;&gt;"",OFFSET(Liste1,MATCH(B6&amp;"*",ListeC,FALSE)-1,,SUMPRODUCT((MID(ListeC,1,LEN(B6))=TEXT(B6,"FAUX"))*1)),ListeC)</formula1>
    </dataValidation>
  </dataValidations>
  <pageMargins left="0.7" right="0.7" top="0.75" bottom="0.75" header="0.3" footer="0.3"/>
  <pageSetup paperSize="9" scale="50" orientation="landscape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85023" r:id="rId4" name="ComboBox1">
          <controlPr defaultSize="0" autoLine="0" r:id="rId5">
            <anchor moveWithCells="1">
              <from>
                <xdr:col>9</xdr:col>
                <xdr:colOff>0</xdr:colOff>
                <xdr:row>20</xdr:row>
                <xdr:rowOff>0</xdr:rowOff>
              </from>
              <to>
                <xdr:col>10</xdr:col>
                <xdr:colOff>0</xdr:colOff>
                <xdr:row>21</xdr:row>
                <xdr:rowOff>38100</xdr:rowOff>
              </to>
            </anchor>
          </controlPr>
        </control>
      </mc:Choice>
      <mc:Fallback>
        <control shapeId="85023" r:id="rId4" name="ComboBox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>
          <x14:formula1>
            <xm:f>BD!$A$341:$A$357</xm:f>
          </x14:formula1>
          <xm:sqref>A42</xm:sqref>
        </x14:dataValidation>
        <x14:dataValidation type="list" allowBlank="1" showInputMessage="1">
          <x14:formula1>
            <xm:f>BD!#REF!</xm:f>
          </x14:formula1>
          <xm:sqref>K3:K4 F3 R3 M3:N3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indexed="20"/>
  </sheetPr>
  <dimension ref="A1:B369"/>
  <sheetViews>
    <sheetView zoomScale="110" zoomScaleNormal="110" workbookViewId="0">
      <selection activeCell="D28" sqref="D28"/>
    </sheetView>
  </sheetViews>
  <sheetFormatPr baseColWidth="10" defaultRowHeight="12.75" x14ac:dyDescent="0.2"/>
  <cols>
    <col min="1" max="1" width="21.7109375" customWidth="1"/>
  </cols>
  <sheetData>
    <row r="1" spans="1:2" x14ac:dyDescent="0.2">
      <c r="A1" s="22" t="s">
        <v>283</v>
      </c>
    </row>
    <row r="2" spans="1:2" x14ac:dyDescent="0.2">
      <c r="A2" s="8" t="s">
        <v>297</v>
      </c>
    </row>
    <row r="3" spans="1:2" x14ac:dyDescent="0.2">
      <c r="A3" s="7" t="s">
        <v>254</v>
      </c>
    </row>
    <row r="4" spans="1:2" x14ac:dyDescent="0.2">
      <c r="A4" s="13" t="s">
        <v>117</v>
      </c>
    </row>
    <row r="5" spans="1:2" x14ac:dyDescent="0.2">
      <c r="A5" s="17" t="s">
        <v>241</v>
      </c>
    </row>
    <row r="6" spans="1:2" x14ac:dyDescent="0.2">
      <c r="A6" s="7" t="s">
        <v>33</v>
      </c>
    </row>
    <row r="7" spans="1:2" x14ac:dyDescent="0.2">
      <c r="A7" s="7" t="s">
        <v>49</v>
      </c>
    </row>
    <row r="8" spans="1:2" x14ac:dyDescent="0.2">
      <c r="A8" s="8" t="s">
        <v>286</v>
      </c>
    </row>
    <row r="9" spans="1:2" x14ac:dyDescent="0.2">
      <c r="A9" s="3" t="s">
        <v>19</v>
      </c>
    </row>
    <row r="10" spans="1:2" x14ac:dyDescent="0.2">
      <c r="A10" s="3" t="s">
        <v>150</v>
      </c>
    </row>
    <row r="11" spans="1:2" x14ac:dyDescent="0.2">
      <c r="A11" s="8" t="s">
        <v>210</v>
      </c>
    </row>
    <row r="12" spans="1:2" x14ac:dyDescent="0.2">
      <c r="A12" s="62" t="s">
        <v>229</v>
      </c>
    </row>
    <row r="13" spans="1:2" x14ac:dyDescent="0.2">
      <c r="A13" s="22" t="s">
        <v>134</v>
      </c>
    </row>
    <row r="14" spans="1:2" x14ac:dyDescent="0.2">
      <c r="A14" s="3" t="s">
        <v>59</v>
      </c>
    </row>
    <row r="15" spans="1:2" x14ac:dyDescent="0.2">
      <c r="A15" s="7" t="s">
        <v>72</v>
      </c>
    </row>
    <row r="16" spans="1:2" x14ac:dyDescent="0.2">
      <c r="A16" s="19" t="s">
        <v>65</v>
      </c>
      <c r="B16" s="2"/>
    </row>
    <row r="17" spans="1:1" x14ac:dyDescent="0.2">
      <c r="A17" s="7" t="s">
        <v>196</v>
      </c>
    </row>
    <row r="18" spans="1:1" x14ac:dyDescent="0.2">
      <c r="A18" s="8" t="s">
        <v>313</v>
      </c>
    </row>
    <row r="19" spans="1:1" x14ac:dyDescent="0.2">
      <c r="A19" s="3" t="s">
        <v>8</v>
      </c>
    </row>
    <row r="20" spans="1:1" x14ac:dyDescent="0.2">
      <c r="A20" s="7" t="s">
        <v>37</v>
      </c>
    </row>
    <row r="21" spans="1:1" x14ac:dyDescent="0.2">
      <c r="A21" s="45" t="s">
        <v>155</v>
      </c>
    </row>
    <row r="22" spans="1:1" x14ac:dyDescent="0.2">
      <c r="A22" s="9" t="s">
        <v>262</v>
      </c>
    </row>
    <row r="23" spans="1:1" x14ac:dyDescent="0.2">
      <c r="A23" s="2" t="s">
        <v>261</v>
      </c>
    </row>
    <row r="24" spans="1:1" x14ac:dyDescent="0.2">
      <c r="A24" s="3" t="s">
        <v>138</v>
      </c>
    </row>
    <row r="25" spans="1:1" x14ac:dyDescent="0.2">
      <c r="A25" s="22" t="s">
        <v>175</v>
      </c>
    </row>
    <row r="26" spans="1:1" x14ac:dyDescent="0.2">
      <c r="A26" s="17" t="s">
        <v>230</v>
      </c>
    </row>
    <row r="27" spans="1:1" x14ac:dyDescent="0.2">
      <c r="A27" s="3" t="s">
        <v>39</v>
      </c>
    </row>
    <row r="28" spans="1:1" x14ac:dyDescent="0.2">
      <c r="A28" s="7" t="s">
        <v>44</v>
      </c>
    </row>
    <row r="29" spans="1:1" x14ac:dyDescent="0.2">
      <c r="A29" s="8" t="s">
        <v>34</v>
      </c>
    </row>
    <row r="30" spans="1:1" x14ac:dyDescent="0.2">
      <c r="A30" s="8" t="s">
        <v>277</v>
      </c>
    </row>
    <row r="31" spans="1:1" x14ac:dyDescent="0.2">
      <c r="A31" s="3" t="s">
        <v>61</v>
      </c>
    </row>
    <row r="32" spans="1:1" x14ac:dyDescent="0.2">
      <c r="A32" s="54" t="s">
        <v>10</v>
      </c>
    </row>
    <row r="33" spans="1:1" x14ac:dyDescent="0.2">
      <c r="A33" s="7" t="s">
        <v>208</v>
      </c>
    </row>
    <row r="34" spans="1:1" x14ac:dyDescent="0.2">
      <c r="A34" s="8" t="s">
        <v>212</v>
      </c>
    </row>
    <row r="35" spans="1:1" x14ac:dyDescent="0.2">
      <c r="A35" s="9" t="s">
        <v>240</v>
      </c>
    </row>
    <row r="36" spans="1:1" x14ac:dyDescent="0.2">
      <c r="A36" s="3" t="s">
        <v>47</v>
      </c>
    </row>
    <row r="37" spans="1:1" x14ac:dyDescent="0.2">
      <c r="A37" s="7" t="s">
        <v>63</v>
      </c>
    </row>
    <row r="38" spans="1:1" x14ac:dyDescent="0.2">
      <c r="A38" s="3" t="s">
        <v>186</v>
      </c>
    </row>
    <row r="39" spans="1:1" x14ac:dyDescent="0.2">
      <c r="A39" s="4" t="s">
        <v>0</v>
      </c>
    </row>
    <row r="40" spans="1:1" x14ac:dyDescent="0.2">
      <c r="A40" s="23" t="s">
        <v>86</v>
      </c>
    </row>
    <row r="41" spans="1:1" x14ac:dyDescent="0.2">
      <c r="A41" s="3" t="s">
        <v>12</v>
      </c>
    </row>
    <row r="42" spans="1:1" x14ac:dyDescent="0.2">
      <c r="A42" s="7" t="s">
        <v>17</v>
      </c>
    </row>
    <row r="43" spans="1:1" x14ac:dyDescent="0.2">
      <c r="A43" s="20" t="s">
        <v>190</v>
      </c>
    </row>
    <row r="44" spans="1:1" x14ac:dyDescent="0.2">
      <c r="A44" s="7" t="s">
        <v>38</v>
      </c>
    </row>
    <row r="45" spans="1:1" x14ac:dyDescent="0.2">
      <c r="A45" s="3" t="s">
        <v>107</v>
      </c>
    </row>
    <row r="46" spans="1:1" x14ac:dyDescent="0.2">
      <c r="A46" s="8" t="s">
        <v>256</v>
      </c>
    </row>
    <row r="47" spans="1:1" x14ac:dyDescent="0.2">
      <c r="A47" s="8" t="s">
        <v>294</v>
      </c>
    </row>
    <row r="48" spans="1:1" x14ac:dyDescent="0.2">
      <c r="A48" s="8" t="s">
        <v>192</v>
      </c>
    </row>
    <row r="49" spans="1:1" x14ac:dyDescent="0.2">
      <c r="A49" s="8" t="s">
        <v>213</v>
      </c>
    </row>
    <row r="50" spans="1:1" x14ac:dyDescent="0.2">
      <c r="A50" s="22" t="s">
        <v>94</v>
      </c>
    </row>
    <row r="51" spans="1:1" x14ac:dyDescent="0.2">
      <c r="A51" s="52" t="s">
        <v>264</v>
      </c>
    </row>
    <row r="52" spans="1:1" x14ac:dyDescent="0.2">
      <c r="A52" s="3" t="s">
        <v>121</v>
      </c>
    </row>
    <row r="53" spans="1:1" x14ac:dyDescent="0.2">
      <c r="A53" s="8" t="s">
        <v>243</v>
      </c>
    </row>
    <row r="54" spans="1:1" x14ac:dyDescent="0.2">
      <c r="A54" s="3" t="s">
        <v>116</v>
      </c>
    </row>
    <row r="55" spans="1:1" x14ac:dyDescent="0.2">
      <c r="A55" s="24" t="s">
        <v>290</v>
      </c>
    </row>
    <row r="56" spans="1:1" x14ac:dyDescent="0.2">
      <c r="A56" s="3" t="s">
        <v>27</v>
      </c>
    </row>
    <row r="57" spans="1:1" x14ac:dyDescent="0.2">
      <c r="A57" s="22" t="s">
        <v>159</v>
      </c>
    </row>
    <row r="58" spans="1:1" x14ac:dyDescent="0.2">
      <c r="A58" s="3" t="s">
        <v>173</v>
      </c>
    </row>
    <row r="59" spans="1:1" x14ac:dyDescent="0.2">
      <c r="A59" s="7" t="s">
        <v>200</v>
      </c>
    </row>
    <row r="60" spans="1:1" x14ac:dyDescent="0.2">
      <c r="A60" s="7" t="s">
        <v>66</v>
      </c>
    </row>
    <row r="61" spans="1:1" x14ac:dyDescent="0.2">
      <c r="A61" s="14" t="s">
        <v>78</v>
      </c>
    </row>
    <row r="62" spans="1:1" x14ac:dyDescent="0.2">
      <c r="A62" s="39" t="s">
        <v>194</v>
      </c>
    </row>
    <row r="63" spans="1:1" x14ac:dyDescent="0.2">
      <c r="A63" s="7" t="s">
        <v>114</v>
      </c>
    </row>
    <row r="64" spans="1:1" x14ac:dyDescent="0.2">
      <c r="A64" s="8" t="s">
        <v>244</v>
      </c>
    </row>
    <row r="65" spans="1:1" x14ac:dyDescent="0.2">
      <c r="A65" s="6" t="s">
        <v>152</v>
      </c>
    </row>
    <row r="66" spans="1:1" x14ac:dyDescent="0.2">
      <c r="A66" s="8" t="s">
        <v>274</v>
      </c>
    </row>
    <row r="67" spans="1:1" x14ac:dyDescent="0.2">
      <c r="A67" s="3" t="s">
        <v>28</v>
      </c>
    </row>
    <row r="68" spans="1:1" x14ac:dyDescent="0.2">
      <c r="A68" s="7" t="s">
        <v>29</v>
      </c>
    </row>
    <row r="69" spans="1:1" x14ac:dyDescent="0.2">
      <c r="A69" s="3" t="s">
        <v>111</v>
      </c>
    </row>
    <row r="70" spans="1:1" x14ac:dyDescent="0.2">
      <c r="A70" s="7" t="s">
        <v>215</v>
      </c>
    </row>
    <row r="71" spans="1:1" x14ac:dyDescent="0.2">
      <c r="A71" s="7" t="s">
        <v>199</v>
      </c>
    </row>
    <row r="72" spans="1:1" x14ac:dyDescent="0.2">
      <c r="A72" s="3" t="s">
        <v>58</v>
      </c>
    </row>
    <row r="73" spans="1:1" x14ac:dyDescent="0.2">
      <c r="A73" s="8" t="s">
        <v>323</v>
      </c>
    </row>
    <row r="74" spans="1:1" x14ac:dyDescent="0.2">
      <c r="A74" s="11" t="s">
        <v>21</v>
      </c>
    </row>
    <row r="75" spans="1:1" x14ac:dyDescent="0.2">
      <c r="A75" s="26" t="s">
        <v>122</v>
      </c>
    </row>
    <row r="76" spans="1:1" x14ac:dyDescent="0.2">
      <c r="A76" s="22" t="s">
        <v>87</v>
      </c>
    </row>
    <row r="77" spans="1:1" x14ac:dyDescent="0.2">
      <c r="A77" s="7" t="s">
        <v>234</v>
      </c>
    </row>
    <row r="78" spans="1:1" x14ac:dyDescent="0.2">
      <c r="A78" s="16" t="s">
        <v>228</v>
      </c>
    </row>
    <row r="79" spans="1:1" x14ac:dyDescent="0.2">
      <c r="A79" s="2" t="s">
        <v>143</v>
      </c>
    </row>
    <row r="80" spans="1:1" x14ac:dyDescent="0.2">
      <c r="A80" s="8" t="s">
        <v>269</v>
      </c>
    </row>
    <row r="81" spans="1:1" x14ac:dyDescent="0.2">
      <c r="A81" s="22" t="s">
        <v>319</v>
      </c>
    </row>
    <row r="82" spans="1:1" x14ac:dyDescent="0.2">
      <c r="A82" s="8" t="s">
        <v>284</v>
      </c>
    </row>
    <row r="83" spans="1:1" x14ac:dyDescent="0.2">
      <c r="A83" s="2" t="s">
        <v>103</v>
      </c>
    </row>
    <row r="84" spans="1:1" x14ac:dyDescent="0.2">
      <c r="A84" s="7" t="s">
        <v>265</v>
      </c>
    </row>
    <row r="85" spans="1:1" x14ac:dyDescent="0.2">
      <c r="A85" s="3" t="s">
        <v>48</v>
      </c>
    </row>
    <row r="86" spans="1:1" x14ac:dyDescent="0.2">
      <c r="A86" s="3" t="s">
        <v>105</v>
      </c>
    </row>
    <row r="87" spans="1:1" x14ac:dyDescent="0.2">
      <c r="A87" s="7" t="s">
        <v>15</v>
      </c>
    </row>
    <row r="88" spans="1:1" x14ac:dyDescent="0.2">
      <c r="A88" s="7" t="s">
        <v>201</v>
      </c>
    </row>
    <row r="89" spans="1:1" x14ac:dyDescent="0.2">
      <c r="A89" s="22" t="s">
        <v>179</v>
      </c>
    </row>
    <row r="90" spans="1:1" x14ac:dyDescent="0.2">
      <c r="A90" s="3" t="s">
        <v>246</v>
      </c>
    </row>
    <row r="91" spans="1:1" x14ac:dyDescent="0.2">
      <c r="A91" s="22" t="s">
        <v>88</v>
      </c>
    </row>
    <row r="92" spans="1:1" x14ac:dyDescent="0.2">
      <c r="A92" s="3" t="s">
        <v>153</v>
      </c>
    </row>
    <row r="93" spans="1:1" x14ac:dyDescent="0.2">
      <c r="A93" s="7" t="s">
        <v>70</v>
      </c>
    </row>
    <row r="94" spans="1:1" x14ac:dyDescent="0.2">
      <c r="A94" s="8" t="s">
        <v>296</v>
      </c>
    </row>
    <row r="95" spans="1:1" x14ac:dyDescent="0.2">
      <c r="A95" s="3" t="s">
        <v>23</v>
      </c>
    </row>
    <row r="96" spans="1:1" x14ac:dyDescent="0.2">
      <c r="A96" s="3" t="s">
        <v>52</v>
      </c>
    </row>
    <row r="97" spans="1:1" x14ac:dyDescent="0.2">
      <c r="A97" s="7" t="s">
        <v>71</v>
      </c>
    </row>
    <row r="98" spans="1:1" x14ac:dyDescent="0.2">
      <c r="A98" s="17" t="s">
        <v>301</v>
      </c>
    </row>
    <row r="99" spans="1:1" x14ac:dyDescent="0.2">
      <c r="A99" s="22" t="s">
        <v>237</v>
      </c>
    </row>
    <row r="100" spans="1:1" x14ac:dyDescent="0.2">
      <c r="A100" s="3" t="s">
        <v>189</v>
      </c>
    </row>
    <row r="101" spans="1:1" x14ac:dyDescent="0.2">
      <c r="A101" s="7" t="s">
        <v>275</v>
      </c>
    </row>
    <row r="102" spans="1:1" x14ac:dyDescent="0.2">
      <c r="A102" s="7" t="s">
        <v>170</v>
      </c>
    </row>
    <row r="103" spans="1:1" x14ac:dyDescent="0.2">
      <c r="A103" s="8" t="s">
        <v>54</v>
      </c>
    </row>
    <row r="104" spans="1:1" x14ac:dyDescent="0.2">
      <c r="A104" s="4" t="s">
        <v>1</v>
      </c>
    </row>
    <row r="105" spans="1:1" x14ac:dyDescent="0.2">
      <c r="A105" s="8" t="s">
        <v>238</v>
      </c>
    </row>
    <row r="106" spans="1:1" x14ac:dyDescent="0.2">
      <c r="A106" s="9" t="s">
        <v>235</v>
      </c>
    </row>
    <row r="107" spans="1:1" x14ac:dyDescent="0.2">
      <c r="A107" s="8" t="s">
        <v>281</v>
      </c>
    </row>
    <row r="108" spans="1:1" x14ac:dyDescent="0.2">
      <c r="A108" s="7" t="s">
        <v>165</v>
      </c>
    </row>
    <row r="109" spans="1:1" x14ac:dyDescent="0.2">
      <c r="A109" s="8" t="s">
        <v>227</v>
      </c>
    </row>
    <row r="110" spans="1:1" x14ac:dyDescent="0.2">
      <c r="A110" s="7" t="s">
        <v>62</v>
      </c>
    </row>
    <row r="111" spans="1:1" x14ac:dyDescent="0.2">
      <c r="A111" s="22" t="s">
        <v>98</v>
      </c>
    </row>
    <row r="112" spans="1:1" x14ac:dyDescent="0.2">
      <c r="A112" s="3" t="s">
        <v>2</v>
      </c>
    </row>
    <row r="113" spans="1:1" x14ac:dyDescent="0.2">
      <c r="A113" s="42" t="s">
        <v>299</v>
      </c>
    </row>
    <row r="114" spans="1:1" x14ac:dyDescent="0.2">
      <c r="A114" s="2" t="s">
        <v>104</v>
      </c>
    </row>
    <row r="115" spans="1:1" x14ac:dyDescent="0.2">
      <c r="A115" s="3" t="s">
        <v>118</v>
      </c>
    </row>
    <row r="116" spans="1:1" x14ac:dyDescent="0.2">
      <c r="A116" s="2" t="s">
        <v>73</v>
      </c>
    </row>
    <row r="117" spans="1:1" x14ac:dyDescent="0.2">
      <c r="A117" s="2" t="s">
        <v>108</v>
      </c>
    </row>
    <row r="118" spans="1:1" x14ac:dyDescent="0.2">
      <c r="A118" s="26" t="s">
        <v>124</v>
      </c>
    </row>
    <row r="119" spans="1:1" x14ac:dyDescent="0.2">
      <c r="A119" s="7" t="s">
        <v>206</v>
      </c>
    </row>
    <row r="120" spans="1:1" x14ac:dyDescent="0.2">
      <c r="A120" s="3" t="s">
        <v>3</v>
      </c>
    </row>
    <row r="121" spans="1:1" x14ac:dyDescent="0.2">
      <c r="A121" s="8" t="s">
        <v>271</v>
      </c>
    </row>
    <row r="122" spans="1:1" x14ac:dyDescent="0.2">
      <c r="A122" s="3" t="s">
        <v>141</v>
      </c>
    </row>
    <row r="123" spans="1:1" x14ac:dyDescent="0.2">
      <c r="A123" s="7" t="s">
        <v>312</v>
      </c>
    </row>
    <row r="124" spans="1:1" x14ac:dyDescent="0.2">
      <c r="A124" s="3" t="s">
        <v>133</v>
      </c>
    </row>
    <row r="125" spans="1:1" x14ac:dyDescent="0.2">
      <c r="A125" s="3" t="s">
        <v>174</v>
      </c>
    </row>
    <row r="126" spans="1:1" x14ac:dyDescent="0.2">
      <c r="A126" s="22" t="s">
        <v>89</v>
      </c>
    </row>
    <row r="127" spans="1:1" x14ac:dyDescent="0.2">
      <c r="A127" s="26" t="s">
        <v>125</v>
      </c>
    </row>
    <row r="128" spans="1:1" x14ac:dyDescent="0.2">
      <c r="A128" s="3" t="s">
        <v>223</v>
      </c>
    </row>
    <row r="129" spans="1:1" x14ac:dyDescent="0.2">
      <c r="A129" s="5" t="s">
        <v>279</v>
      </c>
    </row>
    <row r="130" spans="1:1" x14ac:dyDescent="0.2">
      <c r="A130" s="8" t="s">
        <v>4</v>
      </c>
    </row>
    <row r="131" spans="1:1" x14ac:dyDescent="0.2">
      <c r="A131" s="2" t="s">
        <v>137</v>
      </c>
    </row>
    <row r="132" spans="1:1" x14ac:dyDescent="0.2">
      <c r="A132" s="3" t="s">
        <v>140</v>
      </c>
    </row>
    <row r="133" spans="1:1" x14ac:dyDescent="0.2">
      <c r="A133" s="21" t="s">
        <v>162</v>
      </c>
    </row>
    <row r="134" spans="1:1" x14ac:dyDescent="0.2">
      <c r="A134" s="2" t="s">
        <v>76</v>
      </c>
    </row>
    <row r="135" spans="1:1" x14ac:dyDescent="0.2">
      <c r="A135" s="42" t="s">
        <v>300</v>
      </c>
    </row>
    <row r="136" spans="1:1" x14ac:dyDescent="0.2">
      <c r="A136" s="42" t="s">
        <v>306</v>
      </c>
    </row>
    <row r="137" spans="1:1" x14ac:dyDescent="0.2">
      <c r="A137" s="13" t="s">
        <v>85</v>
      </c>
    </row>
    <row r="138" spans="1:1" x14ac:dyDescent="0.2">
      <c r="A138" s="7" t="s">
        <v>50</v>
      </c>
    </row>
    <row r="139" spans="1:1" x14ac:dyDescent="0.2">
      <c r="A139" s="3" t="s">
        <v>24</v>
      </c>
    </row>
    <row r="140" spans="1:1" x14ac:dyDescent="0.2">
      <c r="A140" s="9" t="s">
        <v>225</v>
      </c>
    </row>
    <row r="141" spans="1:1" x14ac:dyDescent="0.2">
      <c r="A141" s="2" t="s">
        <v>176</v>
      </c>
    </row>
    <row r="142" spans="1:1" x14ac:dyDescent="0.2">
      <c r="A142" s="12" t="s">
        <v>119</v>
      </c>
    </row>
    <row r="143" spans="1:1" x14ac:dyDescent="0.2">
      <c r="A143" s="8" t="s">
        <v>242</v>
      </c>
    </row>
    <row r="144" spans="1:1" x14ac:dyDescent="0.2">
      <c r="A144" s="8" t="s">
        <v>268</v>
      </c>
    </row>
    <row r="145" spans="1:2" x14ac:dyDescent="0.2">
      <c r="A145" s="3" t="s">
        <v>9</v>
      </c>
    </row>
    <row r="146" spans="1:2" x14ac:dyDescent="0.2">
      <c r="A146" s="43" t="s">
        <v>311</v>
      </c>
    </row>
    <row r="147" spans="1:2" x14ac:dyDescent="0.2">
      <c r="A147" s="8" t="s">
        <v>202</v>
      </c>
    </row>
    <row r="148" spans="1:2" x14ac:dyDescent="0.2">
      <c r="A148" s="7" t="s">
        <v>250</v>
      </c>
    </row>
    <row r="149" spans="1:2" x14ac:dyDescent="0.2">
      <c r="A149" s="8" t="s">
        <v>295</v>
      </c>
    </row>
    <row r="150" spans="1:2" x14ac:dyDescent="0.2">
      <c r="A150" s="7" t="s">
        <v>56</v>
      </c>
    </row>
    <row r="151" spans="1:2" x14ac:dyDescent="0.2">
      <c r="A151" s="7" t="s">
        <v>193</v>
      </c>
    </row>
    <row r="152" spans="1:2" x14ac:dyDescent="0.2">
      <c r="A152" s="3" t="s">
        <v>188</v>
      </c>
      <c r="B152" s="2"/>
    </row>
    <row r="153" spans="1:2" x14ac:dyDescent="0.2">
      <c r="A153" s="3" t="s">
        <v>25</v>
      </c>
      <c r="B153" s="2"/>
    </row>
    <row r="154" spans="1:2" x14ac:dyDescent="0.2">
      <c r="A154" s="3" t="s">
        <v>60</v>
      </c>
      <c r="B154" s="2"/>
    </row>
    <row r="155" spans="1:2" x14ac:dyDescent="0.2">
      <c r="A155" s="3" t="s">
        <v>198</v>
      </c>
      <c r="B155" s="2"/>
    </row>
    <row r="156" spans="1:2" x14ac:dyDescent="0.2">
      <c r="A156" s="3" t="s">
        <v>68</v>
      </c>
      <c r="B156" s="2"/>
    </row>
    <row r="157" spans="1:2" x14ac:dyDescent="0.2">
      <c r="A157" s="8" t="s">
        <v>204</v>
      </c>
      <c r="B157" s="2"/>
    </row>
    <row r="158" spans="1:2" x14ac:dyDescent="0.2">
      <c r="A158" s="8" t="s">
        <v>211</v>
      </c>
    </row>
    <row r="159" spans="1:2" x14ac:dyDescent="0.2">
      <c r="A159" s="8" t="s">
        <v>248</v>
      </c>
    </row>
    <row r="160" spans="1:2" x14ac:dyDescent="0.2">
      <c r="A160" s="8" t="s">
        <v>305</v>
      </c>
    </row>
    <row r="161" spans="1:1" x14ac:dyDescent="0.2">
      <c r="A161" s="9" t="s">
        <v>253</v>
      </c>
    </row>
    <row r="162" spans="1:1" x14ac:dyDescent="0.2">
      <c r="A162" s="8" t="s">
        <v>260</v>
      </c>
    </row>
    <row r="163" spans="1:1" x14ac:dyDescent="0.2">
      <c r="A163" s="8" t="s">
        <v>216</v>
      </c>
    </row>
    <row r="164" spans="1:1" x14ac:dyDescent="0.2">
      <c r="A164" s="22" t="s">
        <v>219</v>
      </c>
    </row>
    <row r="165" spans="1:1" x14ac:dyDescent="0.2">
      <c r="A165" s="8" t="s">
        <v>79</v>
      </c>
    </row>
    <row r="166" spans="1:1" x14ac:dyDescent="0.2">
      <c r="A166" s="7" t="s">
        <v>205</v>
      </c>
    </row>
    <row r="167" spans="1:1" x14ac:dyDescent="0.2">
      <c r="A167" s="21" t="s">
        <v>128</v>
      </c>
    </row>
    <row r="168" spans="1:1" x14ac:dyDescent="0.2">
      <c r="A168" s="22" t="s">
        <v>145</v>
      </c>
    </row>
    <row r="169" spans="1:1" x14ac:dyDescent="0.2">
      <c r="A169" s="3" t="s">
        <v>11</v>
      </c>
    </row>
    <row r="170" spans="1:1" x14ac:dyDescent="0.2">
      <c r="A170" s="8" t="s">
        <v>214</v>
      </c>
    </row>
    <row r="171" spans="1:1" x14ac:dyDescent="0.2">
      <c r="A171" s="3" t="s">
        <v>53</v>
      </c>
    </row>
    <row r="172" spans="1:1" x14ac:dyDescent="0.2">
      <c r="A172" s="7" t="s">
        <v>40</v>
      </c>
    </row>
    <row r="173" spans="1:1" x14ac:dyDescent="0.2">
      <c r="A173" s="3" t="s">
        <v>130</v>
      </c>
    </row>
    <row r="174" spans="1:1" x14ac:dyDescent="0.2">
      <c r="A174" s="2" t="s">
        <v>69</v>
      </c>
    </row>
    <row r="175" spans="1:1" x14ac:dyDescent="0.2">
      <c r="A175" s="2" t="s">
        <v>164</v>
      </c>
    </row>
    <row r="176" spans="1:1" x14ac:dyDescent="0.2">
      <c r="A176" s="55" t="s">
        <v>35</v>
      </c>
    </row>
    <row r="177" spans="1:1" x14ac:dyDescent="0.2">
      <c r="A177" s="56" t="s">
        <v>83</v>
      </c>
    </row>
    <row r="178" spans="1:1" x14ac:dyDescent="0.2">
      <c r="A178" s="8" t="s">
        <v>75</v>
      </c>
    </row>
    <row r="179" spans="1:1" x14ac:dyDescent="0.2">
      <c r="A179" s="8" t="s">
        <v>129</v>
      </c>
    </row>
    <row r="180" spans="1:1" x14ac:dyDescent="0.2">
      <c r="A180" s="26" t="s">
        <v>169</v>
      </c>
    </row>
    <row r="181" spans="1:1" x14ac:dyDescent="0.2">
      <c r="A181" s="3" t="s">
        <v>139</v>
      </c>
    </row>
    <row r="182" spans="1:1" x14ac:dyDescent="0.2">
      <c r="A182" s="8" t="s">
        <v>195</v>
      </c>
    </row>
    <row r="183" spans="1:1" x14ac:dyDescent="0.2">
      <c r="A183" s="3" t="s">
        <v>178</v>
      </c>
    </row>
    <row r="184" spans="1:1" x14ac:dyDescent="0.2">
      <c r="A184" s="7" t="s">
        <v>20</v>
      </c>
    </row>
    <row r="185" spans="1:1" x14ac:dyDescent="0.2">
      <c r="A185" s="8" t="s">
        <v>278</v>
      </c>
    </row>
    <row r="186" spans="1:1" x14ac:dyDescent="0.2">
      <c r="A186" s="3" t="s">
        <v>30</v>
      </c>
    </row>
    <row r="187" spans="1:1" x14ac:dyDescent="0.2">
      <c r="A187" s="22" t="s">
        <v>272</v>
      </c>
    </row>
    <row r="188" spans="1:1" x14ac:dyDescent="0.2">
      <c r="A188" s="3" t="s">
        <v>273</v>
      </c>
    </row>
    <row r="189" spans="1:1" x14ac:dyDescent="0.2">
      <c r="A189" s="8" t="s">
        <v>280</v>
      </c>
    </row>
    <row r="190" spans="1:1" x14ac:dyDescent="0.2">
      <c r="A190" s="8" t="s">
        <v>251</v>
      </c>
    </row>
    <row r="191" spans="1:1" x14ac:dyDescent="0.2">
      <c r="A191" s="8" t="s">
        <v>146</v>
      </c>
    </row>
    <row r="192" spans="1:1" x14ac:dyDescent="0.2">
      <c r="A192" s="8" t="s">
        <v>231</v>
      </c>
    </row>
    <row r="193" spans="1:1" x14ac:dyDescent="0.2">
      <c r="A193" s="2" t="s">
        <v>120</v>
      </c>
    </row>
    <row r="194" spans="1:1" x14ac:dyDescent="0.2">
      <c r="A194" s="7" t="s">
        <v>218</v>
      </c>
    </row>
    <row r="195" spans="1:1" x14ac:dyDescent="0.2">
      <c r="A195" s="8" t="s">
        <v>191</v>
      </c>
    </row>
    <row r="196" spans="1:1" x14ac:dyDescent="0.2">
      <c r="A196" s="8" t="s">
        <v>224</v>
      </c>
    </row>
    <row r="197" spans="1:1" x14ac:dyDescent="0.2">
      <c r="A197" s="7" t="s">
        <v>207</v>
      </c>
    </row>
    <row r="198" spans="1:1" x14ac:dyDescent="0.2">
      <c r="A198" s="22" t="s">
        <v>292</v>
      </c>
    </row>
    <row r="199" spans="1:1" x14ac:dyDescent="0.2">
      <c r="A199" s="2" t="s">
        <v>67</v>
      </c>
    </row>
    <row r="200" spans="1:1" x14ac:dyDescent="0.2">
      <c r="A200" s="7" t="s">
        <v>81</v>
      </c>
    </row>
    <row r="201" spans="1:1" x14ac:dyDescent="0.2">
      <c r="A201" s="7" t="s">
        <v>80</v>
      </c>
    </row>
    <row r="202" spans="1:1" x14ac:dyDescent="0.2">
      <c r="A202" s="12" t="s">
        <v>131</v>
      </c>
    </row>
    <row r="203" spans="1:1" x14ac:dyDescent="0.2">
      <c r="A203" s="7" t="s">
        <v>307</v>
      </c>
    </row>
    <row r="204" spans="1:1" x14ac:dyDescent="0.2">
      <c r="A204" s="8" t="s">
        <v>308</v>
      </c>
    </row>
    <row r="205" spans="1:1" x14ac:dyDescent="0.2">
      <c r="A205" s="22" t="s">
        <v>293</v>
      </c>
    </row>
    <row r="206" spans="1:1" x14ac:dyDescent="0.2">
      <c r="A206" s="3" t="s">
        <v>31</v>
      </c>
    </row>
    <row r="207" spans="1:1" x14ac:dyDescent="0.2">
      <c r="A207" s="3" t="s">
        <v>123</v>
      </c>
    </row>
    <row r="208" spans="1:1" x14ac:dyDescent="0.2">
      <c r="A208" s="8" t="s">
        <v>245</v>
      </c>
    </row>
    <row r="209" spans="1:1" x14ac:dyDescent="0.2">
      <c r="A209" s="8" t="s">
        <v>5</v>
      </c>
    </row>
    <row r="210" spans="1:1" x14ac:dyDescent="0.2">
      <c r="A210" s="22" t="s">
        <v>90</v>
      </c>
    </row>
    <row r="211" spans="1:1" x14ac:dyDescent="0.2">
      <c r="A211" s="3" t="s">
        <v>6</v>
      </c>
    </row>
    <row r="212" spans="1:1" x14ac:dyDescent="0.2">
      <c r="A212" s="5" t="s">
        <v>185</v>
      </c>
    </row>
    <row r="213" spans="1:1" x14ac:dyDescent="0.2">
      <c r="A213" s="2" t="s">
        <v>102</v>
      </c>
    </row>
    <row r="214" spans="1:1" x14ac:dyDescent="0.2">
      <c r="A214" s="3" t="s">
        <v>127</v>
      </c>
    </row>
    <row r="215" spans="1:1" x14ac:dyDescent="0.2">
      <c r="A215" s="8" t="s">
        <v>324</v>
      </c>
    </row>
    <row r="216" spans="1:1" x14ac:dyDescent="0.2">
      <c r="A216" s="57" t="s">
        <v>43</v>
      </c>
    </row>
    <row r="217" spans="1:1" x14ac:dyDescent="0.2">
      <c r="A217" s="3" t="s">
        <v>259</v>
      </c>
    </row>
    <row r="218" spans="1:1" x14ac:dyDescent="0.2">
      <c r="A218" s="2" t="s">
        <v>160</v>
      </c>
    </row>
    <row r="219" spans="1:1" x14ac:dyDescent="0.2">
      <c r="A219" s="9" t="s">
        <v>304</v>
      </c>
    </row>
    <row r="220" spans="1:1" x14ac:dyDescent="0.2">
      <c r="A220" s="7" t="s">
        <v>22</v>
      </c>
    </row>
    <row r="221" spans="1:1" x14ac:dyDescent="0.2">
      <c r="A221" s="7" t="s">
        <v>217</v>
      </c>
    </row>
    <row r="222" spans="1:1" x14ac:dyDescent="0.2">
      <c r="A222" s="2" t="s">
        <v>84</v>
      </c>
    </row>
    <row r="223" spans="1:1" x14ac:dyDescent="0.2">
      <c r="A223" s="8" t="s">
        <v>303</v>
      </c>
    </row>
    <row r="224" spans="1:1" x14ac:dyDescent="0.2">
      <c r="A224" s="7" t="s">
        <v>51</v>
      </c>
    </row>
    <row r="225" spans="1:1" x14ac:dyDescent="0.2">
      <c r="A225" s="7" t="s">
        <v>42</v>
      </c>
    </row>
    <row r="226" spans="1:1" x14ac:dyDescent="0.2">
      <c r="A226" s="3" t="s">
        <v>109</v>
      </c>
    </row>
    <row r="227" spans="1:1" x14ac:dyDescent="0.2">
      <c r="A227" s="8" t="s">
        <v>322</v>
      </c>
    </row>
    <row r="228" spans="1:1" x14ac:dyDescent="0.2">
      <c r="A228" s="7" t="s">
        <v>321</v>
      </c>
    </row>
    <row r="229" spans="1:1" x14ac:dyDescent="0.2">
      <c r="A229" s="8" t="s">
        <v>282</v>
      </c>
    </row>
    <row r="230" spans="1:1" x14ac:dyDescent="0.2">
      <c r="A230" s="3" t="s">
        <v>132</v>
      </c>
    </row>
    <row r="231" spans="1:1" x14ac:dyDescent="0.2">
      <c r="A231" s="7" t="s">
        <v>57</v>
      </c>
    </row>
    <row r="232" spans="1:1" x14ac:dyDescent="0.2">
      <c r="A232" s="3" t="s">
        <v>149</v>
      </c>
    </row>
    <row r="233" spans="1:1" x14ac:dyDescent="0.2">
      <c r="A233" s="7" t="s">
        <v>82</v>
      </c>
    </row>
    <row r="234" spans="1:1" x14ac:dyDescent="0.2">
      <c r="A234" s="26" t="s">
        <v>168</v>
      </c>
    </row>
    <row r="235" spans="1:1" x14ac:dyDescent="0.2">
      <c r="A235" s="8" t="s">
        <v>266</v>
      </c>
    </row>
    <row r="236" spans="1:1" x14ac:dyDescent="0.2">
      <c r="A236" s="8" t="s">
        <v>257</v>
      </c>
    </row>
    <row r="237" spans="1:1" x14ac:dyDescent="0.2">
      <c r="A237" s="22" t="s">
        <v>95</v>
      </c>
    </row>
    <row r="238" spans="1:1" x14ac:dyDescent="0.2">
      <c r="A238" s="21" t="s">
        <v>147</v>
      </c>
    </row>
    <row r="239" spans="1:1" x14ac:dyDescent="0.2">
      <c r="A239" s="7" t="s">
        <v>289</v>
      </c>
    </row>
    <row r="240" spans="1:1" x14ac:dyDescent="0.2">
      <c r="A240" s="3" t="s">
        <v>55</v>
      </c>
    </row>
    <row r="241" spans="1:1" x14ac:dyDescent="0.2">
      <c r="A241" s="8" t="s">
        <v>310</v>
      </c>
    </row>
    <row r="242" spans="1:1" x14ac:dyDescent="0.2">
      <c r="A242" s="2" t="s">
        <v>151</v>
      </c>
    </row>
    <row r="243" spans="1:1" x14ac:dyDescent="0.2">
      <c r="A243" s="8" t="s">
        <v>285</v>
      </c>
    </row>
    <row r="244" spans="1:1" x14ac:dyDescent="0.2">
      <c r="A244" s="3" t="s">
        <v>156</v>
      </c>
    </row>
    <row r="245" spans="1:1" x14ac:dyDescent="0.2">
      <c r="A245" s="7" t="s">
        <v>14</v>
      </c>
    </row>
    <row r="246" spans="1:1" x14ac:dyDescent="0.2">
      <c r="A246" s="8" t="s">
        <v>258</v>
      </c>
    </row>
    <row r="247" spans="1:1" x14ac:dyDescent="0.2">
      <c r="A247" s="8" t="s">
        <v>298</v>
      </c>
    </row>
    <row r="248" spans="1:1" x14ac:dyDescent="0.2">
      <c r="A248" s="22" t="s">
        <v>99</v>
      </c>
    </row>
    <row r="249" spans="1:1" x14ac:dyDescent="0.2">
      <c r="A249" s="22" t="s">
        <v>100</v>
      </c>
    </row>
    <row r="250" spans="1:1" x14ac:dyDescent="0.2">
      <c r="A250" s="3" t="s">
        <v>115</v>
      </c>
    </row>
    <row r="251" spans="1:1" x14ac:dyDescent="0.2">
      <c r="A251" s="8" t="s">
        <v>326</v>
      </c>
    </row>
    <row r="252" spans="1:1" x14ac:dyDescent="0.2">
      <c r="A252" s="8" t="s">
        <v>239</v>
      </c>
    </row>
    <row r="253" spans="1:1" x14ac:dyDescent="0.2">
      <c r="A253" s="7" t="s">
        <v>45</v>
      </c>
    </row>
    <row r="254" spans="1:1" x14ac:dyDescent="0.2">
      <c r="A254" s="3" t="s">
        <v>221</v>
      </c>
    </row>
    <row r="255" spans="1:1" x14ac:dyDescent="0.2">
      <c r="A255" s="2" t="s">
        <v>163</v>
      </c>
    </row>
    <row r="256" spans="1:1" x14ac:dyDescent="0.2">
      <c r="A256" s="8" t="s">
        <v>288</v>
      </c>
    </row>
    <row r="257" spans="1:1" x14ac:dyDescent="0.2">
      <c r="A257" s="26" t="s">
        <v>167</v>
      </c>
    </row>
    <row r="258" spans="1:1" x14ac:dyDescent="0.2">
      <c r="A258" s="26" t="s">
        <v>126</v>
      </c>
    </row>
    <row r="259" spans="1:1" x14ac:dyDescent="0.2">
      <c r="A259" s="25" t="s">
        <v>187</v>
      </c>
    </row>
    <row r="260" spans="1:1" x14ac:dyDescent="0.2">
      <c r="A260" s="26" t="s">
        <v>247</v>
      </c>
    </row>
    <row r="261" spans="1:1" x14ac:dyDescent="0.2">
      <c r="A261" s="2" t="s">
        <v>148</v>
      </c>
    </row>
    <row r="262" spans="1:1" x14ac:dyDescent="0.2">
      <c r="A262" s="22" t="s">
        <v>91</v>
      </c>
    </row>
    <row r="263" spans="1:1" x14ac:dyDescent="0.2">
      <c r="A263" s="8" t="s">
        <v>325</v>
      </c>
    </row>
    <row r="264" spans="1:1" x14ac:dyDescent="0.2">
      <c r="A264" s="8" t="s">
        <v>309</v>
      </c>
    </row>
    <row r="265" spans="1:1" x14ac:dyDescent="0.2">
      <c r="A265" s="22" t="s">
        <v>291</v>
      </c>
    </row>
    <row r="266" spans="1:1" x14ac:dyDescent="0.2">
      <c r="A266" s="8" t="s">
        <v>41</v>
      </c>
    </row>
    <row r="267" spans="1:1" x14ac:dyDescent="0.2">
      <c r="A267" s="9" t="s">
        <v>249</v>
      </c>
    </row>
    <row r="268" spans="1:1" x14ac:dyDescent="0.2">
      <c r="A268" s="3" t="s">
        <v>171</v>
      </c>
    </row>
    <row r="269" spans="1:1" x14ac:dyDescent="0.2">
      <c r="A269" s="9" t="s">
        <v>302</v>
      </c>
    </row>
    <row r="270" spans="1:1" x14ac:dyDescent="0.2">
      <c r="A270" s="8" t="s">
        <v>96</v>
      </c>
    </row>
    <row r="271" spans="1:1" x14ac:dyDescent="0.2">
      <c r="A271" s="3" t="s">
        <v>166</v>
      </c>
    </row>
    <row r="272" spans="1:1" x14ac:dyDescent="0.2">
      <c r="A272" s="2" t="s">
        <v>177</v>
      </c>
    </row>
    <row r="273" spans="1:1" x14ac:dyDescent="0.2">
      <c r="A273" s="7" t="s">
        <v>157</v>
      </c>
    </row>
    <row r="274" spans="1:1" x14ac:dyDescent="0.2">
      <c r="A274" s="3" t="s">
        <v>252</v>
      </c>
    </row>
    <row r="275" spans="1:1" x14ac:dyDescent="0.2">
      <c r="A275" s="26" t="s">
        <v>233</v>
      </c>
    </row>
    <row r="276" spans="1:1" x14ac:dyDescent="0.2">
      <c r="A276" s="26" t="s">
        <v>113</v>
      </c>
    </row>
    <row r="277" spans="1:1" x14ac:dyDescent="0.2">
      <c r="A277" s="26" t="s">
        <v>222</v>
      </c>
    </row>
    <row r="278" spans="1:1" x14ac:dyDescent="0.2">
      <c r="A278" s="26" t="s">
        <v>110</v>
      </c>
    </row>
    <row r="279" spans="1:1" x14ac:dyDescent="0.2">
      <c r="A279" s="26" t="s">
        <v>112</v>
      </c>
    </row>
    <row r="280" spans="1:1" x14ac:dyDescent="0.2">
      <c r="A280" s="3" t="s">
        <v>26</v>
      </c>
    </row>
    <row r="281" spans="1:1" x14ac:dyDescent="0.2">
      <c r="A281" s="7" t="s">
        <v>197</v>
      </c>
    </row>
    <row r="282" spans="1:1" x14ac:dyDescent="0.2">
      <c r="A282" s="20" t="s">
        <v>16</v>
      </c>
    </row>
    <row r="283" spans="1:1" x14ac:dyDescent="0.2">
      <c r="A283" s="8" t="s">
        <v>18</v>
      </c>
    </row>
    <row r="284" spans="1:1" x14ac:dyDescent="0.2">
      <c r="A284" s="22" t="s">
        <v>154</v>
      </c>
    </row>
    <row r="285" spans="1:1" x14ac:dyDescent="0.2">
      <c r="A285" s="3" t="s">
        <v>36</v>
      </c>
    </row>
    <row r="286" spans="1:1" x14ac:dyDescent="0.2">
      <c r="A286" s="3" t="s">
        <v>101</v>
      </c>
    </row>
    <row r="287" spans="1:1" x14ac:dyDescent="0.2">
      <c r="A287" s="8" t="s">
        <v>106</v>
      </c>
    </row>
    <row r="288" spans="1:1" x14ac:dyDescent="0.2">
      <c r="A288" s="3" t="s">
        <v>203</v>
      </c>
    </row>
    <row r="289" spans="1:1" x14ac:dyDescent="0.2">
      <c r="A289" s="8" t="s">
        <v>276</v>
      </c>
    </row>
    <row r="290" spans="1:1" x14ac:dyDescent="0.2">
      <c r="A290" s="3" t="s">
        <v>158</v>
      </c>
    </row>
    <row r="291" spans="1:1" x14ac:dyDescent="0.2">
      <c r="A291" s="7" t="s">
        <v>232</v>
      </c>
    </row>
    <row r="292" spans="1:1" x14ac:dyDescent="0.2">
      <c r="A292" s="2" t="s">
        <v>74</v>
      </c>
    </row>
    <row r="293" spans="1:1" x14ac:dyDescent="0.2">
      <c r="A293" s="23" t="s">
        <v>77</v>
      </c>
    </row>
    <row r="294" spans="1:1" x14ac:dyDescent="0.2">
      <c r="A294" s="7" t="s">
        <v>13</v>
      </c>
    </row>
    <row r="295" spans="1:1" x14ac:dyDescent="0.2">
      <c r="A295" s="7" t="s">
        <v>32</v>
      </c>
    </row>
    <row r="296" spans="1:1" x14ac:dyDescent="0.2">
      <c r="A296" s="7" t="s">
        <v>46</v>
      </c>
    </row>
    <row r="297" spans="1:1" x14ac:dyDescent="0.2">
      <c r="A297" s="8" t="s">
        <v>270</v>
      </c>
    </row>
    <row r="298" spans="1:1" x14ac:dyDescent="0.2">
      <c r="A298" s="17" t="s">
        <v>287</v>
      </c>
    </row>
    <row r="299" spans="1:1" x14ac:dyDescent="0.2">
      <c r="A299" s="22" t="s">
        <v>92</v>
      </c>
    </row>
    <row r="300" spans="1:1" x14ac:dyDescent="0.2">
      <c r="A300" s="2" t="s">
        <v>172</v>
      </c>
    </row>
    <row r="301" spans="1:1" x14ac:dyDescent="0.2">
      <c r="A301" s="22" t="s">
        <v>142</v>
      </c>
    </row>
    <row r="302" spans="1:1" x14ac:dyDescent="0.2">
      <c r="A302" s="21" t="s">
        <v>263</v>
      </c>
    </row>
    <row r="303" spans="1:1" x14ac:dyDescent="0.2">
      <c r="A303" s="3" t="s">
        <v>144</v>
      </c>
    </row>
    <row r="304" spans="1:1" x14ac:dyDescent="0.2">
      <c r="A304" s="9" t="s">
        <v>255</v>
      </c>
    </row>
    <row r="305" spans="1:1" x14ac:dyDescent="0.2">
      <c r="A305" s="8" t="s">
        <v>209</v>
      </c>
    </row>
    <row r="306" spans="1:1" x14ac:dyDescent="0.2">
      <c r="A306" s="3" t="s">
        <v>64</v>
      </c>
    </row>
    <row r="307" spans="1:1" x14ac:dyDescent="0.2">
      <c r="A307" s="7" t="s">
        <v>136</v>
      </c>
    </row>
    <row r="308" spans="1:1" x14ac:dyDescent="0.2">
      <c r="A308" s="7" t="s">
        <v>161</v>
      </c>
    </row>
    <row r="309" spans="1:1" x14ac:dyDescent="0.2">
      <c r="A309" s="7" t="s">
        <v>220</v>
      </c>
    </row>
    <row r="310" spans="1:1" x14ac:dyDescent="0.2">
      <c r="A310" s="3" t="s">
        <v>7</v>
      </c>
    </row>
    <row r="311" spans="1:1" x14ac:dyDescent="0.2">
      <c r="A311" s="7" t="s">
        <v>236</v>
      </c>
    </row>
    <row r="312" spans="1:1" x14ac:dyDescent="0.2">
      <c r="A312" s="7" t="s">
        <v>226</v>
      </c>
    </row>
    <row r="313" spans="1:1" x14ac:dyDescent="0.2">
      <c r="A313" s="22" t="s">
        <v>93</v>
      </c>
    </row>
    <row r="314" spans="1:1" x14ac:dyDescent="0.2">
      <c r="A314" s="58" t="s">
        <v>135</v>
      </c>
    </row>
    <row r="315" spans="1:1" x14ac:dyDescent="0.2">
      <c r="A315" s="7" t="s">
        <v>267</v>
      </c>
    </row>
    <row r="316" spans="1:1" x14ac:dyDescent="0.2">
      <c r="A316" s="7" t="s">
        <v>97</v>
      </c>
    </row>
    <row r="317" spans="1:1" x14ac:dyDescent="0.2">
      <c r="A317" s="44"/>
    </row>
    <row r="318" spans="1:1" x14ac:dyDescent="0.2">
      <c r="A318" s="8"/>
    </row>
    <row r="319" spans="1:1" x14ac:dyDescent="0.2">
      <c r="A319" s="59"/>
    </row>
    <row r="320" spans="1:1" x14ac:dyDescent="0.2">
      <c r="A320" s="44"/>
    </row>
    <row r="321" spans="1:1" x14ac:dyDescent="0.2">
      <c r="A321" s="3"/>
    </row>
    <row r="322" spans="1:1" x14ac:dyDescent="0.2">
      <c r="A322" s="3"/>
    </row>
    <row r="323" spans="1:1" x14ac:dyDescent="0.2">
      <c r="A323" s="3"/>
    </row>
    <row r="324" spans="1:1" x14ac:dyDescent="0.2">
      <c r="A324" s="6"/>
    </row>
    <row r="325" spans="1:1" x14ac:dyDescent="0.2">
      <c r="A325" s="5"/>
    </row>
    <row r="326" spans="1:1" x14ac:dyDescent="0.2">
      <c r="A326" s="2"/>
    </row>
    <row r="327" spans="1:1" x14ac:dyDescent="0.2">
      <c r="A327" s="8"/>
    </row>
    <row r="328" spans="1:1" x14ac:dyDescent="0.2">
      <c r="A328" s="41"/>
    </row>
    <row r="329" spans="1:1" x14ac:dyDescent="0.2">
      <c r="A329" s="8"/>
    </row>
    <row r="330" spans="1:1" x14ac:dyDescent="0.2">
      <c r="A330" s="6"/>
    </row>
    <row r="331" spans="1:1" x14ac:dyDescent="0.2">
      <c r="A331" s="36"/>
    </row>
    <row r="332" spans="1:1" x14ac:dyDescent="0.2">
      <c r="A332" s="54"/>
    </row>
    <row r="333" spans="1:1" x14ac:dyDescent="0.2">
      <c r="A333" s="3"/>
    </row>
    <row r="334" spans="1:1" x14ac:dyDescent="0.2">
      <c r="A334" s="8"/>
    </row>
    <row r="335" spans="1:1" x14ac:dyDescent="0.2">
      <c r="A335" s="54"/>
    </row>
    <row r="336" spans="1:1" x14ac:dyDescent="0.2">
      <c r="A336" s="53"/>
    </row>
    <row r="337" spans="1:1" x14ac:dyDescent="0.2">
      <c r="A337" s="35"/>
    </row>
    <row r="338" spans="1:1" x14ac:dyDescent="0.2">
      <c r="A338" s="4"/>
    </row>
    <row r="339" spans="1:1" x14ac:dyDescent="0.2">
      <c r="A339" s="20"/>
    </row>
    <row r="340" spans="1:1" x14ac:dyDescent="0.2">
      <c r="A340" s="19"/>
    </row>
    <row r="341" spans="1:1" x14ac:dyDescent="0.2">
      <c r="A341" s="4"/>
    </row>
    <row r="342" spans="1:1" x14ac:dyDescent="0.2">
      <c r="A342" s="7"/>
    </row>
    <row r="343" spans="1:1" x14ac:dyDescent="0.2">
      <c r="A343" s="3"/>
    </row>
    <row r="344" spans="1:1" x14ac:dyDescent="0.2">
      <c r="A344" s="7"/>
    </row>
    <row r="345" spans="1:1" x14ac:dyDescent="0.2">
      <c r="A345" s="6"/>
    </row>
    <row r="346" spans="1:1" x14ac:dyDescent="0.2">
      <c r="A346" s="8"/>
    </row>
    <row r="347" spans="1:1" x14ac:dyDescent="0.2">
      <c r="A347" s="7"/>
    </row>
    <row r="348" spans="1:1" x14ac:dyDescent="0.2">
      <c r="A348" s="3"/>
    </row>
    <row r="349" spans="1:1" x14ac:dyDescent="0.2">
      <c r="A349" s="36"/>
    </row>
    <row r="350" spans="1:1" x14ac:dyDescent="0.2">
      <c r="A350" s="3"/>
    </row>
    <row r="351" spans="1:1" x14ac:dyDescent="0.2">
      <c r="A351" s="8"/>
    </row>
    <row r="352" spans="1:1" x14ac:dyDescent="0.2">
      <c r="A352" s="7"/>
    </row>
    <row r="353" spans="1:1" x14ac:dyDescent="0.2">
      <c r="A353" s="8"/>
    </row>
    <row r="354" spans="1:1" x14ac:dyDescent="0.2">
      <c r="A354" s="7"/>
    </row>
    <row r="355" spans="1:1" x14ac:dyDescent="0.2">
      <c r="A355" s="4"/>
    </row>
    <row r="356" spans="1:1" x14ac:dyDescent="0.2">
      <c r="A356" s="4"/>
    </row>
    <row r="357" spans="1:1" x14ac:dyDescent="0.2">
      <c r="A357" s="4"/>
    </row>
    <row r="358" spans="1:1" x14ac:dyDescent="0.2">
      <c r="A358" s="4"/>
    </row>
    <row r="359" spans="1:1" x14ac:dyDescent="0.2">
      <c r="A359" s="4"/>
    </row>
    <row r="360" spans="1:1" x14ac:dyDescent="0.2">
      <c r="A360" s="4"/>
    </row>
    <row r="361" spans="1:1" x14ac:dyDescent="0.2">
      <c r="A361" s="4"/>
    </row>
    <row r="362" spans="1:1" x14ac:dyDescent="0.2">
      <c r="A362" s="4"/>
    </row>
    <row r="363" spans="1:1" x14ac:dyDescent="0.2">
      <c r="A363" s="4"/>
    </row>
    <row r="364" spans="1:1" x14ac:dyDescent="0.2">
      <c r="A364" s="4"/>
    </row>
    <row r="365" spans="1:1" x14ac:dyDescent="0.2">
      <c r="A365" s="4"/>
    </row>
    <row r="366" spans="1:1" x14ac:dyDescent="0.2">
      <c r="A366" s="4"/>
    </row>
    <row r="367" spans="1:1" x14ac:dyDescent="0.2">
      <c r="A367" s="4"/>
    </row>
    <row r="368" spans="1:1" x14ac:dyDescent="0.2">
      <c r="A368" s="4"/>
    </row>
    <row r="369" spans="1:1" x14ac:dyDescent="0.2">
      <c r="A369" s="4"/>
    </row>
  </sheetData>
  <sortState ref="A2:A370">
    <sortCondition ref="A154"/>
  </sortState>
  <customSheetViews>
    <customSheetView guid="{A167EBE5-BB56-4CB4-BD47-8301E5D6CF52}" showRuler="0" topLeftCell="I1">
      <selection activeCell="J7" sqref="J7"/>
      <pageMargins left="0.78740157499999996" right="0.78740157499999996" top="0.984251969" bottom="0.984251969" header="0.4921259845" footer="0.4921259845"/>
      <pageSetup paperSize="9" orientation="portrait" r:id="rId1"/>
      <headerFooter alignWithMargins="0"/>
    </customSheetView>
    <customSheetView guid="{80E4F781-2DCE-48E2-B74A-66A41DB70CE1}" scale="110" topLeftCell="A13">
      <selection activeCell="E13" sqref="E1:E65536"/>
      <pageMargins left="0.78740157499999996" right="0.78740157499999996" top="0.984251969" bottom="0.984251969" header="0.4921259845" footer="0.4921259845"/>
      <pageSetup paperSize="9" orientation="portrait" r:id="rId2"/>
      <headerFooter alignWithMargins="0"/>
    </customSheetView>
  </customSheetViews>
  <phoneticPr fontId="7" type="noConversion"/>
  <dataValidations count="12">
    <dataValidation type="list" allowBlank="1" showInputMessage="1" sqref="A265 A282 A339 A288:A290 A285 A274:A275 A333 A271 A296">
      <formula1>CHOLET</formula1>
    </dataValidation>
    <dataValidation type="list" allowBlank="1" showInputMessage="1" sqref="A319:A320 A328 A340 A314 A317 A337">
      <formula1>MAUGES_MA</formula1>
    </dataValidation>
    <dataValidation type="list" allowBlank="1" showInputMessage="1" sqref="A203 A322">
      <formula1>ANCENIS</formula1>
    </dataValidation>
    <dataValidation type="list" allowBlank="1" showInputMessage="1" sqref="A292">
      <formula1>ETANCHEITE</formula1>
    </dataValidation>
    <dataValidation type="list" allowBlank="1" showInputMessage="1" sqref="A149 A146 A156 A152:A154">
      <formula1>LA_ROCHE</formula1>
    </dataValidation>
    <dataValidation type="list" allowBlank="1" showInputMessage="1" sqref="A64 A99 A76 A104 A101 A6">
      <formula1>PAYS_DE_RETZ</formula1>
    </dataValidation>
    <dataValidation type="list" allowBlank="1" showInputMessage="1" sqref="A39 A42:A43 A16 A47">
      <formula1>SAINT_NAZAIRE</formula1>
    </dataValidation>
    <dataValidation type="list" allowBlank="1" showInputMessage="1" sqref="A176 A188 A208 A215">
      <formula1>NANTES</formula1>
    </dataValidation>
    <dataValidation type="list" allowBlank="1" sqref="A145">
      <formula1>LA_ROCHE</formula1>
      <formula2>0</formula2>
    </dataValidation>
    <dataValidation type="list" allowBlank="1" sqref="A213 A21">
      <formula1>SAINT_NAZAIRE</formula1>
      <formula2>0</formula2>
    </dataValidation>
    <dataValidation allowBlank="1" showInputMessage="1" sqref="A1 A182"/>
    <dataValidation type="list" allowBlank="1" showInputMessage="1" sqref="A77">
      <formula1>$B$1:$B$986</formula1>
    </dataValidation>
  </dataValidations>
  <hyperlinks>
    <hyperlink ref="A61" r:id="rId3"/>
  </hyperlinks>
  <pageMargins left="0.78740157499999996" right="0.78740157499999996" top="0.984251969" bottom="0.984251969" header="0.4921259845" footer="0.4921259845"/>
  <pageSetup paperSize="9" orientation="portrait" r:id="rId4"/>
  <headerFooter alignWithMargins="0"/>
  <legacyDrawing r:id="rId5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50D89B87E0CBB40B70FDCE787939D5E" ma:contentTypeVersion="10" ma:contentTypeDescription="Crée un document." ma:contentTypeScope="" ma:versionID="aed5bd9da29ae60861387b3a889da97f">
  <xsd:schema xmlns:xsd="http://www.w3.org/2001/XMLSchema" xmlns:xs="http://www.w3.org/2001/XMLSchema" xmlns:p="http://schemas.microsoft.com/office/2006/metadata/properties" xmlns:ns3="1dff4cfd-338a-4e6f-8995-151aef05d4c7" xmlns:ns4="52c9594a-28e5-40ef-96ba-e63035844293" targetNamespace="http://schemas.microsoft.com/office/2006/metadata/properties" ma:root="true" ma:fieldsID="f1af080f7cede3e21a101d1c0df654f7" ns3:_="" ns4:_="">
    <xsd:import namespace="1dff4cfd-338a-4e6f-8995-151aef05d4c7"/>
    <xsd:import namespace="52c9594a-28e5-40ef-96ba-e63035844293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4:MediaServiceMetadata" minOccurs="0"/>
                <xsd:element ref="ns4:MediaServiceFastMetadata" minOccurs="0"/>
                <xsd:element ref="ns4:MediaServiceDateTaken" minOccurs="0"/>
                <xsd:element ref="ns3:SharedWithDetails" minOccurs="0"/>
                <xsd:element ref="ns3:SharingHintHash" minOccurs="0"/>
                <xsd:element ref="ns4:MediaServiceAutoTags" minOccurs="0"/>
                <xsd:element ref="ns4:MediaServiceOCR" minOccurs="0"/>
                <xsd:element ref="ns4:MediaServiceGenerationTime" minOccurs="0"/>
                <xsd:element ref="ns4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dff4cfd-338a-4e6f-8995-151aef05d4c7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2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3" nillable="true" ma:displayName="Partage du hachage d’indicateur" ma:description="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2c9594a-28e5-40ef-96ba-e6303584429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9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0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1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4" nillable="true" ma:displayName="MediaServiceAutoTags" ma:internalName="MediaServiceAutoTags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A329DC22-01FC-4F8E-BB10-36B4D0D5CBFE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4C313BA6-FE9B-4109-92E3-AAA0909C0951}">
  <ds:schemaRefs>
    <ds:schemaRef ds:uri="http://purl.org/dc/elements/1.1/"/>
    <ds:schemaRef ds:uri="http://purl.org/dc/dcmitype/"/>
    <ds:schemaRef ds:uri="http://www.w3.org/XML/1998/namespace"/>
    <ds:schemaRef ds:uri="1dff4cfd-338a-4e6f-8995-151aef05d4c7"/>
    <ds:schemaRef ds:uri="http://schemas.microsoft.com/office/2006/documentManagement/types"/>
    <ds:schemaRef ds:uri="http://schemas.microsoft.com/office/infopath/2007/PartnerControls"/>
    <ds:schemaRef ds:uri="http://schemas.microsoft.com/office/2006/metadata/properties"/>
    <ds:schemaRef ds:uri="http://schemas.openxmlformats.org/package/2006/metadata/core-properties"/>
    <ds:schemaRef ds:uri="52c9594a-28e5-40ef-96ba-e63035844293"/>
    <ds:schemaRef ds:uri="http://purl.org/dc/terms/"/>
  </ds:schemaRefs>
</ds:datastoreItem>
</file>

<file path=customXml/itemProps3.xml><?xml version="1.0" encoding="utf-8"?>
<ds:datastoreItem xmlns:ds="http://schemas.openxmlformats.org/officeDocument/2006/customXml" ds:itemID="{40588219-974F-4EDD-B65B-F0CC2ABC8CC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dff4cfd-338a-4e6f-8995-151aef05d4c7"/>
    <ds:schemaRef ds:uri="52c9594a-28e5-40ef-96ba-e6303584429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vierge</vt:lpstr>
      <vt:lpstr>BD</vt:lpstr>
      <vt:lpstr>Liste</vt:lpstr>
      <vt:lpstr>Liste1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planning livraison</dc:title>
  <dc:creator>Chelet, Mathias [Wolseley France]</dc:creator>
  <cp:lastModifiedBy>M .....</cp:lastModifiedBy>
  <cp:lastPrinted>2019-08-03T21:27:13Z</cp:lastPrinted>
  <dcterms:created xsi:type="dcterms:W3CDTF">2003-09-12T22:31:10Z</dcterms:created>
  <dcterms:modified xsi:type="dcterms:W3CDTF">2019-08-04T14:10:51Z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0x010100050D89B87E0CBB40B70FDCE787939D5E</vt:lpwstr>
  </property>
</Properties>
</file>