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eur\OneDrive\Documents\"/>
    </mc:Choice>
  </mc:AlternateContent>
  <xr:revisionPtr revIDLastSave="0" documentId="8_{9E7700DE-24FA-4667-8487-07E055F92E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</workbook>
</file>

<file path=xl/calcChain.xml><?xml version="1.0" encoding="utf-8"?>
<calcChain xmlns="http://schemas.openxmlformats.org/spreadsheetml/2006/main">
  <c r="O6" i="1" l="1"/>
  <c r="P6" i="1"/>
  <c r="Q6" i="1"/>
  <c r="R6" i="1"/>
  <c r="S6" i="1"/>
  <c r="T6" i="1"/>
  <c r="U6" i="1"/>
  <c r="V6" i="1"/>
  <c r="W6" i="1"/>
  <c r="O28" i="1"/>
  <c r="U16" i="1"/>
  <c r="W16" i="1"/>
  <c r="P16" i="1"/>
  <c r="X16" i="1"/>
  <c r="T16" i="1"/>
  <c r="Q16" i="1"/>
  <c r="S11" i="1"/>
  <c r="S16" i="1"/>
  <c r="Q11" i="1"/>
  <c r="R16" i="1"/>
  <c r="T11" i="1"/>
  <c r="O16" i="1"/>
  <c r="V16" i="1"/>
  <c r="R11" i="1"/>
</calcChain>
</file>

<file path=xl/sharedStrings.xml><?xml version="1.0" encoding="utf-8"?>
<sst xmlns="http://schemas.openxmlformats.org/spreadsheetml/2006/main" count="308" uniqueCount="210">
  <si>
    <t>Distance</t>
  </si>
  <si>
    <t>FOF_2</t>
  </si>
  <si>
    <t>ABC_0</t>
  </si>
  <si>
    <t>ABC_1</t>
  </si>
  <si>
    <t>ABC_2</t>
  </si>
  <si>
    <t>ABC_3</t>
  </si>
  <si>
    <t>ABB_0</t>
  </si>
  <si>
    <t>ABB_1</t>
  </si>
  <si>
    <t>ABB_2</t>
  </si>
  <si>
    <t>ACD</t>
  </si>
  <si>
    <t>ADD</t>
  </si>
  <si>
    <t>BBB_0</t>
  </si>
  <si>
    <t>BBB_1</t>
  </si>
  <si>
    <t>BBB_2</t>
  </si>
  <si>
    <t>BBB_3</t>
  </si>
  <si>
    <t>FCC</t>
  </si>
  <si>
    <t>FOU</t>
  </si>
  <si>
    <t>FAF_0</t>
  </si>
  <si>
    <t>FAF_1</t>
  </si>
  <si>
    <t>FAF_2</t>
  </si>
  <si>
    <t>FDO_0</t>
  </si>
  <si>
    <t>FDO-1</t>
  </si>
  <si>
    <t>FDO_2</t>
  </si>
  <si>
    <t>FUE</t>
  </si>
  <si>
    <t>GBS</t>
  </si>
  <si>
    <t xml:space="preserve">2 100 m </t>
  </si>
  <si>
    <t>3 800 m</t>
  </si>
  <si>
    <t>2 700 m</t>
  </si>
  <si>
    <t xml:space="preserve">1 300 m </t>
  </si>
  <si>
    <t xml:space="preserve">2 850 m </t>
  </si>
  <si>
    <t xml:space="preserve">4 000 m </t>
  </si>
  <si>
    <t xml:space="preserve">2 900 m </t>
  </si>
  <si>
    <t>1 900 m</t>
  </si>
  <si>
    <t>Autostart</t>
  </si>
  <si>
    <t>Haies</t>
  </si>
  <si>
    <t>Attelé</t>
  </si>
  <si>
    <t>Plat</t>
  </si>
  <si>
    <t>Steeple-chase</t>
  </si>
  <si>
    <t>Discipline</t>
  </si>
  <si>
    <t>Monté</t>
  </si>
  <si>
    <t>Steeple chase</t>
  </si>
  <si>
    <t>2 100 m</t>
  </si>
  <si>
    <t>Hippodrome</t>
  </si>
  <si>
    <t xml:space="preserve">Vincennes </t>
  </si>
  <si>
    <t>Auteuil</t>
  </si>
  <si>
    <t>Cagnes-Sur-Mer</t>
  </si>
  <si>
    <t xml:space="preserve">Enghien Soisy </t>
  </si>
  <si>
    <t>Pau</t>
  </si>
  <si>
    <t>Saint Malo</t>
  </si>
  <si>
    <t>Code1</t>
  </si>
  <si>
    <t>Code2</t>
  </si>
  <si>
    <t>Code3</t>
  </si>
  <si>
    <t>Code4</t>
  </si>
  <si>
    <t>Code5</t>
  </si>
  <si>
    <t>Discipline2</t>
  </si>
  <si>
    <t>Hippodrome2</t>
  </si>
  <si>
    <t>Distance2</t>
  </si>
  <si>
    <t>Le résultat devrai correspondre(O6:X16)</t>
  </si>
  <si>
    <t xml:space="preserve">Les codes ne correspondes pas au reel, juste un exemple. </t>
  </si>
  <si>
    <t>AGEN</t>
  </si>
  <si>
    <t>AINTREE</t>
  </si>
  <si>
    <t>AIX LES BAINS</t>
  </si>
  <si>
    <t>ALENCON</t>
  </si>
  <si>
    <t>ALEXANDRA PARK</t>
  </si>
  <si>
    <t>AMIENS</t>
  </si>
  <si>
    <t>ANGERS</t>
  </si>
  <si>
    <t>ANGOULÊME</t>
  </si>
  <si>
    <t>ARGENTAN</t>
  </si>
  <si>
    <t>ARLINGTON</t>
  </si>
  <si>
    <t>ARRAS</t>
  </si>
  <si>
    <t>ASCOT</t>
  </si>
  <si>
    <t>AUTEUIL</t>
  </si>
  <si>
    <t>AVENCHES</t>
  </si>
  <si>
    <t>AVIGNON</t>
  </si>
  <si>
    <t>BADEN-BADEN</t>
  </si>
  <si>
    <t>BEAUMONT de LOMAGNE</t>
  </si>
  <si>
    <t>BERNAY</t>
  </si>
  <si>
    <t>BORDEAUX - LE BOUSCAT</t>
  </si>
  <si>
    <t>BREMEN</t>
  </si>
  <si>
    <t>CABOURG</t>
  </si>
  <si>
    <t>CAEN</t>
  </si>
  <si>
    <t>CAGNES-SUR-MER</t>
  </si>
  <si>
    <t>CARPENTRAS</t>
  </si>
  <si>
    <t>CASTERA VERDUZAN</t>
  </si>
  <si>
    <t>CAVAILLON</t>
  </si>
  <si>
    <t>CHANTILLY</t>
  </si>
  <si>
    <t>CHÂTEAUBRIANT</t>
  </si>
  <si>
    <t xml:space="preserve">CHATILLON SUR CHALA </t>
  </si>
  <si>
    <t>CHERBOURG</t>
  </si>
  <si>
    <t>CHOLET</t>
  </si>
  <si>
    <t>CLAIREFONTAINE</t>
  </si>
  <si>
    <t>COLOGNE</t>
  </si>
  <si>
    <t>COMPIÈGNE</t>
  </si>
  <si>
    <t>CORDEMAIS</t>
  </si>
  <si>
    <t>CRAON</t>
  </si>
  <si>
    <t>CURRAGH</t>
  </si>
  <si>
    <t>DAX</t>
  </si>
  <si>
    <t>DEAUVILLE</t>
  </si>
  <si>
    <t>DIEPPE</t>
  </si>
  <si>
    <t>DIVONNES LES BAINS</t>
  </si>
  <si>
    <t>DOWN ROYAL</t>
  </si>
  <si>
    <t>DURTAL</t>
  </si>
  <si>
    <t>DÜSSELDORF</t>
  </si>
  <si>
    <t>ECOMMOY</t>
  </si>
  <si>
    <t>ENGHIEN SOISY</t>
  </si>
  <si>
    <t>EPSOM</t>
  </si>
  <si>
    <t>ERBRAY</t>
  </si>
  <si>
    <t>EVREUX</t>
  </si>
  <si>
    <t>FEURS</t>
  </si>
  <si>
    <t>FONTAINEBLEAU</t>
  </si>
  <si>
    <t>FOUGERES</t>
  </si>
  <si>
    <t>FRANCFORT</t>
  </si>
  <si>
    <t>FRAUENFELD</t>
  </si>
  <si>
    <t>GRAIGNES</t>
  </si>
  <si>
    <t>GRENADE SUR GARON</t>
  </si>
  <si>
    <t>GUINGAMP</t>
  </si>
  <si>
    <t>HAMBOURG</t>
  </si>
  <si>
    <t>HANOVRE</t>
  </si>
  <si>
    <t>HAPPY VALLEY</t>
  </si>
  <si>
    <t>HAYDOCK</t>
  </si>
  <si>
    <t>HOPPEGARTEN</t>
  </si>
  <si>
    <t>HYERES</t>
  </si>
  <si>
    <t>KARLOVY VARY</t>
  </si>
  <si>
    <t>KELSO</t>
  </si>
  <si>
    <t>KEMPTON</t>
  </si>
  <si>
    <t>KRANJI</t>
  </si>
  <si>
    <t>KREFELD</t>
  </si>
  <si>
    <t>LA CAPELLE</t>
  </si>
  <si>
    <t>LA ROCHE POSAY</t>
  </si>
  <si>
    <t>LA ROCHE SUR YON</t>
  </si>
  <si>
    <t>LA ROCHELLE CHATEL</t>
  </si>
  <si>
    <t>LA TESTE DE BUCH</t>
  </si>
  <si>
    <t>LAVAL</t>
  </si>
  <si>
    <t>LE CROISE LAROCHE</t>
  </si>
  <si>
    <t>LE LION D'ANGERS</t>
  </si>
  <si>
    <t xml:space="preserve">LE MANS </t>
  </si>
  <si>
    <t>LE MONT-SAINT-MICHEL</t>
  </si>
  <si>
    <t>LE PIN AU HARAS</t>
  </si>
  <si>
    <t>LE TOUQUET</t>
  </si>
  <si>
    <t>LEOPARDSTOWN</t>
  </si>
  <si>
    <t>LES  SABLES D'OLONNES</t>
  </si>
  <si>
    <t>LIGNIÈRES</t>
  </si>
  <si>
    <t>LIMOGES</t>
  </si>
  <si>
    <t>LINGFIELD</t>
  </si>
  <si>
    <t>LISIEUX</t>
  </si>
  <si>
    <t>LONGCHAMP</t>
  </si>
  <si>
    <t>LYON PARILLY</t>
  </si>
  <si>
    <t>LYON-LA SOIE</t>
  </si>
  <si>
    <t>MACHECOUL</t>
  </si>
  <si>
    <t>MAISONS-LAFFITTE</t>
  </si>
  <si>
    <t>MARONAS</t>
  </si>
  <si>
    <t>MARSEILLE BORELY</t>
  </si>
  <si>
    <t>MARSEILLE PT VIVAUX</t>
  </si>
  <si>
    <t>MAUQUENCHY</t>
  </si>
  <si>
    <t>MAURE DE BRETAGNE</t>
  </si>
  <si>
    <t>MERANO</t>
  </si>
  <si>
    <t>MESLAY-DU-MAINE</t>
  </si>
  <si>
    <t>MEYDAN</t>
  </si>
  <si>
    <t>MONS</t>
  </si>
  <si>
    <t>MONT MARSAN</t>
  </si>
  <si>
    <t>MONTAUBAN</t>
  </si>
  <si>
    <t>MONTIER-EN-DER</t>
  </si>
  <si>
    <t>MONTLUCON</t>
  </si>
  <si>
    <t>MONT-SAINT-MICHEL</t>
  </si>
  <si>
    <t>MOULIN LA MARCHE</t>
  </si>
  <si>
    <t>MOULINS</t>
  </si>
  <si>
    <t>MUNICH-RIEM</t>
  </si>
  <si>
    <t>NANCY</t>
  </si>
  <si>
    <t>NANTES</t>
  </si>
  <si>
    <t>NEWMARKET</t>
  </si>
  <si>
    <t>NIMES</t>
  </si>
  <si>
    <t>NORT sur ERDRE</t>
  </si>
  <si>
    <t>ÖREBRO</t>
  </si>
  <si>
    <t>OSTENDE</t>
  </si>
  <si>
    <t>PARAY LE MONIAL</t>
  </si>
  <si>
    <t>PAU</t>
  </si>
  <si>
    <t>PIMLICO</t>
  </si>
  <si>
    <t>POMPADOUR</t>
  </si>
  <si>
    <t>PONTCHÂTEAU</t>
  </si>
  <si>
    <t>PORNICHET la BAULE</t>
  </si>
  <si>
    <t>PRAGUE</t>
  </si>
  <si>
    <t>PUNCHESTOWN</t>
  </si>
  <si>
    <t>REIMS</t>
  </si>
  <si>
    <t>ROYAN LA PALMIRE</t>
  </si>
  <si>
    <t>SABLE SUR SARTHE</t>
  </si>
  <si>
    <t>SAINT-BRIEUC</t>
  </si>
  <si>
    <t>SAINT-CLOUD</t>
  </si>
  <si>
    <t>SAINT-GALMIER</t>
  </si>
  <si>
    <t>SAINT-MALO</t>
  </si>
  <si>
    <t>SALISBURY</t>
  </si>
  <si>
    <t>SALON de PROVENCE</t>
  </si>
  <si>
    <t>SAN SEBASTIAN</t>
  </si>
  <si>
    <t>SANTA ANITA</t>
  </si>
  <si>
    <t>SENONNES POUANCE</t>
  </si>
  <si>
    <t>STRASBOURG</t>
  </si>
  <si>
    <t>TARBES</t>
  </si>
  <si>
    <t>TOULOUSE</t>
  </si>
  <si>
    <t>TOURS</t>
  </si>
  <si>
    <t>UMAKER</t>
  </si>
  <si>
    <t>VAAL</t>
  </si>
  <si>
    <t>VANNES</t>
  </si>
  <si>
    <t>VICHY</t>
  </si>
  <si>
    <t>VINCENNES</t>
  </si>
  <si>
    <t>VIRE</t>
  </si>
  <si>
    <t>VITRE</t>
  </si>
  <si>
    <t>VITTEAUX</t>
  </si>
  <si>
    <t>VITTEL</t>
  </si>
  <si>
    <t>WISSEMBOURG</t>
  </si>
  <si>
    <t>YORK</t>
  </si>
  <si>
    <t>Fais référence à des cellules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</si>
</sst>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2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00B05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4F595F"/>
      <name val="Courier New"/>
      <family val="3"/>
    </font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i/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61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3" fillId="0" borderId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2" fillId="2" borderId="0" applyNumberFormat="0" applyBorder="0" applyAlignment="0" applyProtection="0"/>
    <xf numFmtId="0" fontId="12" fillId="3" borderId="0" applyNumberFormat="0" applyBorder="0" applyAlignment="0" applyProtection="0"/>
    <xf numFmtId="0" fontId="12" fillId="4" borderId="0" applyNumberFormat="0" applyBorder="0" applyAlignment="0" applyProtection="0"/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5" borderId="0" applyNumberFormat="0" applyBorder="0" applyAlignment="0" applyProtection="0"/>
    <xf numFmtId="0" fontId="12" fillId="8" borderId="0" applyNumberFormat="0" applyBorder="0" applyAlignment="0" applyProtection="0"/>
    <xf numFmtId="0" fontId="12" fillId="11" borderId="0" applyNumberFormat="0" applyBorder="0" applyAlignment="0" applyProtection="0"/>
    <xf numFmtId="0" fontId="13" fillId="12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13" borderId="0" applyNumberFormat="0" applyBorder="0" applyAlignment="0" applyProtection="0"/>
    <xf numFmtId="0" fontId="13" fillId="14" borderId="0" applyNumberFormat="0" applyBorder="0" applyAlignment="0" applyProtection="0"/>
    <xf numFmtId="0" fontId="13" fillId="19" borderId="0" applyNumberFormat="0" applyBorder="0" applyAlignment="0" applyProtection="0"/>
    <xf numFmtId="0" fontId="3" fillId="0" borderId="0">
      <alignment vertical="center"/>
      <protection locked="0"/>
    </xf>
    <xf numFmtId="0" fontId="14" fillId="0" borderId="0" applyNumberFormat="0" applyFill="0" applyBorder="0" applyAlignment="0" applyProtection="0"/>
    <xf numFmtId="0" fontId="15" fillId="20" borderId="4" applyNumberFormat="0" applyAlignment="0" applyProtection="0"/>
    <xf numFmtId="0" fontId="16" fillId="0" borderId="5" applyNumberFormat="0" applyFill="0" applyAlignment="0" applyProtection="0"/>
    <xf numFmtId="0" fontId="3" fillId="21" borderId="6" applyNumberFormat="0" applyFont="0" applyAlignment="0" applyProtection="0"/>
    <xf numFmtId="0" fontId="8" fillId="22" borderId="0">
      <alignment horizontal="center" vertical="center"/>
    </xf>
    <xf numFmtId="0" fontId="17" fillId="7" borderId="4" applyNumberFormat="0" applyAlignment="0" applyProtection="0"/>
    <xf numFmtId="44" fontId="3" fillId="0" borderId="0" applyFont="0" applyFill="0" applyBorder="0" applyAlignment="0" applyProtection="0"/>
    <xf numFmtId="0" fontId="18" fillId="3" borderId="0" applyNumberFormat="0" applyBorder="0" applyAlignment="0" applyProtection="0"/>
    <xf numFmtId="0" fontId="9" fillId="23" borderId="0">
      <alignment horizontal="center" vertical="center" wrapText="1"/>
    </xf>
    <xf numFmtId="164" fontId="10" fillId="0" borderId="0">
      <alignment horizontal="center"/>
    </xf>
    <xf numFmtId="0" fontId="19" fillId="24" borderId="0" applyNumberFormat="0" applyBorder="0" applyAlignment="0" applyProtection="0"/>
    <xf numFmtId="0" fontId="12" fillId="0" borderId="0"/>
    <xf numFmtId="0" fontId="20" fillId="4" borderId="0" applyNumberFormat="0" applyBorder="0" applyAlignment="0" applyProtection="0"/>
    <xf numFmtId="0" fontId="21" fillId="20" borderId="7" applyNumberFormat="0" applyAlignment="0" applyProtection="0"/>
    <xf numFmtId="0" fontId="3" fillId="25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5" fillId="0" borderId="9" applyNumberFormat="0" applyFill="0" applyAlignment="0" applyProtection="0"/>
    <xf numFmtId="0" fontId="26" fillId="0" borderId="10" applyNumberFormat="0" applyFill="0" applyAlignment="0" applyProtection="0"/>
    <xf numFmtId="0" fontId="26" fillId="0" borderId="0" applyNumberFormat="0" applyFill="0" applyBorder="0" applyAlignment="0" applyProtection="0"/>
    <xf numFmtId="0" fontId="27" fillId="0" borderId="11" applyNumberFormat="0" applyFill="0" applyAlignment="0" applyProtection="0"/>
    <xf numFmtId="0" fontId="28" fillId="26" borderId="12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8" fillId="26" borderId="12" applyNumberForma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0" borderId="2" xfId="0" applyFont="1" applyBorder="1" applyAlignment="1">
      <alignment horizontal="center"/>
    </xf>
    <xf numFmtId="0" fontId="0" fillId="0" borderId="1" xfId="0" applyBorder="1"/>
    <xf numFmtId="0" fontId="0" fillId="0" borderId="3" xfId="0" applyBorder="1" applyAlignment="1">
      <alignment horizontal="center"/>
    </xf>
    <xf numFmtId="0" fontId="5" fillId="0" borderId="0" xfId="0" applyFont="1"/>
    <xf numFmtId="0" fontId="11" fillId="27" borderId="13" xfId="7" applyFont="1" applyFill="1" applyBorder="1"/>
  </cellXfs>
  <cellStyles count="61">
    <cellStyle name="20 % - Accent1 2" xfId="8" xr:uid="{7BCEBB83-8CD9-4A89-988E-A1F1F91DCF40}"/>
    <cellStyle name="20 % - Accent2 2" xfId="9" xr:uid="{C06D42DD-EB69-4D1F-893A-EA0407A34A80}"/>
    <cellStyle name="20 % - Accent3 2" xfId="10" xr:uid="{7DD57E33-1664-49EE-9A9D-E631D15FA737}"/>
    <cellStyle name="20 % - Accent4 2" xfId="11" xr:uid="{E8C65FB3-B3DF-48D9-84CF-6649C323B2CE}"/>
    <cellStyle name="20 % - Accent5 2" xfId="12" xr:uid="{8BD1CF6B-AB26-4C53-9C0A-00468C662B1F}"/>
    <cellStyle name="20 % - Accent6 2" xfId="13" xr:uid="{0D8A2A97-01E8-408D-BB87-9E3302A23182}"/>
    <cellStyle name="40 % - Accent1 2" xfId="14" xr:uid="{A3F8956D-009A-49B9-AD02-FCBF44104DE4}"/>
    <cellStyle name="40 % - Accent2 2" xfId="15" xr:uid="{8445FECF-1FD4-4820-B561-5B85502E802F}"/>
    <cellStyle name="40 % - Accent3 2" xfId="16" xr:uid="{6B3CD284-9376-451A-A1D7-460DE55ABB3E}"/>
    <cellStyle name="40 % - Accent4 2" xfId="17" xr:uid="{45E8E445-77D8-46A5-81CA-679BF65C071A}"/>
    <cellStyle name="40 % - Accent5 2" xfId="18" xr:uid="{24E6F5BA-9D84-4EBB-8ECA-2FF4F393F843}"/>
    <cellStyle name="40 % - Accent6 2" xfId="19" xr:uid="{61006EA6-6A1E-40CF-9C4B-8A2A744A4F89}"/>
    <cellStyle name="60 % - Accent1 2" xfId="20" xr:uid="{9F32C2DC-3C4B-4B23-8FD9-6FDFDAEB0620}"/>
    <cellStyle name="60 % - Accent2 2" xfId="21" xr:uid="{C7FE6EF7-A435-452B-AFED-FB56D65BE325}"/>
    <cellStyle name="60 % - Accent3 2" xfId="22" xr:uid="{E5642716-3149-4BF6-9105-096A567D9C69}"/>
    <cellStyle name="60 % - Accent4 2" xfId="23" xr:uid="{0B5F9085-70EE-4068-94E1-61C2465A7602}"/>
    <cellStyle name="60 % - Accent5 2" xfId="24" xr:uid="{31D89D6A-679D-4E82-B30D-04C8CA909289}"/>
    <cellStyle name="60 % - Accent6 2" xfId="25" xr:uid="{40D168C1-BCD8-4458-AD7E-E9C623984C1B}"/>
    <cellStyle name="Accent1 2" xfId="26" xr:uid="{9CB436C3-0C88-42F4-B506-F427B0FE2ED3}"/>
    <cellStyle name="Accent2 2" xfId="27" xr:uid="{AFF463E6-607F-4B86-BC79-E71836D3B279}"/>
    <cellStyle name="Accent3 2" xfId="28" xr:uid="{3CD0815B-FB6D-4631-8562-5FF32F96E97D}"/>
    <cellStyle name="Accent4 2" xfId="29" xr:uid="{D5CFFC94-CD86-408A-95C4-45D2015DFEE5}"/>
    <cellStyle name="Accent5 2" xfId="30" xr:uid="{9CD2C943-D28E-425B-AD63-28FCAD7BCFD4}"/>
    <cellStyle name="Accent6 2" xfId="31" xr:uid="{BF0FE517-82D4-432B-AD08-AEC3EE8C5E9B}"/>
    <cellStyle name="Arial" xfId="32" xr:uid="{F4C36839-FD8F-408D-8076-5120F949A637}"/>
    <cellStyle name="Avertissement 2" xfId="33" xr:uid="{4F4EB804-621E-4A3C-90F8-47F0C2B711E8}"/>
    <cellStyle name="Calcul 2" xfId="34" xr:uid="{3606F63E-0DDF-49BD-B56D-5537EC2EA6D2}"/>
    <cellStyle name="Cellule liée 2" xfId="35" xr:uid="{8CBA46B5-AD91-4DF8-B100-0486DBFDB661}"/>
    <cellStyle name="Entête" xfId="37" xr:uid="{AE0BDA19-D3F4-4209-88A0-D838731AC4D3}"/>
    <cellStyle name="Entrée 2" xfId="38" xr:uid="{F80F0DF2-454B-4E1D-B59B-F6070746B31F}"/>
    <cellStyle name="Euro" xfId="39" xr:uid="{57C19DC0-0725-4144-8EFF-A5C701C77E83}"/>
    <cellStyle name="Insatisfaisant 2" xfId="40" xr:uid="{013CF095-F2D8-4FFF-8356-C443A6BCB23E}"/>
    <cellStyle name="joli" xfId="41" xr:uid="{9DF73B9B-42C3-473E-B59D-CC325C1C01AA}"/>
    <cellStyle name="Lien hypertexte 2" xfId="2" xr:uid="{E594B025-E1E2-4BB9-A99F-46E84A600267}"/>
    <cellStyle name="Milliers 2" xfId="60" xr:uid="{33A2EDA8-47E8-49A7-A3EC-12CFC38378E6}"/>
    <cellStyle name="Milliers 3" xfId="59" xr:uid="{11EDAFEF-537E-4AC3-A8C3-0EC29F016BF6}"/>
    <cellStyle name="N° téléphone" xfId="42" xr:uid="{997BAF32-9AD6-4074-92A0-512B0B69F9D2}"/>
    <cellStyle name="Neutre 2" xfId="43" xr:uid="{C9129BA7-5FAA-412A-976E-72033E050392}"/>
    <cellStyle name="Normal" xfId="0" builtinId="0"/>
    <cellStyle name="Normal 2" xfId="3" xr:uid="{0878E06B-4786-401A-9740-2DC5316F2C64}"/>
    <cellStyle name="Normal 2 2" xfId="5" xr:uid="{07ADA840-C246-4F2E-908A-87630D702588}"/>
    <cellStyle name="Normal 2 3" xfId="44" xr:uid="{79657B43-C1B0-4709-AA01-F4408B10E3CD}"/>
    <cellStyle name="Normal 3" xfId="6" xr:uid="{35D9EA01-03B0-49B8-BF84-A85557EEF505}"/>
    <cellStyle name="Normal 4" xfId="1" xr:uid="{60B75AB7-0C8C-466F-9282-3CF0E206FB59}"/>
    <cellStyle name="Normal 5" xfId="7" xr:uid="{F517B4C8-F53A-49A8-86ED-70B0B8772D6F}"/>
    <cellStyle name="Note 2" xfId="36" xr:uid="{7BE3F6C8-DE59-4733-A3AC-FB93E00D7F28}"/>
    <cellStyle name="Pourcentage 2" xfId="4" xr:uid="{A0EEF5A4-83BF-498A-9DE2-EDB4348AB4D1}"/>
    <cellStyle name="Satisfaisant 2" xfId="45" xr:uid="{C0B08F8F-7577-4A94-A720-B2051D5AA0C2}"/>
    <cellStyle name="Sortie 2" xfId="46" xr:uid="{96659B2F-594D-48DD-AC80-8EDCC8892DE6}"/>
    <cellStyle name="Standard_Anpassen der Amortisation" xfId="47" xr:uid="{AA690067-E73D-4942-AEE6-84AA9CF736E1}"/>
    <cellStyle name="Texte explicatif 2" xfId="48" xr:uid="{8A689849-3D36-47B5-8A64-9A542624DE30}"/>
    <cellStyle name="Titre 2" xfId="49" xr:uid="{9F8ED16F-C880-4B6B-BE89-D00E2AEA2393}"/>
    <cellStyle name="Titre 1 2" xfId="50" xr:uid="{8E961FD0-EEDF-4063-8175-297BCF63E628}"/>
    <cellStyle name="Titre 2 2" xfId="51" xr:uid="{18916CB6-B7A3-4E1E-8B76-CC74739325B9}"/>
    <cellStyle name="Titre 3 2" xfId="52" xr:uid="{346E0AD1-F64A-4193-B58D-0EAA7E3984B0}"/>
    <cellStyle name="Titre 4 2" xfId="53" xr:uid="{6E5F0693-AA03-4400-B878-C9D2F270A6AA}"/>
    <cellStyle name="Total 2" xfId="54" xr:uid="{61B49906-7856-47DF-A3FA-87F8513EC154}"/>
    <cellStyle name="Vérification 2" xfId="55" xr:uid="{0B14BE49-866F-4207-B23F-E2E99F39CCCC}"/>
    <cellStyle name="Vérification 3" xfId="58" xr:uid="{364943DF-A7D3-4B82-83A5-28FF993A7C44}"/>
    <cellStyle name="Währung [0]_Budget" xfId="56" xr:uid="{A329954C-BBCC-4DD1-9945-FC567E3416A7}"/>
    <cellStyle name="Währung_Budget" xfId="57" xr:uid="{4F236117-5CA6-498E-A287-E26760C49DF6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urses" displayName="Courses" ref="A6:K400" totalsRowShown="0">
  <autoFilter ref="A6:K400" xr:uid="{00000000-0009-0000-0100-000001000000}"/>
  <tableColumns count="11">
    <tableColumn id="1" xr3:uid="{00000000-0010-0000-0000-000001000000}" name="Code1"/>
    <tableColumn id="2" xr3:uid="{00000000-0010-0000-0000-000002000000}" name="Code2"/>
    <tableColumn id="3" xr3:uid="{00000000-0010-0000-0000-000003000000}" name="Code3"/>
    <tableColumn id="4" xr3:uid="{00000000-0010-0000-0000-000004000000}" name="Code4"/>
    <tableColumn id="5" xr3:uid="{00000000-0010-0000-0000-000005000000}" name="Code5"/>
    <tableColumn id="6" xr3:uid="{00000000-0010-0000-0000-000006000000}" name="Hippodrome"/>
    <tableColumn id="7" xr3:uid="{00000000-0010-0000-0000-000007000000}" name="Distance"/>
    <tableColumn id="8" xr3:uid="{00000000-0010-0000-0000-000008000000}" name="Discipline"/>
    <tableColumn id="9" xr3:uid="{00000000-0010-0000-0000-000009000000}" name="Hippodrome2"/>
    <tableColumn id="10" xr3:uid="{00000000-0010-0000-0000-00000A000000}" name="Distance2"/>
    <tableColumn id="11" xr3:uid="{00000000-0010-0000-0000-00000B000000}" name="Discipline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X28"/>
  <sheetViews>
    <sheetView tabSelected="1" topLeftCell="C1" workbookViewId="0">
      <selection activeCell="P27" sqref="P27"/>
    </sheetView>
  </sheetViews>
  <sheetFormatPr baseColWidth="10" defaultRowHeight="15" x14ac:dyDescent="0.25"/>
  <cols>
    <col min="1" max="5" width="11.5703125" customWidth="1"/>
    <col min="6" max="6" width="14.28515625" customWidth="1"/>
    <col min="7" max="7" width="15.140625" bestFit="1" customWidth="1"/>
    <col min="9" max="9" width="12.5703125" customWidth="1"/>
    <col min="10" max="10" width="11.85546875" customWidth="1"/>
    <col min="11" max="11" width="11.7109375" customWidth="1"/>
    <col min="12" max="12" width="14.5703125" customWidth="1"/>
    <col min="13" max="22" width="8.7109375" customWidth="1"/>
  </cols>
  <sheetData>
    <row r="3" spans="1:24" x14ac:dyDescent="0.25">
      <c r="J3" s="11"/>
      <c r="M3" s="8"/>
      <c r="N3" s="8"/>
      <c r="O3" s="8"/>
      <c r="P3" s="8"/>
      <c r="Q3" s="9"/>
      <c r="R3" s="9"/>
      <c r="S3" s="9"/>
      <c r="T3" s="9"/>
      <c r="U3" s="9"/>
    </row>
    <row r="4" spans="1:24" x14ac:dyDescent="0.25">
      <c r="G4" s="11"/>
      <c r="H4" s="11"/>
      <c r="M4" s="11"/>
      <c r="U4" s="11"/>
    </row>
    <row r="5" spans="1:24" x14ac:dyDescent="0.25">
      <c r="G5" s="11"/>
      <c r="H5" s="11"/>
      <c r="K5" s="11"/>
      <c r="O5" s="1" t="s">
        <v>2</v>
      </c>
      <c r="P5" s="1" t="s">
        <v>3</v>
      </c>
      <c r="Q5" s="1" t="s">
        <v>4</v>
      </c>
      <c r="R5" s="1" t="s">
        <v>5</v>
      </c>
      <c r="S5" s="2" t="s">
        <v>6</v>
      </c>
      <c r="T5" s="2" t="s">
        <v>7</v>
      </c>
      <c r="U5" s="2" t="s">
        <v>8</v>
      </c>
      <c r="V5" s="2" t="s">
        <v>9</v>
      </c>
      <c r="W5" s="2" t="s">
        <v>10</v>
      </c>
    </row>
    <row r="6" spans="1:24" x14ac:dyDescent="0.25">
      <c r="A6" s="11" t="s">
        <v>49</v>
      </c>
      <c r="B6" s="11" t="s">
        <v>50</v>
      </c>
      <c r="C6" t="s">
        <v>51</v>
      </c>
      <c r="D6" t="s">
        <v>52</v>
      </c>
      <c r="E6" t="s">
        <v>53</v>
      </c>
      <c r="F6" s="14" t="s">
        <v>42</v>
      </c>
      <c r="G6" s="14" t="s">
        <v>0</v>
      </c>
      <c r="H6" s="14" t="s">
        <v>38</v>
      </c>
      <c r="I6" t="s">
        <v>55</v>
      </c>
      <c r="J6" s="6" t="s">
        <v>56</v>
      </c>
      <c r="K6" s="15" t="s">
        <v>54</v>
      </c>
      <c r="O6" s="16">
        <f>SUMPRODUCT(($A$7:$E$20=O5)*($F$7:$F$20=$I$7:$I$20)*($G$7:$G$20=$J$7:$J$20)*($H$7:$H$20=$K$7:$K$20))</f>
        <v>0</v>
      </c>
      <c r="P6" s="16">
        <f t="shared" ref="P6:W6" si="0">SUMPRODUCT(($A$7:$E$20=P5)*($F$7:$F$20=$I$7:$I$20)*($G$7:$G$20=$J$7:$J$20)*($H$7:$H$20=$K$7:$K$20))</f>
        <v>0</v>
      </c>
      <c r="Q6" s="16">
        <f t="shared" si="0"/>
        <v>0</v>
      </c>
      <c r="R6" s="16">
        <f t="shared" si="0"/>
        <v>0</v>
      </c>
      <c r="S6" s="16">
        <f t="shared" si="0"/>
        <v>0</v>
      </c>
      <c r="T6" s="16">
        <f t="shared" si="0"/>
        <v>0</v>
      </c>
      <c r="U6" s="16">
        <f t="shared" si="0"/>
        <v>0</v>
      </c>
      <c r="V6" s="16">
        <f t="shared" si="0"/>
        <v>0</v>
      </c>
      <c r="W6" s="16">
        <f t="shared" si="0"/>
        <v>0</v>
      </c>
    </row>
    <row r="7" spans="1:24" x14ac:dyDescent="0.25">
      <c r="A7" s="1" t="s">
        <v>4</v>
      </c>
      <c r="B7" s="3" t="s">
        <v>22</v>
      </c>
      <c r="C7" s="3" t="s">
        <v>16</v>
      </c>
      <c r="D7" s="2" t="s">
        <v>9</v>
      </c>
      <c r="E7" s="4" t="s">
        <v>14</v>
      </c>
      <c r="F7" s="7" t="s">
        <v>43</v>
      </c>
      <c r="G7" s="7" t="s">
        <v>25</v>
      </c>
      <c r="H7" s="7" t="s">
        <v>33</v>
      </c>
      <c r="I7" s="7" t="s">
        <v>43</v>
      </c>
      <c r="J7" s="7" t="s">
        <v>41</v>
      </c>
      <c r="K7" s="7" t="s">
        <v>33</v>
      </c>
      <c r="L7" s="7"/>
    </row>
    <row r="8" spans="1:24" x14ac:dyDescent="0.25">
      <c r="A8" s="3" t="s">
        <v>24</v>
      </c>
      <c r="B8" s="2" t="s">
        <v>9</v>
      </c>
      <c r="C8" s="3" t="s">
        <v>16</v>
      </c>
      <c r="D8" s="3" t="s">
        <v>16</v>
      </c>
      <c r="E8" s="2" t="s">
        <v>7</v>
      </c>
      <c r="F8" s="7" t="s">
        <v>44</v>
      </c>
      <c r="G8" s="7" t="s">
        <v>26</v>
      </c>
      <c r="H8" s="7" t="s">
        <v>34</v>
      </c>
      <c r="I8" s="7"/>
      <c r="J8" s="7"/>
      <c r="K8" s="7"/>
      <c r="O8" s="10"/>
      <c r="P8" s="10"/>
      <c r="Q8" s="10"/>
      <c r="R8" s="10"/>
    </row>
    <row r="9" spans="1:24" x14ac:dyDescent="0.25">
      <c r="A9" s="4" t="s">
        <v>12</v>
      </c>
      <c r="B9" s="3" t="s">
        <v>16</v>
      </c>
      <c r="C9" s="4" t="s">
        <v>14</v>
      </c>
      <c r="D9" s="3" t="s">
        <v>16</v>
      </c>
      <c r="E9" s="2" t="s">
        <v>7</v>
      </c>
      <c r="F9" s="7" t="s">
        <v>43</v>
      </c>
      <c r="G9" s="7" t="s">
        <v>27</v>
      </c>
      <c r="H9" s="7" t="s">
        <v>35</v>
      </c>
      <c r="I9" s="7"/>
      <c r="J9" s="7"/>
      <c r="K9" s="7"/>
      <c r="O9" s="11"/>
      <c r="R9" s="11"/>
    </row>
    <row r="10" spans="1:24" x14ac:dyDescent="0.25">
      <c r="A10" s="3" t="s">
        <v>21</v>
      </c>
      <c r="B10" s="3" t="s">
        <v>19</v>
      </c>
      <c r="C10" s="4" t="s">
        <v>14</v>
      </c>
      <c r="D10" s="1" t="s">
        <v>3</v>
      </c>
      <c r="E10" s="4" t="s">
        <v>12</v>
      </c>
      <c r="F10" s="7" t="s">
        <v>43</v>
      </c>
      <c r="G10" s="5" t="s">
        <v>25</v>
      </c>
      <c r="H10" s="5" t="s">
        <v>33</v>
      </c>
      <c r="I10" s="5"/>
      <c r="J10" s="7"/>
      <c r="K10" s="7"/>
      <c r="Q10" s="4" t="s">
        <v>11</v>
      </c>
      <c r="R10" s="4" t="s">
        <v>12</v>
      </c>
      <c r="S10" s="4" t="s">
        <v>13</v>
      </c>
      <c r="T10" s="4" t="s">
        <v>14</v>
      </c>
    </row>
    <row r="11" spans="1:24" x14ac:dyDescent="0.25">
      <c r="A11" s="3" t="s">
        <v>22</v>
      </c>
      <c r="B11" s="3" t="s">
        <v>16</v>
      </c>
      <c r="C11" s="3" t="s">
        <v>16</v>
      </c>
      <c r="D11" s="3" t="s">
        <v>22</v>
      </c>
      <c r="E11" s="3" t="s">
        <v>16</v>
      </c>
      <c r="F11" s="7" t="s">
        <v>43</v>
      </c>
      <c r="G11" s="7" t="s">
        <v>25</v>
      </c>
      <c r="H11" s="7" t="s">
        <v>33</v>
      </c>
      <c r="I11" s="7"/>
      <c r="J11" s="7"/>
      <c r="K11" s="7"/>
      <c r="Q11" s="16">
        <f ca="1">SUMPRODUCT(($A$7:$E$20=Q11)*($F$7:$F$20=$I$7:$I$20)*($G$7:$G$20=$J$7:$J$20)*($H$7:$H$20=$K$7:$K$20))</f>
        <v>0</v>
      </c>
      <c r="R11" s="16">
        <f t="shared" ref="R11:T11" ca="1" si="1">SUMPRODUCT(($A$7:$E$20=R11)*($F$7:$F$20=$I$7:$I$20)*($G$7:$G$20=$J$7:$J$20)*($H$7:$H$20=$K$7:$K$20))</f>
        <v>0</v>
      </c>
      <c r="S11" s="16">
        <f t="shared" ca="1" si="1"/>
        <v>0</v>
      </c>
      <c r="T11" s="16">
        <f t="shared" ca="1" si="1"/>
        <v>0</v>
      </c>
    </row>
    <row r="12" spans="1:24" x14ac:dyDescent="0.25">
      <c r="A12" s="3" t="s">
        <v>24</v>
      </c>
      <c r="B12" s="4" t="s">
        <v>12</v>
      </c>
      <c r="C12" s="2" t="s">
        <v>7</v>
      </c>
      <c r="D12" s="2" t="s">
        <v>9</v>
      </c>
      <c r="E12" s="4" t="s">
        <v>14</v>
      </c>
      <c r="F12" s="7" t="s">
        <v>45</v>
      </c>
      <c r="G12" s="5" t="s">
        <v>28</v>
      </c>
      <c r="H12" s="5" t="s">
        <v>36</v>
      </c>
      <c r="I12" s="5"/>
      <c r="J12" s="7"/>
      <c r="K12" s="7"/>
    </row>
    <row r="13" spans="1:24" x14ac:dyDescent="0.25">
      <c r="A13" s="3" t="s">
        <v>15</v>
      </c>
      <c r="B13" s="3" t="s">
        <v>22</v>
      </c>
      <c r="C13" s="4" t="s">
        <v>12</v>
      </c>
      <c r="D13" s="4" t="s">
        <v>12</v>
      </c>
      <c r="E13" s="3" t="s">
        <v>16</v>
      </c>
      <c r="F13" s="7" t="s">
        <v>43</v>
      </c>
      <c r="G13" s="7" t="s">
        <v>29</v>
      </c>
      <c r="H13" s="7" t="s">
        <v>35</v>
      </c>
      <c r="I13" s="7"/>
      <c r="J13" s="7"/>
      <c r="K13" s="7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24" x14ac:dyDescent="0.25">
      <c r="A14" s="2" t="s">
        <v>7</v>
      </c>
      <c r="B14" s="3" t="s">
        <v>16</v>
      </c>
      <c r="C14" s="3" t="s">
        <v>22</v>
      </c>
      <c r="D14" s="2" t="s">
        <v>7</v>
      </c>
      <c r="E14" s="3" t="s">
        <v>15</v>
      </c>
      <c r="F14" s="7" t="s">
        <v>43</v>
      </c>
      <c r="G14" s="5" t="s">
        <v>25</v>
      </c>
      <c r="H14" s="5" t="s">
        <v>33</v>
      </c>
      <c r="I14" s="5"/>
      <c r="J14" s="7"/>
      <c r="K14" s="7"/>
      <c r="M14" s="11"/>
      <c r="V14" s="11"/>
    </row>
    <row r="15" spans="1:24" x14ac:dyDescent="0.25">
      <c r="A15" s="3" t="s">
        <v>19</v>
      </c>
      <c r="B15" s="4" t="s">
        <v>12</v>
      </c>
      <c r="C15" s="3" t="s">
        <v>15</v>
      </c>
      <c r="D15" s="3" t="s">
        <v>15</v>
      </c>
      <c r="E15" s="4" t="s">
        <v>12</v>
      </c>
      <c r="F15" s="7" t="s">
        <v>43</v>
      </c>
      <c r="G15" s="5" t="s">
        <v>25</v>
      </c>
      <c r="H15" s="5" t="s">
        <v>33</v>
      </c>
      <c r="I15" s="5"/>
      <c r="J15" s="7"/>
      <c r="K15" s="7"/>
      <c r="M15" s="5"/>
      <c r="N15" s="5"/>
      <c r="O15" s="3" t="s">
        <v>16</v>
      </c>
      <c r="P15" s="3" t="s">
        <v>15</v>
      </c>
      <c r="Q15" s="3" t="s">
        <v>17</v>
      </c>
      <c r="R15" s="3" t="s">
        <v>18</v>
      </c>
      <c r="S15" s="3" t="s">
        <v>19</v>
      </c>
      <c r="T15" s="3" t="s">
        <v>20</v>
      </c>
      <c r="U15" s="3" t="s">
        <v>21</v>
      </c>
      <c r="V15" s="3" t="s">
        <v>22</v>
      </c>
      <c r="W15" s="3" t="s">
        <v>23</v>
      </c>
      <c r="X15" s="3" t="s">
        <v>24</v>
      </c>
    </row>
    <row r="16" spans="1:24" x14ac:dyDescent="0.25">
      <c r="A16" s="3" t="s">
        <v>15</v>
      </c>
      <c r="B16" s="2" t="s">
        <v>7</v>
      </c>
      <c r="C16" s="3" t="s">
        <v>22</v>
      </c>
      <c r="D16" s="3" t="s">
        <v>22</v>
      </c>
      <c r="E16" s="4" t="s">
        <v>12</v>
      </c>
      <c r="F16" s="7" t="s">
        <v>43</v>
      </c>
      <c r="G16" s="5" t="s">
        <v>29</v>
      </c>
      <c r="H16" s="5" t="s">
        <v>35</v>
      </c>
      <c r="I16" s="5"/>
      <c r="J16" s="7"/>
      <c r="K16" s="7"/>
      <c r="M16" s="7"/>
      <c r="N16" s="7"/>
      <c r="O16" s="16">
        <f ca="1">SUMPRODUCT(($A$7:$E$20=O16)*($F$7:$F$20=$I$7:$I$20)*($G$7:$G$20=$J$7:$J$20)*($H$7:$H$20=$K$7:$K$20))</f>
        <v>0</v>
      </c>
      <c r="P16" s="16">
        <f t="shared" ref="P16:X16" ca="1" si="2">SUMPRODUCT(($A$7:$E$20=P16)*($F$7:$F$20=$I$7:$I$20)*($G$7:$G$20=$J$7:$J$20)*($H$7:$H$20=$K$7:$K$20))</f>
        <v>0</v>
      </c>
      <c r="Q16" s="16">
        <f t="shared" ca="1" si="2"/>
        <v>0</v>
      </c>
      <c r="R16" s="16">
        <f t="shared" ca="1" si="2"/>
        <v>0</v>
      </c>
      <c r="S16" s="16">
        <f t="shared" ca="1" si="2"/>
        <v>0</v>
      </c>
      <c r="T16" s="16">
        <f t="shared" ca="1" si="2"/>
        <v>0</v>
      </c>
      <c r="U16" s="16">
        <f t="shared" ca="1" si="2"/>
        <v>0</v>
      </c>
      <c r="V16" s="16">
        <f t="shared" ca="1" si="2"/>
        <v>0</v>
      </c>
      <c r="W16" s="16">
        <f t="shared" ca="1" si="2"/>
        <v>0</v>
      </c>
      <c r="X16" s="16">
        <f t="shared" ca="1" si="2"/>
        <v>0</v>
      </c>
    </row>
    <row r="17" spans="1:15" x14ac:dyDescent="0.25">
      <c r="A17" s="3" t="s">
        <v>1</v>
      </c>
      <c r="B17" s="3" t="s">
        <v>15</v>
      </c>
      <c r="C17" s="3" t="s">
        <v>21</v>
      </c>
      <c r="D17" s="3" t="s">
        <v>22</v>
      </c>
      <c r="E17" s="4" t="s">
        <v>12</v>
      </c>
      <c r="F17" s="13" t="s">
        <v>44</v>
      </c>
      <c r="G17" s="7" t="s">
        <v>30</v>
      </c>
      <c r="H17" s="7" t="s">
        <v>37</v>
      </c>
      <c r="I17" s="7"/>
      <c r="J17" s="7"/>
      <c r="K17" s="7"/>
    </row>
    <row r="18" spans="1:15" x14ac:dyDescent="0.25">
      <c r="A18" s="3" t="s">
        <v>16</v>
      </c>
      <c r="B18" s="2" t="s">
        <v>7</v>
      </c>
      <c r="C18" s="3" t="s">
        <v>19</v>
      </c>
      <c r="D18" s="1" t="s">
        <v>2</v>
      </c>
      <c r="E18" s="3" t="s">
        <v>19</v>
      </c>
      <c r="F18" s="7" t="s">
        <v>46</v>
      </c>
      <c r="G18" s="5" t="s">
        <v>31</v>
      </c>
      <c r="H18" s="5" t="s">
        <v>35</v>
      </c>
      <c r="I18" s="5"/>
      <c r="J18" s="7"/>
      <c r="K18" s="7"/>
    </row>
    <row r="19" spans="1:15" x14ac:dyDescent="0.25">
      <c r="A19" s="3" t="s">
        <v>15</v>
      </c>
      <c r="B19" s="3" t="s">
        <v>15</v>
      </c>
      <c r="C19" s="3" t="s">
        <v>16</v>
      </c>
      <c r="D19" s="2" t="s">
        <v>8</v>
      </c>
      <c r="E19" s="2" t="s">
        <v>7</v>
      </c>
      <c r="F19" s="7" t="s">
        <v>47</v>
      </c>
      <c r="G19" s="5" t="s">
        <v>32</v>
      </c>
      <c r="H19" s="5" t="s">
        <v>36</v>
      </c>
      <c r="I19" s="5"/>
      <c r="J19" s="7"/>
      <c r="K19" s="7"/>
    </row>
    <row r="20" spans="1:15" x14ac:dyDescent="0.25">
      <c r="A20" s="3" t="s">
        <v>19</v>
      </c>
      <c r="B20" s="3" t="s">
        <v>19</v>
      </c>
      <c r="C20" s="2" t="s">
        <v>7</v>
      </c>
      <c r="D20" s="2" t="s">
        <v>7</v>
      </c>
      <c r="E20" s="3" t="s">
        <v>16</v>
      </c>
      <c r="F20" s="7" t="s">
        <v>48</v>
      </c>
      <c r="G20" s="5" t="s">
        <v>29</v>
      </c>
      <c r="H20" s="5" t="s">
        <v>35</v>
      </c>
      <c r="I20" s="5"/>
      <c r="J20" s="7"/>
      <c r="K20" s="7"/>
      <c r="O20" t="s">
        <v>57</v>
      </c>
    </row>
    <row r="22" spans="1:15" x14ac:dyDescent="0.25">
      <c r="O22" t="s">
        <v>58</v>
      </c>
    </row>
    <row r="23" spans="1:15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</row>
    <row r="25" spans="1:15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O25" t="s">
        <v>209</v>
      </c>
    </row>
    <row r="28" spans="1:15" x14ac:dyDescent="0.25">
      <c r="O28" s="16">
        <f>SUMPRODUCT(($A$7:$E$20=O5)*($F$7:$F$20=$I$7:$I$20)*($G$7:$G$20=$J$7:$J$20)*($H$7:$H$20=$K$7:$K$20))</f>
        <v>0</v>
      </c>
    </row>
  </sheetData>
  <dataValidations count="1">
    <dataValidation type="list" allowBlank="1" showInputMessage="1" showErrorMessage="1" sqref="J7" xr:uid="{00000000-0002-0000-0000-000000000000}">
      <formula1>$Z$4:$Z$10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A44353E-4D09-4A52-BF0E-6CAA6977E82C}">
          <x14:formula1>
            <xm:f>Feuil2!$E$2:$E$7</xm:f>
          </x14:formula1>
          <xm:sqref>K7</xm:sqref>
        </x14:dataValidation>
        <x14:dataValidation type="list" allowBlank="1" showInputMessage="1" showErrorMessage="1" xr:uid="{79F4D031-0A3B-454F-82F2-D1BE72A56D43}">
          <x14:formula1>
            <xm:f>Feuil2!$A$1:$A$150</xm:f>
          </x14:formula1>
          <xm:sqref>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0"/>
  <sheetViews>
    <sheetView workbookViewId="0">
      <selection activeCell="K19" sqref="K19"/>
    </sheetView>
  </sheetViews>
  <sheetFormatPr baseColWidth="10" defaultRowHeight="15" x14ac:dyDescent="0.25"/>
  <sheetData>
    <row r="1" spans="1:5" x14ac:dyDescent="0.25">
      <c r="A1" s="17" t="s">
        <v>59</v>
      </c>
    </row>
    <row r="2" spans="1:5" x14ac:dyDescent="0.25">
      <c r="A2" s="17" t="s">
        <v>60</v>
      </c>
      <c r="E2" t="s">
        <v>33</v>
      </c>
    </row>
    <row r="3" spans="1:5" x14ac:dyDescent="0.25">
      <c r="A3" s="17" t="s">
        <v>61</v>
      </c>
      <c r="E3" t="s">
        <v>35</v>
      </c>
    </row>
    <row r="4" spans="1:5" x14ac:dyDescent="0.25">
      <c r="A4" s="17" t="s">
        <v>62</v>
      </c>
      <c r="E4" t="s">
        <v>39</v>
      </c>
    </row>
    <row r="5" spans="1:5" x14ac:dyDescent="0.25">
      <c r="A5" s="17" t="s">
        <v>63</v>
      </c>
      <c r="E5" t="s">
        <v>34</v>
      </c>
    </row>
    <row r="6" spans="1:5" x14ac:dyDescent="0.25">
      <c r="A6" s="17" t="s">
        <v>64</v>
      </c>
      <c r="E6" t="s">
        <v>40</v>
      </c>
    </row>
    <row r="7" spans="1:5" x14ac:dyDescent="0.25">
      <c r="A7" s="17" t="s">
        <v>65</v>
      </c>
      <c r="E7" t="s">
        <v>36</v>
      </c>
    </row>
    <row r="8" spans="1:5" x14ac:dyDescent="0.25">
      <c r="A8" s="17" t="s">
        <v>66</v>
      </c>
    </row>
    <row r="9" spans="1:5" x14ac:dyDescent="0.25">
      <c r="A9" s="17" t="s">
        <v>67</v>
      </c>
    </row>
    <row r="10" spans="1:5" x14ac:dyDescent="0.25">
      <c r="A10" s="17" t="s">
        <v>68</v>
      </c>
    </row>
    <row r="11" spans="1:5" x14ac:dyDescent="0.25">
      <c r="A11" s="17" t="s">
        <v>69</v>
      </c>
    </row>
    <row r="12" spans="1:5" x14ac:dyDescent="0.25">
      <c r="A12" s="17" t="s">
        <v>70</v>
      </c>
    </row>
    <row r="13" spans="1:5" x14ac:dyDescent="0.25">
      <c r="A13" s="17" t="s">
        <v>71</v>
      </c>
    </row>
    <row r="14" spans="1:5" x14ac:dyDescent="0.25">
      <c r="A14" s="17" t="s">
        <v>72</v>
      </c>
    </row>
    <row r="15" spans="1:5" x14ac:dyDescent="0.25">
      <c r="A15" s="17" t="s">
        <v>73</v>
      </c>
    </row>
    <row r="16" spans="1:5" x14ac:dyDescent="0.25">
      <c r="A16" s="17" t="s">
        <v>74</v>
      </c>
    </row>
    <row r="17" spans="1:1" x14ac:dyDescent="0.25">
      <c r="A17" s="17" t="s">
        <v>75</v>
      </c>
    </row>
    <row r="18" spans="1:1" x14ac:dyDescent="0.25">
      <c r="A18" s="17" t="s">
        <v>76</v>
      </c>
    </row>
    <row r="19" spans="1:1" x14ac:dyDescent="0.25">
      <c r="A19" s="17" t="s">
        <v>77</v>
      </c>
    </row>
    <row r="20" spans="1:1" x14ac:dyDescent="0.25">
      <c r="A20" s="17" t="s">
        <v>78</v>
      </c>
    </row>
    <row r="21" spans="1:1" x14ac:dyDescent="0.25">
      <c r="A21" s="17" t="s">
        <v>79</v>
      </c>
    </row>
    <row r="22" spans="1:1" x14ac:dyDescent="0.25">
      <c r="A22" s="17" t="s">
        <v>80</v>
      </c>
    </row>
    <row r="23" spans="1:1" x14ac:dyDescent="0.25">
      <c r="A23" s="17" t="s">
        <v>81</v>
      </c>
    </row>
    <row r="24" spans="1:1" x14ac:dyDescent="0.25">
      <c r="A24" s="17" t="s">
        <v>82</v>
      </c>
    </row>
    <row r="25" spans="1:1" x14ac:dyDescent="0.25">
      <c r="A25" s="17" t="s">
        <v>83</v>
      </c>
    </row>
    <row r="26" spans="1:1" x14ac:dyDescent="0.25">
      <c r="A26" s="17" t="s">
        <v>84</v>
      </c>
    </row>
    <row r="27" spans="1:1" x14ac:dyDescent="0.25">
      <c r="A27" s="17" t="s">
        <v>85</v>
      </c>
    </row>
    <row r="28" spans="1:1" x14ac:dyDescent="0.25">
      <c r="A28" s="17" t="s">
        <v>86</v>
      </c>
    </row>
    <row r="29" spans="1:1" x14ac:dyDescent="0.25">
      <c r="A29" s="17" t="s">
        <v>87</v>
      </c>
    </row>
    <row r="30" spans="1:1" x14ac:dyDescent="0.25">
      <c r="A30" s="17" t="s">
        <v>88</v>
      </c>
    </row>
    <row r="31" spans="1:1" x14ac:dyDescent="0.25">
      <c r="A31" s="17" t="s">
        <v>89</v>
      </c>
    </row>
    <row r="32" spans="1:1" x14ac:dyDescent="0.25">
      <c r="A32" s="17" t="s">
        <v>90</v>
      </c>
    </row>
    <row r="33" spans="1:1" x14ac:dyDescent="0.25">
      <c r="A33" s="17" t="s">
        <v>91</v>
      </c>
    </row>
    <row r="34" spans="1:1" x14ac:dyDescent="0.25">
      <c r="A34" s="17" t="s">
        <v>92</v>
      </c>
    </row>
    <row r="35" spans="1:1" x14ac:dyDescent="0.25">
      <c r="A35" s="17" t="s">
        <v>93</v>
      </c>
    </row>
    <row r="36" spans="1:1" x14ac:dyDescent="0.25">
      <c r="A36" s="17" t="s">
        <v>94</v>
      </c>
    </row>
    <row r="37" spans="1:1" x14ac:dyDescent="0.25">
      <c r="A37" s="17" t="s">
        <v>95</v>
      </c>
    </row>
    <row r="38" spans="1:1" x14ac:dyDescent="0.25">
      <c r="A38" s="17" t="s">
        <v>96</v>
      </c>
    </row>
    <row r="39" spans="1:1" x14ac:dyDescent="0.25">
      <c r="A39" s="17" t="s">
        <v>97</v>
      </c>
    </row>
    <row r="40" spans="1:1" x14ac:dyDescent="0.25">
      <c r="A40" s="17" t="s">
        <v>98</v>
      </c>
    </row>
    <row r="41" spans="1:1" x14ac:dyDescent="0.25">
      <c r="A41" s="17" t="s">
        <v>99</v>
      </c>
    </row>
    <row r="42" spans="1:1" x14ac:dyDescent="0.25">
      <c r="A42" s="17" t="s">
        <v>100</v>
      </c>
    </row>
    <row r="43" spans="1:1" x14ac:dyDescent="0.25">
      <c r="A43" s="17" t="s">
        <v>101</v>
      </c>
    </row>
    <row r="44" spans="1:1" x14ac:dyDescent="0.25">
      <c r="A44" s="17" t="s">
        <v>102</v>
      </c>
    </row>
    <row r="45" spans="1:1" x14ac:dyDescent="0.25">
      <c r="A45" s="17" t="s">
        <v>103</v>
      </c>
    </row>
    <row r="46" spans="1:1" x14ac:dyDescent="0.25">
      <c r="A46" s="17" t="s">
        <v>104</v>
      </c>
    </row>
    <row r="47" spans="1:1" x14ac:dyDescent="0.25">
      <c r="A47" s="17" t="s">
        <v>105</v>
      </c>
    </row>
    <row r="48" spans="1:1" x14ac:dyDescent="0.25">
      <c r="A48" s="17" t="s">
        <v>106</v>
      </c>
    </row>
    <row r="49" spans="1:1" x14ac:dyDescent="0.25">
      <c r="A49" s="17" t="s">
        <v>107</v>
      </c>
    </row>
    <row r="50" spans="1:1" x14ac:dyDescent="0.25">
      <c r="A50" s="17" t="s">
        <v>108</v>
      </c>
    </row>
    <row r="51" spans="1:1" x14ac:dyDescent="0.25">
      <c r="A51" s="17" t="s">
        <v>109</v>
      </c>
    </row>
    <row r="52" spans="1:1" x14ac:dyDescent="0.25">
      <c r="A52" s="17" t="s">
        <v>110</v>
      </c>
    </row>
    <row r="53" spans="1:1" x14ac:dyDescent="0.25">
      <c r="A53" s="17" t="s">
        <v>111</v>
      </c>
    </row>
    <row r="54" spans="1:1" x14ac:dyDescent="0.25">
      <c r="A54" s="17" t="s">
        <v>112</v>
      </c>
    </row>
    <row r="55" spans="1:1" x14ac:dyDescent="0.25">
      <c r="A55" s="17" t="s">
        <v>113</v>
      </c>
    </row>
    <row r="56" spans="1:1" x14ac:dyDescent="0.25">
      <c r="A56" s="17" t="s">
        <v>114</v>
      </c>
    </row>
    <row r="57" spans="1:1" x14ac:dyDescent="0.25">
      <c r="A57" s="17" t="s">
        <v>115</v>
      </c>
    </row>
    <row r="58" spans="1:1" x14ac:dyDescent="0.25">
      <c r="A58" s="17" t="s">
        <v>116</v>
      </c>
    </row>
    <row r="59" spans="1:1" x14ac:dyDescent="0.25">
      <c r="A59" s="17" t="s">
        <v>117</v>
      </c>
    </row>
    <row r="60" spans="1:1" x14ac:dyDescent="0.25">
      <c r="A60" s="17" t="s">
        <v>118</v>
      </c>
    </row>
    <row r="61" spans="1:1" x14ac:dyDescent="0.25">
      <c r="A61" s="17" t="s">
        <v>119</v>
      </c>
    </row>
    <row r="62" spans="1:1" x14ac:dyDescent="0.25">
      <c r="A62" s="17" t="s">
        <v>120</v>
      </c>
    </row>
    <row r="63" spans="1:1" x14ac:dyDescent="0.25">
      <c r="A63" s="17" t="s">
        <v>121</v>
      </c>
    </row>
    <row r="64" spans="1:1" x14ac:dyDescent="0.25">
      <c r="A64" s="17" t="s">
        <v>122</v>
      </c>
    </row>
    <row r="65" spans="1:1" x14ac:dyDescent="0.25">
      <c r="A65" s="17" t="s">
        <v>123</v>
      </c>
    </row>
    <row r="66" spans="1:1" x14ac:dyDescent="0.25">
      <c r="A66" s="17" t="s">
        <v>124</v>
      </c>
    </row>
    <row r="67" spans="1:1" x14ac:dyDescent="0.25">
      <c r="A67" s="17" t="s">
        <v>125</v>
      </c>
    </row>
    <row r="68" spans="1:1" x14ac:dyDescent="0.25">
      <c r="A68" s="17" t="s">
        <v>126</v>
      </c>
    </row>
    <row r="69" spans="1:1" x14ac:dyDescent="0.25">
      <c r="A69" s="17" t="s">
        <v>127</v>
      </c>
    </row>
    <row r="70" spans="1:1" x14ac:dyDescent="0.25">
      <c r="A70" s="17" t="s">
        <v>128</v>
      </c>
    </row>
    <row r="71" spans="1:1" x14ac:dyDescent="0.25">
      <c r="A71" s="17" t="s">
        <v>129</v>
      </c>
    </row>
    <row r="72" spans="1:1" x14ac:dyDescent="0.25">
      <c r="A72" s="17" t="s">
        <v>130</v>
      </c>
    </row>
    <row r="73" spans="1:1" x14ac:dyDescent="0.25">
      <c r="A73" s="17" t="s">
        <v>131</v>
      </c>
    </row>
    <row r="74" spans="1:1" x14ac:dyDescent="0.25">
      <c r="A74" s="17" t="s">
        <v>132</v>
      </c>
    </row>
    <row r="75" spans="1:1" x14ac:dyDescent="0.25">
      <c r="A75" s="17" t="s">
        <v>133</v>
      </c>
    </row>
    <row r="76" spans="1:1" x14ac:dyDescent="0.25">
      <c r="A76" s="17" t="s">
        <v>134</v>
      </c>
    </row>
    <row r="77" spans="1:1" x14ac:dyDescent="0.25">
      <c r="A77" s="17" t="s">
        <v>135</v>
      </c>
    </row>
    <row r="78" spans="1:1" x14ac:dyDescent="0.25">
      <c r="A78" s="17" t="s">
        <v>136</v>
      </c>
    </row>
    <row r="79" spans="1:1" x14ac:dyDescent="0.25">
      <c r="A79" s="17" t="s">
        <v>137</v>
      </c>
    </row>
    <row r="80" spans="1:1" x14ac:dyDescent="0.25">
      <c r="A80" s="17" t="s">
        <v>138</v>
      </c>
    </row>
    <row r="81" spans="1:1" x14ac:dyDescent="0.25">
      <c r="A81" s="17" t="s">
        <v>139</v>
      </c>
    </row>
    <row r="82" spans="1:1" x14ac:dyDescent="0.25">
      <c r="A82" s="17" t="s">
        <v>140</v>
      </c>
    </row>
    <row r="83" spans="1:1" x14ac:dyDescent="0.25">
      <c r="A83" s="17" t="s">
        <v>141</v>
      </c>
    </row>
    <row r="84" spans="1:1" x14ac:dyDescent="0.25">
      <c r="A84" s="17" t="s">
        <v>142</v>
      </c>
    </row>
    <row r="85" spans="1:1" x14ac:dyDescent="0.25">
      <c r="A85" s="17" t="s">
        <v>143</v>
      </c>
    </row>
    <row r="86" spans="1:1" x14ac:dyDescent="0.25">
      <c r="A86" s="17" t="s">
        <v>144</v>
      </c>
    </row>
    <row r="87" spans="1:1" x14ac:dyDescent="0.25">
      <c r="A87" s="17" t="s">
        <v>145</v>
      </c>
    </row>
    <row r="88" spans="1:1" x14ac:dyDescent="0.25">
      <c r="A88" s="17" t="s">
        <v>146</v>
      </c>
    </row>
    <row r="89" spans="1:1" x14ac:dyDescent="0.25">
      <c r="A89" s="17" t="s">
        <v>147</v>
      </c>
    </row>
    <row r="90" spans="1:1" x14ac:dyDescent="0.25">
      <c r="A90" s="17" t="s">
        <v>148</v>
      </c>
    </row>
    <row r="91" spans="1:1" x14ac:dyDescent="0.25">
      <c r="A91" s="17" t="s">
        <v>149</v>
      </c>
    </row>
    <row r="92" spans="1:1" x14ac:dyDescent="0.25">
      <c r="A92" s="17" t="s">
        <v>150</v>
      </c>
    </row>
    <row r="93" spans="1:1" x14ac:dyDescent="0.25">
      <c r="A93" s="17" t="s">
        <v>151</v>
      </c>
    </row>
    <row r="94" spans="1:1" x14ac:dyDescent="0.25">
      <c r="A94" s="17" t="s">
        <v>152</v>
      </c>
    </row>
    <row r="95" spans="1:1" x14ac:dyDescent="0.25">
      <c r="A95" s="17" t="s">
        <v>153</v>
      </c>
    </row>
    <row r="96" spans="1:1" x14ac:dyDescent="0.25">
      <c r="A96" s="17" t="s">
        <v>154</v>
      </c>
    </row>
    <row r="97" spans="1:1" x14ac:dyDescent="0.25">
      <c r="A97" s="17" t="s">
        <v>155</v>
      </c>
    </row>
    <row r="98" spans="1:1" x14ac:dyDescent="0.25">
      <c r="A98" s="17" t="s">
        <v>156</v>
      </c>
    </row>
    <row r="99" spans="1:1" x14ac:dyDescent="0.25">
      <c r="A99" s="17" t="s">
        <v>157</v>
      </c>
    </row>
    <row r="100" spans="1:1" x14ac:dyDescent="0.25">
      <c r="A100" s="17" t="s">
        <v>158</v>
      </c>
    </row>
    <row r="101" spans="1:1" x14ac:dyDescent="0.25">
      <c r="A101" s="17" t="s">
        <v>159</v>
      </c>
    </row>
    <row r="102" spans="1:1" x14ac:dyDescent="0.25">
      <c r="A102" s="17" t="s">
        <v>160</v>
      </c>
    </row>
    <row r="103" spans="1:1" x14ac:dyDescent="0.25">
      <c r="A103" s="17" t="s">
        <v>161</v>
      </c>
    </row>
    <row r="104" spans="1:1" x14ac:dyDescent="0.25">
      <c r="A104" s="17" t="s">
        <v>162</v>
      </c>
    </row>
    <row r="105" spans="1:1" x14ac:dyDescent="0.25">
      <c r="A105" s="17" t="s">
        <v>163</v>
      </c>
    </row>
    <row r="106" spans="1:1" x14ac:dyDescent="0.25">
      <c r="A106" s="17" t="s">
        <v>164</v>
      </c>
    </row>
    <row r="107" spans="1:1" x14ac:dyDescent="0.25">
      <c r="A107" s="17" t="s">
        <v>165</v>
      </c>
    </row>
    <row r="108" spans="1:1" x14ac:dyDescent="0.25">
      <c r="A108" s="17" t="s">
        <v>166</v>
      </c>
    </row>
    <row r="109" spans="1:1" x14ac:dyDescent="0.25">
      <c r="A109" s="17" t="s">
        <v>167</v>
      </c>
    </row>
    <row r="110" spans="1:1" x14ac:dyDescent="0.25">
      <c r="A110" s="17" t="s">
        <v>168</v>
      </c>
    </row>
    <row r="111" spans="1:1" x14ac:dyDescent="0.25">
      <c r="A111" s="17" t="s">
        <v>169</v>
      </c>
    </row>
    <row r="112" spans="1:1" x14ac:dyDescent="0.25">
      <c r="A112" s="17" t="s">
        <v>170</v>
      </c>
    </row>
    <row r="113" spans="1:1" x14ac:dyDescent="0.25">
      <c r="A113" s="17" t="s">
        <v>171</v>
      </c>
    </row>
    <row r="114" spans="1:1" x14ac:dyDescent="0.25">
      <c r="A114" s="17" t="s">
        <v>172</v>
      </c>
    </row>
    <row r="115" spans="1:1" x14ac:dyDescent="0.25">
      <c r="A115" s="17" t="s">
        <v>173</v>
      </c>
    </row>
    <row r="116" spans="1:1" x14ac:dyDescent="0.25">
      <c r="A116" s="17" t="s">
        <v>174</v>
      </c>
    </row>
    <row r="117" spans="1:1" x14ac:dyDescent="0.25">
      <c r="A117" s="17" t="s">
        <v>175</v>
      </c>
    </row>
    <row r="118" spans="1:1" x14ac:dyDescent="0.25">
      <c r="A118" s="17" t="s">
        <v>176</v>
      </c>
    </row>
    <row r="119" spans="1:1" x14ac:dyDescent="0.25">
      <c r="A119" s="17" t="s">
        <v>177</v>
      </c>
    </row>
    <row r="120" spans="1:1" x14ac:dyDescent="0.25">
      <c r="A120" s="17" t="s">
        <v>178</v>
      </c>
    </row>
    <row r="121" spans="1:1" x14ac:dyDescent="0.25">
      <c r="A121" s="17" t="s">
        <v>179</v>
      </c>
    </row>
    <row r="122" spans="1:1" x14ac:dyDescent="0.25">
      <c r="A122" s="17" t="s">
        <v>180</v>
      </c>
    </row>
    <row r="123" spans="1:1" x14ac:dyDescent="0.25">
      <c r="A123" s="17" t="s">
        <v>181</v>
      </c>
    </row>
    <row r="124" spans="1:1" x14ac:dyDescent="0.25">
      <c r="A124" s="17" t="s">
        <v>182</v>
      </c>
    </row>
    <row r="125" spans="1:1" x14ac:dyDescent="0.25">
      <c r="A125" s="17" t="s">
        <v>183</v>
      </c>
    </row>
    <row r="126" spans="1:1" x14ac:dyDescent="0.25">
      <c r="A126" s="17" t="s">
        <v>184</v>
      </c>
    </row>
    <row r="127" spans="1:1" x14ac:dyDescent="0.25">
      <c r="A127" s="17" t="s">
        <v>185</v>
      </c>
    </row>
    <row r="128" spans="1:1" x14ac:dyDescent="0.25">
      <c r="A128" s="17" t="s">
        <v>186</v>
      </c>
    </row>
    <row r="129" spans="1:1" x14ac:dyDescent="0.25">
      <c r="A129" s="17" t="s">
        <v>187</v>
      </c>
    </row>
    <row r="130" spans="1:1" x14ac:dyDescent="0.25">
      <c r="A130" s="17" t="s">
        <v>188</v>
      </c>
    </row>
    <row r="131" spans="1:1" x14ac:dyDescent="0.25">
      <c r="A131" s="17" t="s">
        <v>189</v>
      </c>
    </row>
    <row r="132" spans="1:1" x14ac:dyDescent="0.25">
      <c r="A132" s="17" t="s">
        <v>190</v>
      </c>
    </row>
    <row r="133" spans="1:1" x14ac:dyDescent="0.25">
      <c r="A133" s="17" t="s">
        <v>191</v>
      </c>
    </row>
    <row r="134" spans="1:1" x14ac:dyDescent="0.25">
      <c r="A134" s="17" t="s">
        <v>192</v>
      </c>
    </row>
    <row r="135" spans="1:1" x14ac:dyDescent="0.25">
      <c r="A135" s="17" t="s">
        <v>193</v>
      </c>
    </row>
    <row r="136" spans="1:1" x14ac:dyDescent="0.25">
      <c r="A136" s="17" t="s">
        <v>194</v>
      </c>
    </row>
    <row r="137" spans="1:1" x14ac:dyDescent="0.25">
      <c r="A137" s="17" t="s">
        <v>195</v>
      </c>
    </row>
    <row r="138" spans="1:1" x14ac:dyDescent="0.25">
      <c r="A138" s="17" t="s">
        <v>196</v>
      </c>
    </row>
    <row r="139" spans="1:1" x14ac:dyDescent="0.25">
      <c r="A139" s="17" t="s">
        <v>197</v>
      </c>
    </row>
    <row r="140" spans="1:1" x14ac:dyDescent="0.25">
      <c r="A140" s="17" t="s">
        <v>198</v>
      </c>
    </row>
    <row r="141" spans="1:1" x14ac:dyDescent="0.25">
      <c r="A141" s="17" t="s">
        <v>199</v>
      </c>
    </row>
    <row r="142" spans="1:1" x14ac:dyDescent="0.25">
      <c r="A142" s="17" t="s">
        <v>200</v>
      </c>
    </row>
    <row r="143" spans="1:1" x14ac:dyDescent="0.25">
      <c r="A143" s="17" t="s">
        <v>201</v>
      </c>
    </row>
    <row r="144" spans="1:1" x14ac:dyDescent="0.25">
      <c r="A144" s="17" t="s">
        <v>202</v>
      </c>
    </row>
    <row r="145" spans="1:1" x14ac:dyDescent="0.25">
      <c r="A145" s="17" t="s">
        <v>203</v>
      </c>
    </row>
    <row r="146" spans="1:1" x14ac:dyDescent="0.25">
      <c r="A146" s="17" t="s">
        <v>204</v>
      </c>
    </row>
    <row r="147" spans="1:1" x14ac:dyDescent="0.25">
      <c r="A147" s="17" t="s">
        <v>205</v>
      </c>
    </row>
    <row r="148" spans="1:1" x14ac:dyDescent="0.25">
      <c r="A148" s="17" t="s">
        <v>206</v>
      </c>
    </row>
    <row r="149" spans="1:1" x14ac:dyDescent="0.25">
      <c r="A149" s="17" t="s">
        <v>207</v>
      </c>
    </row>
    <row r="150" spans="1:1" x14ac:dyDescent="0.25">
      <c r="A150" s="17" t="s">
        <v>208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2023-10-30T18:32:05Z</dcterms:created>
  <dcterms:modified xsi:type="dcterms:W3CDTF">2025-08-16T18:37:37Z</dcterms:modified>
</cp:coreProperties>
</file>