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E:\STAPS - L3 - 2018-2019\5ème semestre\EPS et informatique\Projet\"/>
    </mc:Choice>
  </mc:AlternateContent>
  <bookViews>
    <workbookView xWindow="0" yWindow="0" windowWidth="19440" windowHeight="9060" tabRatio="664"/>
  </bookViews>
  <sheets>
    <sheet name="Liste élèves" sheetId="2" r:id="rId1"/>
    <sheet name="MODELE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2" l="1"/>
  <c r="D4" i="2"/>
  <c r="C4" i="2"/>
  <c r="H27" i="2"/>
  <c r="G27" i="2"/>
  <c r="F27" i="2"/>
  <c r="I27" i="2" s="1"/>
  <c r="H26" i="2"/>
  <c r="G26" i="2"/>
  <c r="F26" i="2"/>
  <c r="I26" i="2" s="1"/>
  <c r="H25" i="2"/>
  <c r="G25" i="2"/>
  <c r="F25" i="2"/>
  <c r="H24" i="2"/>
  <c r="G24" i="2"/>
  <c r="F24" i="2"/>
  <c r="H23" i="2"/>
  <c r="G23" i="2"/>
  <c r="F23" i="2"/>
  <c r="H22" i="2"/>
  <c r="G22" i="2"/>
  <c r="F22" i="2"/>
  <c r="I22" i="2" s="1"/>
  <c r="H21" i="2"/>
  <c r="G21" i="2"/>
  <c r="F21" i="2"/>
  <c r="H20" i="2"/>
  <c r="G20" i="2"/>
  <c r="F20" i="2"/>
  <c r="H19" i="2"/>
  <c r="G19" i="2"/>
  <c r="F19" i="2"/>
  <c r="H18" i="2"/>
  <c r="G18" i="2"/>
  <c r="F18" i="2"/>
  <c r="H17" i="2"/>
  <c r="G17" i="2"/>
  <c r="F17" i="2"/>
  <c r="H16" i="2"/>
  <c r="G16" i="2"/>
  <c r="F16" i="2"/>
  <c r="H15" i="2"/>
  <c r="G15" i="2"/>
  <c r="F15" i="2"/>
  <c r="H14" i="2"/>
  <c r="G14" i="2"/>
  <c r="F14" i="2"/>
  <c r="H13" i="2"/>
  <c r="G13" i="2"/>
  <c r="F13" i="2"/>
  <c r="H12" i="2"/>
  <c r="G12" i="2"/>
  <c r="F12" i="2"/>
  <c r="H11" i="2"/>
  <c r="G11" i="2"/>
  <c r="F11" i="2"/>
  <c r="H10" i="2"/>
  <c r="G10" i="2"/>
  <c r="F10" i="2"/>
  <c r="H9" i="2"/>
  <c r="G9" i="2"/>
  <c r="I9" i="2" s="1"/>
  <c r="F9" i="2"/>
  <c r="H8" i="2"/>
  <c r="G8" i="2"/>
  <c r="F8" i="2"/>
  <c r="H7" i="2"/>
  <c r="G7" i="2"/>
  <c r="F7" i="2"/>
  <c r="I7" i="2" s="1"/>
  <c r="H6" i="2"/>
  <c r="G6" i="2"/>
  <c r="F6" i="2"/>
  <c r="I6" i="2" s="1"/>
  <c r="H5" i="2"/>
  <c r="G5" i="2"/>
  <c r="F5" i="2"/>
  <c r="I5" i="2" l="1"/>
  <c r="I13" i="2"/>
  <c r="I21" i="2"/>
  <c r="I25" i="2"/>
  <c r="I12" i="2"/>
  <c r="I20" i="2"/>
  <c r="I11" i="2"/>
  <c r="I17" i="2"/>
  <c r="I18" i="2"/>
  <c r="I23" i="2"/>
  <c r="I19" i="2"/>
  <c r="I10" i="2"/>
  <c r="I15" i="2"/>
  <c r="I16" i="2"/>
  <c r="I14" i="2"/>
  <c r="I8" i="2"/>
  <c r="I24" i="2"/>
  <c r="H4" i="2"/>
  <c r="F4" i="2"/>
  <c r="G4" i="2"/>
  <c r="I4" i="2" l="1"/>
</calcChain>
</file>

<file path=xl/sharedStrings.xml><?xml version="1.0" encoding="utf-8"?>
<sst xmlns="http://schemas.openxmlformats.org/spreadsheetml/2006/main" count="61" uniqueCount="60">
  <si>
    <t>Nom</t>
  </si>
  <si>
    <t>Prenom</t>
  </si>
  <si>
    <t>Tir cadré</t>
  </si>
  <si>
    <t>Tir sur gardien</t>
  </si>
  <si>
    <t>Tir non cadré</t>
  </si>
  <si>
    <t>Pourcentage de réussite</t>
  </si>
  <si>
    <t>Pourcentage de tir sur le gardien</t>
  </si>
  <si>
    <t>Pourcentage d'échec</t>
  </si>
  <si>
    <t>Note sur 20</t>
  </si>
  <si>
    <t>Nombre de tirs réalisés</t>
  </si>
  <si>
    <t>Firas</t>
  </si>
  <si>
    <t>Alhassane</t>
  </si>
  <si>
    <t>Zhigiang</t>
  </si>
  <si>
    <t>Aissa</t>
  </si>
  <si>
    <t>Cyril</t>
  </si>
  <si>
    <t>Angelina</t>
  </si>
  <si>
    <t>Stefan</t>
  </si>
  <si>
    <t>William</t>
  </si>
  <si>
    <t>Adnan</t>
  </si>
  <si>
    <t>Jules</t>
  </si>
  <si>
    <t>Mohamed</t>
  </si>
  <si>
    <t>Theo</t>
  </si>
  <si>
    <t>Nils</t>
  </si>
  <si>
    <t>Nolann</t>
  </si>
  <si>
    <t>Jack</t>
  </si>
  <si>
    <t>Lucas</t>
  </si>
  <si>
    <t>Raphaël</t>
  </si>
  <si>
    <t>Elisa</t>
  </si>
  <si>
    <t>Olivier</t>
  </si>
  <si>
    <t>Samy</t>
  </si>
  <si>
    <t>Pierre</t>
  </si>
  <si>
    <t>Michel</t>
  </si>
  <si>
    <t xml:space="preserve">ABDALLAH </t>
  </si>
  <si>
    <t>BAH</t>
  </si>
  <si>
    <t xml:space="preserve">CHEN </t>
  </si>
  <si>
    <t xml:space="preserve">CHERIFI </t>
  </si>
  <si>
    <t xml:space="preserve">COGNARD </t>
  </si>
  <si>
    <t xml:space="preserve">COLAS </t>
  </si>
  <si>
    <t xml:space="preserve">DANET </t>
  </si>
  <si>
    <t>Rafael</t>
  </si>
  <si>
    <t xml:space="preserve">DEJANOVIC </t>
  </si>
  <si>
    <t>DEPARIS</t>
  </si>
  <si>
    <t xml:space="preserve">EL KABIR </t>
  </si>
  <si>
    <t>GOUTTE</t>
  </si>
  <si>
    <t xml:space="preserve">HARZALLAH </t>
  </si>
  <si>
    <t>KOUDOUSSI</t>
  </si>
  <si>
    <t>LABBE DE LA GENARDIERE</t>
  </si>
  <si>
    <t xml:space="preserve">LE THANH </t>
  </si>
  <si>
    <t xml:space="preserve">LENOIR </t>
  </si>
  <si>
    <t>LIN</t>
  </si>
  <si>
    <t xml:space="preserve">PREUX </t>
  </si>
  <si>
    <t xml:space="preserve">PRINCE </t>
  </si>
  <si>
    <t xml:space="preserve">SOU </t>
  </si>
  <si>
    <t>TCHENG</t>
  </si>
  <si>
    <t xml:space="preserve">ZEBAIR </t>
  </si>
  <si>
    <t xml:space="preserve">ZHOU </t>
  </si>
  <si>
    <t xml:space="preserve">ZHU </t>
  </si>
  <si>
    <t xml:space="preserve"> </t>
  </si>
  <si>
    <t>FICHE ELEVE</t>
  </si>
  <si>
    <t>FICHE NOTE ENSEIGNANT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</si>
</sst>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3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10" fontId="0" fillId="0" borderId="0" xfId="0" applyNumberFormat="1"/>
    <xf numFmtId="0" fontId="2" fillId="0" borderId="0" xfId="0" applyFont="1"/>
    <xf numFmtId="0" fontId="3" fillId="0" borderId="0" xfId="0" applyFont="1" applyAlignment="1">
      <alignment horizontal="center" vertical="center"/>
    </xf>
    <xf numFmtId="0" fontId="4" fillId="0" borderId="0" xfId="1"/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66675</xdr:colOff>
      <xdr:row>1</xdr:row>
      <xdr:rowOff>447675</xdr:rowOff>
    </xdr:from>
    <xdr:to>
      <xdr:col>10</xdr:col>
      <xdr:colOff>2609850</xdr:colOff>
      <xdr:row>1</xdr:row>
      <xdr:rowOff>1362075</xdr:rowOff>
    </xdr:to>
    <xdr:sp macro="[0]!CreerFeuilles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12458700" y="638175"/>
          <a:ext cx="2543175" cy="914400"/>
        </a:xfrm>
        <a:prstGeom prst="roundRect">
          <a:avLst/>
        </a:prstGeom>
        <a:solidFill>
          <a:srgbClr val="00B0F0"/>
        </a:solidFill>
        <a:ln w="762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CREATION</a:t>
          </a:r>
          <a:r>
            <a:rPr lang="fr-FR" sz="2000" baseline="0"/>
            <a:t> DES FICHES ELEVES</a:t>
          </a:r>
          <a:endParaRPr lang="fr-FR" sz="2000"/>
        </a:p>
      </xdr:txBody>
    </xdr:sp>
    <xdr:clientData/>
  </xdr:twoCellAnchor>
  <xdr:twoCellAnchor>
    <xdr:from>
      <xdr:col>10</xdr:col>
      <xdr:colOff>447675</xdr:colOff>
      <xdr:row>2</xdr:row>
      <xdr:rowOff>152400</xdr:rowOff>
    </xdr:from>
    <xdr:to>
      <xdr:col>10</xdr:col>
      <xdr:colOff>2143125</xdr:colOff>
      <xdr:row>11</xdr:row>
      <xdr:rowOff>0</xdr:rowOff>
    </xdr:to>
    <xdr:sp macro="[0]!SupprFeuille" textlink="">
      <xdr:nvSpPr>
        <xdr:cNvPr id="4" name="Hexagone 3"/>
        <xdr:cNvSpPr/>
      </xdr:nvSpPr>
      <xdr:spPr>
        <a:xfrm>
          <a:off x="12839700" y="2009775"/>
          <a:ext cx="1695450" cy="1562100"/>
        </a:xfrm>
        <a:prstGeom prst="hexagon">
          <a:avLst/>
        </a:prstGeom>
        <a:solidFill>
          <a:srgbClr val="FF0000"/>
        </a:solidFill>
        <a:ln w="762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500" b="1"/>
            <a:t>SUPPRIMER LES FICHES ELEVES !!!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1577340</xdr:colOff>
      <xdr:row>3</xdr:row>
      <xdr:rowOff>76200</xdr:rowOff>
    </xdr:from>
    <xdr:to>
      <xdr:col>0</xdr:col>
      <xdr:colOff>3078480</xdr:colOff>
      <xdr:row>3</xdr:row>
      <xdr:rowOff>655320</xdr:rowOff>
    </xdr:to>
    <xdr:sp macro="[0]!Feuil1.tircadré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7FCDBDDC-AC1B-44CA-A0CC-6488C45D7DB0}"/>
            </a:ext>
          </a:extLst>
        </xdr:cNvPr>
        <xdr:cNvSpPr/>
      </xdr:nvSpPr>
      <xdr:spPr>
        <a:xfrm>
          <a:off x="1577340" y="624840"/>
          <a:ext cx="1501140" cy="579120"/>
        </a:xfrm>
        <a:prstGeom prst="roundRect">
          <a:avLst/>
        </a:prstGeom>
        <a:solidFill>
          <a:srgbClr val="FFC000"/>
        </a:solidFill>
        <a:ln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TIR</a:t>
          </a:r>
          <a:r>
            <a:rPr lang="fr-FR" sz="1100" baseline="0"/>
            <a:t> CADRE</a:t>
          </a:r>
          <a:endParaRPr lang="fr-FR" sz="1100"/>
        </a:p>
      </xdr:txBody>
    </xdr:sp>
    <xdr:clientData/>
  </xdr:twoCellAnchor>
  <xdr:twoCellAnchor>
    <xdr:from>
      <xdr:col>0</xdr:col>
      <xdr:colOff>1554480</xdr:colOff>
      <xdr:row>4</xdr:row>
      <xdr:rowOff>30480</xdr:rowOff>
    </xdr:from>
    <xdr:to>
      <xdr:col>0</xdr:col>
      <xdr:colOff>3147060</xdr:colOff>
      <xdr:row>4</xdr:row>
      <xdr:rowOff>1005840</xdr:rowOff>
    </xdr:to>
    <xdr:sp macro="[0]!Feuil1.tirnoncadré" textlink="">
      <xdr:nvSpPr>
        <xdr:cNvPr id="3" name="Triangle isocèle 2">
          <a:extLst>
            <a:ext uri="{FF2B5EF4-FFF2-40B4-BE49-F238E27FC236}">
              <a16:creationId xmlns="" xmlns:a16="http://schemas.microsoft.com/office/drawing/2014/main" id="{8F24D631-C5E3-418F-B669-6A29FE862EA1}"/>
            </a:ext>
          </a:extLst>
        </xdr:cNvPr>
        <xdr:cNvSpPr/>
      </xdr:nvSpPr>
      <xdr:spPr>
        <a:xfrm>
          <a:off x="1554480" y="1493520"/>
          <a:ext cx="1592580" cy="975360"/>
        </a:xfrm>
        <a:prstGeom prst="triangle">
          <a:avLst/>
        </a:prstGeom>
        <a:solidFill>
          <a:srgbClr val="00B050"/>
        </a:solidFill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TIR NON CADRE</a:t>
          </a:r>
        </a:p>
      </xdr:txBody>
    </xdr:sp>
    <xdr:clientData/>
  </xdr:twoCellAnchor>
  <xdr:twoCellAnchor>
    <xdr:from>
      <xdr:col>0</xdr:col>
      <xdr:colOff>1470660</xdr:colOff>
      <xdr:row>5</xdr:row>
      <xdr:rowOff>45720</xdr:rowOff>
    </xdr:from>
    <xdr:to>
      <xdr:col>0</xdr:col>
      <xdr:colOff>3215640</xdr:colOff>
      <xdr:row>5</xdr:row>
      <xdr:rowOff>906780</xdr:rowOff>
    </xdr:to>
    <xdr:sp macro="[0]!Feuil1.Tirsurgardien" textlink="">
      <xdr:nvSpPr>
        <xdr:cNvPr id="4" name="Ellipse 3">
          <a:extLst>
            <a:ext uri="{FF2B5EF4-FFF2-40B4-BE49-F238E27FC236}">
              <a16:creationId xmlns="" xmlns:a16="http://schemas.microsoft.com/office/drawing/2014/main" id="{A570714D-97C5-455F-8C8D-82B1863B38C1}"/>
            </a:ext>
          </a:extLst>
        </xdr:cNvPr>
        <xdr:cNvSpPr/>
      </xdr:nvSpPr>
      <xdr:spPr>
        <a:xfrm>
          <a:off x="1470660" y="2552700"/>
          <a:ext cx="1744980" cy="861060"/>
        </a:xfrm>
        <a:prstGeom prst="ellipse">
          <a:avLst/>
        </a:prstGeom>
        <a:solidFill>
          <a:srgbClr val="002060"/>
        </a:solidFill>
        <a:ln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TIR</a:t>
          </a:r>
          <a:r>
            <a:rPr lang="fr-FR" sz="1100" baseline="0"/>
            <a:t> SUR LE GARDIEN</a:t>
          </a:r>
          <a:endParaRPr lang="fr-FR" sz="1100"/>
        </a:p>
      </xdr:txBody>
    </xdr:sp>
    <xdr:clientData/>
  </xdr:twoCellAnchor>
  <xdr:twoCellAnchor>
    <xdr:from>
      <xdr:col>0</xdr:col>
      <xdr:colOff>1638300</xdr:colOff>
      <xdr:row>10</xdr:row>
      <xdr:rowOff>99060</xdr:rowOff>
    </xdr:from>
    <xdr:to>
      <xdr:col>0</xdr:col>
      <xdr:colOff>2964180</xdr:colOff>
      <xdr:row>12</xdr:row>
      <xdr:rowOff>76200</xdr:rowOff>
    </xdr:to>
    <xdr:sp macro="[0]!Feuil1.messageokcancel" textlink="">
      <xdr:nvSpPr>
        <xdr:cNvPr id="5" name="Signe de multiplication 4">
          <a:extLst>
            <a:ext uri="{FF2B5EF4-FFF2-40B4-BE49-F238E27FC236}">
              <a16:creationId xmlns="" xmlns:a16="http://schemas.microsoft.com/office/drawing/2014/main" id="{D79C5726-20AE-4367-A35E-320EC7786A31}"/>
            </a:ext>
          </a:extLst>
        </xdr:cNvPr>
        <xdr:cNvSpPr/>
      </xdr:nvSpPr>
      <xdr:spPr>
        <a:xfrm>
          <a:off x="1638300" y="4099560"/>
          <a:ext cx="1325880" cy="1089660"/>
        </a:xfrm>
        <a:prstGeom prst="mathMultiply">
          <a:avLst/>
        </a:prstGeom>
        <a:solidFill>
          <a:srgbClr val="FF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EFFACE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K30"/>
  <sheetViews>
    <sheetView tabSelected="1" workbookViewId="0">
      <selection activeCell="E42" sqref="E42"/>
    </sheetView>
  </sheetViews>
  <sheetFormatPr baseColWidth="10" defaultRowHeight="15" x14ac:dyDescent="0.25"/>
  <cols>
    <col min="1" max="1" width="23.42578125" customWidth="1"/>
    <col min="2" max="2" width="25.85546875" customWidth="1"/>
    <col min="4" max="4" width="14" customWidth="1"/>
    <col min="5" max="5" width="12.85546875" customWidth="1"/>
    <col min="6" max="6" width="22.140625" customWidth="1"/>
    <col min="7" max="7" width="29.5703125" customWidth="1"/>
    <col min="8" max="8" width="23.7109375" customWidth="1"/>
    <col min="11" max="11" width="40.85546875" customWidth="1"/>
    <col min="12" max="12" width="11.5703125" customWidth="1"/>
  </cols>
  <sheetData>
    <row r="2" spans="1:11" ht="131.25" customHeight="1" x14ac:dyDescent="0.25">
      <c r="A2" s="7" t="s">
        <v>59</v>
      </c>
      <c r="B2" s="5"/>
      <c r="C2" s="5"/>
      <c r="D2" s="5"/>
      <c r="E2" s="5"/>
      <c r="F2" s="5"/>
      <c r="G2" s="5"/>
      <c r="H2" s="5"/>
      <c r="I2" s="5"/>
    </row>
    <row r="3" spans="1:11" x14ac:dyDescent="0.25">
      <c r="A3" s="4" t="s">
        <v>0</v>
      </c>
      <c r="B3" t="s">
        <v>1</v>
      </c>
      <c r="C3" t="s">
        <v>2</v>
      </c>
      <c r="D3" t="s">
        <v>3</v>
      </c>
      <c r="E3" t="s">
        <v>4</v>
      </c>
      <c r="F3" t="s">
        <v>5</v>
      </c>
      <c r="G3" t="s">
        <v>6</v>
      </c>
      <c r="H3" t="s">
        <v>7</v>
      </c>
      <c r="I3" t="s">
        <v>8</v>
      </c>
    </row>
    <row r="4" spans="1:11" x14ac:dyDescent="0.25">
      <c r="A4" s="4" t="s">
        <v>32</v>
      </c>
      <c r="B4" t="s">
        <v>10</v>
      </c>
      <c r="C4">
        <f>MODELE!B4</f>
        <v>0</v>
      </c>
      <c r="D4">
        <f>MODELE!B6</f>
        <v>0</v>
      </c>
      <c r="E4">
        <f>MODELE!B5</f>
        <v>0</v>
      </c>
      <c r="F4" s="1" t="e">
        <f>C4/(C4+D4+E4)</f>
        <v>#DIV/0!</v>
      </c>
      <c r="G4" s="1" t="e">
        <f>D4/(C4+D4+E4)</f>
        <v>#DIV/0!</v>
      </c>
      <c r="H4" s="1" t="e">
        <f>E4/(C4+D4+E4)</f>
        <v>#DIV/0!</v>
      </c>
      <c r="I4" t="e">
        <f>AVERAGE(F4*40,20*G4)</f>
        <v>#DIV/0!</v>
      </c>
    </row>
    <row r="5" spans="1:11" x14ac:dyDescent="0.25">
      <c r="A5" s="4" t="s">
        <v>33</v>
      </c>
      <c r="B5" t="s">
        <v>11</v>
      </c>
      <c r="F5" s="1" t="e">
        <f t="shared" ref="F5:F27" si="0">C5/(C5+D5+E5)</f>
        <v>#DIV/0!</v>
      </c>
      <c r="G5" s="1" t="e">
        <f t="shared" ref="G5:G27" si="1">D5/(C5+D5+E5)</f>
        <v>#DIV/0!</v>
      </c>
      <c r="H5" s="1" t="e">
        <f t="shared" ref="H5:H27" si="2">E5/(C5+D5+E5)</f>
        <v>#DIV/0!</v>
      </c>
      <c r="I5" t="e">
        <f t="shared" ref="I5:I27" si="3">AVERAGE(F5*40,20*G5)</f>
        <v>#DIV/0!</v>
      </c>
    </row>
    <row r="6" spans="1:11" x14ac:dyDescent="0.25">
      <c r="A6" s="4" t="s">
        <v>34</v>
      </c>
      <c r="B6" t="s">
        <v>12</v>
      </c>
      <c r="F6" s="1" t="e">
        <f t="shared" si="0"/>
        <v>#DIV/0!</v>
      </c>
      <c r="G6" s="1" t="e">
        <f t="shared" si="1"/>
        <v>#DIV/0!</v>
      </c>
      <c r="H6" s="1" t="e">
        <f t="shared" si="2"/>
        <v>#DIV/0!</v>
      </c>
      <c r="I6" t="e">
        <f t="shared" si="3"/>
        <v>#DIV/0!</v>
      </c>
      <c r="K6" t="s">
        <v>57</v>
      </c>
    </row>
    <row r="7" spans="1:11" x14ac:dyDescent="0.25">
      <c r="A7" s="4" t="s">
        <v>35</v>
      </c>
      <c r="B7" t="s">
        <v>13</v>
      </c>
      <c r="F7" s="1" t="e">
        <f t="shared" si="0"/>
        <v>#DIV/0!</v>
      </c>
      <c r="G7" s="1" t="e">
        <f t="shared" si="1"/>
        <v>#DIV/0!</v>
      </c>
      <c r="H7" s="1" t="e">
        <f t="shared" si="2"/>
        <v>#DIV/0!</v>
      </c>
      <c r="I7" t="e">
        <f t="shared" si="3"/>
        <v>#DIV/0!</v>
      </c>
    </row>
    <row r="8" spans="1:11" x14ac:dyDescent="0.25">
      <c r="A8" s="4" t="s">
        <v>36</v>
      </c>
      <c r="B8" t="s">
        <v>14</v>
      </c>
      <c r="F8" s="1" t="e">
        <f t="shared" si="0"/>
        <v>#DIV/0!</v>
      </c>
      <c r="G8" s="1" t="e">
        <f t="shared" si="1"/>
        <v>#DIV/0!</v>
      </c>
      <c r="H8" s="1" t="e">
        <f t="shared" si="2"/>
        <v>#DIV/0!</v>
      </c>
      <c r="I8" t="e">
        <f t="shared" si="3"/>
        <v>#DIV/0!</v>
      </c>
    </row>
    <row r="9" spans="1:11" x14ac:dyDescent="0.25">
      <c r="A9" s="4" t="s">
        <v>37</v>
      </c>
      <c r="B9" t="s">
        <v>15</v>
      </c>
      <c r="F9" s="1" t="e">
        <f t="shared" si="0"/>
        <v>#DIV/0!</v>
      </c>
      <c r="G9" s="1" t="e">
        <f t="shared" si="1"/>
        <v>#DIV/0!</v>
      </c>
      <c r="H9" s="1" t="e">
        <f t="shared" si="2"/>
        <v>#DIV/0!</v>
      </c>
      <c r="I9" t="e">
        <f t="shared" si="3"/>
        <v>#DIV/0!</v>
      </c>
    </row>
    <row r="10" spans="1:11" x14ac:dyDescent="0.25">
      <c r="A10" s="4" t="s">
        <v>38</v>
      </c>
      <c r="B10" t="s">
        <v>39</v>
      </c>
      <c r="F10" s="1" t="e">
        <f t="shared" si="0"/>
        <v>#DIV/0!</v>
      </c>
      <c r="G10" s="1" t="e">
        <f t="shared" si="1"/>
        <v>#DIV/0!</v>
      </c>
      <c r="H10" s="1" t="e">
        <f t="shared" si="2"/>
        <v>#DIV/0!</v>
      </c>
      <c r="I10" t="e">
        <f t="shared" si="3"/>
        <v>#DIV/0!</v>
      </c>
    </row>
    <row r="11" spans="1:11" x14ac:dyDescent="0.25">
      <c r="A11" s="4" t="s">
        <v>40</v>
      </c>
      <c r="B11" t="s">
        <v>16</v>
      </c>
      <c r="F11" s="1" t="e">
        <f t="shared" si="0"/>
        <v>#DIV/0!</v>
      </c>
      <c r="G11" s="1" t="e">
        <f t="shared" si="1"/>
        <v>#DIV/0!</v>
      </c>
      <c r="H11" s="1" t="e">
        <f t="shared" si="2"/>
        <v>#DIV/0!</v>
      </c>
      <c r="I11" t="e">
        <f t="shared" si="3"/>
        <v>#DIV/0!</v>
      </c>
    </row>
    <row r="12" spans="1:11" x14ac:dyDescent="0.25">
      <c r="A12" s="4" t="s">
        <v>41</v>
      </c>
      <c r="B12" t="s">
        <v>17</v>
      </c>
      <c r="F12" s="1" t="e">
        <f t="shared" si="0"/>
        <v>#DIV/0!</v>
      </c>
      <c r="G12" s="1" t="e">
        <f t="shared" si="1"/>
        <v>#DIV/0!</v>
      </c>
      <c r="H12" s="1" t="e">
        <f t="shared" si="2"/>
        <v>#DIV/0!</v>
      </c>
      <c r="I12" t="e">
        <f t="shared" si="3"/>
        <v>#DIV/0!</v>
      </c>
    </row>
    <row r="13" spans="1:11" x14ac:dyDescent="0.25">
      <c r="A13" s="4" t="s">
        <v>42</v>
      </c>
      <c r="B13" t="s">
        <v>18</v>
      </c>
      <c r="F13" s="1" t="e">
        <f t="shared" si="0"/>
        <v>#DIV/0!</v>
      </c>
      <c r="G13" s="1" t="e">
        <f t="shared" si="1"/>
        <v>#DIV/0!</v>
      </c>
      <c r="H13" s="1" t="e">
        <f t="shared" si="2"/>
        <v>#DIV/0!</v>
      </c>
      <c r="I13" t="e">
        <f t="shared" si="3"/>
        <v>#DIV/0!</v>
      </c>
    </row>
    <row r="14" spans="1:11" x14ac:dyDescent="0.25">
      <c r="A14" s="4" t="s">
        <v>43</v>
      </c>
      <c r="B14" t="s">
        <v>19</v>
      </c>
      <c r="F14" s="1" t="e">
        <f t="shared" si="0"/>
        <v>#DIV/0!</v>
      </c>
      <c r="G14" s="1" t="e">
        <f t="shared" si="1"/>
        <v>#DIV/0!</v>
      </c>
      <c r="H14" s="1" t="e">
        <f t="shared" si="2"/>
        <v>#DIV/0!</v>
      </c>
      <c r="I14" t="e">
        <f t="shared" si="3"/>
        <v>#DIV/0!</v>
      </c>
    </row>
    <row r="15" spans="1:11" x14ac:dyDescent="0.25">
      <c r="A15" s="4" t="s">
        <v>44</v>
      </c>
      <c r="B15" t="s">
        <v>20</v>
      </c>
      <c r="F15" s="1" t="e">
        <f t="shared" si="0"/>
        <v>#DIV/0!</v>
      </c>
      <c r="G15" s="1" t="e">
        <f t="shared" si="1"/>
        <v>#DIV/0!</v>
      </c>
      <c r="H15" s="1" t="e">
        <f t="shared" si="2"/>
        <v>#DIV/0!</v>
      </c>
      <c r="I15" t="e">
        <f t="shared" si="3"/>
        <v>#DIV/0!</v>
      </c>
    </row>
    <row r="16" spans="1:11" x14ac:dyDescent="0.25">
      <c r="A16" s="4" t="s">
        <v>45</v>
      </c>
      <c r="B16" t="s">
        <v>20</v>
      </c>
      <c r="F16" s="1" t="e">
        <f t="shared" si="0"/>
        <v>#DIV/0!</v>
      </c>
      <c r="G16" s="1" t="e">
        <f t="shared" si="1"/>
        <v>#DIV/0!</v>
      </c>
      <c r="H16" s="1" t="e">
        <f t="shared" si="2"/>
        <v>#DIV/0!</v>
      </c>
      <c r="I16" t="e">
        <f t="shared" si="3"/>
        <v>#DIV/0!</v>
      </c>
    </row>
    <row r="17" spans="1:9" x14ac:dyDescent="0.25">
      <c r="A17" s="4" t="s">
        <v>46</v>
      </c>
      <c r="B17" t="s">
        <v>21</v>
      </c>
      <c r="F17" s="1" t="e">
        <f t="shared" si="0"/>
        <v>#DIV/0!</v>
      </c>
      <c r="G17" s="1" t="e">
        <f t="shared" si="1"/>
        <v>#DIV/0!</v>
      </c>
      <c r="H17" s="1" t="e">
        <f t="shared" si="2"/>
        <v>#DIV/0!</v>
      </c>
      <c r="I17" t="e">
        <f t="shared" si="3"/>
        <v>#DIV/0!</v>
      </c>
    </row>
    <row r="18" spans="1:9" x14ac:dyDescent="0.25">
      <c r="A18" s="4" t="s">
        <v>47</v>
      </c>
      <c r="B18" t="s">
        <v>22</v>
      </c>
      <c r="F18" s="1" t="e">
        <f t="shared" si="0"/>
        <v>#DIV/0!</v>
      </c>
      <c r="G18" s="1" t="e">
        <f t="shared" si="1"/>
        <v>#DIV/0!</v>
      </c>
      <c r="H18" s="1" t="e">
        <f t="shared" si="2"/>
        <v>#DIV/0!</v>
      </c>
      <c r="I18" t="e">
        <f t="shared" si="3"/>
        <v>#DIV/0!</v>
      </c>
    </row>
    <row r="19" spans="1:9" x14ac:dyDescent="0.25">
      <c r="A19" s="4" t="s">
        <v>48</v>
      </c>
      <c r="B19" t="s">
        <v>23</v>
      </c>
      <c r="F19" s="1" t="e">
        <f t="shared" si="0"/>
        <v>#DIV/0!</v>
      </c>
      <c r="G19" s="1" t="e">
        <f t="shared" si="1"/>
        <v>#DIV/0!</v>
      </c>
      <c r="H19" s="1" t="e">
        <f t="shared" si="2"/>
        <v>#DIV/0!</v>
      </c>
      <c r="I19" t="e">
        <f t="shared" si="3"/>
        <v>#DIV/0!</v>
      </c>
    </row>
    <row r="20" spans="1:9" x14ac:dyDescent="0.25">
      <c r="A20" s="4" t="s">
        <v>49</v>
      </c>
      <c r="B20" t="s">
        <v>24</v>
      </c>
      <c r="F20" s="1" t="e">
        <f t="shared" si="0"/>
        <v>#DIV/0!</v>
      </c>
      <c r="G20" s="1" t="e">
        <f t="shared" si="1"/>
        <v>#DIV/0!</v>
      </c>
      <c r="H20" s="1" t="e">
        <f t="shared" si="2"/>
        <v>#DIV/0!</v>
      </c>
      <c r="I20" t="e">
        <f t="shared" si="3"/>
        <v>#DIV/0!</v>
      </c>
    </row>
    <row r="21" spans="1:9" x14ac:dyDescent="0.25">
      <c r="A21" s="4" t="s">
        <v>50</v>
      </c>
      <c r="B21" t="s">
        <v>25</v>
      </c>
      <c r="F21" s="1" t="e">
        <f t="shared" si="0"/>
        <v>#DIV/0!</v>
      </c>
      <c r="G21" s="1" t="e">
        <f t="shared" si="1"/>
        <v>#DIV/0!</v>
      </c>
      <c r="H21" s="1" t="e">
        <f t="shared" si="2"/>
        <v>#DIV/0!</v>
      </c>
      <c r="I21" t="e">
        <f t="shared" si="3"/>
        <v>#DIV/0!</v>
      </c>
    </row>
    <row r="22" spans="1:9" x14ac:dyDescent="0.25">
      <c r="A22" s="4" t="s">
        <v>51</v>
      </c>
      <c r="B22" t="s">
        <v>26</v>
      </c>
      <c r="F22" s="1" t="e">
        <f t="shared" si="0"/>
        <v>#DIV/0!</v>
      </c>
      <c r="G22" s="1" t="e">
        <f t="shared" si="1"/>
        <v>#DIV/0!</v>
      </c>
      <c r="H22" s="1" t="e">
        <f t="shared" si="2"/>
        <v>#DIV/0!</v>
      </c>
      <c r="I22" t="e">
        <f t="shared" si="3"/>
        <v>#DIV/0!</v>
      </c>
    </row>
    <row r="23" spans="1:9" x14ac:dyDescent="0.25">
      <c r="A23" s="4" t="s">
        <v>52</v>
      </c>
      <c r="B23" t="s">
        <v>27</v>
      </c>
      <c r="F23" s="1" t="e">
        <f t="shared" si="0"/>
        <v>#DIV/0!</v>
      </c>
      <c r="G23" s="1" t="e">
        <f t="shared" si="1"/>
        <v>#DIV/0!</v>
      </c>
      <c r="H23" s="1" t="e">
        <f t="shared" si="2"/>
        <v>#DIV/0!</v>
      </c>
      <c r="I23" t="e">
        <f t="shared" si="3"/>
        <v>#DIV/0!</v>
      </c>
    </row>
    <row r="24" spans="1:9" x14ac:dyDescent="0.25">
      <c r="A24" s="4" t="s">
        <v>53</v>
      </c>
      <c r="B24" t="s">
        <v>28</v>
      </c>
      <c r="F24" s="1" t="e">
        <f t="shared" si="0"/>
        <v>#DIV/0!</v>
      </c>
      <c r="G24" s="1" t="e">
        <f t="shared" si="1"/>
        <v>#DIV/0!</v>
      </c>
      <c r="H24" s="1" t="e">
        <f t="shared" si="2"/>
        <v>#DIV/0!</v>
      </c>
      <c r="I24" t="e">
        <f t="shared" si="3"/>
        <v>#DIV/0!</v>
      </c>
    </row>
    <row r="25" spans="1:9" x14ac:dyDescent="0.25">
      <c r="A25" s="4" t="s">
        <v>54</v>
      </c>
      <c r="B25" t="s">
        <v>29</v>
      </c>
      <c r="F25" s="1" t="e">
        <f t="shared" si="0"/>
        <v>#DIV/0!</v>
      </c>
      <c r="G25" s="1" t="e">
        <f t="shared" si="1"/>
        <v>#DIV/0!</v>
      </c>
      <c r="H25" s="1" t="e">
        <f t="shared" si="2"/>
        <v>#DIV/0!</v>
      </c>
      <c r="I25" t="e">
        <f t="shared" si="3"/>
        <v>#DIV/0!</v>
      </c>
    </row>
    <row r="26" spans="1:9" x14ac:dyDescent="0.25">
      <c r="A26" s="4" t="s">
        <v>55</v>
      </c>
      <c r="B26" t="s">
        <v>30</v>
      </c>
      <c r="F26" s="1" t="e">
        <f t="shared" si="0"/>
        <v>#DIV/0!</v>
      </c>
      <c r="G26" s="1" t="e">
        <f t="shared" si="1"/>
        <v>#DIV/0!</v>
      </c>
      <c r="H26" s="1" t="e">
        <f t="shared" si="2"/>
        <v>#DIV/0!</v>
      </c>
      <c r="I26" t="e">
        <f t="shared" si="3"/>
        <v>#DIV/0!</v>
      </c>
    </row>
    <row r="27" spans="1:9" x14ac:dyDescent="0.25">
      <c r="A27" s="4" t="s">
        <v>56</v>
      </c>
      <c r="B27" t="s">
        <v>31</v>
      </c>
      <c r="F27" s="1" t="e">
        <f t="shared" si="0"/>
        <v>#DIV/0!</v>
      </c>
      <c r="G27" s="1" t="e">
        <f t="shared" si="1"/>
        <v>#DIV/0!</v>
      </c>
      <c r="H27" s="1" t="e">
        <f t="shared" si="2"/>
        <v>#DIV/0!</v>
      </c>
      <c r="I27" t="e">
        <f t="shared" si="3"/>
        <v>#DIV/0!</v>
      </c>
    </row>
    <row r="28" spans="1:9" x14ac:dyDescent="0.25">
      <c r="F28" s="1"/>
      <c r="G28" s="1"/>
      <c r="H28" s="1"/>
    </row>
    <row r="29" spans="1:9" x14ac:dyDescent="0.25">
      <c r="F29" s="1"/>
      <c r="G29" s="1"/>
      <c r="H29" s="1"/>
    </row>
    <row r="30" spans="1:9" ht="12" customHeight="1" x14ac:dyDescent="0.25"/>
  </sheetData>
  <mergeCells count="1">
    <mergeCell ref="A2:I2"/>
  </mergeCells>
  <hyperlinks>
    <hyperlink ref="A3" location="'Prenom Nom'!A4" display="Nom"/>
    <hyperlink ref="A4" location="'Firas ABDALLAH '!A4" display="ABDALLAH "/>
    <hyperlink ref="A5" location="'Alhassane BAH'!A4" display="BAH"/>
    <hyperlink ref="A6" location="'Zhigiang CHEN '!A4" display="CHEN "/>
    <hyperlink ref="A7" location="'Aissa CHERIFI '!A4" display="CHERIFI "/>
    <hyperlink ref="A8" location="'Cyril COGNARD '!A4" display="COGNARD "/>
    <hyperlink ref="A9" location="'Angelina COLAS '!A4" display="COLAS "/>
    <hyperlink ref="A10" location="'Rafael DANET '!A4" display="DANET "/>
    <hyperlink ref="A11" location="'Stefan DEJANOVIC '!A4" display="DEJANOVIC "/>
    <hyperlink ref="A12" location="'William DEPARIS'!A4" display="DEPARIS"/>
    <hyperlink ref="A13" location="'Adnan EL KABIR '!A4" display="EL KABIR "/>
    <hyperlink ref="A14" location="'Jules GOUTTE'!A4" display="GOUTTE"/>
    <hyperlink ref="A15" location="'Mohamed HARZALLAH '!A4" display="HARZALLAH "/>
    <hyperlink ref="A16" location="'Mohamed KOUDOUSSI'!A4" display="KOUDOUSSI"/>
    <hyperlink ref="A17" location="'Theo LABBE DE LA GENARDIERE'!A4" display="LABBE DE LA GENARDIERE"/>
    <hyperlink ref="A18" location="'Nils LE THANH '!A4" display="LE THANH "/>
    <hyperlink ref="A19" location="'Nolann LENOIR '!A4" display="LENOIR "/>
    <hyperlink ref="A20" location="'Jack LIN'!A4" display="LIN"/>
    <hyperlink ref="A21" location="'Lucas PREUX '!A4" display="PREUX "/>
    <hyperlink ref="A22" location="'Raphaël PRINCE '!A4" display="PRINCE "/>
    <hyperlink ref="A23" location="'Elisa SOU '!A4" display="SOU "/>
    <hyperlink ref="A24" location="'Olivier TCHENG'!A4" display="TCHENG"/>
    <hyperlink ref="A25" location="'Samy ZEBAIR '!A4" display="ZEBAIR "/>
    <hyperlink ref="A26" location="'Pierre ZHOU '!A4" display="ZHOU "/>
    <hyperlink ref="A27" location="'Michel ZHU '!A4" display="ZHU "/>
  </hyperlink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2"/>
  <sheetViews>
    <sheetView workbookViewId="0">
      <selection activeCell="B31" sqref="B31"/>
    </sheetView>
  </sheetViews>
  <sheetFormatPr baseColWidth="10" defaultRowHeight="15" x14ac:dyDescent="0.25"/>
  <cols>
    <col min="1" max="1" width="69.28515625" customWidth="1"/>
    <col min="2" max="2" width="21.7109375" customWidth="1"/>
  </cols>
  <sheetData>
    <row r="1" spans="1:2" ht="53.25" customHeight="1" x14ac:dyDescent="0.25">
      <c r="A1" s="6" t="s">
        <v>58</v>
      </c>
      <c r="B1" s="5"/>
    </row>
    <row r="2" spans="1:2" ht="18.75" x14ac:dyDescent="0.3">
      <c r="A2" s="2"/>
      <c r="B2" s="5" t="s">
        <v>9</v>
      </c>
    </row>
    <row r="3" spans="1:2" ht="18.75" x14ac:dyDescent="0.3">
      <c r="A3" s="2"/>
      <c r="B3" s="5"/>
    </row>
    <row r="4" spans="1:2" ht="58.9" customHeight="1" x14ac:dyDescent="0.25">
      <c r="B4" s="3"/>
    </row>
    <row r="5" spans="1:2" ht="82.15" customHeight="1" x14ac:dyDescent="0.25">
      <c r="B5" s="3"/>
    </row>
    <row r="6" spans="1:2" ht="73.900000000000006" customHeight="1" x14ac:dyDescent="0.25">
      <c r="B6" s="3"/>
    </row>
    <row r="12" spans="1:2" ht="73.150000000000006" customHeight="1" x14ac:dyDescent="0.25"/>
  </sheetData>
  <mergeCells count="2">
    <mergeCell ref="B2:B3"/>
    <mergeCell ref="A1:B1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élèves'!$A$4:$A$27</xm:f>
          </x14:formula1>
          <xm:sqref>A18 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élèves</vt:lpstr>
      <vt:lpstr>MODELE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Charlotte Fritz</dc:creator>
  <cp:lastModifiedBy>ROMAIN</cp:lastModifiedBy>
  <dcterms:created xsi:type="dcterms:W3CDTF">2018-10-16T06:18:35Z</dcterms:created>
  <dcterms:modified xsi:type="dcterms:W3CDTF">2018-11-02T18:16:41Z</dcterms:modified>
</cp:coreProperties>
</file>