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Z:\DHE\"/>
    </mc:Choice>
  </mc:AlternateContent>
  <bookViews>
    <workbookView xWindow="0" yWindow="0" windowWidth="28800" windowHeight="12435"/>
  </bookViews>
  <sheets>
    <sheet name="Feuil1" sheetId="1" r:id="rId1"/>
    <sheet name="Feuil2" sheetId="4" r:id="rId2"/>
    <sheet name="Macro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9" i="1" s="1"/>
  <c r="A5" i="1" l="1"/>
  <c r="A22" i="1"/>
  <c r="B5" i="1"/>
  <c r="C5" i="1" s="1"/>
  <c r="D5" i="1" s="1"/>
  <c r="E5" i="1" s="1"/>
  <c r="F5" i="1" s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B22" i="1"/>
  <c r="C22" i="1" s="1"/>
  <c r="D22" i="1" s="1"/>
  <c r="E22" i="1" s="1"/>
  <c r="F22" i="1" s="1"/>
  <c r="G22" i="1" s="1"/>
  <c r="H22" i="1" s="1"/>
  <c r="I22" i="1" s="1"/>
  <c r="J22" i="1" s="1"/>
  <c r="K22" i="1" s="1"/>
  <c r="L22" i="1" s="1"/>
  <c r="M22" i="1" s="1"/>
  <c r="N22" i="1" s="1"/>
  <c r="O22" i="1" s="1"/>
  <c r="P22" i="1" s="1"/>
  <c r="Q22" i="1" s="1"/>
  <c r="R22" i="1" s="1"/>
  <c r="S22" i="1" s="1"/>
  <c r="T22" i="1" s="1"/>
  <c r="U22" i="1" s="1"/>
  <c r="V22" i="1" s="1"/>
  <c r="W22" i="1" s="1"/>
  <c r="X22" i="1" s="1"/>
  <c r="Y22" i="1" s="1"/>
  <c r="Z22" i="1" s="1"/>
  <c r="AA22" i="1" s="1"/>
  <c r="AB22" i="1" s="1"/>
  <c r="AC22" i="1" s="1"/>
  <c r="AD22" i="1" s="1"/>
  <c r="AE22" i="1" s="1"/>
  <c r="AF22" i="1" s="1"/>
  <c r="B39" i="1"/>
  <c r="C39" i="1" s="1"/>
  <c r="D39" i="1" s="1"/>
  <c r="E39" i="1" s="1"/>
  <c r="F39" i="1" s="1"/>
  <c r="G39" i="1" s="1"/>
  <c r="H39" i="1" s="1"/>
  <c r="I39" i="1" s="1"/>
  <c r="J39" i="1" s="1"/>
  <c r="K39" i="1" s="1"/>
  <c r="L39" i="1" s="1"/>
  <c r="M39" i="1" s="1"/>
  <c r="N39" i="1" s="1"/>
  <c r="O39" i="1" s="1"/>
  <c r="P39" i="1" s="1"/>
  <c r="Q39" i="1" s="1"/>
  <c r="R39" i="1" s="1"/>
  <c r="S39" i="1" s="1"/>
  <c r="T39" i="1" s="1"/>
  <c r="U39" i="1" s="1"/>
  <c r="V39" i="1" s="1"/>
  <c r="W39" i="1" s="1"/>
  <c r="X39" i="1" s="1"/>
  <c r="Y39" i="1" s="1"/>
  <c r="Z39" i="1" s="1"/>
  <c r="AA39" i="1" s="1"/>
  <c r="AB39" i="1" s="1"/>
  <c r="AC39" i="1" s="1"/>
  <c r="AD39" i="1" s="1"/>
  <c r="AE39" i="1" s="1"/>
  <c r="AF39" i="1" s="1"/>
</calcChain>
</file>

<file path=xl/sharedStrings.xml><?xml version="1.0" encoding="utf-8"?>
<sst xmlns="http://schemas.openxmlformats.org/spreadsheetml/2006/main" count="77" uniqueCount="74">
  <si>
    <t>Planning occupation machine</t>
  </si>
  <si>
    <t>Rollomatic</t>
  </si>
  <si>
    <t>Nano 6</t>
  </si>
  <si>
    <t>DMG</t>
  </si>
  <si>
    <t>Semaine 52</t>
  </si>
  <si>
    <t>Semaine 51</t>
  </si>
  <si>
    <t>Semaine 50</t>
  </si>
  <si>
    <t>Semaine 49</t>
  </si>
  <si>
    <t>Semaine 48</t>
  </si>
  <si>
    <t>Semaine 47</t>
  </si>
  <si>
    <t>Semaine 46</t>
  </si>
  <si>
    <t>Semaine 45</t>
  </si>
  <si>
    <t>Semaine 44</t>
  </si>
  <si>
    <t>Semaine 43</t>
  </si>
  <si>
    <t>Semaine 42</t>
  </si>
  <si>
    <t>Semaine 41</t>
  </si>
  <si>
    <t>Semaine 40</t>
  </si>
  <si>
    <t>Semaine 39</t>
  </si>
  <si>
    <t>Semaine 38</t>
  </si>
  <si>
    <t>Semaine 37</t>
  </si>
  <si>
    <t>Semaine 36</t>
  </si>
  <si>
    <t>Semaine 35</t>
  </si>
  <si>
    <t>Semaine 34</t>
  </si>
  <si>
    <t>Semaine 33</t>
  </si>
  <si>
    <t>Semaine 32</t>
  </si>
  <si>
    <t>Semaine 31</t>
  </si>
  <si>
    <t>Semaine 30</t>
  </si>
  <si>
    <t>Semaine 29</t>
  </si>
  <si>
    <t>Semaine 28</t>
  </si>
  <si>
    <t>Semaine 27</t>
  </si>
  <si>
    <t>Semaine 26</t>
  </si>
  <si>
    <t>Semaine 25</t>
  </si>
  <si>
    <t>Semaine 24</t>
  </si>
  <si>
    <t>Semaine 23</t>
  </si>
  <si>
    <t>Semaine 22</t>
  </si>
  <si>
    <t>Semaine 21</t>
  </si>
  <si>
    <t>Semaine 20</t>
  </si>
  <si>
    <t>Semaine 19</t>
  </si>
  <si>
    <t>Semaine 18</t>
  </si>
  <si>
    <t>Semaine 17</t>
  </si>
  <si>
    <t>Semaine 16</t>
  </si>
  <si>
    <t>Semaine 15</t>
  </si>
  <si>
    <t>Semaine 14</t>
  </si>
  <si>
    <t>Semaine 13</t>
  </si>
  <si>
    <t>Semaine 12</t>
  </si>
  <si>
    <t>Décembre</t>
  </si>
  <si>
    <t>Semaine 11</t>
  </si>
  <si>
    <t>Novembre</t>
  </si>
  <si>
    <t>Semaine 10</t>
  </si>
  <si>
    <t>Octobre</t>
  </si>
  <si>
    <t>Semaine 9</t>
  </si>
  <si>
    <t>Septembre</t>
  </si>
  <si>
    <t>Semaine 8</t>
  </si>
  <si>
    <t>Août</t>
  </si>
  <si>
    <t>Semaine 7</t>
  </si>
  <si>
    <t>Juillet</t>
  </si>
  <si>
    <t>SGA</t>
  </si>
  <si>
    <t>Semaine 6</t>
  </si>
  <si>
    <t>Juin</t>
  </si>
  <si>
    <t>FFE</t>
  </si>
  <si>
    <t>Semaine 5</t>
  </si>
  <si>
    <t>Mai</t>
  </si>
  <si>
    <t>DHE</t>
  </si>
  <si>
    <t>Semaine 4</t>
  </si>
  <si>
    <t>Avril</t>
  </si>
  <si>
    <t>CUN</t>
  </si>
  <si>
    <t>Semaine 3</t>
  </si>
  <si>
    <t>Mars</t>
  </si>
  <si>
    <t>SAN</t>
  </si>
  <si>
    <t>Semaine 2</t>
  </si>
  <si>
    <t>Février</t>
  </si>
  <si>
    <t>CME</t>
  </si>
  <si>
    <t>Semaine 1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</si>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</sst>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"/>
  </numFmts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 textRotation="90"/>
    </xf>
    <xf numFmtId="164" fontId="0" fillId="0" borderId="6" xfId="0" applyNumberFormat="1" applyBorder="1" applyAlignment="1">
      <alignment horizontal="center" vertical="center" textRotation="90"/>
    </xf>
    <xf numFmtId="164" fontId="0" fillId="0" borderId="7" xfId="0" applyNumberFormat="1" applyBorder="1" applyAlignment="1">
      <alignment horizontal="center" vertical="center" textRotation="90"/>
    </xf>
    <xf numFmtId="20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0" fontId="0" fillId="0" borderId="16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NumberFormat="1"/>
    <xf numFmtId="14" fontId="0" fillId="0" borderId="15" xfId="0" applyNumberFormat="1" applyBorder="1" applyAlignment="1">
      <alignment horizontal="center" vertical="center"/>
    </xf>
    <xf numFmtId="20" fontId="0" fillId="0" borderId="0" xfId="0" applyNumberFormat="1"/>
    <xf numFmtId="20" fontId="0" fillId="0" borderId="21" xfId="0" applyNumberFormat="1" applyBorder="1" applyAlignment="1">
      <alignment horizontal="center" vertical="center"/>
    </xf>
    <xf numFmtId="20" fontId="0" fillId="0" borderId="20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0" fontId="0" fillId="0" borderId="22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/>
    <xf numFmtId="0" fontId="1" fillId="5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0" fillId="0" borderId="0" xfId="0" applyBorder="1"/>
    <xf numFmtId="0" fontId="0" fillId="0" borderId="0" xfId="0" applyAlignment="1">
      <alignment vertical="center"/>
    </xf>
  </cellXfs>
  <cellStyles count="1">
    <cellStyle name="Normal" xfId="0" builtinId="0"/>
  </cellStyles>
  <dxfs count="24">
    <dxf>
      <fill>
        <patternFill>
          <bgColor rgb="FFFF33CC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theme="5"/>
        </patternFill>
      </fill>
    </dxf>
    <dxf>
      <fill>
        <patternFill>
          <bgColor rgb="FFFF33CC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theme="5"/>
        </patternFill>
      </fill>
    </dxf>
    <dxf>
      <fill>
        <patternFill patternType="solid">
          <bgColor rgb="FFFF33CC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colors>
    <mruColors>
      <color rgb="FFFF33CC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Macro!$A$14" fmlaRange="Macro!$A$1:$A$12" noThreeD="1" sel="1" val="0"/>
</file>

<file path=xl/ctrlProps/ctrlProp2.xml><?xml version="1.0" encoding="utf-8"?>
<formControlPr xmlns="http://schemas.microsoft.com/office/spreadsheetml/2009/9/main" objectType="Drop" dropStyle="combo" dx="16" fmlaLink="Macro!$C$15" fmlaRange="Macro!$C$1:$C$13" noThreeD="1" sel="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4</xdr:col>
          <xdr:colOff>0</xdr:colOff>
          <xdr:row>2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0</xdr:rowOff>
        </xdr:from>
        <xdr:to>
          <xdr:col>7</xdr:col>
          <xdr:colOff>0</xdr:colOff>
          <xdr:row>2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TH53"/>
  <sheetViews>
    <sheetView tabSelected="1" workbookViewId="0">
      <selection activeCell="A2" sqref="A2"/>
    </sheetView>
  </sheetViews>
  <sheetFormatPr baseColWidth="10" defaultRowHeight="15" x14ac:dyDescent="0.25"/>
  <cols>
    <col min="2" max="32" width="7.7109375" customWidth="1"/>
  </cols>
  <sheetData>
    <row r="1" spans="1:32" ht="21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</row>
    <row r="2" spans="1:32" x14ac:dyDescent="0.25">
      <c r="A2" s="1">
        <f>DATE(Macro!C15+2017,Macro!A14,1)</f>
        <v>43466</v>
      </c>
      <c r="B2" s="31"/>
      <c r="C2" s="31"/>
      <c r="D2" s="31"/>
      <c r="E2" s="42"/>
      <c r="F2" s="42"/>
      <c r="G2" s="42"/>
      <c r="H2" s="42"/>
    </row>
    <row r="3" spans="1:32" ht="15.75" thickBot="1" x14ac:dyDescent="0.3">
      <c r="A3" s="1"/>
      <c r="B3" s="2"/>
      <c r="C3" s="2"/>
      <c r="D3" s="2"/>
      <c r="E3" s="2"/>
      <c r="F3" s="2"/>
      <c r="G3" s="2"/>
      <c r="H3" s="2"/>
    </row>
    <row r="4" spans="1:32" ht="24" thickBot="1" x14ac:dyDescent="0.3">
      <c r="B4" s="32" t="s">
        <v>1</v>
      </c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4"/>
    </row>
    <row r="5" spans="1:32" ht="37.5" thickBot="1" x14ac:dyDescent="0.3">
      <c r="A5" s="3" t="str">
        <f>"S."&amp;WEEKNUM(A2,2)</f>
        <v>S.1</v>
      </c>
      <c r="B5" s="4">
        <f>A2</f>
        <v>43466</v>
      </c>
      <c r="C5" s="5">
        <f>B5+1</f>
        <v>43467</v>
      </c>
      <c r="D5" s="5">
        <f t="shared" ref="D5:AF5" si="0">C5+1</f>
        <v>43468</v>
      </c>
      <c r="E5" s="5">
        <f t="shared" si="0"/>
        <v>43469</v>
      </c>
      <c r="F5" s="5">
        <f t="shared" si="0"/>
        <v>43470</v>
      </c>
      <c r="G5" s="5">
        <f t="shared" si="0"/>
        <v>43471</v>
      </c>
      <c r="H5" s="5">
        <f t="shared" si="0"/>
        <v>43472</v>
      </c>
      <c r="I5" s="5">
        <f t="shared" si="0"/>
        <v>43473</v>
      </c>
      <c r="J5" s="5">
        <f t="shared" si="0"/>
        <v>43474</v>
      </c>
      <c r="K5" s="5">
        <f t="shared" si="0"/>
        <v>43475</v>
      </c>
      <c r="L5" s="5">
        <f t="shared" si="0"/>
        <v>43476</v>
      </c>
      <c r="M5" s="5">
        <f t="shared" si="0"/>
        <v>43477</v>
      </c>
      <c r="N5" s="5">
        <f t="shared" si="0"/>
        <v>43478</v>
      </c>
      <c r="O5" s="5">
        <f t="shared" si="0"/>
        <v>43479</v>
      </c>
      <c r="P5" s="5">
        <f>O5+1</f>
        <v>43480</v>
      </c>
      <c r="Q5" s="5">
        <f t="shared" si="0"/>
        <v>43481</v>
      </c>
      <c r="R5" s="5">
        <f t="shared" si="0"/>
        <v>43482</v>
      </c>
      <c r="S5" s="5">
        <f t="shared" si="0"/>
        <v>43483</v>
      </c>
      <c r="T5" s="5">
        <f t="shared" si="0"/>
        <v>43484</v>
      </c>
      <c r="U5" s="5">
        <f t="shared" si="0"/>
        <v>43485</v>
      </c>
      <c r="V5" s="5">
        <f t="shared" si="0"/>
        <v>43486</v>
      </c>
      <c r="W5" s="5">
        <f t="shared" si="0"/>
        <v>43487</v>
      </c>
      <c r="X5" s="5">
        <f>W5+1</f>
        <v>43488</v>
      </c>
      <c r="Y5" s="5">
        <f t="shared" si="0"/>
        <v>43489</v>
      </c>
      <c r="Z5" s="5">
        <f t="shared" si="0"/>
        <v>43490</v>
      </c>
      <c r="AA5" s="5">
        <f t="shared" si="0"/>
        <v>43491</v>
      </c>
      <c r="AB5" s="5">
        <f t="shared" si="0"/>
        <v>43492</v>
      </c>
      <c r="AC5" s="5">
        <f>AB5+1</f>
        <v>43493</v>
      </c>
      <c r="AD5" s="5">
        <f t="shared" si="0"/>
        <v>43494</v>
      </c>
      <c r="AE5" s="5">
        <f t="shared" si="0"/>
        <v>43495</v>
      </c>
      <c r="AF5" s="6">
        <f t="shared" si="0"/>
        <v>43496</v>
      </c>
    </row>
    <row r="6" spans="1:32" x14ac:dyDescent="0.25">
      <c r="A6" s="7">
        <v>0.25</v>
      </c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10"/>
    </row>
    <row r="7" spans="1:32" x14ac:dyDescent="0.25">
      <c r="A7" s="11">
        <v>0.29166666666666702</v>
      </c>
      <c r="B7" s="8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3"/>
    </row>
    <row r="8" spans="1:32" x14ac:dyDescent="0.25">
      <c r="A8" s="11">
        <v>0.33333333333333298</v>
      </c>
      <c r="B8" s="8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3"/>
    </row>
    <row r="9" spans="1:32" x14ac:dyDescent="0.25">
      <c r="A9" s="11">
        <v>0.375</v>
      </c>
      <c r="B9" s="8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3"/>
    </row>
    <row r="10" spans="1:32" x14ac:dyDescent="0.25">
      <c r="A10" s="11">
        <v>0.41666666666666702</v>
      </c>
      <c r="B10" s="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3"/>
    </row>
    <row r="11" spans="1:32" x14ac:dyDescent="0.25">
      <c r="A11" s="11">
        <v>0.45833333333333298</v>
      </c>
      <c r="B11" s="8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3"/>
    </row>
    <row r="12" spans="1:32" ht="15.75" thickBot="1" x14ac:dyDescent="0.3">
      <c r="A12" s="23">
        <v>0.5</v>
      </c>
      <c r="B12" s="2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3"/>
    </row>
    <row r="13" spans="1:32" ht="15.75" thickTop="1" x14ac:dyDescent="0.25">
      <c r="A13" s="22">
        <v>0.54166666666666696</v>
      </c>
      <c r="B13" s="8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10"/>
    </row>
    <row r="14" spans="1:32" x14ac:dyDescent="0.25">
      <c r="A14" s="11">
        <v>0.58333333333333304</v>
      </c>
      <c r="B14" s="8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3"/>
    </row>
    <row r="15" spans="1:32" x14ac:dyDescent="0.25">
      <c r="A15" s="11">
        <v>0.625</v>
      </c>
      <c r="B15" s="14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3"/>
    </row>
    <row r="16" spans="1:32" x14ac:dyDescent="0.25">
      <c r="A16" s="11">
        <v>0.66666666666666696</v>
      </c>
      <c r="B16" s="14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3"/>
    </row>
    <row r="17" spans="1:32" x14ac:dyDescent="0.25">
      <c r="A17" s="11">
        <v>0.70833333333333304</v>
      </c>
      <c r="B17" s="14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3"/>
    </row>
    <row r="18" spans="1:32" x14ac:dyDescent="0.25">
      <c r="A18" s="11">
        <v>0.75</v>
      </c>
      <c r="B18" s="14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3"/>
    </row>
    <row r="19" spans="1:32" ht="15.75" thickBot="1" x14ac:dyDescent="0.3">
      <c r="A19" s="15">
        <v>0.79166666666666696</v>
      </c>
      <c r="B19" s="16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8"/>
    </row>
    <row r="20" spans="1:32" ht="15.75" thickBot="1" x14ac:dyDescent="0.3">
      <c r="AF20" s="19"/>
    </row>
    <row r="21" spans="1:32" ht="24" thickBot="1" x14ac:dyDescent="0.3">
      <c r="B21" s="35" t="s">
        <v>2</v>
      </c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7"/>
    </row>
    <row r="22" spans="1:32" ht="37.5" thickBot="1" x14ac:dyDescent="0.3">
      <c r="A22" s="3" t="str">
        <f>"S."&amp;WEEKNUM(A2,2)</f>
        <v>S.1</v>
      </c>
      <c r="B22" s="4">
        <f>A2</f>
        <v>43466</v>
      </c>
      <c r="C22" s="5">
        <f>B22+1</f>
        <v>43467</v>
      </c>
      <c r="D22" s="5">
        <f t="shared" ref="D22:O22" si="1">C22+1</f>
        <v>43468</v>
      </c>
      <c r="E22" s="5">
        <f t="shared" si="1"/>
        <v>43469</v>
      </c>
      <c r="F22" s="5">
        <f t="shared" si="1"/>
        <v>43470</v>
      </c>
      <c r="G22" s="5">
        <f t="shared" si="1"/>
        <v>43471</v>
      </c>
      <c r="H22" s="5">
        <f t="shared" si="1"/>
        <v>43472</v>
      </c>
      <c r="I22" s="5">
        <f t="shared" si="1"/>
        <v>43473</v>
      </c>
      <c r="J22" s="5">
        <f t="shared" si="1"/>
        <v>43474</v>
      </c>
      <c r="K22" s="5">
        <f t="shared" si="1"/>
        <v>43475</v>
      </c>
      <c r="L22" s="5">
        <f t="shared" si="1"/>
        <v>43476</v>
      </c>
      <c r="M22" s="5">
        <f t="shared" si="1"/>
        <v>43477</v>
      </c>
      <c r="N22" s="5">
        <f t="shared" si="1"/>
        <v>43478</v>
      </c>
      <c r="O22" s="5">
        <f t="shared" si="1"/>
        <v>43479</v>
      </c>
      <c r="P22" s="5">
        <f>O22+1</f>
        <v>43480</v>
      </c>
      <c r="Q22" s="5">
        <f t="shared" ref="Q22:W22" si="2">P22+1</f>
        <v>43481</v>
      </c>
      <c r="R22" s="5">
        <f t="shared" si="2"/>
        <v>43482</v>
      </c>
      <c r="S22" s="5">
        <f t="shared" si="2"/>
        <v>43483</v>
      </c>
      <c r="T22" s="5">
        <f t="shared" si="2"/>
        <v>43484</v>
      </c>
      <c r="U22" s="5">
        <f t="shared" si="2"/>
        <v>43485</v>
      </c>
      <c r="V22" s="5">
        <f t="shared" si="2"/>
        <v>43486</v>
      </c>
      <c r="W22" s="5">
        <f t="shared" si="2"/>
        <v>43487</v>
      </c>
      <c r="X22" s="5">
        <f>W22+1</f>
        <v>43488</v>
      </c>
      <c r="Y22" s="5">
        <f t="shared" ref="Y22:AB22" si="3">X22+1</f>
        <v>43489</v>
      </c>
      <c r="Z22" s="5">
        <f t="shared" si="3"/>
        <v>43490</v>
      </c>
      <c r="AA22" s="5">
        <f t="shared" si="3"/>
        <v>43491</v>
      </c>
      <c r="AB22" s="5">
        <f t="shared" si="3"/>
        <v>43492</v>
      </c>
      <c r="AC22" s="5">
        <f>AB22+1</f>
        <v>43493</v>
      </c>
      <c r="AD22" s="5">
        <f t="shared" ref="AD22:AF22" si="4">AC22+1</f>
        <v>43494</v>
      </c>
      <c r="AE22" s="5">
        <f t="shared" si="4"/>
        <v>43495</v>
      </c>
      <c r="AF22" s="6">
        <f t="shared" si="4"/>
        <v>43496</v>
      </c>
    </row>
    <row r="23" spans="1:32" x14ac:dyDescent="0.25">
      <c r="A23" s="7">
        <v>0.25</v>
      </c>
      <c r="B23" s="8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10"/>
    </row>
    <row r="24" spans="1:32" x14ac:dyDescent="0.25">
      <c r="A24" s="11">
        <v>0.29166666666666702</v>
      </c>
      <c r="B24" s="20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3"/>
    </row>
    <row r="25" spans="1:32" x14ac:dyDescent="0.25">
      <c r="A25" s="11">
        <v>0.33333333333333298</v>
      </c>
      <c r="B25" s="20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3"/>
    </row>
    <row r="26" spans="1:32" x14ac:dyDescent="0.25">
      <c r="A26" s="11">
        <v>0.375</v>
      </c>
      <c r="B26" s="14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3"/>
    </row>
    <row r="27" spans="1:32" x14ac:dyDescent="0.25">
      <c r="A27" s="11">
        <v>0.41666666666666702</v>
      </c>
      <c r="B27" s="14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3"/>
    </row>
    <row r="28" spans="1:32" x14ac:dyDescent="0.25">
      <c r="A28" s="11">
        <v>0.45833333333333298</v>
      </c>
      <c r="B28" s="14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3"/>
    </row>
    <row r="29" spans="1:32" ht="15.75" thickBot="1" x14ac:dyDescent="0.3">
      <c r="A29" s="23">
        <v>0.5</v>
      </c>
      <c r="B29" s="14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3"/>
    </row>
    <row r="30" spans="1:32" ht="15.75" thickTop="1" x14ac:dyDescent="0.25">
      <c r="A30" s="22">
        <v>0.54166666666666696</v>
      </c>
      <c r="B30" s="24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10"/>
    </row>
    <row r="31" spans="1:32" x14ac:dyDescent="0.25">
      <c r="A31" s="11">
        <v>0.58333333333333304</v>
      </c>
      <c r="B31" s="14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3"/>
    </row>
    <row r="32" spans="1:32" x14ac:dyDescent="0.25">
      <c r="A32" s="11">
        <v>0.625</v>
      </c>
      <c r="B32" s="14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3"/>
    </row>
    <row r="33" spans="1:1204" x14ac:dyDescent="0.25">
      <c r="A33" s="11">
        <v>0.66666666666666696</v>
      </c>
      <c r="B33" s="14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3"/>
    </row>
    <row r="34" spans="1:1204" x14ac:dyDescent="0.25">
      <c r="A34" s="11">
        <v>0.70833333333333304</v>
      </c>
      <c r="B34" s="14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3"/>
    </row>
    <row r="35" spans="1:1204" x14ac:dyDescent="0.25">
      <c r="A35" s="11">
        <v>0.75</v>
      </c>
      <c r="B35" s="14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3"/>
    </row>
    <row r="36" spans="1:1204" ht="15.75" thickBot="1" x14ac:dyDescent="0.3">
      <c r="A36" s="15">
        <v>0.79166666666666696</v>
      </c>
      <c r="B36" s="16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8"/>
    </row>
    <row r="37" spans="1:1204" ht="15.75" thickBot="1" x14ac:dyDescent="0.3">
      <c r="AF37" s="19"/>
    </row>
    <row r="38" spans="1:1204" ht="24" thickBot="1" x14ac:dyDescent="0.4">
      <c r="B38" s="38" t="s">
        <v>3</v>
      </c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40"/>
    </row>
    <row r="39" spans="1:1204" ht="37.5" thickBot="1" x14ac:dyDescent="0.3">
      <c r="A39" s="3" t="str">
        <f>"S."&amp;WEEKNUM(A2,2)</f>
        <v>S.1</v>
      </c>
      <c r="B39" s="4">
        <f>A2</f>
        <v>43466</v>
      </c>
      <c r="C39" s="5">
        <f>B39+1</f>
        <v>43467</v>
      </c>
      <c r="D39" s="5">
        <f t="shared" ref="D39:O39" si="5">C39+1</f>
        <v>43468</v>
      </c>
      <c r="E39" s="5">
        <f t="shared" si="5"/>
        <v>43469</v>
      </c>
      <c r="F39" s="5">
        <f t="shared" si="5"/>
        <v>43470</v>
      </c>
      <c r="G39" s="5">
        <f t="shared" si="5"/>
        <v>43471</v>
      </c>
      <c r="H39" s="5">
        <f t="shared" si="5"/>
        <v>43472</v>
      </c>
      <c r="I39" s="5">
        <f t="shared" si="5"/>
        <v>43473</v>
      </c>
      <c r="J39" s="5">
        <f t="shared" si="5"/>
        <v>43474</v>
      </c>
      <c r="K39" s="5">
        <f t="shared" si="5"/>
        <v>43475</v>
      </c>
      <c r="L39" s="5">
        <f t="shared" si="5"/>
        <v>43476</v>
      </c>
      <c r="M39" s="5">
        <f t="shared" si="5"/>
        <v>43477</v>
      </c>
      <c r="N39" s="5">
        <f t="shared" si="5"/>
        <v>43478</v>
      </c>
      <c r="O39" s="5">
        <f t="shared" si="5"/>
        <v>43479</v>
      </c>
      <c r="P39" s="5">
        <f>O39+1</f>
        <v>43480</v>
      </c>
      <c r="Q39" s="5">
        <f t="shared" ref="Q39:W39" si="6">P39+1</f>
        <v>43481</v>
      </c>
      <c r="R39" s="5">
        <f t="shared" si="6"/>
        <v>43482</v>
      </c>
      <c r="S39" s="5">
        <f t="shared" si="6"/>
        <v>43483</v>
      </c>
      <c r="T39" s="5">
        <f t="shared" si="6"/>
        <v>43484</v>
      </c>
      <c r="U39" s="5">
        <f t="shared" si="6"/>
        <v>43485</v>
      </c>
      <c r="V39" s="5">
        <f t="shared" si="6"/>
        <v>43486</v>
      </c>
      <c r="W39" s="5">
        <f t="shared" si="6"/>
        <v>43487</v>
      </c>
      <c r="X39" s="5">
        <f>W39+1</f>
        <v>43488</v>
      </c>
      <c r="Y39" s="5">
        <f t="shared" ref="Y39:AB39" si="7">X39+1</f>
        <v>43489</v>
      </c>
      <c r="Z39" s="5">
        <f t="shared" si="7"/>
        <v>43490</v>
      </c>
      <c r="AA39" s="5">
        <f t="shared" si="7"/>
        <v>43491</v>
      </c>
      <c r="AB39" s="5">
        <f t="shared" si="7"/>
        <v>43492</v>
      </c>
      <c r="AC39" s="5">
        <f>AB39+1</f>
        <v>43493</v>
      </c>
      <c r="AD39" s="5">
        <f t="shared" ref="AD39:AF39" si="8">AC39+1</f>
        <v>43494</v>
      </c>
      <c r="AE39" s="5">
        <f t="shared" si="8"/>
        <v>43495</v>
      </c>
      <c r="AF39" s="6">
        <f t="shared" si="8"/>
        <v>43496</v>
      </c>
    </row>
    <row r="40" spans="1:1204" x14ac:dyDescent="0.25">
      <c r="A40" s="7">
        <v>0.25</v>
      </c>
      <c r="B40" s="8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10"/>
    </row>
    <row r="41" spans="1:1204" x14ac:dyDescent="0.25">
      <c r="A41" s="11">
        <v>0.29166666666666702</v>
      </c>
      <c r="B41" s="20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3"/>
    </row>
    <row r="42" spans="1:1204" x14ac:dyDescent="0.25">
      <c r="A42" s="11">
        <v>0.33333333333333298</v>
      </c>
      <c r="B42" s="20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3"/>
    </row>
    <row r="43" spans="1:1204" x14ac:dyDescent="0.25">
      <c r="A43" s="11">
        <v>0.375</v>
      </c>
      <c r="B43" s="14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3"/>
    </row>
    <row r="44" spans="1:1204" x14ac:dyDescent="0.25">
      <c r="A44" s="11">
        <v>0.41666666666666702</v>
      </c>
      <c r="B44" s="14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3"/>
    </row>
    <row r="45" spans="1:1204" x14ac:dyDescent="0.25">
      <c r="A45" s="25">
        <v>0.45833333333333298</v>
      </c>
      <c r="B45" s="26"/>
      <c r="C45" s="27"/>
      <c r="D45" s="27"/>
      <c r="E45" s="27"/>
      <c r="F45" s="27"/>
      <c r="G45" s="27"/>
      <c r="H45" s="27"/>
      <c r="I45" s="27"/>
      <c r="J45" s="27"/>
      <c r="K45" s="27"/>
      <c r="L45" s="12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8"/>
    </row>
    <row r="46" spans="1:1204" s="29" customFormat="1" ht="15.75" thickBot="1" x14ac:dyDescent="0.3">
      <c r="A46" s="23">
        <v>0.5</v>
      </c>
      <c r="B46" s="14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3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  <c r="BR46" s="41"/>
      <c r="BS46" s="41"/>
      <c r="BT46" s="41"/>
      <c r="BU46" s="41"/>
      <c r="BV46" s="41"/>
      <c r="BW46" s="41"/>
      <c r="BX46" s="41"/>
      <c r="BY46" s="41"/>
      <c r="BZ46" s="41"/>
      <c r="CA46" s="41"/>
      <c r="CB46" s="41"/>
      <c r="CC46" s="41"/>
      <c r="CD46" s="41"/>
      <c r="CE46" s="41"/>
      <c r="CF46" s="41"/>
      <c r="CG46" s="41"/>
      <c r="CH46" s="41"/>
      <c r="CI46" s="41"/>
      <c r="CJ46" s="41"/>
      <c r="CK46" s="41"/>
      <c r="CL46" s="41"/>
      <c r="CM46" s="41"/>
      <c r="CN46" s="41"/>
      <c r="CO46" s="41"/>
      <c r="CP46" s="41"/>
      <c r="CQ46" s="41"/>
      <c r="CR46" s="41"/>
      <c r="CS46" s="41"/>
      <c r="CT46" s="41"/>
      <c r="CU46" s="41"/>
      <c r="CV46" s="41"/>
      <c r="CW46" s="41"/>
      <c r="CX46" s="41"/>
      <c r="CY46" s="41"/>
      <c r="CZ46" s="41"/>
      <c r="DA46" s="41"/>
      <c r="DB46" s="41"/>
      <c r="DC46" s="41"/>
      <c r="DD46" s="41"/>
      <c r="DE46" s="41"/>
      <c r="DF46" s="41"/>
      <c r="DG46" s="41"/>
      <c r="DH46" s="41"/>
      <c r="DI46" s="41"/>
      <c r="DJ46" s="41"/>
      <c r="DK46" s="41"/>
      <c r="DL46" s="41"/>
      <c r="DM46" s="41"/>
      <c r="DN46" s="41"/>
      <c r="DO46" s="41"/>
      <c r="DP46" s="41"/>
      <c r="DQ46" s="41"/>
      <c r="DR46" s="41"/>
      <c r="DS46" s="41"/>
      <c r="DT46" s="41"/>
      <c r="DU46" s="41"/>
      <c r="DV46" s="41"/>
      <c r="DW46" s="41"/>
      <c r="DX46" s="41"/>
      <c r="DY46" s="41"/>
      <c r="DZ46" s="41"/>
      <c r="EA46" s="41"/>
      <c r="EB46" s="41"/>
      <c r="EC46" s="41"/>
      <c r="ED46" s="41"/>
      <c r="EE46" s="41"/>
      <c r="EF46" s="41"/>
      <c r="EG46" s="41"/>
      <c r="EH46" s="41"/>
      <c r="EI46" s="41"/>
      <c r="EJ46" s="41"/>
      <c r="EK46" s="41"/>
      <c r="EL46" s="41"/>
      <c r="EM46" s="41"/>
      <c r="EN46" s="41"/>
      <c r="EO46" s="41"/>
      <c r="EP46" s="41"/>
      <c r="EQ46" s="41"/>
      <c r="ER46" s="41"/>
      <c r="ES46" s="41"/>
      <c r="ET46" s="41"/>
      <c r="EU46" s="41"/>
      <c r="EV46" s="41"/>
      <c r="EW46" s="41"/>
      <c r="EX46" s="41"/>
      <c r="EY46" s="41"/>
      <c r="EZ46" s="41"/>
      <c r="FA46" s="41"/>
      <c r="FB46" s="41"/>
      <c r="FC46" s="41"/>
      <c r="FD46" s="41"/>
      <c r="FE46" s="41"/>
      <c r="FF46" s="41"/>
      <c r="FG46" s="41"/>
      <c r="FH46" s="41"/>
      <c r="FI46" s="41"/>
      <c r="FJ46" s="41"/>
      <c r="FK46" s="41"/>
      <c r="FL46" s="41"/>
      <c r="FM46" s="41"/>
      <c r="FN46" s="41"/>
      <c r="FO46" s="41"/>
      <c r="FP46" s="41"/>
      <c r="FQ46" s="41"/>
      <c r="FR46" s="41"/>
      <c r="FS46" s="41"/>
      <c r="FT46" s="41"/>
      <c r="FU46" s="41"/>
      <c r="FV46" s="41"/>
      <c r="FW46" s="41"/>
      <c r="FX46" s="41"/>
      <c r="FY46" s="41"/>
      <c r="FZ46" s="41"/>
      <c r="GA46" s="41"/>
      <c r="GB46" s="41"/>
      <c r="GC46" s="41"/>
      <c r="GD46" s="41"/>
      <c r="GE46" s="41"/>
      <c r="GF46" s="41"/>
      <c r="GG46" s="41"/>
      <c r="GH46" s="41"/>
      <c r="GI46" s="41"/>
      <c r="GJ46" s="41"/>
      <c r="GK46" s="41"/>
      <c r="GL46" s="41"/>
      <c r="GM46" s="41"/>
      <c r="GN46" s="41"/>
      <c r="GO46" s="41"/>
      <c r="GP46" s="41"/>
      <c r="GQ46" s="41"/>
      <c r="GR46" s="41"/>
      <c r="GS46" s="41"/>
      <c r="GT46" s="41"/>
      <c r="GU46" s="41"/>
      <c r="GV46" s="41"/>
      <c r="GW46" s="41"/>
      <c r="GX46" s="41"/>
      <c r="GY46" s="41"/>
      <c r="GZ46" s="41"/>
      <c r="HA46" s="41"/>
      <c r="HB46" s="41"/>
      <c r="HC46" s="41"/>
      <c r="HD46" s="41"/>
      <c r="HE46" s="41"/>
      <c r="HF46" s="41"/>
      <c r="HG46" s="41"/>
      <c r="HH46" s="41"/>
      <c r="HI46" s="41"/>
      <c r="HJ46" s="41"/>
      <c r="HK46" s="41"/>
      <c r="HL46" s="41"/>
      <c r="HM46" s="41"/>
      <c r="HN46" s="41"/>
      <c r="HO46" s="41"/>
      <c r="HP46" s="41"/>
      <c r="HQ46" s="41"/>
      <c r="HR46" s="41"/>
      <c r="HS46" s="41"/>
      <c r="HT46" s="41"/>
      <c r="HU46" s="41"/>
      <c r="HV46" s="41"/>
      <c r="HW46" s="41"/>
      <c r="HX46" s="41"/>
      <c r="HY46" s="41"/>
      <c r="HZ46" s="41"/>
      <c r="IA46" s="41"/>
      <c r="IB46" s="41"/>
      <c r="IC46" s="41"/>
      <c r="ID46" s="41"/>
      <c r="IE46" s="41"/>
      <c r="IF46" s="41"/>
      <c r="IG46" s="41"/>
      <c r="IH46" s="41"/>
      <c r="II46" s="41"/>
      <c r="IJ46" s="41"/>
      <c r="IK46" s="41"/>
      <c r="IL46" s="41"/>
      <c r="IM46" s="41"/>
      <c r="IN46" s="41"/>
      <c r="IO46" s="41"/>
      <c r="IP46" s="41"/>
      <c r="IQ46" s="41"/>
      <c r="IR46" s="41"/>
      <c r="IS46" s="41"/>
      <c r="IT46" s="41"/>
      <c r="IU46" s="41"/>
      <c r="IV46" s="41"/>
      <c r="IW46" s="41"/>
      <c r="IX46" s="41"/>
      <c r="IY46" s="41"/>
      <c r="IZ46" s="41"/>
      <c r="JA46" s="41"/>
      <c r="JB46" s="41"/>
      <c r="JC46" s="41"/>
      <c r="JD46" s="41"/>
      <c r="JE46" s="41"/>
      <c r="JF46" s="41"/>
      <c r="JG46" s="41"/>
      <c r="JH46" s="41"/>
      <c r="JI46" s="41"/>
      <c r="JJ46" s="41"/>
      <c r="JK46" s="41"/>
      <c r="JL46" s="41"/>
      <c r="JM46" s="41"/>
      <c r="JN46" s="41"/>
      <c r="JO46" s="41"/>
      <c r="JP46" s="41"/>
      <c r="JQ46" s="41"/>
      <c r="JR46" s="41"/>
      <c r="JS46" s="41"/>
      <c r="JT46" s="41"/>
      <c r="JU46" s="41"/>
      <c r="JV46" s="41"/>
      <c r="JW46" s="41"/>
      <c r="JX46" s="41"/>
      <c r="JY46" s="41"/>
      <c r="JZ46" s="41"/>
      <c r="KA46" s="41"/>
      <c r="KB46" s="41"/>
      <c r="KC46" s="41"/>
      <c r="KD46" s="41"/>
      <c r="KE46" s="41"/>
      <c r="KF46" s="41"/>
      <c r="KG46" s="41"/>
      <c r="KH46" s="41"/>
      <c r="KI46" s="41"/>
      <c r="KJ46" s="41"/>
      <c r="KK46" s="41"/>
      <c r="KL46" s="41"/>
      <c r="KM46" s="41"/>
      <c r="KN46" s="41"/>
      <c r="KO46" s="41"/>
      <c r="KP46" s="41"/>
      <c r="KQ46" s="41"/>
      <c r="KR46" s="41"/>
      <c r="KS46" s="41"/>
      <c r="KT46" s="41"/>
      <c r="KU46" s="41"/>
      <c r="KV46" s="41"/>
      <c r="KW46" s="41"/>
      <c r="KX46" s="41"/>
      <c r="KY46" s="41"/>
      <c r="KZ46" s="41"/>
      <c r="LA46" s="41"/>
      <c r="LB46" s="41"/>
      <c r="LC46" s="41"/>
      <c r="LD46" s="41"/>
      <c r="LE46" s="41"/>
      <c r="LF46" s="41"/>
      <c r="LG46" s="41"/>
      <c r="LH46" s="41"/>
      <c r="LI46" s="41"/>
      <c r="LJ46" s="41"/>
      <c r="LK46" s="41"/>
      <c r="LL46" s="41"/>
      <c r="LM46" s="41"/>
      <c r="LN46" s="41"/>
      <c r="LO46" s="41"/>
      <c r="LP46" s="41"/>
      <c r="LQ46" s="41"/>
      <c r="LR46" s="41"/>
      <c r="LS46" s="41"/>
      <c r="LT46" s="41"/>
      <c r="LU46" s="41"/>
      <c r="LV46" s="41"/>
      <c r="LW46" s="41"/>
      <c r="LX46" s="41"/>
      <c r="LY46" s="41"/>
      <c r="LZ46" s="41"/>
      <c r="MA46" s="41"/>
      <c r="MB46" s="41"/>
      <c r="MC46" s="41"/>
      <c r="MD46" s="41"/>
      <c r="ME46" s="41"/>
      <c r="MF46" s="41"/>
      <c r="MG46" s="41"/>
      <c r="MH46" s="41"/>
      <c r="MI46" s="41"/>
      <c r="MJ46" s="41"/>
      <c r="MK46" s="41"/>
      <c r="ML46" s="41"/>
      <c r="MM46" s="41"/>
      <c r="MN46" s="41"/>
      <c r="MO46" s="41"/>
      <c r="MP46" s="41"/>
      <c r="MQ46" s="41"/>
      <c r="MR46" s="41"/>
      <c r="MS46" s="41"/>
      <c r="MT46" s="41"/>
      <c r="MU46" s="41"/>
      <c r="MV46" s="41"/>
      <c r="MW46" s="41"/>
      <c r="MX46" s="41"/>
      <c r="MY46" s="41"/>
      <c r="MZ46" s="41"/>
      <c r="NA46" s="41"/>
      <c r="NB46" s="41"/>
      <c r="NC46" s="41"/>
      <c r="ND46" s="41"/>
      <c r="NE46" s="41"/>
      <c r="NF46" s="41"/>
      <c r="NG46" s="41"/>
      <c r="NH46" s="41"/>
      <c r="NI46" s="41"/>
      <c r="NJ46" s="41"/>
      <c r="NK46" s="41"/>
      <c r="NL46" s="41"/>
      <c r="NM46" s="41"/>
      <c r="NN46" s="41"/>
      <c r="NO46" s="41"/>
      <c r="NP46" s="41"/>
      <c r="NQ46" s="41"/>
      <c r="NR46" s="41"/>
      <c r="NS46" s="41"/>
      <c r="NT46" s="41"/>
      <c r="NU46" s="41"/>
      <c r="NV46" s="41"/>
      <c r="NW46" s="41"/>
      <c r="NX46" s="41"/>
      <c r="NY46" s="41"/>
      <c r="NZ46" s="41"/>
      <c r="OA46" s="41"/>
      <c r="OB46" s="41"/>
      <c r="OC46" s="41"/>
      <c r="OD46" s="41"/>
      <c r="OE46" s="41"/>
      <c r="OF46" s="41"/>
      <c r="OG46" s="41"/>
      <c r="OH46" s="41"/>
      <c r="OI46" s="41"/>
      <c r="OJ46" s="41"/>
      <c r="OK46" s="41"/>
      <c r="OL46" s="41"/>
      <c r="OM46" s="41"/>
      <c r="ON46" s="41"/>
      <c r="OO46" s="41"/>
      <c r="OP46" s="41"/>
      <c r="OQ46" s="41"/>
      <c r="OR46" s="41"/>
      <c r="OS46" s="41"/>
      <c r="OT46" s="41"/>
      <c r="OU46" s="41"/>
      <c r="OV46" s="41"/>
      <c r="OW46" s="41"/>
      <c r="OX46" s="41"/>
      <c r="OY46" s="41"/>
      <c r="OZ46" s="41"/>
      <c r="PA46" s="41"/>
      <c r="PB46" s="41"/>
      <c r="PC46" s="41"/>
      <c r="PD46" s="41"/>
      <c r="PE46" s="41"/>
      <c r="PF46" s="41"/>
      <c r="PG46" s="41"/>
      <c r="PH46" s="41"/>
      <c r="PI46" s="41"/>
      <c r="PJ46" s="41"/>
      <c r="PK46" s="41"/>
      <c r="PL46" s="41"/>
      <c r="PM46" s="41"/>
      <c r="PN46" s="41"/>
      <c r="PO46" s="41"/>
      <c r="PP46" s="41"/>
      <c r="PQ46" s="41"/>
      <c r="PR46" s="41"/>
      <c r="PS46" s="41"/>
      <c r="PT46" s="41"/>
      <c r="PU46" s="41"/>
      <c r="PV46" s="41"/>
      <c r="PW46" s="41"/>
      <c r="PX46" s="41"/>
      <c r="PY46" s="41"/>
      <c r="PZ46" s="41"/>
      <c r="QA46" s="41"/>
      <c r="QB46" s="41"/>
      <c r="QC46" s="41"/>
      <c r="QD46" s="41"/>
      <c r="QE46" s="41"/>
      <c r="QF46" s="41"/>
      <c r="QG46" s="41"/>
      <c r="QH46" s="41"/>
      <c r="QI46" s="41"/>
      <c r="QJ46" s="41"/>
      <c r="QK46" s="41"/>
      <c r="QL46" s="41"/>
      <c r="QM46" s="41"/>
      <c r="QN46" s="41"/>
      <c r="QO46" s="41"/>
      <c r="QP46" s="41"/>
      <c r="QQ46" s="41"/>
      <c r="QR46" s="41"/>
      <c r="QS46" s="41"/>
      <c r="QT46" s="41"/>
      <c r="QU46" s="41"/>
      <c r="QV46" s="41"/>
      <c r="QW46" s="41"/>
      <c r="QX46" s="41"/>
      <c r="QY46" s="41"/>
      <c r="QZ46" s="41"/>
      <c r="RA46" s="41"/>
      <c r="RB46" s="41"/>
      <c r="RC46" s="41"/>
      <c r="RD46" s="41"/>
      <c r="RE46" s="41"/>
      <c r="RF46" s="41"/>
      <c r="RG46" s="41"/>
      <c r="RH46" s="41"/>
      <c r="RI46" s="41"/>
      <c r="RJ46" s="41"/>
      <c r="RK46" s="41"/>
      <c r="RL46" s="41"/>
      <c r="RM46" s="41"/>
      <c r="RN46" s="41"/>
      <c r="RO46" s="41"/>
      <c r="RP46" s="41"/>
      <c r="RQ46" s="41"/>
      <c r="RR46" s="41"/>
      <c r="RS46" s="41"/>
      <c r="RT46" s="41"/>
      <c r="RU46" s="41"/>
      <c r="RV46" s="41"/>
      <c r="RW46" s="41"/>
      <c r="RX46" s="41"/>
      <c r="RY46" s="41"/>
      <c r="RZ46" s="41"/>
      <c r="SA46" s="41"/>
      <c r="SB46" s="41"/>
      <c r="SC46" s="41"/>
      <c r="SD46" s="41"/>
      <c r="SE46" s="41"/>
      <c r="SF46" s="41"/>
      <c r="SG46" s="41"/>
      <c r="SH46" s="41"/>
      <c r="SI46" s="41"/>
      <c r="SJ46" s="41"/>
      <c r="SK46" s="41"/>
      <c r="SL46" s="41"/>
      <c r="SM46" s="41"/>
      <c r="SN46" s="41"/>
      <c r="SO46" s="41"/>
      <c r="SP46" s="41"/>
      <c r="SQ46" s="41"/>
      <c r="SR46" s="41"/>
      <c r="SS46" s="41"/>
      <c r="ST46" s="41"/>
      <c r="SU46" s="41"/>
      <c r="SV46" s="41"/>
      <c r="SW46" s="41"/>
      <c r="SX46" s="41"/>
      <c r="SY46" s="41"/>
      <c r="SZ46" s="41"/>
      <c r="TA46" s="41"/>
      <c r="TB46" s="41"/>
      <c r="TC46" s="41"/>
      <c r="TD46" s="41"/>
      <c r="TE46" s="41"/>
      <c r="TF46" s="41"/>
      <c r="TG46" s="41"/>
      <c r="TH46" s="41"/>
      <c r="TI46" s="41"/>
      <c r="TJ46" s="41"/>
      <c r="TK46" s="41"/>
      <c r="TL46" s="41"/>
      <c r="TM46" s="41"/>
      <c r="TN46" s="41"/>
      <c r="TO46" s="41"/>
      <c r="TP46" s="41"/>
      <c r="TQ46" s="41"/>
      <c r="TR46" s="41"/>
      <c r="TS46" s="41"/>
      <c r="TT46" s="41"/>
      <c r="TU46" s="41"/>
      <c r="TV46" s="41"/>
      <c r="TW46" s="41"/>
      <c r="TX46" s="41"/>
      <c r="TY46" s="41"/>
      <c r="TZ46" s="41"/>
      <c r="UA46" s="41"/>
      <c r="UB46" s="41"/>
      <c r="UC46" s="41"/>
      <c r="UD46" s="41"/>
      <c r="UE46" s="41"/>
      <c r="UF46" s="41"/>
      <c r="UG46" s="41"/>
      <c r="UH46" s="41"/>
      <c r="UI46" s="41"/>
      <c r="UJ46" s="41"/>
      <c r="UK46" s="41"/>
      <c r="UL46" s="41"/>
      <c r="UM46" s="41"/>
      <c r="UN46" s="41"/>
      <c r="UO46" s="41"/>
      <c r="UP46" s="41"/>
      <c r="UQ46" s="41"/>
      <c r="UR46" s="41"/>
      <c r="US46" s="41"/>
      <c r="UT46" s="41"/>
      <c r="UU46" s="41"/>
      <c r="UV46" s="41"/>
      <c r="UW46" s="41"/>
      <c r="UX46" s="41"/>
      <c r="UY46" s="41"/>
      <c r="UZ46" s="41"/>
      <c r="VA46" s="41"/>
      <c r="VB46" s="41"/>
      <c r="VC46" s="41"/>
      <c r="VD46" s="41"/>
      <c r="VE46" s="41"/>
      <c r="VF46" s="41"/>
      <c r="VG46" s="41"/>
      <c r="VH46" s="41"/>
      <c r="VI46" s="41"/>
      <c r="VJ46" s="41"/>
      <c r="VK46" s="41"/>
      <c r="VL46" s="41"/>
      <c r="VM46" s="41"/>
      <c r="VN46" s="41"/>
      <c r="VO46" s="41"/>
      <c r="VP46" s="41"/>
      <c r="VQ46" s="41"/>
      <c r="VR46" s="41"/>
      <c r="VS46" s="41"/>
      <c r="VT46" s="41"/>
      <c r="VU46" s="41"/>
      <c r="VV46" s="41"/>
      <c r="VW46" s="41"/>
      <c r="VX46" s="41"/>
      <c r="VY46" s="41"/>
      <c r="VZ46" s="41"/>
      <c r="WA46" s="41"/>
      <c r="WB46" s="41"/>
      <c r="WC46" s="41"/>
      <c r="WD46" s="41"/>
      <c r="WE46" s="41"/>
      <c r="WF46" s="41"/>
      <c r="WG46" s="41"/>
      <c r="WH46" s="41"/>
      <c r="WI46" s="41"/>
      <c r="WJ46" s="41"/>
      <c r="WK46" s="41"/>
      <c r="WL46" s="41"/>
      <c r="WM46" s="41"/>
      <c r="WN46" s="41"/>
      <c r="WO46" s="41"/>
      <c r="WP46" s="41"/>
      <c r="WQ46" s="41"/>
      <c r="WR46" s="41"/>
      <c r="WS46" s="41"/>
      <c r="WT46" s="41"/>
      <c r="WU46" s="41"/>
      <c r="WV46" s="41"/>
      <c r="WW46" s="41"/>
      <c r="WX46" s="41"/>
      <c r="WY46" s="41"/>
      <c r="WZ46" s="41"/>
      <c r="XA46" s="41"/>
      <c r="XB46" s="41"/>
      <c r="XC46" s="41"/>
      <c r="XD46" s="41"/>
      <c r="XE46" s="41"/>
      <c r="XF46" s="41"/>
      <c r="XG46" s="41"/>
      <c r="XH46" s="41"/>
      <c r="XI46" s="41"/>
      <c r="XJ46" s="41"/>
      <c r="XK46" s="41"/>
      <c r="XL46" s="41"/>
      <c r="XM46" s="41"/>
      <c r="XN46" s="41"/>
      <c r="XO46" s="41"/>
      <c r="XP46" s="41"/>
      <c r="XQ46" s="41"/>
      <c r="XR46" s="41"/>
      <c r="XS46" s="41"/>
      <c r="XT46" s="41"/>
      <c r="XU46" s="41"/>
      <c r="XV46" s="41"/>
      <c r="XW46" s="41"/>
      <c r="XX46" s="41"/>
      <c r="XY46" s="41"/>
      <c r="XZ46" s="41"/>
      <c r="YA46" s="41"/>
      <c r="YB46" s="41"/>
      <c r="YC46" s="41"/>
      <c r="YD46" s="41"/>
      <c r="YE46" s="41"/>
      <c r="YF46" s="41"/>
      <c r="YG46" s="41"/>
      <c r="YH46" s="41"/>
      <c r="YI46" s="41"/>
      <c r="YJ46" s="41"/>
      <c r="YK46" s="41"/>
      <c r="YL46" s="41"/>
      <c r="YM46" s="41"/>
      <c r="YN46" s="41"/>
      <c r="YO46" s="41"/>
      <c r="YP46" s="41"/>
      <c r="YQ46" s="41"/>
      <c r="YR46" s="41"/>
      <c r="YS46" s="41"/>
      <c r="YT46" s="41"/>
      <c r="YU46" s="41"/>
      <c r="YV46" s="41"/>
      <c r="YW46" s="41"/>
      <c r="YX46" s="41"/>
      <c r="YY46" s="41"/>
      <c r="YZ46" s="41"/>
      <c r="ZA46" s="41"/>
      <c r="ZB46" s="41"/>
      <c r="ZC46" s="41"/>
      <c r="ZD46" s="41"/>
      <c r="ZE46" s="41"/>
      <c r="ZF46" s="41"/>
      <c r="ZG46" s="41"/>
      <c r="ZH46" s="41"/>
      <c r="ZI46" s="41"/>
      <c r="ZJ46" s="41"/>
      <c r="ZK46" s="41"/>
      <c r="ZL46" s="41"/>
      <c r="ZM46" s="41"/>
      <c r="ZN46" s="41"/>
      <c r="ZO46" s="41"/>
      <c r="ZP46" s="41"/>
      <c r="ZQ46" s="41"/>
      <c r="ZR46" s="41"/>
      <c r="ZS46" s="41"/>
      <c r="ZT46" s="41"/>
      <c r="ZU46" s="41"/>
      <c r="ZV46" s="41"/>
      <c r="ZW46" s="41"/>
      <c r="ZX46" s="41"/>
      <c r="ZY46" s="41"/>
      <c r="ZZ46" s="41"/>
      <c r="AAA46" s="41"/>
      <c r="AAB46" s="41"/>
      <c r="AAC46" s="41"/>
      <c r="AAD46" s="41"/>
      <c r="AAE46" s="41"/>
      <c r="AAF46" s="41"/>
      <c r="AAG46" s="41"/>
      <c r="AAH46" s="41"/>
      <c r="AAI46" s="41"/>
      <c r="AAJ46" s="41"/>
      <c r="AAK46" s="41"/>
      <c r="AAL46" s="41"/>
      <c r="AAM46" s="41"/>
      <c r="AAN46" s="41"/>
      <c r="AAO46" s="41"/>
      <c r="AAP46" s="41"/>
      <c r="AAQ46" s="41"/>
      <c r="AAR46" s="41"/>
      <c r="AAS46" s="41"/>
      <c r="AAT46" s="41"/>
      <c r="AAU46" s="41"/>
      <c r="AAV46" s="41"/>
      <c r="AAW46" s="41"/>
      <c r="AAX46" s="41"/>
      <c r="AAY46" s="41"/>
      <c r="AAZ46" s="41"/>
      <c r="ABA46" s="41"/>
      <c r="ABB46" s="41"/>
      <c r="ABC46" s="41"/>
      <c r="ABD46" s="41"/>
      <c r="ABE46" s="41"/>
      <c r="ABF46" s="41"/>
      <c r="ABG46" s="41"/>
      <c r="ABH46" s="41"/>
      <c r="ABI46" s="41"/>
      <c r="ABJ46" s="41"/>
      <c r="ABK46" s="41"/>
      <c r="ABL46" s="41"/>
      <c r="ABM46" s="41"/>
      <c r="ABN46" s="41"/>
      <c r="ABO46" s="41"/>
      <c r="ABP46" s="41"/>
      <c r="ABQ46" s="41"/>
      <c r="ABR46" s="41"/>
      <c r="ABS46" s="41"/>
      <c r="ABT46" s="41"/>
      <c r="ABU46" s="41"/>
      <c r="ABV46" s="41"/>
      <c r="ABW46" s="41"/>
      <c r="ABX46" s="41"/>
      <c r="ABY46" s="41"/>
      <c r="ABZ46" s="41"/>
      <c r="ACA46" s="41"/>
      <c r="ACB46" s="41"/>
      <c r="ACC46" s="41"/>
      <c r="ACD46" s="41"/>
      <c r="ACE46" s="41"/>
      <c r="ACF46" s="41"/>
      <c r="ACG46" s="41"/>
      <c r="ACH46" s="41"/>
      <c r="ACI46" s="41"/>
      <c r="ACJ46" s="41"/>
      <c r="ACK46" s="41"/>
      <c r="ACL46" s="41"/>
      <c r="ACM46" s="41"/>
      <c r="ACN46" s="41"/>
      <c r="ACO46" s="41"/>
      <c r="ACP46" s="41"/>
      <c r="ACQ46" s="41"/>
      <c r="ACR46" s="41"/>
      <c r="ACS46" s="41"/>
      <c r="ACT46" s="41"/>
      <c r="ACU46" s="41"/>
      <c r="ACV46" s="41"/>
      <c r="ACW46" s="41"/>
      <c r="ACX46" s="41"/>
      <c r="ACY46" s="41"/>
      <c r="ACZ46" s="41"/>
      <c r="ADA46" s="41"/>
      <c r="ADB46" s="41"/>
      <c r="ADC46" s="41"/>
      <c r="ADD46" s="41"/>
      <c r="ADE46" s="41"/>
      <c r="ADF46" s="41"/>
      <c r="ADG46" s="41"/>
      <c r="ADH46" s="41"/>
      <c r="ADI46" s="41"/>
      <c r="ADJ46" s="41"/>
      <c r="ADK46" s="41"/>
      <c r="ADL46" s="41"/>
      <c r="ADM46" s="41"/>
      <c r="ADN46" s="41"/>
      <c r="ADO46" s="41"/>
      <c r="ADP46" s="41"/>
      <c r="ADQ46" s="41"/>
      <c r="ADR46" s="41"/>
      <c r="ADS46" s="41"/>
      <c r="ADT46" s="41"/>
      <c r="ADU46" s="41"/>
      <c r="ADV46" s="41"/>
      <c r="ADW46" s="41"/>
      <c r="ADX46" s="41"/>
      <c r="ADY46" s="41"/>
      <c r="ADZ46" s="41"/>
      <c r="AEA46" s="41"/>
      <c r="AEB46" s="41"/>
      <c r="AEC46" s="41"/>
      <c r="AED46" s="41"/>
      <c r="AEE46" s="41"/>
      <c r="AEF46" s="41"/>
      <c r="AEG46" s="41"/>
      <c r="AEH46" s="41"/>
      <c r="AEI46" s="41"/>
      <c r="AEJ46" s="41"/>
      <c r="AEK46" s="41"/>
      <c r="AEL46" s="41"/>
      <c r="AEM46" s="41"/>
      <c r="AEN46" s="41"/>
      <c r="AEO46" s="41"/>
      <c r="AEP46" s="41"/>
      <c r="AEQ46" s="41"/>
      <c r="AER46" s="41"/>
      <c r="AES46" s="41"/>
      <c r="AET46" s="41"/>
      <c r="AEU46" s="41"/>
      <c r="AEV46" s="41"/>
      <c r="AEW46" s="41"/>
      <c r="AEX46" s="41"/>
      <c r="AEY46" s="41"/>
      <c r="AEZ46" s="41"/>
      <c r="AFA46" s="41"/>
      <c r="AFB46" s="41"/>
      <c r="AFC46" s="41"/>
      <c r="AFD46" s="41"/>
      <c r="AFE46" s="41"/>
      <c r="AFF46" s="41"/>
      <c r="AFG46" s="41"/>
      <c r="AFH46" s="41"/>
      <c r="AFI46" s="41"/>
      <c r="AFJ46" s="41"/>
      <c r="AFK46" s="41"/>
      <c r="AFL46" s="41"/>
      <c r="AFM46" s="41"/>
      <c r="AFN46" s="41"/>
      <c r="AFO46" s="41"/>
      <c r="AFP46" s="41"/>
      <c r="AFQ46" s="41"/>
      <c r="AFR46" s="41"/>
      <c r="AFS46" s="41"/>
      <c r="AFT46" s="41"/>
      <c r="AFU46" s="41"/>
      <c r="AFV46" s="41"/>
      <c r="AFW46" s="41"/>
      <c r="AFX46" s="41"/>
      <c r="AFY46" s="41"/>
      <c r="AFZ46" s="41"/>
      <c r="AGA46" s="41"/>
      <c r="AGB46" s="41"/>
      <c r="AGC46" s="41"/>
      <c r="AGD46" s="41"/>
      <c r="AGE46" s="41"/>
      <c r="AGF46" s="41"/>
      <c r="AGG46" s="41"/>
      <c r="AGH46" s="41"/>
      <c r="AGI46" s="41"/>
      <c r="AGJ46" s="41"/>
      <c r="AGK46" s="41"/>
      <c r="AGL46" s="41"/>
      <c r="AGM46" s="41"/>
      <c r="AGN46" s="41"/>
      <c r="AGO46" s="41"/>
      <c r="AGP46" s="41"/>
      <c r="AGQ46" s="41"/>
      <c r="AGR46" s="41"/>
      <c r="AGS46" s="41"/>
      <c r="AGT46" s="41"/>
      <c r="AGU46" s="41"/>
      <c r="AGV46" s="41"/>
      <c r="AGW46" s="41"/>
      <c r="AGX46" s="41"/>
      <c r="AGY46" s="41"/>
      <c r="AGZ46" s="41"/>
      <c r="AHA46" s="41"/>
      <c r="AHB46" s="41"/>
      <c r="AHC46" s="41"/>
      <c r="AHD46" s="41"/>
      <c r="AHE46" s="41"/>
      <c r="AHF46" s="41"/>
      <c r="AHG46" s="41"/>
      <c r="AHH46" s="41"/>
      <c r="AHI46" s="41"/>
      <c r="AHJ46" s="41"/>
      <c r="AHK46" s="41"/>
      <c r="AHL46" s="41"/>
      <c r="AHM46" s="41"/>
      <c r="AHN46" s="41"/>
      <c r="AHO46" s="41"/>
      <c r="AHP46" s="41"/>
      <c r="AHQ46" s="41"/>
      <c r="AHR46" s="41"/>
      <c r="AHS46" s="41"/>
      <c r="AHT46" s="41"/>
      <c r="AHU46" s="41"/>
      <c r="AHV46" s="41"/>
      <c r="AHW46" s="41"/>
      <c r="AHX46" s="41"/>
      <c r="AHY46" s="41"/>
      <c r="AHZ46" s="41"/>
      <c r="AIA46" s="41"/>
      <c r="AIB46" s="41"/>
      <c r="AIC46" s="41"/>
      <c r="AID46" s="41"/>
      <c r="AIE46" s="41"/>
      <c r="AIF46" s="41"/>
      <c r="AIG46" s="41"/>
      <c r="AIH46" s="41"/>
      <c r="AII46" s="41"/>
      <c r="AIJ46" s="41"/>
      <c r="AIK46" s="41"/>
      <c r="AIL46" s="41"/>
      <c r="AIM46" s="41"/>
      <c r="AIN46" s="41"/>
      <c r="AIO46" s="41"/>
      <c r="AIP46" s="41"/>
      <c r="AIQ46" s="41"/>
      <c r="AIR46" s="41"/>
      <c r="AIS46" s="41"/>
      <c r="AIT46" s="41"/>
      <c r="AIU46" s="41"/>
      <c r="AIV46" s="41"/>
      <c r="AIW46" s="41"/>
      <c r="AIX46" s="41"/>
      <c r="AIY46" s="41"/>
      <c r="AIZ46" s="41"/>
      <c r="AJA46" s="41"/>
      <c r="AJB46" s="41"/>
      <c r="AJC46" s="41"/>
      <c r="AJD46" s="41"/>
      <c r="AJE46" s="41"/>
      <c r="AJF46" s="41"/>
      <c r="AJG46" s="41"/>
      <c r="AJH46" s="41"/>
      <c r="AJI46" s="41"/>
      <c r="AJJ46" s="41"/>
      <c r="AJK46" s="41"/>
      <c r="AJL46" s="41"/>
      <c r="AJM46" s="41"/>
      <c r="AJN46" s="41"/>
      <c r="AJO46" s="41"/>
      <c r="AJP46" s="41"/>
      <c r="AJQ46" s="41"/>
      <c r="AJR46" s="41"/>
      <c r="AJS46" s="41"/>
      <c r="AJT46" s="41"/>
      <c r="AJU46" s="41"/>
      <c r="AJV46" s="41"/>
      <c r="AJW46" s="41"/>
      <c r="AJX46" s="41"/>
      <c r="AJY46" s="41"/>
      <c r="AJZ46" s="41"/>
      <c r="AKA46" s="41"/>
      <c r="AKB46" s="41"/>
      <c r="AKC46" s="41"/>
      <c r="AKD46" s="41"/>
      <c r="AKE46" s="41"/>
      <c r="AKF46" s="41"/>
      <c r="AKG46" s="41"/>
      <c r="AKH46" s="41"/>
      <c r="AKI46" s="41"/>
      <c r="AKJ46" s="41"/>
      <c r="AKK46" s="41"/>
      <c r="AKL46" s="41"/>
      <c r="AKM46" s="41"/>
      <c r="AKN46" s="41"/>
      <c r="AKO46" s="41"/>
      <c r="AKP46" s="41"/>
      <c r="AKQ46" s="41"/>
      <c r="AKR46" s="41"/>
      <c r="AKS46" s="41"/>
      <c r="AKT46" s="41"/>
      <c r="AKU46" s="41"/>
      <c r="AKV46" s="41"/>
      <c r="AKW46" s="41"/>
      <c r="AKX46" s="41"/>
      <c r="AKY46" s="41"/>
      <c r="AKZ46" s="41"/>
      <c r="ALA46" s="41"/>
      <c r="ALB46" s="41"/>
      <c r="ALC46" s="41"/>
      <c r="ALD46" s="41"/>
      <c r="ALE46" s="41"/>
      <c r="ALF46" s="41"/>
      <c r="ALG46" s="41"/>
      <c r="ALH46" s="41"/>
      <c r="ALI46" s="41"/>
      <c r="ALJ46" s="41"/>
      <c r="ALK46" s="41"/>
      <c r="ALL46" s="41"/>
      <c r="ALM46" s="41"/>
      <c r="ALN46" s="41"/>
      <c r="ALO46" s="41"/>
      <c r="ALP46" s="41"/>
      <c r="ALQ46" s="41"/>
      <c r="ALR46" s="41"/>
      <c r="ALS46" s="41"/>
      <c r="ALT46" s="41"/>
      <c r="ALU46" s="41"/>
      <c r="ALV46" s="41"/>
      <c r="ALW46" s="41"/>
      <c r="ALX46" s="41"/>
      <c r="ALY46" s="41"/>
      <c r="ALZ46" s="41"/>
      <c r="AMA46" s="41"/>
      <c r="AMB46" s="41"/>
      <c r="AMC46" s="41"/>
      <c r="AMD46" s="41"/>
      <c r="AME46" s="41"/>
      <c r="AMF46" s="41"/>
      <c r="AMG46" s="41"/>
      <c r="AMH46" s="41"/>
      <c r="AMI46" s="41"/>
      <c r="AMJ46" s="41"/>
      <c r="AMK46" s="41"/>
      <c r="AML46" s="41"/>
      <c r="AMM46" s="41"/>
      <c r="AMN46" s="41"/>
      <c r="AMO46" s="41"/>
      <c r="AMP46" s="41"/>
      <c r="AMQ46" s="41"/>
      <c r="AMR46" s="41"/>
      <c r="AMS46" s="41"/>
      <c r="AMT46" s="41"/>
      <c r="AMU46" s="41"/>
      <c r="AMV46" s="41"/>
      <c r="AMW46" s="41"/>
      <c r="AMX46" s="41"/>
      <c r="AMY46" s="41"/>
      <c r="AMZ46" s="41"/>
      <c r="ANA46" s="41"/>
      <c r="ANB46" s="41"/>
      <c r="ANC46" s="41"/>
      <c r="AND46" s="41"/>
      <c r="ANE46" s="41"/>
      <c r="ANF46" s="41"/>
      <c r="ANG46" s="41"/>
      <c r="ANH46" s="41"/>
      <c r="ANI46" s="41"/>
      <c r="ANJ46" s="41"/>
      <c r="ANK46" s="41"/>
      <c r="ANL46" s="41"/>
      <c r="ANM46" s="41"/>
      <c r="ANN46" s="41"/>
      <c r="ANO46" s="41"/>
      <c r="ANP46" s="41"/>
      <c r="ANQ46" s="41"/>
      <c r="ANR46" s="41"/>
      <c r="ANS46" s="41"/>
      <c r="ANT46" s="41"/>
      <c r="ANU46" s="41"/>
      <c r="ANV46" s="41"/>
      <c r="ANW46" s="41"/>
      <c r="ANX46" s="41"/>
      <c r="ANY46" s="41"/>
      <c r="ANZ46" s="41"/>
      <c r="AOA46" s="41"/>
      <c r="AOB46" s="41"/>
      <c r="AOC46" s="41"/>
      <c r="AOD46" s="41"/>
      <c r="AOE46" s="41"/>
      <c r="AOF46" s="41"/>
      <c r="AOG46" s="41"/>
      <c r="AOH46" s="41"/>
      <c r="AOI46" s="41"/>
      <c r="AOJ46" s="41"/>
      <c r="AOK46" s="41"/>
      <c r="AOL46" s="41"/>
      <c r="AOM46" s="41"/>
      <c r="AON46" s="41"/>
      <c r="AOO46" s="41"/>
      <c r="AOP46" s="41"/>
      <c r="AOQ46" s="41"/>
      <c r="AOR46" s="41"/>
      <c r="AOS46" s="41"/>
      <c r="AOT46" s="41"/>
      <c r="AOU46" s="41"/>
      <c r="AOV46" s="41"/>
      <c r="AOW46" s="41"/>
      <c r="AOX46" s="41"/>
      <c r="AOY46" s="41"/>
      <c r="AOZ46" s="41"/>
      <c r="APA46" s="41"/>
      <c r="APB46" s="41"/>
      <c r="APC46" s="41"/>
      <c r="APD46" s="41"/>
      <c r="APE46" s="41"/>
      <c r="APF46" s="41"/>
      <c r="APG46" s="41"/>
      <c r="APH46" s="41"/>
      <c r="API46" s="41"/>
      <c r="APJ46" s="41"/>
      <c r="APK46" s="41"/>
      <c r="APL46" s="41"/>
      <c r="APM46" s="41"/>
      <c r="APN46" s="41"/>
      <c r="APO46" s="41"/>
      <c r="APP46" s="41"/>
      <c r="APQ46" s="41"/>
      <c r="APR46" s="41"/>
      <c r="APS46" s="41"/>
      <c r="APT46" s="41"/>
      <c r="APU46" s="41"/>
      <c r="APV46" s="41"/>
      <c r="APW46" s="41"/>
      <c r="APX46" s="41"/>
      <c r="APY46" s="41"/>
      <c r="APZ46" s="41"/>
      <c r="AQA46" s="41"/>
      <c r="AQB46" s="41"/>
      <c r="AQC46" s="41"/>
      <c r="AQD46" s="41"/>
      <c r="AQE46" s="41"/>
      <c r="AQF46" s="41"/>
      <c r="AQG46" s="41"/>
      <c r="AQH46" s="41"/>
      <c r="AQI46" s="41"/>
      <c r="AQJ46" s="41"/>
      <c r="AQK46" s="41"/>
      <c r="AQL46" s="41"/>
      <c r="AQM46" s="41"/>
      <c r="AQN46" s="41"/>
      <c r="AQO46" s="41"/>
      <c r="AQP46" s="41"/>
      <c r="AQQ46" s="41"/>
      <c r="AQR46" s="41"/>
      <c r="AQS46" s="41"/>
      <c r="AQT46" s="41"/>
      <c r="AQU46" s="41"/>
      <c r="AQV46" s="41"/>
      <c r="AQW46" s="41"/>
      <c r="AQX46" s="41"/>
      <c r="AQY46" s="41"/>
      <c r="AQZ46" s="41"/>
      <c r="ARA46" s="41"/>
      <c r="ARB46" s="41"/>
      <c r="ARC46" s="41"/>
      <c r="ARD46" s="41"/>
      <c r="ARE46" s="41"/>
      <c r="ARF46" s="41"/>
      <c r="ARG46" s="41"/>
      <c r="ARH46" s="41"/>
      <c r="ARI46" s="41"/>
      <c r="ARJ46" s="41"/>
      <c r="ARK46" s="41"/>
      <c r="ARL46" s="41"/>
      <c r="ARM46" s="41"/>
      <c r="ARN46" s="41"/>
      <c r="ARO46" s="41"/>
      <c r="ARP46" s="41"/>
      <c r="ARQ46" s="41"/>
      <c r="ARR46" s="41"/>
      <c r="ARS46" s="41"/>
      <c r="ART46" s="41"/>
      <c r="ARU46" s="41"/>
      <c r="ARV46" s="41"/>
      <c r="ARW46" s="41"/>
      <c r="ARX46" s="41"/>
      <c r="ARY46" s="41"/>
      <c r="ARZ46" s="41"/>
      <c r="ASA46" s="41"/>
      <c r="ASB46" s="41"/>
      <c r="ASC46" s="41"/>
      <c r="ASD46" s="41"/>
      <c r="ASE46" s="41"/>
      <c r="ASF46" s="41"/>
      <c r="ASG46" s="41"/>
      <c r="ASH46" s="41"/>
      <c r="ASI46" s="41"/>
      <c r="ASJ46" s="41"/>
      <c r="ASK46" s="41"/>
      <c r="ASL46" s="41"/>
      <c r="ASM46" s="41"/>
      <c r="ASN46" s="41"/>
      <c r="ASO46" s="41"/>
      <c r="ASP46" s="41"/>
      <c r="ASQ46" s="41"/>
      <c r="ASR46" s="41"/>
      <c r="ASS46" s="41"/>
      <c r="AST46" s="41"/>
      <c r="ASU46" s="41"/>
      <c r="ASV46" s="41"/>
      <c r="ASW46" s="41"/>
      <c r="ASX46" s="41"/>
      <c r="ASY46" s="41"/>
      <c r="ASZ46" s="41"/>
      <c r="ATA46" s="41"/>
      <c r="ATB46" s="41"/>
      <c r="ATC46" s="41"/>
      <c r="ATD46" s="41"/>
      <c r="ATE46" s="41"/>
      <c r="ATF46" s="41"/>
      <c r="ATG46" s="41"/>
      <c r="ATH46" s="41"/>
    </row>
    <row r="47" spans="1:1204" ht="15.75" thickTop="1" x14ac:dyDescent="0.25">
      <c r="A47" s="22">
        <v>0.54166666666666696</v>
      </c>
      <c r="B47" s="24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10"/>
    </row>
    <row r="48" spans="1:1204" x14ac:dyDescent="0.25">
      <c r="A48" s="11">
        <v>0.58333333333333304</v>
      </c>
      <c r="B48" s="14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3"/>
    </row>
    <row r="49" spans="1:32" x14ac:dyDescent="0.25">
      <c r="A49" s="11">
        <v>0.625</v>
      </c>
      <c r="B49" s="14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3"/>
    </row>
    <row r="50" spans="1:32" x14ac:dyDescent="0.25">
      <c r="A50" s="11">
        <v>0.66666666666666696</v>
      </c>
      <c r="B50" s="14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3"/>
    </row>
    <row r="51" spans="1:32" x14ac:dyDescent="0.25">
      <c r="A51" s="11">
        <v>0.70833333333333304</v>
      </c>
      <c r="B51" s="14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3"/>
    </row>
    <row r="52" spans="1:32" x14ac:dyDescent="0.25">
      <c r="A52" s="11">
        <v>0.75</v>
      </c>
      <c r="B52" s="14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3"/>
    </row>
    <row r="53" spans="1:32" ht="15.75" thickBot="1" x14ac:dyDescent="0.3">
      <c r="A53" s="15">
        <v>0.79166666666666696</v>
      </c>
      <c r="B53" s="16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8"/>
    </row>
  </sheetData>
  <mergeCells count="5">
    <mergeCell ref="B38:AF38"/>
    <mergeCell ref="A1:AF1"/>
    <mergeCell ref="B2:D2"/>
    <mergeCell ref="B4:AF4"/>
    <mergeCell ref="B21:AF21"/>
  </mergeCells>
  <conditionalFormatting sqref="B5:AF19">
    <cfRule type="expression" dxfId="23" priority="24">
      <formula>WEEKDAY(B$5,2)&gt;5</formula>
    </cfRule>
  </conditionalFormatting>
  <conditionalFormatting sqref="B6:AF19">
    <cfRule type="cellIs" dxfId="22" priority="18" operator="equal">
      <formula>"SGA"</formula>
    </cfRule>
    <cfRule type="cellIs" dxfId="21" priority="19" operator="equal">
      <formula>"SAN"</formula>
    </cfRule>
    <cfRule type="cellIs" dxfId="20" priority="20" operator="equal">
      <formula>"FFE"</formula>
    </cfRule>
    <cfRule type="cellIs" dxfId="19" priority="21" operator="equal">
      <formula>"CUN"</formula>
    </cfRule>
    <cfRule type="cellIs" dxfId="18" priority="22" operator="equal">
      <formula>"CME"</formula>
    </cfRule>
    <cfRule type="cellIs" dxfId="17" priority="23" operator="equal">
      <formula>"DHE"</formula>
    </cfRule>
    <cfRule type="cellIs" dxfId="16" priority="3" operator="equal">
      <formula>"FCR"</formula>
    </cfRule>
  </conditionalFormatting>
  <conditionalFormatting sqref="B22:AF36">
    <cfRule type="expression" dxfId="15" priority="17">
      <formula>WEEKDAY(B$5,2)&gt;5</formula>
    </cfRule>
  </conditionalFormatting>
  <conditionalFormatting sqref="B23:AF36">
    <cfRule type="cellIs" dxfId="14" priority="11" operator="equal">
      <formula>"SGA"</formula>
    </cfRule>
    <cfRule type="cellIs" dxfId="13" priority="12" operator="equal">
      <formula>"SAN"</formula>
    </cfRule>
    <cfRule type="cellIs" dxfId="12" priority="13" operator="equal">
      <formula>"FFE"</formula>
    </cfRule>
    <cfRule type="cellIs" dxfId="11" priority="14" operator="equal">
      <formula>"CUN"</formula>
    </cfRule>
    <cfRule type="cellIs" dxfId="10" priority="15" operator="equal">
      <formula>"CME"</formula>
    </cfRule>
    <cfRule type="cellIs" dxfId="9" priority="16" operator="equal">
      <formula>"DHE"</formula>
    </cfRule>
    <cfRule type="cellIs" dxfId="8" priority="2" operator="equal">
      <formula>"FCR"</formula>
    </cfRule>
  </conditionalFormatting>
  <conditionalFormatting sqref="B39:AF53">
    <cfRule type="expression" dxfId="7" priority="10">
      <formula>WEEKDAY(B$5,2)&gt;5</formula>
    </cfRule>
  </conditionalFormatting>
  <conditionalFormatting sqref="B40:AF53">
    <cfRule type="cellIs" dxfId="6" priority="4" operator="equal">
      <formula>"SGA"</formula>
    </cfRule>
    <cfRule type="cellIs" dxfId="5" priority="5" operator="equal">
      <formula>"SAN"</formula>
    </cfRule>
    <cfRule type="cellIs" dxfId="4" priority="6" operator="equal">
      <formula>"FFE"</formula>
    </cfRule>
    <cfRule type="cellIs" dxfId="3" priority="7" operator="equal">
      <formula>"CUN"</formula>
    </cfRule>
    <cfRule type="cellIs" dxfId="2" priority="8" operator="equal">
      <formula>"CME"</formula>
    </cfRule>
    <cfRule type="cellIs" dxfId="1" priority="9" operator="equal">
      <formula>"DHE"</formula>
    </cfRule>
    <cfRule type="cellIs" dxfId="0" priority="1" operator="equal">
      <formula>"FCR"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4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7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52"/>
  <sheetViews>
    <sheetView workbookViewId="0">
      <selection activeCell="J4" sqref="J4"/>
    </sheetView>
  </sheetViews>
  <sheetFormatPr baseColWidth="10" defaultRowHeight="15" x14ac:dyDescent="0.25"/>
  <sheetData>
    <row r="1" spans="1:10" x14ac:dyDescent="0.25">
      <c r="A1" t="s">
        <v>73</v>
      </c>
      <c r="B1" t="s">
        <v>72</v>
      </c>
      <c r="C1" s="19">
        <v>2018</v>
      </c>
      <c r="E1" t="s">
        <v>71</v>
      </c>
      <c r="G1" s="21">
        <v>0.25</v>
      </c>
      <c r="J1" t="s">
        <v>2</v>
      </c>
    </row>
    <row r="2" spans="1:10" x14ac:dyDescent="0.25">
      <c r="A2" t="s">
        <v>70</v>
      </c>
      <c r="B2" t="s">
        <v>69</v>
      </c>
      <c r="C2" s="19">
        <v>2019</v>
      </c>
      <c r="E2" t="s">
        <v>68</v>
      </c>
      <c r="G2" s="21">
        <v>0.29166666666666702</v>
      </c>
      <c r="J2" t="s">
        <v>1</v>
      </c>
    </row>
    <row r="3" spans="1:10" x14ac:dyDescent="0.25">
      <c r="A3" t="s">
        <v>67</v>
      </c>
      <c r="B3" t="s">
        <v>66</v>
      </c>
      <c r="C3" s="19">
        <v>2020</v>
      </c>
      <c r="E3" t="s">
        <v>65</v>
      </c>
      <c r="G3" s="21">
        <v>0.33333333333333298</v>
      </c>
      <c r="J3" t="s">
        <v>3</v>
      </c>
    </row>
    <row r="4" spans="1:10" x14ac:dyDescent="0.25">
      <c r="A4" t="s">
        <v>64</v>
      </c>
      <c r="B4" t="s">
        <v>63</v>
      </c>
      <c r="C4" s="19">
        <v>2021</v>
      </c>
      <c r="E4" t="s">
        <v>62</v>
      </c>
      <c r="G4" s="21">
        <v>0.375</v>
      </c>
    </row>
    <row r="5" spans="1:10" x14ac:dyDescent="0.25">
      <c r="A5" t="s">
        <v>61</v>
      </c>
      <c r="B5" t="s">
        <v>60</v>
      </c>
      <c r="C5" s="19">
        <v>2022</v>
      </c>
      <c r="E5" t="s">
        <v>59</v>
      </c>
      <c r="G5" s="21">
        <v>0.41666666666666702</v>
      </c>
    </row>
    <row r="6" spans="1:10" x14ac:dyDescent="0.25">
      <c r="A6" t="s">
        <v>58</v>
      </c>
      <c r="B6" t="s">
        <v>57</v>
      </c>
      <c r="C6" s="19">
        <v>2023</v>
      </c>
      <c r="E6" t="s">
        <v>56</v>
      </c>
      <c r="G6" s="21">
        <v>0.45833333333333298</v>
      </c>
    </row>
    <row r="7" spans="1:10" x14ac:dyDescent="0.25">
      <c r="A7" t="s">
        <v>55</v>
      </c>
      <c r="B7" t="s">
        <v>54</v>
      </c>
      <c r="C7" s="19">
        <v>2024</v>
      </c>
      <c r="G7" s="21">
        <v>0.5</v>
      </c>
    </row>
    <row r="8" spans="1:10" x14ac:dyDescent="0.25">
      <c r="A8" t="s">
        <v>53</v>
      </c>
      <c r="B8" t="s">
        <v>52</v>
      </c>
      <c r="C8" s="19">
        <v>2025</v>
      </c>
      <c r="G8" s="21">
        <v>0.54166666666666696</v>
      </c>
    </row>
    <row r="9" spans="1:10" x14ac:dyDescent="0.25">
      <c r="A9" t="s">
        <v>51</v>
      </c>
      <c r="B9" t="s">
        <v>50</v>
      </c>
      <c r="C9" s="19">
        <v>2026</v>
      </c>
      <c r="G9" s="21">
        <v>0.58333333333333304</v>
      </c>
    </row>
    <row r="10" spans="1:10" x14ac:dyDescent="0.25">
      <c r="A10" t="s">
        <v>49</v>
      </c>
      <c r="B10" t="s">
        <v>48</v>
      </c>
      <c r="C10" s="19">
        <v>2027</v>
      </c>
      <c r="G10" s="21">
        <v>0.625</v>
      </c>
    </row>
    <row r="11" spans="1:10" x14ac:dyDescent="0.25">
      <c r="A11" t="s">
        <v>47</v>
      </c>
      <c r="B11" t="s">
        <v>46</v>
      </c>
      <c r="C11" s="19">
        <v>2028</v>
      </c>
      <c r="G11" s="21">
        <v>0.66666666666666696</v>
      </c>
    </row>
    <row r="12" spans="1:10" x14ac:dyDescent="0.25">
      <c r="A12" t="s">
        <v>45</v>
      </c>
      <c r="B12" t="s">
        <v>44</v>
      </c>
      <c r="C12" s="19">
        <v>2029</v>
      </c>
      <c r="G12" s="21">
        <v>0.70833333333333304</v>
      </c>
    </row>
    <row r="13" spans="1:10" x14ac:dyDescent="0.25">
      <c r="B13" t="s">
        <v>43</v>
      </c>
      <c r="C13" s="19">
        <v>2030</v>
      </c>
      <c r="G13" s="21">
        <v>0.75</v>
      </c>
    </row>
    <row r="14" spans="1:10" x14ac:dyDescent="0.25">
      <c r="A14">
        <v>1</v>
      </c>
      <c r="B14" t="s">
        <v>42</v>
      </c>
      <c r="G14" s="21">
        <v>0.79166666666666696</v>
      </c>
    </row>
    <row r="15" spans="1:10" x14ac:dyDescent="0.25">
      <c r="B15" t="s">
        <v>41</v>
      </c>
      <c r="C15">
        <v>2</v>
      </c>
      <c r="G15" s="21">
        <v>0.83333333333333304</v>
      </c>
    </row>
    <row r="16" spans="1:10" x14ac:dyDescent="0.25">
      <c r="B16" t="s">
        <v>40</v>
      </c>
    </row>
    <row r="17" spans="2:2" x14ac:dyDescent="0.25">
      <c r="B17" t="s">
        <v>39</v>
      </c>
    </row>
    <row r="18" spans="2:2" x14ac:dyDescent="0.25">
      <c r="B18" t="s">
        <v>38</v>
      </c>
    </row>
    <row r="19" spans="2:2" x14ac:dyDescent="0.25">
      <c r="B19" t="s">
        <v>37</v>
      </c>
    </row>
    <row r="20" spans="2:2" x14ac:dyDescent="0.25">
      <c r="B20" t="s">
        <v>36</v>
      </c>
    </row>
    <row r="21" spans="2:2" x14ac:dyDescent="0.25">
      <c r="B21" t="s">
        <v>35</v>
      </c>
    </row>
    <row r="22" spans="2:2" x14ac:dyDescent="0.25">
      <c r="B22" t="s">
        <v>34</v>
      </c>
    </row>
    <row r="23" spans="2:2" x14ac:dyDescent="0.25">
      <c r="B23" t="s">
        <v>33</v>
      </c>
    </row>
    <row r="24" spans="2:2" x14ac:dyDescent="0.25">
      <c r="B24" t="s">
        <v>32</v>
      </c>
    </row>
    <row r="25" spans="2:2" x14ac:dyDescent="0.25">
      <c r="B25" t="s">
        <v>31</v>
      </c>
    </row>
    <row r="26" spans="2:2" x14ac:dyDescent="0.25">
      <c r="B26" t="s">
        <v>30</v>
      </c>
    </row>
    <row r="27" spans="2:2" x14ac:dyDescent="0.25">
      <c r="B27" t="s">
        <v>29</v>
      </c>
    </row>
    <row r="28" spans="2:2" x14ac:dyDescent="0.25">
      <c r="B28" t="s">
        <v>28</v>
      </c>
    </row>
    <row r="29" spans="2:2" x14ac:dyDescent="0.25">
      <c r="B29" t="s">
        <v>27</v>
      </c>
    </row>
    <row r="30" spans="2:2" x14ac:dyDescent="0.25">
      <c r="B30" t="s">
        <v>26</v>
      </c>
    </row>
    <row r="31" spans="2:2" x14ac:dyDescent="0.25">
      <c r="B31" t="s">
        <v>25</v>
      </c>
    </row>
    <row r="32" spans="2:2" x14ac:dyDescent="0.25">
      <c r="B32" t="s">
        <v>24</v>
      </c>
    </row>
    <row r="33" spans="2:2" x14ac:dyDescent="0.25">
      <c r="B33" t="s">
        <v>23</v>
      </c>
    </row>
    <row r="34" spans="2:2" x14ac:dyDescent="0.25">
      <c r="B34" t="s">
        <v>22</v>
      </c>
    </row>
    <row r="35" spans="2:2" x14ac:dyDescent="0.25">
      <c r="B35" t="s">
        <v>21</v>
      </c>
    </row>
    <row r="36" spans="2:2" x14ac:dyDescent="0.25">
      <c r="B36" t="s">
        <v>20</v>
      </c>
    </row>
    <row r="37" spans="2:2" x14ac:dyDescent="0.25">
      <c r="B37" t="s">
        <v>19</v>
      </c>
    </row>
    <row r="38" spans="2:2" x14ac:dyDescent="0.25">
      <c r="B38" t="s">
        <v>18</v>
      </c>
    </row>
    <row r="39" spans="2:2" x14ac:dyDescent="0.25">
      <c r="B39" t="s">
        <v>17</v>
      </c>
    </row>
    <row r="40" spans="2:2" x14ac:dyDescent="0.25">
      <c r="B40" t="s">
        <v>16</v>
      </c>
    </row>
    <row r="41" spans="2:2" x14ac:dyDescent="0.25">
      <c r="B41" t="s">
        <v>15</v>
      </c>
    </row>
    <row r="42" spans="2:2" x14ac:dyDescent="0.25">
      <c r="B42" t="s">
        <v>14</v>
      </c>
    </row>
    <row r="43" spans="2:2" x14ac:dyDescent="0.25">
      <c r="B43" t="s">
        <v>13</v>
      </c>
    </row>
    <row r="44" spans="2:2" x14ac:dyDescent="0.25">
      <c r="B44" t="s">
        <v>12</v>
      </c>
    </row>
    <row r="45" spans="2:2" x14ac:dyDescent="0.25">
      <c r="B45" t="s">
        <v>11</v>
      </c>
    </row>
    <row r="46" spans="2:2" x14ac:dyDescent="0.25">
      <c r="B46" t="s">
        <v>10</v>
      </c>
    </row>
    <row r="47" spans="2:2" x14ac:dyDescent="0.25">
      <c r="B47" t="s">
        <v>9</v>
      </c>
    </row>
    <row r="48" spans="2:2" x14ac:dyDescent="0.25">
      <c r="B48" t="s">
        <v>8</v>
      </c>
    </row>
    <row r="49" spans="2:2" x14ac:dyDescent="0.25">
      <c r="B49" t="s">
        <v>7</v>
      </c>
    </row>
    <row r="50" spans="2:2" x14ac:dyDescent="0.25">
      <c r="B50" t="s">
        <v>6</v>
      </c>
    </row>
    <row r="51" spans="2:2" x14ac:dyDescent="0.25">
      <c r="B51" t="s">
        <v>5</v>
      </c>
    </row>
    <row r="52" spans="2:2" x14ac:dyDescent="0.25">
      <c r="B5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Macro</vt:lpstr>
    </vt:vector>
  </TitlesOfParts>
  <Company>DC Swiss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2018-11-01T14:10:50Z</dcterms:created>
  <dcterms:modified xsi:type="dcterms:W3CDTF">2018-11-02T11:05:15Z</dcterms:modified>
</cp:coreProperties>
</file>