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U:\perso\INFORMATIQUE\"/>
    </mc:Choice>
  </mc:AlternateContent>
  <bookViews>
    <workbookView xWindow="0" yWindow="0" windowWidth="28800" windowHeight="12330"/>
  </bookViews>
  <sheets>
    <sheet name="EXO" sheetId="1" r:id="rId1"/>
    <sheet name="TABLE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2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B2" i="1"/>
</calcChain>
</file>

<file path=xl/sharedStrings.xml><?xml version="1.0" encoding="utf-8"?>
<sst xmlns="http://schemas.openxmlformats.org/spreadsheetml/2006/main" count="159" uniqueCount="158">
  <si>
    <t>Code MEFSTAT</t>
  </si>
  <si>
    <t>Mef stat 5</t>
  </si>
  <si>
    <t>libellé mefstat 5</t>
  </si>
  <si>
    <t>22132C20003</t>
  </si>
  <si>
    <t>22132C20005</t>
  </si>
  <si>
    <t xml:space="preserve">Mef Bcp 5 </t>
  </si>
  <si>
    <t xml:space="preserve">Mef Bcp 5 Lib L </t>
  </si>
  <si>
    <t xml:space="preserve">6EMES </t>
  </si>
  <si>
    <t xml:space="preserve">5EMES </t>
  </si>
  <si>
    <t xml:space="preserve">4EME D'AIDE ET DE SOUTIEN </t>
  </si>
  <si>
    <t xml:space="preserve">4EMES </t>
  </si>
  <si>
    <t xml:space="preserve">3EMES </t>
  </si>
  <si>
    <t xml:space="preserve">3EME D'INSERTION </t>
  </si>
  <si>
    <t xml:space="preserve">DISPOSITIFS RELAIS </t>
  </si>
  <si>
    <t xml:space="preserve">UNITE LOCALISEE POUR L'INCLUSION SCOLAIRE (ex UPI) </t>
  </si>
  <si>
    <t xml:space="preserve">4EME TECHNOLOGIQUE </t>
  </si>
  <si>
    <t xml:space="preserve">3EME TECHNOLOGIQUE </t>
  </si>
  <si>
    <t xml:space="preserve">CPPN </t>
  </si>
  <si>
    <t xml:space="preserve">CLASSE PREPARATOIRE A L'APPRENTISSAGE </t>
  </si>
  <si>
    <t xml:space="preserve">CLASSE INITIATION PRE-PRO PAR ALTERNANCE </t>
  </si>
  <si>
    <t xml:space="preserve">FORMATION D'APPRENTI JUNIOR </t>
  </si>
  <si>
    <t xml:space="preserve">DISPO.INITIATION AUX METIERS EN ALTERNCE </t>
  </si>
  <si>
    <t xml:space="preserve">2NDE GT DE DETERMINATION </t>
  </si>
  <si>
    <t xml:space="preserve">2NDE TECHNO SPECIFIQUE </t>
  </si>
  <si>
    <t xml:space="preserve">2NDE BT </t>
  </si>
  <si>
    <t xml:space="preserve">2NDE SPECIALE </t>
  </si>
  <si>
    <t xml:space="preserve">1ERE GENERALE </t>
  </si>
  <si>
    <t xml:space="preserve">1ERE TECHNOLOGIQUE </t>
  </si>
  <si>
    <t xml:space="preserve">1ERE BT </t>
  </si>
  <si>
    <t xml:space="preserve">1ERE D'ADAPTATION </t>
  </si>
  <si>
    <t xml:space="preserve">TERMINALE GENERALE </t>
  </si>
  <si>
    <t xml:space="preserve">TERMINALE TECHNOLOGIQUE </t>
  </si>
  <si>
    <t xml:space="preserve">TERMINALE BT </t>
  </si>
  <si>
    <t xml:space="preserve">CAP EN 1 AN </t>
  </si>
  <si>
    <t xml:space="preserve">CAP AGRICOLE EN 1 AN </t>
  </si>
  <si>
    <t xml:space="preserve">CAP EN 2 ANS : 1ERE ANNEE </t>
  </si>
  <si>
    <t xml:space="preserve">CAP EN 2 ANS AGRI : 1ERE ANNEE </t>
  </si>
  <si>
    <t xml:space="preserve">CAP EN 2 ANS : 2EME ANNEE </t>
  </si>
  <si>
    <t xml:space="preserve">CAP EN 2 ANS AGRI : 2EME ANNEE </t>
  </si>
  <si>
    <t xml:space="preserve">CAP EN 3 ANS : 1ERE ANNEE </t>
  </si>
  <si>
    <t xml:space="preserve">CAP EN 3 ANS : 2EME ANNEE </t>
  </si>
  <si>
    <t xml:space="preserve">CAP EN 3 ANS : 3EME ANNEE </t>
  </si>
  <si>
    <t xml:space="preserve">BEP EN 1 AN </t>
  </si>
  <si>
    <t xml:space="preserve">BEP 2 ANS : 2NDE </t>
  </si>
  <si>
    <t xml:space="preserve">BEP 2 ANS AGRI : 2NDE </t>
  </si>
  <si>
    <t xml:space="preserve">BEP 2 ANS : TERMINALE </t>
  </si>
  <si>
    <t xml:space="preserve">BEP 2 ANS AGRI : TERMINALE </t>
  </si>
  <si>
    <t xml:space="preserve">BAC PRO EN 1 AN </t>
  </si>
  <si>
    <t xml:space="preserve">BAC PRO 2 ANS : 1ERE PRO </t>
  </si>
  <si>
    <t xml:space="preserve">BAC PRO 2 ANS AGRI : 1ERE PRO </t>
  </si>
  <si>
    <t xml:space="preserve">BAC PRO 2 ANS : TERMINALE PRO </t>
  </si>
  <si>
    <t xml:space="preserve">BAC PRO 2 ANS AGRI : TERMINALE PRO </t>
  </si>
  <si>
    <t xml:space="preserve">BAC PRO 3 ANS : 2NDE PRO </t>
  </si>
  <si>
    <t xml:space="preserve">BAC PRO 3 ANS AGRI : 2NDE PRO </t>
  </si>
  <si>
    <t xml:space="preserve">BAC PRO 3 ANS : 1ERE PRO </t>
  </si>
  <si>
    <t xml:space="preserve">BAC PRO 3 ANS AGRI : 1ERE PRO </t>
  </si>
  <si>
    <t xml:space="preserve">BAC PRO 3 ANS : TERMINALE PRO </t>
  </si>
  <si>
    <t xml:space="preserve">MENTION COMPLEMENTAIRE </t>
  </si>
  <si>
    <t xml:space="preserve">SES-GCA : 1ERE ANNEE </t>
  </si>
  <si>
    <t xml:space="preserve">SES-GCA : 2EME ANNEE </t>
  </si>
  <si>
    <t xml:space="preserve">SES-GCA : 3EME ANNEE </t>
  </si>
  <si>
    <t xml:space="preserve">SES-GCA : 4EME ANNEE </t>
  </si>
  <si>
    <t xml:space="preserve">SES-GCA : 5EME ANNEE </t>
  </si>
  <si>
    <t xml:space="preserve">SES-GCA : 6EME ANNEE </t>
  </si>
  <si>
    <t xml:space="preserve">6EME SEGPA </t>
  </si>
  <si>
    <t xml:space="preserve">5EME SEGPA </t>
  </si>
  <si>
    <t xml:space="preserve">4EME SEGPA </t>
  </si>
  <si>
    <t xml:space="preserve">3EME SEGPA </t>
  </si>
  <si>
    <t xml:space="preserve">SEGPA CAP EN 2 ANS : 1ERE ANNEE </t>
  </si>
  <si>
    <t xml:space="preserve">SEGPA CAP EN 2 ANS : 2EME ANNEE </t>
  </si>
  <si>
    <t xml:space="preserve">CPGE : 1ERE ANNEE </t>
  </si>
  <si>
    <t xml:space="preserve">DECF </t>
  </si>
  <si>
    <t xml:space="preserve">CPGE : 2EME ANNEE </t>
  </si>
  <si>
    <t xml:space="preserve">BTS EN 1 AN </t>
  </si>
  <si>
    <t xml:space="preserve">BTS EN 2 ANS : 1ERE ANNEE </t>
  </si>
  <si>
    <t xml:space="preserve">BTS AGRICOLE EN 2 ANS : 1ERE ANNEE </t>
  </si>
  <si>
    <t xml:space="preserve">BTS EN 2 ANS : 2ERE ANNEE </t>
  </si>
  <si>
    <t xml:space="preserve">BTS AGRICOLE EN 2 ANS : 2EME ANNEE </t>
  </si>
  <si>
    <t xml:space="preserve">BTS EN 3 ANS : 1ERE ANNEE </t>
  </si>
  <si>
    <t xml:space="preserve">DTS EN 3 ANS : 1ERE ANNEE </t>
  </si>
  <si>
    <t xml:space="preserve">BTS EN 3 ANS : 2EME ANNEE </t>
  </si>
  <si>
    <t xml:space="preserve">DTS EN 3 ANS : 2EME ANNEE </t>
  </si>
  <si>
    <t xml:space="preserve">BTS EN 3 ANS : 3EME ANNEE </t>
  </si>
  <si>
    <t xml:space="preserve">DTS EN 3 ANS : 3EME ANNEE </t>
  </si>
  <si>
    <t xml:space="preserve">DCESF </t>
  </si>
  <si>
    <t xml:space="preserve">DPECF </t>
  </si>
  <si>
    <t xml:space="preserve">CLASSE DE MISE A NIVEAU POUR BTS </t>
  </si>
  <si>
    <t xml:space="preserve">DMA EN 1 AN </t>
  </si>
  <si>
    <t xml:space="preserve">DMA EN 2 ANS : 1ERE ANNEE </t>
  </si>
  <si>
    <t xml:space="preserve">DMA EN 2 ANS : 2EME ANNEE </t>
  </si>
  <si>
    <t xml:space="preserve">1DMAD3 DN DES METIERS D'ART ET DU DESIGN </t>
  </si>
  <si>
    <t xml:space="preserve">DSAA : 1ERE ANNEE </t>
  </si>
  <si>
    <t xml:space="preserve">DSAA : 2EME ANNEE </t>
  </si>
  <si>
    <t xml:space="preserve">DNTS </t>
  </si>
  <si>
    <t xml:space="preserve">LICENCE </t>
  </si>
  <si>
    <t xml:space="preserve">FC DIPLOMANTE POST NIVEAU_5 </t>
  </si>
  <si>
    <t xml:space="preserve">FC POST CAP </t>
  </si>
  <si>
    <t xml:space="preserve">FC POST BEP </t>
  </si>
  <si>
    <t xml:space="preserve">FC DIPLOMANTE POST NIVEAU_4 </t>
  </si>
  <si>
    <t xml:space="preserve">FC POST BT </t>
  </si>
  <si>
    <t xml:space="preserve">FC POST BTN </t>
  </si>
  <si>
    <t xml:space="preserve">FC POST BAC PRO </t>
  </si>
  <si>
    <t xml:space="preserve">FC DIPLOMANTE POST NIVEAU_3 </t>
  </si>
  <si>
    <t xml:space="preserve">FC POST BTS </t>
  </si>
  <si>
    <t xml:space="preserve">FC POST DMA </t>
  </si>
  <si>
    <t xml:space="preserve">PREPARATION DIVERSE PRE-BAC </t>
  </si>
  <si>
    <t xml:space="preserve">PREPARATION DIVERSE NIVEAU_5 </t>
  </si>
  <si>
    <t xml:space="preserve">PREPARATION DIVERSE PRE-BAC : 2EME ANNEE </t>
  </si>
  <si>
    <t xml:space="preserve">PREPARATION DIVERSE POST-BAC :1ERE ANNEE </t>
  </si>
  <si>
    <t xml:space="preserve">PREPARATION DIVERSE POST-BAC NIV II: 1ERE ANNEE </t>
  </si>
  <si>
    <t xml:space="preserve">PREPARATION DIVERSE POST-BAC :2EME ANNEE </t>
  </si>
  <si>
    <t xml:space="preserve">12PD2-3 INFIRMIER OU INFIRMIERE (DE) </t>
  </si>
  <si>
    <t xml:space="preserve">PREPARATION DIVERSE POST-BAC :3EME ANNEE </t>
  </si>
  <si>
    <t>13PD2-3 INFIRMIER OU INFIRMIERE (DE)</t>
  </si>
  <si>
    <t xml:space="preserve">2331X </t>
  </si>
  <si>
    <t xml:space="preserve">4EME PREPARATOIRE </t>
  </si>
  <si>
    <t xml:space="preserve">2331Y </t>
  </si>
  <si>
    <t xml:space="preserve">CAP EN 3 ANS POST 3EME : 1ERE ANNEE </t>
  </si>
  <si>
    <t xml:space="preserve">2332X </t>
  </si>
  <si>
    <t xml:space="preserve">3EME PREPARATOIRE </t>
  </si>
  <si>
    <t xml:space="preserve">2332Y </t>
  </si>
  <si>
    <t xml:space="preserve">CAP EN 3 ANS POST 3EME : 2EME ANNEE </t>
  </si>
  <si>
    <t xml:space="preserve">2333X </t>
  </si>
  <si>
    <t xml:space="preserve">CAP EN 3 ANS POST 5EME : 3EME ANNEE </t>
  </si>
  <si>
    <t xml:space="preserve">2333Y </t>
  </si>
  <si>
    <t xml:space="preserve">CAP EN 3 ANS POST 3EME : 3EME ANNEE </t>
  </si>
  <si>
    <t xml:space="preserve">2391X </t>
  </si>
  <si>
    <t xml:space="preserve">MC NIVEAU_5 </t>
  </si>
  <si>
    <t xml:space="preserve">2391Y </t>
  </si>
  <si>
    <t xml:space="preserve">MC NIVEAU_4 </t>
  </si>
  <si>
    <t xml:space="preserve">23B10 </t>
  </si>
  <si>
    <t xml:space="preserve">BMA EN 1 AN </t>
  </si>
  <si>
    <t xml:space="preserve">23C10 </t>
  </si>
  <si>
    <t xml:space="preserve">BMA EN 2 ANS : 1ERE ANNEE </t>
  </si>
  <si>
    <t xml:space="preserve">23C20 </t>
  </si>
  <si>
    <t xml:space="preserve">BMA EN 2 ANS : 2EME ANNEE </t>
  </si>
  <si>
    <t xml:space="preserve">23D10 </t>
  </si>
  <si>
    <t xml:space="preserve">BMA EN 3 ANS : 1ERE ANNEE </t>
  </si>
  <si>
    <t xml:space="preserve">23D20 </t>
  </si>
  <si>
    <t xml:space="preserve">BMA EN 3 ANS : 2EME ANNEE </t>
  </si>
  <si>
    <t xml:space="preserve">23D30 </t>
  </si>
  <si>
    <t xml:space="preserve">BMA EN 3 ANS : 3EME ANNEE </t>
  </si>
  <si>
    <t xml:space="preserve">32A10 </t>
  </si>
  <si>
    <t xml:space="preserve">DECF : 1ERE ANNEE </t>
  </si>
  <si>
    <t xml:space="preserve">32A11 </t>
  </si>
  <si>
    <t xml:space="preserve">DIPLOME DE COMPTABILITE ET GESTION 1E AN </t>
  </si>
  <si>
    <t xml:space="preserve">32A20 </t>
  </si>
  <si>
    <t xml:space="preserve">DECF : 2EME ANNEE </t>
  </si>
  <si>
    <t xml:space="preserve">32A21 </t>
  </si>
  <si>
    <t xml:space="preserve">DIPLOME DE COMPTABILITE ET GESTION 2E AN </t>
  </si>
  <si>
    <t xml:space="preserve">32A31 </t>
  </si>
  <si>
    <t xml:space="preserve">DIPLOME DE COMPTABILITE ET GESTION 3E AN </t>
  </si>
  <si>
    <t xml:space="preserve">32B10 </t>
  </si>
  <si>
    <t xml:space="preserve">DESCF (ETUD SUP COMPTABL &amp; FINANCIERES) </t>
  </si>
  <si>
    <t xml:space="preserve">32B11 </t>
  </si>
  <si>
    <t xml:space="preserve">DIP SUP COMPTABILITE ET GESTION 1E AN </t>
  </si>
  <si>
    <t xml:space="preserve">32B21 </t>
  </si>
  <si>
    <t xml:space="preserve">DIP SUP COMPTABILITE ET GESTION 2E AN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</si>
</sst>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2" fillId="0" borderId="0" xfId="1" applyNumberFormat="1" applyFont="1" applyBorder="1" applyAlignment="1">
      <alignment horizontal="center" vertical="center" wrapText="1"/>
    </xf>
    <xf numFmtId="49" fontId="3" fillId="0" borderId="0" xfId="1" applyNumberFormat="1" applyFont="1" applyBorder="1" applyAlignment="1">
      <alignment horizontal="right" vertical="center" wrapText="1"/>
    </xf>
    <xf numFmtId="0" fontId="3" fillId="0" borderId="0" xfId="1" applyNumberFormat="1" applyFont="1" applyBorder="1" applyAlignment="1">
      <alignment horizontal="right" vertical="center" wrapText="1"/>
    </xf>
    <xf numFmtId="0" fontId="0" fillId="0" borderId="0" xfId="0" applyAlignment="1">
      <alignment horizontal="left"/>
    </xf>
  </cellXfs>
  <cellStyles count="2"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7"/>
  <sheetViews>
    <sheetView tabSelected="1" workbookViewId="0">
      <selection activeCell="C6" sqref="C6"/>
    </sheetView>
  </sheetViews>
  <sheetFormatPr baseColWidth="10" defaultRowHeight="15" x14ac:dyDescent="0.25"/>
  <cols>
    <col min="1" max="1" width="14" bestFit="1" customWidth="1"/>
    <col min="2" max="2" width="9.7109375" bestFit="1" customWidth="1"/>
    <col min="3" max="3" width="15.42578125" bestFit="1" customWidth="1"/>
  </cols>
  <sheetData>
    <row r="1" spans="1:3" x14ac:dyDescent="0.25">
      <c r="A1" t="s">
        <v>0</v>
      </c>
      <c r="B1" s="1" t="s">
        <v>1</v>
      </c>
      <c r="C1" t="s">
        <v>2</v>
      </c>
    </row>
    <row r="2" spans="1:3" x14ac:dyDescent="0.25">
      <c r="A2" s="5">
        <v>23810023404</v>
      </c>
      <c r="B2" s="1" t="str">
        <f>LEFT(A2,5)</f>
        <v>23810</v>
      </c>
      <c r="C2" t="e">
        <f>VLOOKUP(B2,TABLE!$A$2:$B$131,2,FALSE)</f>
        <v>#N/A</v>
      </c>
    </row>
    <row r="3" spans="1:3" x14ac:dyDescent="0.25">
      <c r="A3" s="5">
        <v>23810020006</v>
      </c>
      <c r="B3" s="1" t="str">
        <f t="shared" ref="B3:B17" si="0">LEFT(A3,5)</f>
        <v>23810</v>
      </c>
      <c r="C3" t="e">
        <f>VLOOKUP(B3,TABLE!$A$2:$B$131,2,FALSE)</f>
        <v>#N/A</v>
      </c>
    </row>
    <row r="4" spans="1:3" x14ac:dyDescent="0.25">
      <c r="A4" s="5">
        <v>23220022129</v>
      </c>
      <c r="B4" s="1" t="str">
        <f t="shared" si="0"/>
        <v>23220</v>
      </c>
      <c r="C4" t="e">
        <f>VLOOKUP(B4,TABLE!$A$2:$B$131,2,FALSE)</f>
        <v>#N/A</v>
      </c>
    </row>
    <row r="5" spans="1:3" x14ac:dyDescent="0.25">
      <c r="A5" s="5">
        <v>23220033412</v>
      </c>
      <c r="B5" s="1" t="str">
        <f t="shared" si="0"/>
        <v>23220</v>
      </c>
      <c r="C5" t="e">
        <f>VLOOKUP(B5,TABLE!$A$2:$B$131,2,FALSE)</f>
        <v>#N/A</v>
      </c>
    </row>
    <row r="6" spans="1:3" x14ac:dyDescent="0.25">
      <c r="A6" s="5">
        <v>23820023404</v>
      </c>
      <c r="B6" s="1" t="str">
        <f t="shared" si="0"/>
        <v>23820</v>
      </c>
      <c r="C6" t="e">
        <f>VLOOKUP(B6,TABLE!$A$2:$B$131,2,FALSE)</f>
        <v>#N/A</v>
      </c>
    </row>
    <row r="7" spans="1:3" x14ac:dyDescent="0.25">
      <c r="A7" s="5">
        <v>22122231016</v>
      </c>
      <c r="B7" s="1" t="str">
        <f t="shared" si="0"/>
        <v>22122</v>
      </c>
      <c r="C7" t="e">
        <f>VLOOKUP(B7,TABLE!$A$2:$B$131,2,FALSE)</f>
        <v>#N/A</v>
      </c>
    </row>
    <row r="8" spans="1:3" x14ac:dyDescent="0.25">
      <c r="A8" s="5">
        <v>23810031211</v>
      </c>
      <c r="B8" s="1" t="str">
        <f t="shared" si="0"/>
        <v>23810</v>
      </c>
      <c r="C8" t="e">
        <f>VLOOKUP(B8,TABLE!$A$2:$B$131,2,FALSE)</f>
        <v>#N/A</v>
      </c>
    </row>
    <row r="9" spans="1:3" x14ac:dyDescent="0.25">
      <c r="A9" s="5">
        <v>23820031213</v>
      </c>
      <c r="B9" s="1" t="str">
        <f t="shared" si="0"/>
        <v>23820</v>
      </c>
      <c r="C9" t="e">
        <f>VLOOKUP(B9,TABLE!$A$2:$B$131,2,FALSE)</f>
        <v>#N/A</v>
      </c>
    </row>
    <row r="10" spans="1:3" x14ac:dyDescent="0.25">
      <c r="A10" s="5">
        <v>22121810019</v>
      </c>
      <c r="B10" s="1" t="str">
        <f t="shared" si="0"/>
        <v>22121</v>
      </c>
      <c r="C10" t="e">
        <f>VLOOKUP(B10,TABLE!$A$2:$B$131,2,FALSE)</f>
        <v>#N/A</v>
      </c>
    </row>
    <row r="11" spans="1:3" x14ac:dyDescent="0.25">
      <c r="A11" s="5" t="s">
        <v>3</v>
      </c>
      <c r="B11" s="1" t="str">
        <f t="shared" si="0"/>
        <v>22132</v>
      </c>
      <c r="C11" t="e">
        <f>VLOOKUP(B11,TABLE!$A$2:$B$131,2,FALSE)</f>
        <v>#N/A</v>
      </c>
    </row>
    <row r="12" spans="1:3" x14ac:dyDescent="0.25">
      <c r="A12" s="5">
        <v>23220033204</v>
      </c>
      <c r="B12" s="1" t="str">
        <f t="shared" si="0"/>
        <v>23220</v>
      </c>
      <c r="C12" t="e">
        <f>VLOOKUP(B12,TABLE!$A$2:$B$131,2,FALSE)</f>
        <v>#N/A</v>
      </c>
    </row>
    <row r="13" spans="1:3" x14ac:dyDescent="0.25">
      <c r="A13" s="5">
        <v>23820023103</v>
      </c>
      <c r="B13" s="1" t="str">
        <f t="shared" si="0"/>
        <v>23820</v>
      </c>
      <c r="C13" t="e">
        <f>VLOOKUP(B13,TABLE!$A$2:$B$131,2,FALSE)</f>
        <v>#N/A</v>
      </c>
    </row>
    <row r="14" spans="1:3" x14ac:dyDescent="0.25">
      <c r="A14" s="5">
        <v>23220023002</v>
      </c>
      <c r="B14" s="1" t="str">
        <f t="shared" si="0"/>
        <v>23220</v>
      </c>
      <c r="C14" t="e">
        <f>VLOOKUP(B14,TABLE!$A$2:$B$131,2,FALSE)</f>
        <v>#N/A</v>
      </c>
    </row>
    <row r="15" spans="1:3" x14ac:dyDescent="0.25">
      <c r="A15" s="5">
        <v>22132433104</v>
      </c>
      <c r="B15" s="1" t="str">
        <f t="shared" si="0"/>
        <v>22132</v>
      </c>
      <c r="C15" t="e">
        <f>VLOOKUP(B15,TABLE!$A$2:$B$131,2,FALSE)</f>
        <v>#N/A</v>
      </c>
    </row>
    <row r="16" spans="1:3" x14ac:dyDescent="0.25">
      <c r="A16" s="5" t="s">
        <v>4</v>
      </c>
      <c r="B16" s="1" t="str">
        <f t="shared" si="0"/>
        <v>22132</v>
      </c>
      <c r="C16" t="e">
        <f>VLOOKUP(B16,TABLE!$A$2:$B$131,2,FALSE)</f>
        <v>#N/A</v>
      </c>
    </row>
    <row r="17" spans="1:3" x14ac:dyDescent="0.25">
      <c r="A17" s="5">
        <v>23830025510</v>
      </c>
      <c r="B17" s="1" t="str">
        <f t="shared" si="0"/>
        <v>23830</v>
      </c>
      <c r="C17" t="e">
        <f>VLOOKUP(B17,TABLE!$A$2:$B$131,2,FALSE)</f>
        <v>#N/A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1"/>
  <sheetViews>
    <sheetView topLeftCell="A104" workbookViewId="0"/>
  </sheetViews>
  <sheetFormatPr baseColWidth="10" defaultRowHeight="15" x14ac:dyDescent="0.25"/>
  <cols>
    <col min="1" max="1" width="15.7109375" customWidth="1"/>
    <col min="2" max="2" width="38.5703125" customWidth="1"/>
  </cols>
  <sheetData>
    <row r="1" spans="1:2" x14ac:dyDescent="0.25">
      <c r="A1" s="2" t="s">
        <v>5</v>
      </c>
      <c r="B1" s="2" t="s">
        <v>6</v>
      </c>
    </row>
    <row r="2" spans="1:2" x14ac:dyDescent="0.25">
      <c r="A2" s="3">
        <v>21110</v>
      </c>
      <c r="B2" s="4" t="s">
        <v>7</v>
      </c>
    </row>
    <row r="3" spans="1:2" x14ac:dyDescent="0.25">
      <c r="A3" s="3">
        <v>21120</v>
      </c>
      <c r="B3" s="4" t="s">
        <v>8</v>
      </c>
    </row>
    <row r="4" spans="1:2" x14ac:dyDescent="0.25">
      <c r="A4" s="3">
        <v>21140</v>
      </c>
      <c r="B4" s="4" t="s">
        <v>9</v>
      </c>
    </row>
    <row r="5" spans="1:2" x14ac:dyDescent="0.25">
      <c r="A5" s="3">
        <v>21150</v>
      </c>
      <c r="B5" s="4" t="s">
        <v>10</v>
      </c>
    </row>
    <row r="6" spans="1:2" x14ac:dyDescent="0.25">
      <c r="A6" s="3">
        <v>21160</v>
      </c>
      <c r="B6" s="4" t="s">
        <v>11</v>
      </c>
    </row>
    <row r="7" spans="1:2" x14ac:dyDescent="0.25">
      <c r="A7" s="3">
        <v>21170</v>
      </c>
      <c r="B7" s="4" t="s">
        <v>12</v>
      </c>
    </row>
    <row r="8" spans="1:2" x14ac:dyDescent="0.25">
      <c r="A8" s="3">
        <v>21180</v>
      </c>
      <c r="B8" s="4" t="s">
        <v>13</v>
      </c>
    </row>
    <row r="9" spans="1:2" ht="30" x14ac:dyDescent="0.25">
      <c r="A9" s="3">
        <v>21190</v>
      </c>
      <c r="B9" s="4" t="s">
        <v>14</v>
      </c>
    </row>
    <row r="10" spans="1:2" x14ac:dyDescent="0.25">
      <c r="A10" s="3">
        <v>21210</v>
      </c>
      <c r="B10" s="4" t="s">
        <v>15</v>
      </c>
    </row>
    <row r="11" spans="1:2" x14ac:dyDescent="0.25">
      <c r="A11" s="3">
        <v>21220</v>
      </c>
      <c r="B11" s="4" t="s">
        <v>16</v>
      </c>
    </row>
    <row r="12" spans="1:2" x14ac:dyDescent="0.25">
      <c r="A12" s="3">
        <v>21310</v>
      </c>
      <c r="B12" s="4" t="s">
        <v>17</v>
      </c>
    </row>
    <row r="13" spans="1:2" ht="30" x14ac:dyDescent="0.25">
      <c r="A13" s="3">
        <v>21320</v>
      </c>
      <c r="B13" s="4" t="s">
        <v>18</v>
      </c>
    </row>
    <row r="14" spans="1:2" ht="30" x14ac:dyDescent="0.25">
      <c r="A14" s="3">
        <v>21330</v>
      </c>
      <c r="B14" s="4" t="s">
        <v>19</v>
      </c>
    </row>
    <row r="15" spans="1:2" x14ac:dyDescent="0.25">
      <c r="A15" s="3">
        <v>21340</v>
      </c>
      <c r="B15" s="4" t="s">
        <v>20</v>
      </c>
    </row>
    <row r="16" spans="1:2" ht="30" x14ac:dyDescent="0.25">
      <c r="A16" s="3">
        <v>21350</v>
      </c>
      <c r="B16" s="4" t="s">
        <v>21</v>
      </c>
    </row>
    <row r="17" spans="1:2" x14ac:dyDescent="0.25">
      <c r="A17" s="3">
        <v>22111</v>
      </c>
      <c r="B17" s="4" t="s">
        <v>22</v>
      </c>
    </row>
    <row r="18" spans="1:2" x14ac:dyDescent="0.25">
      <c r="A18" s="3">
        <v>22112</v>
      </c>
      <c r="B18" s="4" t="s">
        <v>23</v>
      </c>
    </row>
    <row r="19" spans="1:2" x14ac:dyDescent="0.25">
      <c r="A19" s="3">
        <v>22113</v>
      </c>
      <c r="B19" s="4" t="s">
        <v>24</v>
      </c>
    </row>
    <row r="20" spans="1:2" x14ac:dyDescent="0.25">
      <c r="A20" s="3">
        <v>22114</v>
      </c>
      <c r="B20" s="4" t="s">
        <v>25</v>
      </c>
    </row>
    <row r="21" spans="1:2" x14ac:dyDescent="0.25">
      <c r="A21" s="3">
        <v>22121</v>
      </c>
      <c r="B21" s="4" t="s">
        <v>26</v>
      </c>
    </row>
    <row r="22" spans="1:2" x14ac:dyDescent="0.25">
      <c r="A22" s="3">
        <v>22122</v>
      </c>
      <c r="B22" s="4" t="s">
        <v>27</v>
      </c>
    </row>
    <row r="23" spans="1:2" x14ac:dyDescent="0.25">
      <c r="A23" s="3">
        <v>22123</v>
      </c>
      <c r="B23" s="4" t="s">
        <v>28</v>
      </c>
    </row>
    <row r="24" spans="1:2" x14ac:dyDescent="0.25">
      <c r="A24" s="3">
        <v>22124</v>
      </c>
      <c r="B24" s="4" t="s">
        <v>29</v>
      </c>
    </row>
    <row r="25" spans="1:2" x14ac:dyDescent="0.25">
      <c r="A25" s="3">
        <v>22131</v>
      </c>
      <c r="B25" s="4" t="s">
        <v>30</v>
      </c>
    </row>
    <row r="26" spans="1:2" x14ac:dyDescent="0.25">
      <c r="A26" s="3">
        <v>22132</v>
      </c>
      <c r="B26" s="4" t="s">
        <v>31</v>
      </c>
    </row>
    <row r="27" spans="1:2" x14ac:dyDescent="0.25">
      <c r="A27" s="3">
        <v>22133</v>
      </c>
      <c r="B27" s="4" t="s">
        <v>32</v>
      </c>
    </row>
    <row r="28" spans="1:2" x14ac:dyDescent="0.25">
      <c r="A28" s="3">
        <v>23110</v>
      </c>
      <c r="B28" s="4" t="s">
        <v>33</v>
      </c>
    </row>
    <row r="29" spans="1:2" x14ac:dyDescent="0.25">
      <c r="A29" s="3">
        <v>23111</v>
      </c>
      <c r="B29" s="4" t="s">
        <v>34</v>
      </c>
    </row>
    <row r="30" spans="1:2" x14ac:dyDescent="0.25">
      <c r="A30" s="3">
        <v>23210</v>
      </c>
      <c r="B30" s="4" t="s">
        <v>35</v>
      </c>
    </row>
    <row r="31" spans="1:2" x14ac:dyDescent="0.25">
      <c r="A31" s="3">
        <v>23211</v>
      </c>
      <c r="B31" s="4" t="s">
        <v>36</v>
      </c>
    </row>
    <row r="32" spans="1:2" x14ac:dyDescent="0.25">
      <c r="A32" s="3">
        <v>23220</v>
      </c>
      <c r="B32" s="4" t="s">
        <v>37</v>
      </c>
    </row>
    <row r="33" spans="1:2" x14ac:dyDescent="0.25">
      <c r="A33" s="3">
        <v>23221</v>
      </c>
      <c r="B33" s="4" t="s">
        <v>38</v>
      </c>
    </row>
    <row r="34" spans="1:2" x14ac:dyDescent="0.25">
      <c r="A34" s="3">
        <v>23310</v>
      </c>
      <c r="B34" s="4" t="s">
        <v>39</v>
      </c>
    </row>
    <row r="35" spans="1:2" x14ac:dyDescent="0.25">
      <c r="A35" s="3">
        <v>23320</v>
      </c>
      <c r="B35" s="4" t="s">
        <v>40</v>
      </c>
    </row>
    <row r="36" spans="1:2" x14ac:dyDescent="0.25">
      <c r="A36" s="3">
        <v>23330</v>
      </c>
      <c r="B36" s="4" t="s">
        <v>41</v>
      </c>
    </row>
    <row r="37" spans="1:2" x14ac:dyDescent="0.25">
      <c r="A37" s="3">
        <v>23410</v>
      </c>
      <c r="B37" s="4" t="s">
        <v>42</v>
      </c>
    </row>
    <row r="38" spans="1:2" x14ac:dyDescent="0.25">
      <c r="A38" s="3">
        <v>23510</v>
      </c>
      <c r="B38" s="4" t="s">
        <v>43</v>
      </c>
    </row>
    <row r="39" spans="1:2" x14ac:dyDescent="0.25">
      <c r="A39" s="3">
        <v>23511</v>
      </c>
      <c r="B39" s="4" t="s">
        <v>44</v>
      </c>
    </row>
    <row r="40" spans="1:2" x14ac:dyDescent="0.25">
      <c r="A40" s="3">
        <v>23520</v>
      </c>
      <c r="B40" s="4" t="s">
        <v>45</v>
      </c>
    </row>
    <row r="41" spans="1:2" x14ac:dyDescent="0.25">
      <c r="A41" s="3">
        <v>23521</v>
      </c>
      <c r="B41" s="4" t="s">
        <v>46</v>
      </c>
    </row>
    <row r="42" spans="1:2" x14ac:dyDescent="0.25">
      <c r="A42" s="3">
        <v>23610</v>
      </c>
      <c r="B42" s="4" t="s">
        <v>47</v>
      </c>
    </row>
    <row r="43" spans="1:2" x14ac:dyDescent="0.25">
      <c r="A43" s="3">
        <v>23710</v>
      </c>
      <c r="B43" s="4" t="s">
        <v>48</v>
      </c>
    </row>
    <row r="44" spans="1:2" x14ac:dyDescent="0.25">
      <c r="A44" s="3">
        <v>23711</v>
      </c>
      <c r="B44" s="4" t="s">
        <v>49</v>
      </c>
    </row>
    <row r="45" spans="1:2" x14ac:dyDescent="0.25">
      <c r="A45" s="3">
        <v>23720</v>
      </c>
      <c r="B45" s="4" t="s">
        <v>50</v>
      </c>
    </row>
    <row r="46" spans="1:2" x14ac:dyDescent="0.25">
      <c r="A46" s="3">
        <v>23721</v>
      </c>
      <c r="B46" s="4" t="s">
        <v>51</v>
      </c>
    </row>
    <row r="47" spans="1:2" x14ac:dyDescent="0.25">
      <c r="A47" s="3">
        <v>23810</v>
      </c>
      <c r="B47" s="4" t="s">
        <v>52</v>
      </c>
    </row>
    <row r="48" spans="1:2" x14ac:dyDescent="0.25">
      <c r="A48" s="3">
        <v>23811</v>
      </c>
      <c r="B48" s="4" t="s">
        <v>53</v>
      </c>
    </row>
    <row r="49" spans="1:2" x14ac:dyDescent="0.25">
      <c r="A49" s="3">
        <v>23820</v>
      </c>
      <c r="B49" s="4" t="s">
        <v>54</v>
      </c>
    </row>
    <row r="50" spans="1:2" x14ac:dyDescent="0.25">
      <c r="A50" s="3">
        <v>23821</v>
      </c>
      <c r="B50" s="4" t="s">
        <v>55</v>
      </c>
    </row>
    <row r="51" spans="1:2" x14ac:dyDescent="0.25">
      <c r="A51" s="3">
        <v>23830</v>
      </c>
      <c r="B51" s="4" t="s">
        <v>56</v>
      </c>
    </row>
    <row r="52" spans="1:2" x14ac:dyDescent="0.25">
      <c r="A52" s="3">
        <v>23831</v>
      </c>
      <c r="B52" s="4" t="s">
        <v>56</v>
      </c>
    </row>
    <row r="53" spans="1:2" x14ac:dyDescent="0.25">
      <c r="A53" s="3">
        <v>23910</v>
      </c>
      <c r="B53" s="4" t="s">
        <v>57</v>
      </c>
    </row>
    <row r="54" spans="1:2" x14ac:dyDescent="0.25">
      <c r="A54" s="3">
        <v>24110</v>
      </c>
      <c r="B54" s="4" t="s">
        <v>58</v>
      </c>
    </row>
    <row r="55" spans="1:2" x14ac:dyDescent="0.25">
      <c r="A55" s="3">
        <v>24120</v>
      </c>
      <c r="B55" s="4" t="s">
        <v>59</v>
      </c>
    </row>
    <row r="56" spans="1:2" x14ac:dyDescent="0.25">
      <c r="A56" s="3">
        <v>24130</v>
      </c>
      <c r="B56" s="4" t="s">
        <v>60</v>
      </c>
    </row>
    <row r="57" spans="1:2" x14ac:dyDescent="0.25">
      <c r="A57" s="3">
        <v>24140</v>
      </c>
      <c r="B57" s="4" t="s">
        <v>61</v>
      </c>
    </row>
    <row r="58" spans="1:2" x14ac:dyDescent="0.25">
      <c r="A58" s="3">
        <v>24150</v>
      </c>
      <c r="B58" s="4" t="s">
        <v>62</v>
      </c>
    </row>
    <row r="59" spans="1:2" x14ac:dyDescent="0.25">
      <c r="A59" s="3">
        <v>24160</v>
      </c>
      <c r="B59" s="4" t="s">
        <v>63</v>
      </c>
    </row>
    <row r="60" spans="1:2" x14ac:dyDescent="0.25">
      <c r="A60" s="3">
        <v>24310</v>
      </c>
      <c r="B60" s="4" t="s">
        <v>64</v>
      </c>
    </row>
    <row r="61" spans="1:2" x14ac:dyDescent="0.25">
      <c r="A61" s="3">
        <v>24320</v>
      </c>
      <c r="B61" s="4" t="s">
        <v>65</v>
      </c>
    </row>
    <row r="62" spans="1:2" x14ac:dyDescent="0.25">
      <c r="A62" s="3">
        <v>24330</v>
      </c>
      <c r="B62" s="4" t="s">
        <v>66</v>
      </c>
    </row>
    <row r="63" spans="1:2" x14ac:dyDescent="0.25">
      <c r="A63" s="3">
        <v>24340</v>
      </c>
      <c r="B63" s="4" t="s">
        <v>67</v>
      </c>
    </row>
    <row r="64" spans="1:2" x14ac:dyDescent="0.25">
      <c r="A64" s="3">
        <v>24350</v>
      </c>
      <c r="B64" s="4" t="s">
        <v>68</v>
      </c>
    </row>
    <row r="65" spans="1:2" x14ac:dyDescent="0.25">
      <c r="A65" s="3">
        <v>24360</v>
      </c>
      <c r="B65" s="4" t="s">
        <v>69</v>
      </c>
    </row>
    <row r="66" spans="1:2" x14ac:dyDescent="0.25">
      <c r="A66" s="3">
        <v>31111</v>
      </c>
      <c r="B66" s="4" t="s">
        <v>70</v>
      </c>
    </row>
    <row r="67" spans="1:2" x14ac:dyDescent="0.25">
      <c r="A67" s="3">
        <v>31112</v>
      </c>
      <c r="B67" s="4" t="s">
        <v>71</v>
      </c>
    </row>
    <row r="68" spans="1:2" x14ac:dyDescent="0.25">
      <c r="A68" s="3">
        <v>31121</v>
      </c>
      <c r="B68" s="4" t="s">
        <v>72</v>
      </c>
    </row>
    <row r="69" spans="1:2" x14ac:dyDescent="0.25">
      <c r="A69" s="3">
        <v>32111</v>
      </c>
      <c r="B69" s="4" t="s">
        <v>73</v>
      </c>
    </row>
    <row r="70" spans="1:2" x14ac:dyDescent="0.25">
      <c r="A70" s="3">
        <v>32211</v>
      </c>
      <c r="B70" s="4" t="s">
        <v>74</v>
      </c>
    </row>
    <row r="71" spans="1:2" x14ac:dyDescent="0.25">
      <c r="A71" s="3">
        <v>32212</v>
      </c>
      <c r="B71" s="4" t="s">
        <v>75</v>
      </c>
    </row>
    <row r="72" spans="1:2" x14ac:dyDescent="0.25">
      <c r="A72" s="3">
        <v>32221</v>
      </c>
      <c r="B72" s="4" t="s">
        <v>76</v>
      </c>
    </row>
    <row r="73" spans="1:2" x14ac:dyDescent="0.25">
      <c r="A73" s="3">
        <v>32222</v>
      </c>
      <c r="B73" s="4" t="s">
        <v>77</v>
      </c>
    </row>
    <row r="74" spans="1:2" x14ac:dyDescent="0.25">
      <c r="A74" s="3">
        <v>32311</v>
      </c>
      <c r="B74" s="4" t="s">
        <v>78</v>
      </c>
    </row>
    <row r="75" spans="1:2" x14ac:dyDescent="0.25">
      <c r="A75" s="3">
        <v>32312</v>
      </c>
      <c r="B75" s="4" t="s">
        <v>79</v>
      </c>
    </row>
    <row r="76" spans="1:2" x14ac:dyDescent="0.25">
      <c r="A76" s="3">
        <v>32321</v>
      </c>
      <c r="B76" s="4" t="s">
        <v>80</v>
      </c>
    </row>
    <row r="77" spans="1:2" x14ac:dyDescent="0.25">
      <c r="A77" s="3">
        <v>32322</v>
      </c>
      <c r="B77" s="4" t="s">
        <v>81</v>
      </c>
    </row>
    <row r="78" spans="1:2" x14ac:dyDescent="0.25">
      <c r="A78" s="3">
        <v>32331</v>
      </c>
      <c r="B78" s="4" t="s">
        <v>82</v>
      </c>
    </row>
    <row r="79" spans="1:2" x14ac:dyDescent="0.25">
      <c r="A79" s="3">
        <v>32332</v>
      </c>
      <c r="B79" s="4" t="s">
        <v>83</v>
      </c>
    </row>
    <row r="80" spans="1:2" x14ac:dyDescent="0.25">
      <c r="A80" s="3">
        <v>32333</v>
      </c>
      <c r="B80" s="4" t="s">
        <v>84</v>
      </c>
    </row>
    <row r="81" spans="1:2" x14ac:dyDescent="0.25">
      <c r="A81" s="3">
        <v>32410</v>
      </c>
      <c r="B81" s="4" t="s">
        <v>85</v>
      </c>
    </row>
    <row r="82" spans="1:2" x14ac:dyDescent="0.25">
      <c r="A82" s="3">
        <v>32420</v>
      </c>
      <c r="B82" s="4" t="s">
        <v>86</v>
      </c>
    </row>
    <row r="83" spans="1:2" x14ac:dyDescent="0.25">
      <c r="A83" s="3">
        <v>32510</v>
      </c>
      <c r="B83" s="4" t="s">
        <v>87</v>
      </c>
    </row>
    <row r="84" spans="1:2" x14ac:dyDescent="0.25">
      <c r="A84" s="3">
        <v>32610</v>
      </c>
      <c r="B84" s="4" t="s">
        <v>88</v>
      </c>
    </row>
    <row r="85" spans="1:2" x14ac:dyDescent="0.25">
      <c r="A85" s="3">
        <v>32620</v>
      </c>
      <c r="B85" s="4" t="s">
        <v>89</v>
      </c>
    </row>
    <row r="86" spans="1:2" ht="30" x14ac:dyDescent="0.25">
      <c r="A86" s="3">
        <v>32710</v>
      </c>
      <c r="B86" s="4" t="s">
        <v>90</v>
      </c>
    </row>
    <row r="87" spans="1:2" x14ac:dyDescent="0.25">
      <c r="A87" s="3">
        <v>32810</v>
      </c>
      <c r="B87" s="4" t="s">
        <v>91</v>
      </c>
    </row>
    <row r="88" spans="1:2" x14ac:dyDescent="0.25">
      <c r="A88" s="3">
        <v>32820</v>
      </c>
      <c r="B88" s="4" t="s">
        <v>92</v>
      </c>
    </row>
    <row r="89" spans="1:2" x14ac:dyDescent="0.25">
      <c r="A89" s="3">
        <v>32910</v>
      </c>
      <c r="B89" s="4" t="s">
        <v>93</v>
      </c>
    </row>
    <row r="90" spans="1:2" x14ac:dyDescent="0.25">
      <c r="A90" s="3">
        <v>32920</v>
      </c>
      <c r="B90" s="4" t="s">
        <v>94</v>
      </c>
    </row>
    <row r="91" spans="1:2" x14ac:dyDescent="0.25">
      <c r="A91" s="3">
        <v>43100</v>
      </c>
      <c r="B91" s="4" t="s">
        <v>95</v>
      </c>
    </row>
    <row r="92" spans="1:2" x14ac:dyDescent="0.25">
      <c r="A92" s="3">
        <v>43110</v>
      </c>
      <c r="B92" s="4" t="s">
        <v>96</v>
      </c>
    </row>
    <row r="93" spans="1:2" x14ac:dyDescent="0.25">
      <c r="A93" s="3">
        <v>43120</v>
      </c>
      <c r="B93" s="4" t="s">
        <v>97</v>
      </c>
    </row>
    <row r="94" spans="1:2" x14ac:dyDescent="0.25">
      <c r="A94" s="3">
        <v>43200</v>
      </c>
      <c r="B94" s="4" t="s">
        <v>98</v>
      </c>
    </row>
    <row r="95" spans="1:2" x14ac:dyDescent="0.25">
      <c r="A95" s="3">
        <v>43210</v>
      </c>
      <c r="B95" s="4" t="s">
        <v>99</v>
      </c>
    </row>
    <row r="96" spans="1:2" x14ac:dyDescent="0.25">
      <c r="A96" s="3">
        <v>43220</v>
      </c>
      <c r="B96" s="4" t="s">
        <v>100</v>
      </c>
    </row>
    <row r="97" spans="1:2" x14ac:dyDescent="0.25">
      <c r="A97" s="3">
        <v>43230</v>
      </c>
      <c r="B97" s="4" t="s">
        <v>101</v>
      </c>
    </row>
    <row r="98" spans="1:2" x14ac:dyDescent="0.25">
      <c r="A98" s="3">
        <v>43300</v>
      </c>
      <c r="B98" s="4" t="s">
        <v>102</v>
      </c>
    </row>
    <row r="99" spans="1:2" x14ac:dyDescent="0.25">
      <c r="A99" s="3">
        <v>43310</v>
      </c>
      <c r="B99" s="4" t="s">
        <v>103</v>
      </c>
    </row>
    <row r="100" spans="1:2" x14ac:dyDescent="0.25">
      <c r="A100" s="3">
        <v>43320</v>
      </c>
      <c r="B100" s="4" t="s">
        <v>104</v>
      </c>
    </row>
    <row r="101" spans="1:2" x14ac:dyDescent="0.25">
      <c r="A101" s="3">
        <v>51110</v>
      </c>
      <c r="B101" s="4" t="s">
        <v>105</v>
      </c>
    </row>
    <row r="102" spans="1:2" x14ac:dyDescent="0.25">
      <c r="A102" s="3">
        <v>51111</v>
      </c>
      <c r="B102" s="4" t="s">
        <v>106</v>
      </c>
    </row>
    <row r="103" spans="1:2" ht="30" x14ac:dyDescent="0.25">
      <c r="A103" s="3">
        <v>51120</v>
      </c>
      <c r="B103" s="4" t="s">
        <v>107</v>
      </c>
    </row>
    <row r="104" spans="1:2" ht="30" x14ac:dyDescent="0.25">
      <c r="A104" s="3">
        <v>52110</v>
      </c>
      <c r="B104" s="4" t="s">
        <v>108</v>
      </c>
    </row>
    <row r="105" spans="1:2" ht="30" x14ac:dyDescent="0.25">
      <c r="A105" s="3">
        <v>52111</v>
      </c>
      <c r="B105" s="4" t="s">
        <v>109</v>
      </c>
    </row>
    <row r="106" spans="1:2" ht="30" x14ac:dyDescent="0.25">
      <c r="A106" s="3">
        <v>52120</v>
      </c>
      <c r="B106" s="4" t="s">
        <v>110</v>
      </c>
    </row>
    <row r="107" spans="1:2" x14ac:dyDescent="0.25">
      <c r="A107" s="3">
        <v>52121</v>
      </c>
      <c r="B107" s="4" t="s">
        <v>111</v>
      </c>
    </row>
    <row r="108" spans="1:2" ht="30" x14ac:dyDescent="0.25">
      <c r="A108" s="3">
        <v>52130</v>
      </c>
      <c r="B108" s="4" t="s">
        <v>112</v>
      </c>
    </row>
    <row r="109" spans="1:2" x14ac:dyDescent="0.25">
      <c r="A109" s="3">
        <v>52131</v>
      </c>
      <c r="B109" s="4" t="s">
        <v>113</v>
      </c>
    </row>
    <row r="110" spans="1:2" x14ac:dyDescent="0.25">
      <c r="A110" s="3" t="s">
        <v>114</v>
      </c>
      <c r="B110" s="4" t="s">
        <v>115</v>
      </c>
    </row>
    <row r="111" spans="1:2" x14ac:dyDescent="0.25">
      <c r="A111" s="3" t="s">
        <v>116</v>
      </c>
      <c r="B111" s="4" t="s">
        <v>117</v>
      </c>
    </row>
    <row r="112" spans="1:2" x14ac:dyDescent="0.25">
      <c r="A112" s="3" t="s">
        <v>118</v>
      </c>
      <c r="B112" s="4" t="s">
        <v>119</v>
      </c>
    </row>
    <row r="113" spans="1:2" x14ac:dyDescent="0.25">
      <c r="A113" s="3" t="s">
        <v>120</v>
      </c>
      <c r="B113" s="4" t="s">
        <v>121</v>
      </c>
    </row>
    <row r="114" spans="1:2" x14ac:dyDescent="0.25">
      <c r="A114" s="3" t="s">
        <v>122</v>
      </c>
      <c r="B114" s="4" t="s">
        <v>123</v>
      </c>
    </row>
    <row r="115" spans="1:2" x14ac:dyDescent="0.25">
      <c r="A115" s="3" t="s">
        <v>124</v>
      </c>
      <c r="B115" s="4" t="s">
        <v>125</v>
      </c>
    </row>
    <row r="116" spans="1:2" x14ac:dyDescent="0.25">
      <c r="A116" s="3" t="s">
        <v>126</v>
      </c>
      <c r="B116" s="4" t="s">
        <v>127</v>
      </c>
    </row>
    <row r="117" spans="1:2" x14ac:dyDescent="0.25">
      <c r="A117" s="3" t="s">
        <v>128</v>
      </c>
      <c r="B117" s="4" t="s">
        <v>129</v>
      </c>
    </row>
    <row r="118" spans="1:2" x14ac:dyDescent="0.25">
      <c r="A118" s="3" t="s">
        <v>130</v>
      </c>
      <c r="B118" s="4" t="s">
        <v>131</v>
      </c>
    </row>
    <row r="119" spans="1:2" x14ac:dyDescent="0.25">
      <c r="A119" s="3" t="s">
        <v>132</v>
      </c>
      <c r="B119" s="4" t="s">
        <v>133</v>
      </c>
    </row>
    <row r="120" spans="1:2" x14ac:dyDescent="0.25">
      <c r="A120" s="3" t="s">
        <v>134</v>
      </c>
      <c r="B120" s="4" t="s">
        <v>135</v>
      </c>
    </row>
    <row r="121" spans="1:2" x14ac:dyDescent="0.25">
      <c r="A121" s="3" t="s">
        <v>136</v>
      </c>
      <c r="B121" s="4" t="s">
        <v>137</v>
      </c>
    </row>
    <row r="122" spans="1:2" x14ac:dyDescent="0.25">
      <c r="A122" s="3" t="s">
        <v>138</v>
      </c>
      <c r="B122" s="4" t="s">
        <v>139</v>
      </c>
    </row>
    <row r="123" spans="1:2" x14ac:dyDescent="0.25">
      <c r="A123" s="3" t="s">
        <v>140</v>
      </c>
      <c r="B123" s="4" t="s">
        <v>141</v>
      </c>
    </row>
    <row r="124" spans="1:2" x14ac:dyDescent="0.25">
      <c r="A124" s="3" t="s">
        <v>142</v>
      </c>
      <c r="B124" s="4" t="s">
        <v>143</v>
      </c>
    </row>
    <row r="125" spans="1:2" ht="30" x14ac:dyDescent="0.25">
      <c r="A125" s="3" t="s">
        <v>144</v>
      </c>
      <c r="B125" s="4" t="s">
        <v>145</v>
      </c>
    </row>
    <row r="126" spans="1:2" x14ac:dyDescent="0.25">
      <c r="A126" s="3" t="s">
        <v>146</v>
      </c>
      <c r="B126" s="4" t="s">
        <v>147</v>
      </c>
    </row>
    <row r="127" spans="1:2" ht="30" x14ac:dyDescent="0.25">
      <c r="A127" s="3" t="s">
        <v>148</v>
      </c>
      <c r="B127" s="4" t="s">
        <v>149</v>
      </c>
    </row>
    <row r="128" spans="1:2" ht="30" x14ac:dyDescent="0.25">
      <c r="A128" s="3" t="s">
        <v>150</v>
      </c>
      <c r="B128" s="4" t="s">
        <v>151</v>
      </c>
    </row>
    <row r="129" spans="1:2" ht="30" x14ac:dyDescent="0.25">
      <c r="A129" s="3" t="s">
        <v>152</v>
      </c>
      <c r="B129" s="4" t="s">
        <v>153</v>
      </c>
    </row>
    <row r="130" spans="1:2" x14ac:dyDescent="0.25">
      <c r="A130" s="3" t="s">
        <v>154</v>
      </c>
      <c r="B130" s="4" t="s">
        <v>155</v>
      </c>
    </row>
    <row r="131" spans="1:2" x14ac:dyDescent="0.25">
      <c r="A131" s="3" t="s">
        <v>156</v>
      </c>
      <c r="B131" s="4" t="s">
        <v>157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EXO</vt:lpstr>
      <vt:lpstr>TABLE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traffin</dc:creator>
  <cp:lastModifiedBy>traffin</cp:lastModifiedBy>
  <dcterms:created xsi:type="dcterms:W3CDTF">2021-01-11T17:26:16Z</dcterms:created>
  <dcterms:modified xsi:type="dcterms:W3CDTF">2021-01-11T17:30:08Z</dcterms:modified>
</cp:coreProperties>
</file>