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lebl\OneDrive\Bureau\"/>
    </mc:Choice>
  </mc:AlternateContent>
  <xr:revisionPtr revIDLastSave="340" documentId="6_{D18F2647-AAC9-46EB-8AC4-91D1889F06DD}" xr6:coauthVersionLast="37" xr6:coauthVersionMax="37" xr10:uidLastSave="{9128E8A5-6791-43DA-9237-B5783545190C}"/>
  <bookViews>
    <workbookView xWindow="0" yWindow="0" windowWidth="23040" windowHeight="9000" activeTab="2" xr2:uid="{8F8B1392-7A8E-4AE5-A1AA-FA9045C8A010}"/>
  </bookViews>
  <sheets>
    <sheet name="Foot" sheetId="7" r:id="rId1"/>
    <sheet name="Tennis" sheetId="6" r:id="rId2"/>
    <sheet name="Octobre 18" sheetId="1" r:id="rId3"/>
  </sheets>
  <functionGroups builtInGroupCount="19"/>
  <definedNames>
    <definedName name="DonnéesExternes_1" localSheetId="0" hidden="1">Foot!$C$2:$D$22</definedName>
    <definedName name="DonnéesExternes_1" localSheetId="1" hidden="1">Tennis!$B$2:$D$102</definedName>
    <definedName name="DonnéesExternes_2" localSheetId="0" hidden="1">Foot!$G$2:$H$22</definedName>
    <definedName name="DonnéesExternes_2" localSheetId="1" hidden="1">Tennis!$F$2:$H$102</definedName>
    <definedName name="DonnéesExternes_3" localSheetId="0" hidden="1">Foot!$K$2:$L$22</definedName>
    <definedName name="DonnéesExternes_4" localSheetId="0" hidden="1">Foot!$O$2:$P$22</definedName>
    <definedName name="DonnéesExternes_5" localSheetId="0" hidden="1">Foot!$C$24:$D$44</definedName>
    <definedName name="DonnéesExternes_6" localSheetId="0" hidden="1">Foot!$G$24:$H$42</definedName>
    <definedName name="LIST_atp">Classement_ATP[[Rang]:[Joueurs]]</definedName>
    <definedName name="LIST_bundesliga">Foot!$F$25:$G$42</definedName>
    <definedName name="LIST_categoriesfoot">Foot!$R$3:$R$8</definedName>
    <definedName name="LIST_categoriestennis">Tennis!$J$3:$J$4</definedName>
    <definedName name="LIST_laliga">Foot!$N$3:$O$22</definedName>
    <definedName name="LIST_ligue1">Foot!$B$3:$C$22</definedName>
    <definedName name="LIST_ligue2">Foot!$F$3:$G$22</definedName>
    <definedName name="LIST_premierleague">Foot!$J$3:$K$22</definedName>
    <definedName name="LIST_seriea">Foot!$B$25:$C$44</definedName>
    <definedName name="LIST_wta">Classement_WTA[[Rang]:[Joueuses]]</definedName>
  </definedNames>
  <calcPr calcId="1790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1" l="1"/>
  <c r="E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9EAE82-E69D-4365-8C72-609AE779A973}" keepAlive="1" name="Requête - Classement ATP" description="Connexion à la requête « Classement ATP » dans le classeur." type="5" refreshedVersion="6" background="1" saveData="1">
    <dbPr connection="Provider=Microsoft.Mashup.OleDb.1;Data Source=$Workbook$;Location=Classement ATP;Extended Properties=&quot;&quot;" command="SELECT * FROM [Classement ATP]"/>
  </connection>
  <connection id="2" xr16:uid="{25EAB988-41DB-4ECE-95A9-D0A72B99FF5D}" keepAlive="1" name="Requête - Classement Bundesliga" description="Connexion à la requête « Classement Bundesliga » dans le classeur." type="5" refreshedVersion="6" background="1" saveData="1">
    <dbPr connection="Provider=Microsoft.Mashup.OleDb.1;Data Source=$Workbook$;Location=Classement Bundesliga;Extended Properties=&quot;&quot;" command="SELECT * FROM [Classement Bundesliga]"/>
  </connection>
  <connection id="3" xr16:uid="{0BD62FAF-794B-4F38-A7F2-95AACFE6C3AC}" keepAlive="1" name="Requête - Classement LaLiga" description="Connexion à la requête « Classement LaLiga » dans le classeur." type="5" refreshedVersion="6" background="1" saveData="1">
    <dbPr connection="Provider=Microsoft.Mashup.OleDb.1;Data Source=$Workbook$;Location=Classement LaLiga;Extended Properties=&quot;&quot;" command="SELECT * FROM [Classement LaLiga]"/>
  </connection>
  <connection id="4" xr16:uid="{0D9F06F1-23AB-4D17-9F28-4779D11EAAF8}" keepAlive="1" name="Requête - Classement Ligue 1" description="Connexion à la requête « Classement Ligue 1 » dans le classeur." type="5" refreshedVersion="6" background="1" saveData="1">
    <dbPr connection="Provider=Microsoft.Mashup.OleDb.1;Data Source=$Workbook$;Location=Classement Ligue 1;Extended Properties=&quot;&quot;" command="SELECT * FROM [Classement Ligue 1]"/>
  </connection>
  <connection id="5" xr16:uid="{AEC92450-C357-469E-8628-BB81CB53C167}" keepAlive="1" name="Requête - Classement Ligue 2" description="Connexion à la requête « Classement Ligue 2 » dans le classeur." type="5" refreshedVersion="6" background="1" saveData="1">
    <dbPr connection="Provider=Microsoft.Mashup.OleDb.1;Data Source=$Workbook$;Location=Classement Ligue 2;Extended Properties=&quot;&quot;" command="SELECT * FROM [Classement Ligue 2]"/>
  </connection>
  <connection id="6" xr16:uid="{08AD809E-1C3A-4B83-B095-B1065BC9FEDD}" keepAlive="1" name="Requête - Classement Premier League" description="Connexion à la requête « Classement Premier League » dans le classeur." type="5" refreshedVersion="6" background="1" saveData="1">
    <dbPr connection="Provider=Microsoft.Mashup.OleDb.1;Data Source=$Workbook$;Location=Classement Premier League;Extended Properties=&quot;&quot;" command="SELECT * FROM [Classement Premier League]"/>
  </connection>
  <connection id="7" xr16:uid="{F86869D6-3543-4993-8787-86A5C685DA85}" keepAlive="1" name="Requête - Classement Serie A" description="Connexion à la requête « Classement Serie A » dans le classeur." type="5" refreshedVersion="6" background="1" saveData="1">
    <dbPr connection="Provider=Microsoft.Mashup.OleDb.1;Data Source=$Workbook$;Location=Classement Serie A;Extended Properties=&quot;&quot;" command="SELECT * FROM [Classement Serie A]"/>
  </connection>
  <connection id="8" xr16:uid="{AE4DAAFF-6461-4153-9080-A88FB1E85A3B}" keepAlive="1" name="Requête - Classement WTA" description="Connexion à la requête « Classement WTA » dans le classeur." type="5" refreshedVersion="6" background="1" saveData="1">
    <dbPr connection="Provider=Microsoft.Mashup.OleDb.1;Data Source=$Workbook$;Location=Classement WTA;Extended Properties=&quot;&quot;" command="SELECT * FROM [Classement WTA]"/>
  </connection>
</connections>
</file>

<file path=xl/sharedStrings.xml><?xml version="1.0" encoding="utf-8"?>
<sst xmlns="http://schemas.openxmlformats.org/spreadsheetml/2006/main" count="360" uniqueCount="339">
  <si>
    <t>Rang</t>
  </si>
  <si>
    <t>Joueurs</t>
  </si>
  <si>
    <t>Points</t>
  </si>
  <si>
    <t>Rafael Nadal</t>
  </si>
  <si>
    <t>Novak Djokovic</t>
  </si>
  <si>
    <t>Roger Federer</t>
  </si>
  <si>
    <t>Juan Martin del Potro</t>
  </si>
  <si>
    <t>Alexander Zverev</t>
  </si>
  <si>
    <t>Marin Čilić</t>
  </si>
  <si>
    <t>Dominic Thiem</t>
  </si>
  <si>
    <t>Kevin Anderson</t>
  </si>
  <si>
    <t>John Isner</t>
  </si>
  <si>
    <t>Grigor Dimitrov</t>
  </si>
  <si>
    <t>Kei Nishikori</t>
  </si>
  <si>
    <t>David Goffin</t>
  </si>
  <si>
    <t>Borna Coric</t>
  </si>
  <si>
    <t>Kyle Edmund</t>
  </si>
  <si>
    <t>Fabio Fognini</t>
  </si>
  <si>
    <t>Stefanos Tsitsipas</t>
  </si>
  <si>
    <t>Diego Sebastian Schwartzman</t>
  </si>
  <si>
    <t>Jack Sock</t>
  </si>
  <si>
    <t>Karen Khachanov</t>
  </si>
  <si>
    <t>Daniil Medvedev</t>
  </si>
  <si>
    <t>Marco Cecchinato</t>
  </si>
  <si>
    <t>Milos Raonic</t>
  </si>
  <si>
    <t>Lucas Pouille</t>
  </si>
  <si>
    <t>Nikoloz Basilashvili</t>
  </si>
  <si>
    <t>Pablo Carreno-Busta</t>
  </si>
  <si>
    <t>Roberto Bautista-Agut</t>
  </si>
  <si>
    <t>Hyeon Chung</t>
  </si>
  <si>
    <t>Richard Gasquet</t>
  </si>
  <si>
    <t>Denis Shapovalov</t>
  </si>
  <si>
    <t>Fernando Verdasco</t>
  </si>
  <si>
    <t>Alex De Minaur</t>
  </si>
  <si>
    <t>Gilles Simon</t>
  </si>
  <si>
    <t>Gael Monfils</t>
  </si>
  <si>
    <t>Philipp Kohlschreiber</t>
  </si>
  <si>
    <t>Filip Krajinovic</t>
  </si>
  <si>
    <t>John Millman</t>
  </si>
  <si>
    <t>Steve Johnson</t>
  </si>
  <si>
    <t>Nick Kyrgios</t>
  </si>
  <si>
    <t>Matthew Ebden</t>
  </si>
  <si>
    <t>Marton Fucsovics</t>
  </si>
  <si>
    <t>Jeremy Chardy</t>
  </si>
  <si>
    <t>Nicolas Jarry</t>
  </si>
  <si>
    <t>Andreas Seppi</t>
  </si>
  <si>
    <t>Adrian Mannarino</t>
  </si>
  <si>
    <t>Frances Tiafoe</t>
  </si>
  <si>
    <t>Martin Klizan</t>
  </si>
  <si>
    <t>Robin Haase</t>
  </si>
  <si>
    <t>João Sousa</t>
  </si>
  <si>
    <t>Dusan Lajovic</t>
  </si>
  <si>
    <t>Pierre-Hugues Herbert</t>
  </si>
  <si>
    <t>Damir Dzumhur</t>
  </si>
  <si>
    <t>Jan-Lennard Struff</t>
  </si>
  <si>
    <t>Matteo Berrettini</t>
  </si>
  <si>
    <t>Leonardo Mayer</t>
  </si>
  <si>
    <t>Malek Jaziri</t>
  </si>
  <si>
    <t>Sam Querrey</t>
  </si>
  <si>
    <t>Taylor Harry Fritz</t>
  </si>
  <si>
    <t>Benoit Paire</t>
  </si>
  <si>
    <t>Ryan Harrison</t>
  </si>
  <si>
    <t>Peter Gojowczyk</t>
  </si>
  <si>
    <t>Tennys Sandgren</t>
  </si>
  <si>
    <t>Denis Kudla</t>
  </si>
  <si>
    <t>Julien Benneteau</t>
  </si>
  <si>
    <t>Albert Ramos Vinolas</t>
  </si>
  <si>
    <t>Guido Pella</t>
  </si>
  <si>
    <t>Pablo Cuevas</t>
  </si>
  <si>
    <t>Maximilian Marterer</t>
  </si>
  <si>
    <t>Stan Wawrinka</t>
  </si>
  <si>
    <t>Aljaz Bedene</t>
  </si>
  <si>
    <t>Feliciano López</t>
  </si>
  <si>
    <t>Mikhail Kukushkin</t>
  </si>
  <si>
    <t>Mischa Zverev</t>
  </si>
  <si>
    <t>Vasek Pospisil</t>
  </si>
  <si>
    <t>Taro Daniel</t>
  </si>
  <si>
    <t>Tomáš Berdych</t>
  </si>
  <si>
    <t>Andrey Rublev</t>
  </si>
  <si>
    <t>Lukas Lacko</t>
  </si>
  <si>
    <t>Mackenzie McDonald</t>
  </si>
  <si>
    <t>Jaume Munar</t>
  </si>
  <si>
    <t>Jozef Kovalik</t>
  </si>
  <si>
    <t>Roberto Carballes-Baena</t>
  </si>
  <si>
    <t>Mirza Basic</t>
  </si>
  <si>
    <t>Bernard Tomic</t>
  </si>
  <si>
    <t>Federico Delbonis</t>
  </si>
  <si>
    <t>Cameron Norrie</t>
  </si>
  <si>
    <t>Ilya Ivashka</t>
  </si>
  <si>
    <t>Laslo Djere</t>
  </si>
  <si>
    <t>Denis Istomin</t>
  </si>
  <si>
    <t>Radu Albot</t>
  </si>
  <si>
    <t>Jiri Vesely</t>
  </si>
  <si>
    <t>Hubert Hurkacz</t>
  </si>
  <si>
    <t>Ugo Humbert</t>
  </si>
  <si>
    <t>Marius Copil</t>
  </si>
  <si>
    <t>Guido Andreozzi</t>
  </si>
  <si>
    <t>Marcel Granollers</t>
  </si>
  <si>
    <t>Guillermo Garcia-Lopez</t>
  </si>
  <si>
    <t>Jason Murray Kubler</t>
  </si>
  <si>
    <t>Yoshihito Nishioka</t>
  </si>
  <si>
    <t>Evgeny Donskoy</t>
  </si>
  <si>
    <t>Bradley Klahn</t>
  </si>
  <si>
    <t>Simona Halep</t>
  </si>
  <si>
    <t>Angelique Kerber</t>
  </si>
  <si>
    <t>Caroline Wozniacki</t>
  </si>
  <si>
    <t>Naomi Osaka</t>
  </si>
  <si>
    <t>Petra Kvitova</t>
  </si>
  <si>
    <t>Sloane Stephens</t>
  </si>
  <si>
    <t>Elina Svitolina</t>
  </si>
  <si>
    <t>Karolina Pliskova</t>
  </si>
  <si>
    <t>Kiki Bertens</t>
  </si>
  <si>
    <t>Darya Kasatkina</t>
  </si>
  <si>
    <t>Anastasija Sevastova</t>
  </si>
  <si>
    <t>Aryna Sabalenka</t>
  </si>
  <si>
    <t>Elise Mertens</t>
  </si>
  <si>
    <t>Julia Goerges</t>
  </si>
  <si>
    <t>Serena Williams</t>
  </si>
  <si>
    <t>Madison Keys</t>
  </si>
  <si>
    <t>Garbine Muguruza Blanco</t>
  </si>
  <si>
    <t>Caroline Garcia</t>
  </si>
  <si>
    <t>Ashleigh Barty</t>
  </si>
  <si>
    <t>Anett Kontaveit</t>
  </si>
  <si>
    <t>Jelena Ostapenko</t>
  </si>
  <si>
    <t>Qiang Wang</t>
  </si>
  <si>
    <t>Carla Suarez Navarro</t>
  </si>
  <si>
    <t>Mihaela Buzarnescu</t>
  </si>
  <si>
    <t>Dominika Cibulkova</t>
  </si>
  <si>
    <t>Camila Giorgi</t>
  </si>
  <si>
    <t>Lesia Tsurenko</t>
  </si>
  <si>
    <t>Su-Wei Hsieh</t>
  </si>
  <si>
    <t>Maria Sharapova</t>
  </si>
  <si>
    <t>Aliaksandra Sasnovich</t>
  </si>
  <si>
    <t>Katerina Siniakova</t>
  </si>
  <si>
    <t>Petra Martic</t>
  </si>
  <si>
    <t>Barbora Strycova</t>
  </si>
  <si>
    <t>Donna Vekic</t>
  </si>
  <si>
    <t>Danielle Rose Collins</t>
  </si>
  <si>
    <t>Shuai Zhang</t>
  </si>
  <si>
    <t>Belinda Bencic</t>
  </si>
  <si>
    <t>Daria Gavrilova</t>
  </si>
  <si>
    <t>Johanna Konta</t>
  </si>
  <si>
    <t>Venus Williams</t>
  </si>
  <si>
    <t>Maria Sakkari</t>
  </si>
  <si>
    <t>Anastasia Pavlyuchenkova</t>
  </si>
  <si>
    <t>Ajla Tomljanovic</t>
  </si>
  <si>
    <t>Kristina Mladenovic</t>
  </si>
  <si>
    <t>Yulia Putintseva</t>
  </si>
  <si>
    <t>Alize Cornet</t>
  </si>
  <si>
    <t>Saisai Zheng</t>
  </si>
  <si>
    <t>Alison Van Uytvanck</t>
  </si>
  <si>
    <t>Sofia Kenin</t>
  </si>
  <si>
    <t>Kirsten Flipkens</t>
  </si>
  <si>
    <t>Magdalena Rybarikova</t>
  </si>
  <si>
    <t>Rebecca Peterson</t>
  </si>
  <si>
    <t>Victoria Azarenka</t>
  </si>
  <si>
    <t>Monica Puig</t>
  </si>
  <si>
    <t>Pauline Parmentier</t>
  </si>
  <si>
    <t>Viktoria Kuzmova</t>
  </si>
  <si>
    <t>Aleksandra Krunic</t>
  </si>
  <si>
    <t>Kaia Kanepi</t>
  </si>
  <si>
    <t>Ekaterina Makarova</t>
  </si>
  <si>
    <t>Dayana Yastremska</t>
  </si>
  <si>
    <t>Timea Babos</t>
  </si>
  <si>
    <t>Ons Jabeur</t>
  </si>
  <si>
    <t>Alison Riske</t>
  </si>
  <si>
    <t>Andrea Petkovic</t>
  </si>
  <si>
    <t>Vera Lapko</t>
  </si>
  <si>
    <t>Irina-Camelia Begu</t>
  </si>
  <si>
    <t>Anna-Karolina Schmiedlova</t>
  </si>
  <si>
    <t>Taylor Townsend</t>
  </si>
  <si>
    <t>Bernarda Pera</t>
  </si>
  <si>
    <t>Marketa Vondrousova</t>
  </si>
  <si>
    <t>Tamara Zidansek</t>
  </si>
  <si>
    <t>Ana Bogdan</t>
  </si>
  <si>
    <t>Samantha Stosur</t>
  </si>
  <si>
    <t>Tatjana Maria</t>
  </si>
  <si>
    <t>Yafan Wang</t>
  </si>
  <si>
    <t>Dalila Jakupovic</t>
  </si>
  <si>
    <t>Agnieszka Radwanska</t>
  </si>
  <si>
    <t>Johanna Larsson</t>
  </si>
  <si>
    <t>Polona Hercog</t>
  </si>
  <si>
    <t>Mona Barthel</t>
  </si>
  <si>
    <t>Stefanie Voegele</t>
  </si>
  <si>
    <t>Monica Niculescu</t>
  </si>
  <si>
    <t>Magda Linette</t>
  </si>
  <si>
    <t>Lara Arruabarrena-Vecino</t>
  </si>
  <si>
    <t>Sorana Cirstea</t>
  </si>
  <si>
    <t>Evgeniya Rodina</t>
  </si>
  <si>
    <t>Ekaterina Alexandrova</t>
  </si>
  <si>
    <t>Eugenie Bouchard</t>
  </si>
  <si>
    <t>Madison Brengle</t>
  </si>
  <si>
    <t>Zarina Diyas</t>
  </si>
  <si>
    <t>Sara Sorribes Tormo</t>
  </si>
  <si>
    <t>Katie Boulter</t>
  </si>
  <si>
    <t>Amanda Anisimova</t>
  </si>
  <si>
    <t>Anastasia Potapova</t>
  </si>
  <si>
    <t>Sachia Vickery</t>
  </si>
  <si>
    <t>Kristyna Pliskova</t>
  </si>
  <si>
    <t>Anna Blinkova</t>
  </si>
  <si>
    <t>Heather Watson</t>
  </si>
  <si>
    <t>Olga Danilovic</t>
  </si>
  <si>
    <t>Fiona Ferro</t>
  </si>
  <si>
    <t>Joueuses</t>
  </si>
  <si>
    <t>PSG</t>
  </si>
  <si>
    <t>Lille</t>
  </si>
  <si>
    <t>Montpellier</t>
  </si>
  <si>
    <t>Olympique Lyonnais</t>
  </si>
  <si>
    <t>Marseille</t>
  </si>
  <si>
    <t>Saint-Étienne</t>
  </si>
  <si>
    <t>Strasbourg</t>
  </si>
  <si>
    <t>Bordeaux</t>
  </si>
  <si>
    <t>Reims</t>
  </si>
  <si>
    <t>Nice</t>
  </si>
  <si>
    <t>Toulouse</t>
  </si>
  <si>
    <t>Angers</t>
  </si>
  <si>
    <t>Nantes</t>
  </si>
  <si>
    <t>Rennes</t>
  </si>
  <si>
    <t>Caen</t>
  </si>
  <si>
    <t>Nîmes</t>
  </si>
  <si>
    <t>Dijon</t>
  </si>
  <si>
    <t>Amiens SC</t>
  </si>
  <si>
    <t>Monaco</t>
  </si>
  <si>
    <t>Guingamp</t>
  </si>
  <si>
    <t>Ligue 1</t>
  </si>
  <si>
    <t>Ligue 2</t>
  </si>
  <si>
    <t>Metz</t>
  </si>
  <si>
    <t>Lens</t>
  </si>
  <si>
    <t>Brest</t>
  </si>
  <si>
    <t>Lorient</t>
  </si>
  <si>
    <t>Orléans</t>
  </si>
  <si>
    <t>Niort</t>
  </si>
  <si>
    <t>Paris</t>
  </si>
  <si>
    <t>Grenoble Foot 38</t>
  </si>
  <si>
    <t>Le Havre</t>
  </si>
  <si>
    <t>Troyes</t>
  </si>
  <si>
    <t>Clermont</t>
  </si>
  <si>
    <t>Béziers</t>
  </si>
  <si>
    <t>Ajaccio</t>
  </si>
  <si>
    <t>Sochaux</t>
  </si>
  <si>
    <t>Châteauroux</t>
  </si>
  <si>
    <t>Valenciennes</t>
  </si>
  <si>
    <t>Gazélec Ajaccio</t>
  </si>
  <si>
    <t>Auxerre</t>
  </si>
  <si>
    <t>Red Star</t>
  </si>
  <si>
    <t>Nancy</t>
  </si>
  <si>
    <t>Premier League</t>
  </si>
  <si>
    <t>Liverpool</t>
  </si>
  <si>
    <t>Chelsea</t>
  </si>
  <si>
    <t>Manchester City</t>
  </si>
  <si>
    <t>Arsenal</t>
  </si>
  <si>
    <t>Tottenham Hotspur</t>
  </si>
  <si>
    <t>Bournemouth</t>
  </si>
  <si>
    <t>Watford</t>
  </si>
  <si>
    <t>Manchester United</t>
  </si>
  <si>
    <t>Everton</t>
  </si>
  <si>
    <t>Wolverhampton Wanderers</t>
  </si>
  <si>
    <t>Brighton &amp; Hove Albion</t>
  </si>
  <si>
    <t>Leicester City</t>
  </si>
  <si>
    <t>West Ham</t>
  </si>
  <si>
    <t>Crystal Palace</t>
  </si>
  <si>
    <t>Burnley</t>
  </si>
  <si>
    <t>Southampton</t>
  </si>
  <si>
    <t>Cardiff City</t>
  </si>
  <si>
    <t>Fulham</t>
  </si>
  <si>
    <t>Newcastle</t>
  </si>
  <si>
    <t>Huddersfield Town</t>
  </si>
  <si>
    <t>LaLiga</t>
  </si>
  <si>
    <t>FC Barcelone</t>
  </si>
  <si>
    <t>Deportivo Alavés</t>
  </si>
  <si>
    <t>FC Séville</t>
  </si>
  <si>
    <t>Atlético Madrid</t>
  </si>
  <si>
    <t>Espanyol Barcelone</t>
  </si>
  <si>
    <t>Real Valladolid</t>
  </si>
  <si>
    <t>Levante</t>
  </si>
  <si>
    <t>Getafe</t>
  </si>
  <si>
    <t>Real Madrid</t>
  </si>
  <si>
    <t>Celta Vigo</t>
  </si>
  <si>
    <t>Girona</t>
  </si>
  <si>
    <t>Real Sociedad</t>
  </si>
  <si>
    <t>Bétis Séville</t>
  </si>
  <si>
    <t>FC Valence</t>
  </si>
  <si>
    <t>Eibar</t>
  </si>
  <si>
    <t>Athletic Bilbao</t>
  </si>
  <si>
    <t>Villarreal</t>
  </si>
  <si>
    <t>Leganes</t>
  </si>
  <si>
    <t>Rayo Vallecano</t>
  </si>
  <si>
    <t>Huesca</t>
  </si>
  <si>
    <t>Serie A</t>
  </si>
  <si>
    <t>Juventus Turin</t>
  </si>
  <si>
    <t>Naples</t>
  </si>
  <si>
    <t>Internazionale</t>
  </si>
  <si>
    <t>Lazio Rome</t>
  </si>
  <si>
    <t>Milan AC</t>
  </si>
  <si>
    <t>Fiorentina</t>
  </si>
  <si>
    <t>Sampdoria</t>
  </si>
  <si>
    <t>AS Rome</t>
  </si>
  <si>
    <t>Sassuolo</t>
  </si>
  <si>
    <t>Genoa</t>
  </si>
  <si>
    <t>Torino</t>
  </si>
  <si>
    <t>Cagliari</t>
  </si>
  <si>
    <t>Parme</t>
  </si>
  <si>
    <t>Atalanta Bergame</t>
  </si>
  <si>
    <t>SPAL</t>
  </si>
  <si>
    <t>Udinese</t>
  </si>
  <si>
    <t>Bologne</t>
  </si>
  <si>
    <t>Empoli</t>
  </si>
  <si>
    <t>Frosinone</t>
  </si>
  <si>
    <t>Chievo Vérone</t>
  </si>
  <si>
    <t>Borussia Dortmund</t>
  </si>
  <si>
    <t>Bayern Munich</t>
  </si>
  <si>
    <t>Borussia Mönchengladbach</t>
  </si>
  <si>
    <t>Werder Brême</t>
  </si>
  <si>
    <t>RB Leipzig</t>
  </si>
  <si>
    <t>Hertha Berlin</t>
  </si>
  <si>
    <t>Eintracht Francfort</t>
  </si>
  <si>
    <t>Hoffenheim</t>
  </si>
  <si>
    <t>Augsbourg</t>
  </si>
  <si>
    <t>Wolfsbourg</t>
  </si>
  <si>
    <t>Fribourg</t>
  </si>
  <si>
    <t>Bayer Leverkusen</t>
  </si>
  <si>
    <t>Mainz 05</t>
  </si>
  <si>
    <t>Nuremberg</t>
  </si>
  <si>
    <t>Schalke 04</t>
  </si>
  <si>
    <t>Hanovre 96</t>
  </si>
  <si>
    <t>Stuttgart</t>
  </si>
  <si>
    <t>Fortuna Düsseldorf</t>
  </si>
  <si>
    <t>Bundesliga</t>
  </si>
  <si>
    <t>Bundeliga</t>
  </si>
  <si>
    <t>Sport</t>
  </si>
  <si>
    <t>Tennis</t>
  </si>
  <si>
    <t>Catégorie</t>
  </si>
  <si>
    <t>ATP</t>
  </si>
  <si>
    <t>WTA</t>
  </si>
  <si>
    <t>Catégories</t>
  </si>
  <si>
    <t>Challenger 1</t>
  </si>
  <si>
    <t>Challenger 2</t>
  </si>
  <si>
    <t>vs.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</si>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</sst>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 tint="4.9989318521683403E-2"/>
      <name val="Segoe UI"/>
      <family val="2"/>
    </font>
    <font>
      <sz val="11"/>
      <color theme="1"/>
      <name val="Segoe UI"/>
      <family val="2"/>
    </font>
    <font>
      <i/>
      <sz val="11"/>
      <color theme="1"/>
      <name val="Segoe UI"/>
      <family val="2"/>
    </font>
    <font>
      <b/>
      <sz val="11"/>
      <color theme="1"/>
      <name val="Segoe UI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theme="9"/>
      </patternFill>
    </fill>
    <fill>
      <patternFill patternType="solid">
        <fgColor theme="9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 style="medium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thin">
        <color theme="9" tint="-0.249977111117893"/>
      </right>
      <top style="thin">
        <color theme="9" tint="-0.249977111117893"/>
      </top>
      <bottom style="medium">
        <color theme="9" tint="-0.249977111117893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medium">
        <color theme="9" tint="-0.249977111117893"/>
      </bottom>
      <diagonal/>
    </border>
    <border>
      <left style="thin">
        <color theme="9" tint="-0.249977111117893"/>
      </left>
      <right style="medium">
        <color theme="9" tint="-0.249977111117893"/>
      </right>
      <top style="thin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thin">
        <color theme="9" tint="-0.249977111117893"/>
      </right>
      <top/>
      <bottom style="thin">
        <color theme="9" tint="-0.249977111117893"/>
      </bottom>
      <diagonal/>
    </border>
    <border>
      <left style="thin">
        <color theme="9" tint="-0.249977111117893"/>
      </left>
      <right style="thin">
        <color theme="9" tint="-0.249977111117893"/>
      </right>
      <top/>
      <bottom style="thin">
        <color theme="9" tint="-0.249977111117893"/>
      </bottom>
      <diagonal/>
    </border>
    <border>
      <left style="thin">
        <color theme="9" tint="-0.249977111117893"/>
      </left>
      <right style="medium">
        <color theme="9" tint="-0.249977111117893"/>
      </right>
      <top/>
      <bottom style="thin">
        <color theme="9" tint="-0.249977111117893"/>
      </bottom>
      <diagonal/>
    </border>
    <border>
      <left style="medium">
        <color theme="9" tint="-0.249977111117893"/>
      </left>
      <right style="thin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thin">
        <color theme="9" tint="-0.249977111117893"/>
      </left>
      <right style="thin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thin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/>
      <top/>
      <bottom style="thin">
        <color theme="9" tint="-0.249977111117893"/>
      </bottom>
      <diagonal/>
    </border>
    <border>
      <left style="thin">
        <color theme="9" tint="-0.249977111117893"/>
      </left>
      <right/>
      <top style="thin">
        <color theme="9" tint="-0.249977111117893"/>
      </top>
      <bottom/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/>
      <right style="thin">
        <color theme="5" tint="-0.249977111117893"/>
      </right>
      <top/>
      <bottom style="thin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/>
      <bottom style="thin">
        <color theme="5" tint="-0.249977111117893"/>
      </bottom>
      <diagonal/>
    </border>
    <border>
      <left style="thin">
        <color theme="5" tint="-0.249977111117893"/>
      </left>
      <right/>
      <top/>
      <bottom style="thin">
        <color theme="5" tint="-0.249977111117893"/>
      </bottom>
      <diagonal/>
    </border>
    <border>
      <left/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theme="5" tint="-0.249977111117893"/>
      </left>
      <right/>
      <top style="thin">
        <color theme="5" tint="-0.249977111117893"/>
      </top>
      <bottom style="thin">
        <color theme="5" tint="-0.249977111117893"/>
      </bottom>
      <diagonal/>
    </border>
    <border>
      <left/>
      <right style="thin">
        <color theme="5" tint="-0.249977111117893"/>
      </right>
      <top style="thin">
        <color theme="5" tint="-0.249977111117893"/>
      </top>
      <bottom/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/>
      <diagonal/>
    </border>
    <border>
      <left style="thin">
        <color theme="5" tint="-0.249977111117893"/>
      </left>
      <right/>
      <top style="thin">
        <color theme="5" tint="-0.249977111117893"/>
      </top>
      <bottom/>
      <diagonal/>
    </border>
    <border>
      <left style="medium">
        <color theme="5" tint="-0.249977111117893"/>
      </left>
      <right style="thin">
        <color theme="5" tint="-0.249977111117893"/>
      </right>
      <top style="medium">
        <color theme="5" tint="-0.249977111117893"/>
      </top>
      <bottom style="medium">
        <color theme="5" tint="-0.249977111117893"/>
      </bottom>
      <diagonal/>
    </border>
    <border>
      <left style="thin">
        <color theme="5" tint="-0.249977111117893"/>
      </left>
      <right style="thin">
        <color theme="5" tint="-0.249977111117893"/>
      </right>
      <top style="medium">
        <color theme="5" tint="-0.249977111117893"/>
      </top>
      <bottom style="medium">
        <color theme="5" tint="-0.249977111117893"/>
      </bottom>
      <diagonal/>
    </border>
    <border>
      <left style="thin">
        <color theme="5" tint="-0.249977111117893"/>
      </left>
      <right style="medium">
        <color theme="5" tint="-0.249977111117893"/>
      </right>
      <top style="medium">
        <color theme="5" tint="-0.249977111117893"/>
      </top>
      <bottom style="medium">
        <color theme="5" tint="-0.249977111117893"/>
      </bottom>
      <diagonal/>
    </border>
    <border>
      <left/>
      <right style="thin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/>
      <right style="thin">
        <color theme="9" tint="-0.249977111117893"/>
      </right>
      <top/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medium">
        <color theme="9" tint="-0.249977111117893"/>
      </bottom>
      <diagonal/>
    </border>
    <border>
      <left/>
      <right style="thin">
        <color theme="9" tint="-0.249977111117893"/>
      </right>
      <top/>
      <bottom style="medium">
        <color theme="9" tint="-0.249977111117893"/>
      </bottom>
      <diagonal/>
    </border>
    <border>
      <left style="thin">
        <color theme="9" tint="-0.249977111117893"/>
      </left>
      <right/>
      <top/>
      <bottom style="medium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/>
      <diagonal/>
    </border>
    <border>
      <left style="medium">
        <color theme="9" tint="-0.249977111117893"/>
      </left>
      <right/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/>
      <top/>
      <bottom style="thin">
        <color theme="9" tint="-0.249977111117893"/>
      </bottom>
      <diagonal/>
    </border>
    <border>
      <left style="medium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/>
      <top style="thin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/>
      <bottom style="thin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thin">
        <color theme="9" tint="-0.249977111117893"/>
      </top>
      <bottom style="medium">
        <color theme="9" tint="-0.249977111117893"/>
      </bottom>
      <diagonal/>
    </border>
    <border>
      <left style="medium">
        <color theme="5" tint="-0.249977111117893"/>
      </left>
      <right style="medium">
        <color theme="5" tint="-0.249977111117893"/>
      </right>
      <top style="medium">
        <color theme="5" tint="-0.249977111117893"/>
      </top>
      <bottom style="medium">
        <color theme="5" tint="-0.249977111117893"/>
      </bottom>
      <diagonal/>
    </border>
    <border>
      <left style="medium">
        <color theme="5" tint="-0.249977111117893"/>
      </left>
      <right style="medium">
        <color theme="5" tint="-0.249977111117893"/>
      </right>
      <top/>
      <bottom style="thin">
        <color theme="5" tint="-0.249977111117893"/>
      </bottom>
      <diagonal/>
    </border>
    <border>
      <left style="medium">
        <color theme="5" tint="-0.249977111117893"/>
      </left>
      <right style="medium">
        <color theme="5" tint="-0.249977111117893"/>
      </right>
      <top style="thin">
        <color theme="5" tint="-0.249977111117893"/>
      </top>
      <bottom style="medium">
        <color theme="5" tint="-0.249977111117893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Border="1"/>
    <xf numFmtId="0" fontId="3" fillId="6" borderId="2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0" fontId="3" fillId="5" borderId="4" xfId="0" applyNumberFormat="1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3" fillId="6" borderId="7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4" fillId="8" borderId="10" xfId="0" applyFont="1" applyFill="1" applyBorder="1"/>
    <xf numFmtId="0" fontId="1" fillId="9" borderId="11" xfId="0" applyFont="1" applyFill="1" applyBorder="1" applyAlignment="1">
      <alignment horizontal="center"/>
    </xf>
    <xf numFmtId="0" fontId="1" fillId="9" borderId="12" xfId="0" applyFont="1" applyFill="1" applyBorder="1"/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7" borderId="1" xfId="0" applyNumberFormat="1" applyFont="1" applyFill="1" applyBorder="1" applyAlignment="1">
      <alignment horizontal="center"/>
    </xf>
    <xf numFmtId="0" fontId="2" fillId="7" borderId="5" xfId="0" applyNumberFormat="1" applyFont="1" applyFill="1" applyBorder="1" applyAlignment="1">
      <alignment horizontal="center"/>
    </xf>
    <xf numFmtId="0" fontId="2" fillId="7" borderId="8" xfId="0" applyNumberFormat="1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2" fillId="3" borderId="16" xfId="0" applyNumberFormat="1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2" fillId="3" borderId="23" xfId="0" applyNumberFormat="1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/>
    </xf>
    <xf numFmtId="0" fontId="2" fillId="3" borderId="18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1" fillId="4" borderId="25" xfId="0" applyFont="1" applyFill="1" applyBorder="1"/>
    <xf numFmtId="0" fontId="1" fillId="4" borderId="27" xfId="0" applyFont="1" applyFill="1" applyBorder="1"/>
    <xf numFmtId="0" fontId="1" fillId="9" borderId="28" xfId="0" applyFont="1" applyFill="1" applyBorder="1" applyAlignment="1">
      <alignment horizontal="center"/>
    </xf>
    <xf numFmtId="0" fontId="2" fillId="7" borderId="29" xfId="0" applyNumberFormat="1" applyFont="1" applyFill="1" applyBorder="1" applyAlignment="1">
      <alignment horizontal="center"/>
    </xf>
    <xf numFmtId="0" fontId="2" fillId="7" borderId="30" xfId="0" applyNumberFormat="1" applyFont="1" applyFill="1" applyBorder="1" applyAlignment="1">
      <alignment horizontal="center"/>
    </xf>
    <xf numFmtId="0" fontId="2" fillId="7" borderId="31" xfId="0" applyNumberFormat="1" applyFont="1" applyFill="1" applyBorder="1" applyAlignment="1">
      <alignment horizontal="center"/>
    </xf>
    <xf numFmtId="0" fontId="1" fillId="9" borderId="32" xfId="0" applyFont="1" applyFill="1" applyBorder="1" applyAlignment="1">
      <alignment horizontal="center"/>
    </xf>
    <xf numFmtId="0" fontId="1" fillId="9" borderId="33" xfId="0" applyFont="1" applyFill="1" applyBorder="1"/>
    <xf numFmtId="0" fontId="2" fillId="7" borderId="34" xfId="0" applyNumberFormat="1" applyFont="1" applyFill="1" applyBorder="1" applyAlignment="1">
      <alignment horizontal="center"/>
    </xf>
    <xf numFmtId="0" fontId="4" fillId="8" borderId="35" xfId="0" applyFont="1" applyFill="1" applyBorder="1"/>
    <xf numFmtId="0" fontId="3" fillId="6" borderId="36" xfId="0" applyNumberFormat="1" applyFont="1" applyFill="1" applyBorder="1" applyAlignment="1">
      <alignment horizontal="center" vertical="center"/>
    </xf>
    <xf numFmtId="0" fontId="3" fillId="5" borderId="37" xfId="0" applyNumberFormat="1" applyFont="1" applyFill="1" applyBorder="1" applyAlignment="1">
      <alignment horizontal="center" vertical="center"/>
    </xf>
    <xf numFmtId="0" fontId="3" fillId="6" borderId="37" xfId="0" applyNumberFormat="1" applyFont="1" applyFill="1" applyBorder="1" applyAlignment="1">
      <alignment horizontal="center" vertical="center"/>
    </xf>
    <xf numFmtId="0" fontId="3" fillId="5" borderId="38" xfId="0" applyNumberFormat="1" applyFont="1" applyFill="1" applyBorder="1" applyAlignment="1">
      <alignment horizontal="center" vertical="center"/>
    </xf>
    <xf numFmtId="0" fontId="4" fillId="9" borderId="39" xfId="0" applyFont="1" applyFill="1" applyBorder="1" applyAlignment="1">
      <alignment horizontal="center"/>
    </xf>
    <xf numFmtId="0" fontId="2" fillId="7" borderId="40" xfId="0" applyFont="1" applyFill="1" applyBorder="1" applyAlignment="1">
      <alignment horizontal="center"/>
    </xf>
    <xf numFmtId="0" fontId="2" fillId="7" borderId="41" xfId="0" applyFont="1" applyFill="1" applyBorder="1" applyAlignment="1">
      <alignment horizontal="center"/>
    </xf>
    <xf numFmtId="0" fontId="2" fillId="7" borderId="42" xfId="0" applyFont="1" applyFill="1" applyBorder="1" applyAlignment="1">
      <alignment horizontal="center"/>
    </xf>
    <xf numFmtId="0" fontId="4" fillId="4" borderId="43" xfId="0" applyFont="1" applyFill="1" applyBorder="1" applyAlignment="1">
      <alignment horizontal="center"/>
    </xf>
    <xf numFmtId="0" fontId="2" fillId="3" borderId="44" xfId="0" applyFont="1" applyFill="1" applyBorder="1" applyAlignment="1">
      <alignment horizontal="center"/>
    </xf>
    <xf numFmtId="0" fontId="2" fillId="3" borderId="45" xfId="0" applyFont="1" applyFill="1" applyBorder="1" applyAlignment="1">
      <alignment horizontal="center"/>
    </xf>
  </cellXfs>
  <cellStyles count="1">
    <cellStyle name="Normal" xfId="0" builtinId="0"/>
  </cellStyles>
  <dxfs count="40"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5" tint="-0.249977111117893"/>
        </left>
        <right/>
        <top style="thin">
          <color theme="5" tint="-0.249977111117893"/>
        </top>
        <bottom style="thin">
          <color theme="5" tint="-0.249977111117893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/>
        <horizontal/>
      </border>
    </dxf>
    <dxf>
      <font>
        <b val="0"/>
        <i/>
        <strike val="0"/>
        <outline val="0"/>
        <shadow val="0"/>
        <u val="none"/>
        <vertAlign val="baseline"/>
        <sz val="11"/>
        <name val="Segoe U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-0.249977111117893"/>
        </left>
        <right/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name val="Segoe UI"/>
        <family val="2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-0.249977111117893"/>
        </left>
        <right/>
        <top style="thin">
          <color theme="5" tint="-0.249977111117893"/>
        </top>
        <bottom style="thin">
          <color theme="5" tint="-0.249977111117893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11"/>
        <name val="Segoe U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-0.249977111117893"/>
        </left>
        <right style="medium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 tint="-0.249977111117893"/>
        </left>
        <right style="thin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-0.249977111117893"/>
        </left>
        <right/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name val="Segoe UI"/>
        <family val="2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-0.249977111117893"/>
        </left>
        <right/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name val="Segoe UI"/>
        <family val="2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-0.249977111117893"/>
        </left>
        <right style="medium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name val="Segoe UI"/>
        <family val="2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-0.249977111117893"/>
        </left>
        <right style="medium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font>
        <name val="Segoe UI"/>
        <family val="2"/>
        <scheme val="none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9" tint="-0.249977111117893"/>
        </right>
        <top style="thin">
          <color theme="9" tint="-0.249977111117893"/>
        </top>
        <bottom style="thin">
          <color theme="9" tint="-0.249977111117893"/>
        </bottom>
        <vertical/>
        <horizontal/>
      </border>
    </dxf>
    <dxf>
      <border>
        <bottom style="medium">
          <color theme="9" tint="-0.249977111117893"/>
        </bottom>
      </border>
    </dxf>
    <dxf>
      <border>
        <bottom style="medium">
          <color theme="9" tint="-0.249977111117893"/>
        </bottom>
      </border>
    </dxf>
    <dxf>
      <border>
        <top style="thin">
          <color theme="5" tint="-0.249977111117893"/>
        </top>
      </border>
    </dxf>
    <dxf>
      <border diagonalUp="0" diagonalDown="0">
        <left style="medium">
          <color theme="5" tint="-0.249977111117893"/>
        </left>
        <right style="medium">
          <color theme="5" tint="-0.249977111117893"/>
        </right>
        <top style="medium">
          <color theme="5" tint="-0.249977111117893"/>
        </top>
        <bottom style="medium">
          <color theme="5" tint="-0.249977111117893"/>
        </bottom>
      </border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fill>
        <patternFill patternType="solid">
          <fgColor indexed="64"/>
          <bgColor theme="0"/>
        </patternFill>
      </fill>
    </dxf>
    <dxf>
      <border>
        <bottom style="medium">
          <color theme="5" tint="-0.249977111117893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Segoe UI"/>
        <family val="2"/>
        <scheme val="none"/>
      </font>
      <fill>
        <patternFill patternType="solid">
          <fgColor indexed="64"/>
          <bgColor theme="5" tint="0.39997558519241921"/>
        </patternFill>
      </fill>
      <border diagonalUp="0" diagonalDown="0">
        <left style="thin">
          <color theme="5" tint="-0.249977111117893"/>
        </left>
        <right style="thin">
          <color theme="5" tint="-0.249977111117893"/>
        </right>
        <top/>
        <bottom/>
        <vertical style="thin">
          <color theme="5" tint="-0.249977111117893"/>
        </vertical>
        <horizontal/>
      </border>
    </dxf>
    <dxf>
      <border>
        <top style="thin">
          <color theme="5" tint="-0.249977111117893"/>
        </top>
      </border>
    </dxf>
    <dxf>
      <border diagonalUp="0" diagonalDown="0">
        <left style="medium">
          <color theme="5" tint="-0.249977111117893"/>
        </left>
        <right style="medium">
          <color theme="5" tint="-0.249977111117893"/>
        </right>
        <top style="medium">
          <color theme="5" tint="-0.249977111117893"/>
        </top>
        <bottom style="medium">
          <color theme="5" tint="-0.249977111117893"/>
        </bottom>
      </border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fill>
        <patternFill patternType="solid">
          <fgColor indexed="64"/>
          <bgColor theme="0"/>
        </patternFill>
      </fill>
    </dxf>
    <dxf>
      <border>
        <bottom style="medium">
          <color theme="5" tint="-0.249977111117893"/>
        </bottom>
      </border>
    </dxf>
    <dxf>
      <font>
        <strike val="0"/>
        <outline val="0"/>
        <shadow val="0"/>
        <u val="none"/>
        <vertAlign val="baseline"/>
        <sz val="11"/>
        <name val="Segoe UI"/>
        <family val="2"/>
        <scheme val="none"/>
      </font>
      <fill>
        <patternFill patternType="solid">
          <fgColor indexed="64"/>
          <bgColor theme="5" tint="0.39997558519241921"/>
        </patternFill>
      </fill>
      <border diagonalUp="0" diagonalDown="0">
        <left style="thin">
          <color theme="5" tint="-0.249977111117893"/>
        </left>
        <right style="thin">
          <color theme="5" tint="-0.249977111117893"/>
        </right>
        <top/>
        <bottom/>
        <vertical style="thin">
          <color theme="5" tint="-0.249977111117893"/>
        </vertical>
        <horizontal/>
      </border>
    </dxf>
    <dxf>
      <border outline="0">
        <left style="thin">
          <color theme="9" tint="-0.249977111117893"/>
        </left>
        <right style="medium">
          <color theme="9" tint="-0.249977111117893"/>
        </right>
        <top style="medium">
          <color theme="9" tint="-0.249977111117893"/>
        </top>
        <bottom style="medium">
          <color theme="9" tint="-0.249977111117893"/>
        </bottom>
      </border>
    </dxf>
    <dxf>
      <border outline="0">
        <bottom style="medium">
          <color theme="9" tint="-0.249977111117893"/>
        </bottom>
      </border>
    </dxf>
    <dxf>
      <border outline="0">
        <right style="medium">
          <color theme="9" tint="-0.249977111117893"/>
        </right>
        <top style="medium">
          <color theme="9" tint="-0.249977111117893"/>
        </top>
        <bottom style="medium">
          <color theme="9" tint="-0.249977111117893"/>
        </bottom>
      </border>
    </dxf>
    <dxf>
      <border outline="0">
        <left style="thin">
          <color theme="9" tint="-0.249977111117893"/>
        </left>
      </border>
    </dxf>
    <dxf>
      <border>
        <bottom style="medium">
          <color theme="9" tint="-0.249977111117893"/>
        </bottom>
      </border>
    </dxf>
    <dxf>
      <border outline="0">
        <left style="thin">
          <color theme="9" tint="-0.249977111117893"/>
        </left>
        <right style="medium">
          <color theme="9" tint="-0.249977111117893"/>
        </right>
        <top style="medium">
          <color theme="9" tint="-0.249977111117893"/>
        </top>
        <bottom style="medium">
          <color theme="9" tint="-0.249977111117893"/>
        </bottom>
      </border>
    </dxf>
    <dxf>
      <border outline="0">
        <bottom style="medium">
          <color theme="9" tint="-0.249977111117893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>
          <bgColor theme="9" tint="0.59999389629810485"/>
        </patternFill>
      </fill>
      <alignment horizontal="center" vertical="center" textRotation="0" wrapText="0" indent="0" justifyLastLine="0" shrinkToFit="0" readingOrder="0"/>
    </dxf>
    <dxf>
      <border>
        <bottom style="medium">
          <color theme="9" tint="-0.249977111117893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Segoe UI"/>
        <family val="2"/>
        <scheme val="none"/>
      </font>
      <fill>
        <patternFill patternType="solid">
          <bgColor theme="9" tint="0.39997558519241921"/>
        </patternFill>
      </fill>
      <border diagonalUp="0" diagonalDown="0">
        <left style="thin">
          <color theme="9" tint="-0.249977111117893"/>
        </left>
        <right style="thin">
          <color theme="9" tint="-0.249977111117893"/>
        </right>
        <top/>
        <bottom/>
        <vertical style="thin">
          <color theme="9" tint="-0.249977111117893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7AF11282-E4C0-4158-8BD4-357ED82A5513}" autoFormatId="16" applyNumberFormats="0" applyBorderFormats="0" applyFontFormats="0" applyPatternFormats="0" applyAlignmentFormats="0" applyWidthHeightFormats="0">
  <queryTableRefresh nextId="22">
    <queryTableFields count="2">
      <queryTableField id="20" name="Ligue 1" tableColumnId="10"/>
      <queryTableField id="3" name="Points" tableColumnId="3"/>
    </queryTableFields>
    <queryTableDeletedFields count="7">
      <deletedField name="Journée"/>
      <deletedField name="Gagné"/>
      <deletedField name="Nul"/>
      <deletedField name="Perdu"/>
      <deletedField name="Buts marqués"/>
      <deletedField name="But concédés"/>
      <deletedField name="Différence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5" xr16:uid="{85937F42-08EE-4093-96D7-2D9AE8BA7FAC}" autoFormatId="16" applyNumberFormats="0" applyBorderFormats="0" applyFontFormats="0" applyPatternFormats="0" applyAlignmentFormats="0" applyWidthHeightFormats="0">
  <queryTableRefresh nextId="4">
    <queryTableFields count="2">
      <queryTableField id="1" name="Ligue 2" tableColumnId="1"/>
      <queryTableField id="3" name="Points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6" xr16:uid="{50D79693-0868-422A-9A29-43105F226366}" autoFormatId="16" applyNumberFormats="0" applyBorderFormats="0" applyFontFormats="0" applyPatternFormats="0" applyAlignmentFormats="0" applyWidthHeightFormats="0">
  <queryTableRefresh nextId="3">
    <queryTableFields count="2">
      <queryTableField id="1" name="Premier League" tableColumnId="1"/>
      <queryTableField id="2" name="Points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3" xr16:uid="{EED1ABC8-C2D3-43D9-8F45-73965CA62928}" autoFormatId="16" applyNumberFormats="0" applyBorderFormats="0" applyFontFormats="0" applyPatternFormats="0" applyAlignmentFormats="0" applyWidthHeightFormats="0">
  <queryTableRefresh nextId="3">
    <queryTableFields count="2">
      <queryTableField id="1" name="LaLiga" tableColumnId="1"/>
      <queryTableField id="2" name="Points" tableColumnId="2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7" xr16:uid="{847971E9-8CD2-49CD-BE3F-07178A91EDDC}" autoFormatId="16" applyNumberFormats="0" applyBorderFormats="0" applyFontFormats="0" applyPatternFormats="0" applyAlignmentFormats="0" applyWidthHeightFormats="0">
  <queryTableRefresh nextId="3">
    <queryTableFields count="2">
      <queryTableField id="1" name="Serie A" tableColumnId="1"/>
      <queryTableField id="2" name="Points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2" xr16:uid="{773C18F3-E1F9-4867-BFED-1AA283035FF8}" autoFormatId="16" applyNumberFormats="0" applyBorderFormats="0" applyFontFormats="0" applyPatternFormats="0" applyAlignmentFormats="0" applyWidthHeightFormats="0">
  <queryTableRefresh nextId="3">
    <queryTableFields count="2">
      <queryTableField id="1" name="Bundeliga" tableColumnId="1"/>
      <queryTableField id="2" name="Points" tableColumnId="2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083DEC5-D8CF-4199-80E4-1E085E49A9A8}" autoFormatId="16" applyNumberFormats="0" applyBorderFormats="0" applyFontFormats="0" applyPatternFormats="0" applyAlignmentFormats="0" applyWidthHeightFormats="0">
  <queryTableRefresh nextId="11">
    <queryTableFields count="3">
      <queryTableField id="1" name="Rang" tableColumnId="1"/>
      <queryTableField id="9" name="Joueurs" tableColumnId="8"/>
      <queryTableField id="4" name="Points" tableColumnId="4"/>
    </queryTableFields>
    <queryTableDeletedFields count="2">
      <deletedField name="Joueurs"/>
      <deletedField name="Tournois"/>
    </queryTableDeleted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8" xr16:uid="{2BFFBF64-3B6E-4506-A1E3-A90D8D3BFE72}" autoFormatId="16" applyNumberFormats="0" applyBorderFormats="0" applyFontFormats="0" applyPatternFormats="0" applyAlignmentFormats="0" applyWidthHeightFormats="0">
  <queryTableRefresh nextId="6">
    <queryTableFields count="3">
      <queryTableField id="1" name="Rang" tableColumnId="1"/>
      <queryTableField id="4" name="Joueuses" tableColumnId="4"/>
      <queryTableField id="3" name="Points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C3AE02-CA17-4672-9DD7-A58927B1C878}" name="Classement_Ligue_1" displayName="Classement_Ligue_1" ref="C2:D22" tableType="queryTable" totalsRowShown="0" headerRowDxfId="39" dataDxfId="37" headerRowBorderDxfId="38">
  <autoFilter ref="C2:D22" xr:uid="{08975045-7F96-4651-A4B5-3BB597DE2517}"/>
  <tableColumns count="2">
    <tableColumn id="10" xr3:uid="{D76F55FD-29D1-430A-AB6B-3E3C446951BE}" uniqueName="10" name="Ligue 1" queryTableFieldId="20" dataDxfId="9"/>
    <tableColumn id="3" xr3:uid="{5180B66F-5EBF-49D1-B2B1-2BD4FBF375C9}" uniqueName="3" name="Points" queryTableFieldId="3" dataDxf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2CA761-16CA-4F4B-91DC-5823D4F87BF7}" name="Classement_Ligue_2" displayName="Classement_Ligue_2" ref="G2:H22" tableType="queryTable" totalsRowShown="0" headerRowBorderDxfId="36" tableBorderDxfId="35">
  <autoFilter ref="G2:H22" xr:uid="{14051714-B04E-476A-9B43-F7B753963AFD}"/>
  <tableColumns count="2">
    <tableColumn id="1" xr3:uid="{493EE678-F1BF-4565-847C-0EE907461375}" uniqueName="1" name="Ligue 2" queryTableFieldId="1" dataDxfId="11"/>
    <tableColumn id="3" xr3:uid="{AA4D9DC7-C870-4A6C-99F9-2BC0ADA3FF67}" uniqueName="3" name="Points" queryTableFieldId="3" dataDxfId="1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BDE6123-1EFD-4ED6-AEBE-E28FB64CB919}" name="Classement_Premier_League" displayName="Classement_Premier_League" ref="K2:L22" tableType="queryTable" totalsRowShown="0" headerRowBorderDxfId="34" tableBorderDxfId="33">
  <autoFilter ref="K2:L22" xr:uid="{42DEF080-B272-4D55-BFEB-5CDBFEE1CF47}"/>
  <tableColumns count="2">
    <tableColumn id="1" xr3:uid="{673F5541-A5F3-4E15-A7CE-1AB900CF832E}" uniqueName="1" name="Premier League" queryTableFieldId="1" dataDxfId="15"/>
    <tableColumn id="2" xr3:uid="{E87FC148-10DF-4002-80C6-ED8425684DD8}" uniqueName="2" name="Points" queryTableFieldId="2" dataDxfId="14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E381A79-4687-40CA-A160-381BAF2CF6E7}" name="Classement_LaLiga" displayName="Classement_LaLiga" ref="O2:P22" tableType="queryTable" totalsRowShown="0" headerRowBorderDxfId="18" tableBorderDxfId="32">
  <autoFilter ref="O2:P22" xr:uid="{D3957E98-BD7A-40BF-973E-EBE3DD12ABB3}"/>
  <tableColumns count="2">
    <tableColumn id="1" xr3:uid="{9CDBC0C9-316B-431F-BE4A-5F94EC3A7702}" uniqueName="1" name="LaLiga" queryTableFieldId="1" dataDxfId="4"/>
    <tableColumn id="2" xr3:uid="{172A1D91-B881-4EA9-AF75-71DD1A45CA8F}" uniqueName="2" name="Points" queryTableFieldId="2" dataDxfId="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FD59FB5-A3D0-4F41-9135-2FD50D8DDBCD}" name="Classement_Serie_A" displayName="Classement_Serie_A" ref="C24:D44" tableType="queryTable" totalsRowShown="0" headerRowBorderDxfId="31" tableBorderDxfId="30">
  <autoFilter ref="C24:D44" xr:uid="{B4135EAD-5764-4DB8-B19E-3FC82E3C5B7C}"/>
  <tableColumns count="2">
    <tableColumn id="1" xr3:uid="{45523B6A-9922-419B-881A-57E3542D85B6}" uniqueName="1" name="Serie A" queryTableFieldId="1" dataDxfId="13"/>
    <tableColumn id="2" xr3:uid="{6D651867-CE55-42DA-9FC6-07EE71A617D6}" uniqueName="2" name="Points" queryTableFieldId="2" dataDxfId="1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BAE1C7A-BD99-485C-BBB0-27216B9E4689}" name="Classement_Bundesliga" displayName="Classement_Bundesliga" ref="G24:H42" tableType="queryTable" totalsRowShown="0" headerRowBorderDxfId="19">
  <autoFilter ref="G24:H42" xr:uid="{49675B20-58A1-43B5-ADA7-F798AA77BBF3}"/>
  <tableColumns count="2">
    <tableColumn id="1" xr3:uid="{CB3FD4C9-988C-4F73-B583-FC88FCAB9943}" uniqueName="1" name="Bundeliga" queryTableFieldId="1" dataDxfId="17"/>
    <tableColumn id="2" xr3:uid="{B0609357-229B-4686-BD53-1CBDC2E6B261}" uniqueName="2" name="Points" queryTableFieldId="2" dataDxfId="16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0F1C3BC-D1C4-49AB-AD33-B2C35BD486D5}" name="Classement_ATP" displayName="Classement_ATP" ref="B2:D102" tableType="queryTable" totalsRowShown="0" headerRowDxfId="29" dataDxfId="27" headerRowBorderDxfId="28" tableBorderDxfId="26" totalsRowBorderDxfId="25">
  <autoFilter ref="B2:D102" xr:uid="{F19833A7-2E15-469A-B75C-BF2A33D75ED9}"/>
  <tableColumns count="3">
    <tableColumn id="1" xr3:uid="{EDFEC25E-CD75-4627-863A-05713E6C1E8F}" uniqueName="1" name="Rang" queryTableFieldId="1" dataDxfId="2"/>
    <tableColumn id="8" xr3:uid="{976FEF27-5060-461F-A626-D8A668F10B73}" uniqueName="8" name="Joueurs" queryTableFieldId="9" dataDxfId="1"/>
    <tableColumn id="4" xr3:uid="{FEF7513F-BA22-473C-82B9-2C3D1D787BB0}" uniqueName="4" name="Points" queryTableFieldId="4" dataDxfId="0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2803BD8-D449-4A0A-B21A-33887F2B75CD}" name="Classement_WTA" displayName="Classement_WTA" ref="F2:H102" tableType="queryTable" totalsRowShown="0" headerRowDxfId="24" dataDxfId="22" headerRowBorderDxfId="23" tableBorderDxfId="21" totalsRowBorderDxfId="20">
  <autoFilter ref="F2:H102" xr:uid="{5B6E070E-3A54-44E7-AF64-39E246297760}"/>
  <tableColumns count="3">
    <tableColumn id="1" xr3:uid="{27C536CB-15CF-44E4-99D2-1E7531573543}" uniqueName="1" name="Rang" queryTableFieldId="1" dataDxfId="7"/>
    <tableColumn id="4" xr3:uid="{47FD66F4-ABB3-4EAE-A629-8555F4FB668D}" uniqueName="4" name="Joueuses" queryTableFieldId="4" dataDxfId="6"/>
    <tableColumn id="3" xr3:uid="{5E5E504B-000C-4737-9F10-8469D80702A6}" uniqueName="3" name="Points" queryTableFieldId="3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3BE12-E424-4DFB-9D93-BA2ECA6380E2}">
  <sheetPr codeName="Feuil2">
    <tabColor theme="9" tint="0.39997558519241921"/>
  </sheetPr>
  <dimension ref="B1:R44"/>
  <sheetViews>
    <sheetView zoomScaleNormal="100" workbookViewId="0">
      <selection activeCell="R3" sqref="R3:R8"/>
    </sheetView>
  </sheetViews>
  <sheetFormatPr baseColWidth="10" defaultRowHeight="14.4" x14ac:dyDescent="0.3"/>
  <cols>
    <col min="2" max="2" width="5.88671875" bestFit="1" customWidth="1"/>
    <col min="3" max="3" width="19.109375" bestFit="1" customWidth="1"/>
    <col min="4" max="4" width="9.109375" bestFit="1" customWidth="1"/>
    <col min="6" max="6" width="5.88671875" bestFit="1" customWidth="1"/>
    <col min="7" max="7" width="16.5546875" bestFit="1" customWidth="1"/>
    <col min="8" max="8" width="9.109375" bestFit="1" customWidth="1"/>
    <col min="10" max="10" width="5.88671875" bestFit="1" customWidth="1"/>
    <col min="11" max="11" width="25.6640625" bestFit="1" customWidth="1"/>
    <col min="12" max="12" width="9.109375" bestFit="1" customWidth="1"/>
    <col min="14" max="14" width="5.88671875" bestFit="1" customWidth="1"/>
    <col min="15" max="15" width="18.109375" bestFit="1" customWidth="1"/>
    <col min="16" max="16" width="9.109375" bestFit="1" customWidth="1"/>
    <col min="18" max="18" width="14.44140625" bestFit="1" customWidth="1"/>
  </cols>
  <sheetData>
    <row r="1" spans="2:18" ht="15" thickBot="1" x14ac:dyDescent="0.35"/>
    <row r="2" spans="2:18" ht="17.399999999999999" thickBot="1" x14ac:dyDescent="0.45">
      <c r="B2" s="9" t="s">
        <v>0</v>
      </c>
      <c r="C2" s="10" t="s">
        <v>224</v>
      </c>
      <c r="D2" s="11" t="s">
        <v>2</v>
      </c>
      <c r="F2" s="9" t="s">
        <v>0</v>
      </c>
      <c r="G2" s="39" t="s">
        <v>225</v>
      </c>
      <c r="H2" s="40" t="s">
        <v>2</v>
      </c>
      <c r="J2" s="42" t="s">
        <v>0</v>
      </c>
      <c r="K2" s="35" t="s">
        <v>246</v>
      </c>
      <c r="L2" s="11" t="s">
        <v>2</v>
      </c>
      <c r="N2" s="9" t="s">
        <v>0</v>
      </c>
      <c r="O2" s="35" t="s">
        <v>267</v>
      </c>
      <c r="P2" s="11" t="s">
        <v>2</v>
      </c>
      <c r="R2" s="47" t="s">
        <v>334</v>
      </c>
    </row>
    <row r="3" spans="2:18" ht="16.8" x14ac:dyDescent="0.4">
      <c r="B3" s="7">
        <v>1</v>
      </c>
      <c r="C3" s="17" t="s">
        <v>204</v>
      </c>
      <c r="D3" s="8">
        <v>33</v>
      </c>
      <c r="F3" s="7">
        <v>1</v>
      </c>
      <c r="G3" s="36" t="s">
        <v>226</v>
      </c>
      <c r="H3" s="13">
        <v>28</v>
      </c>
      <c r="J3" s="43">
        <v>1</v>
      </c>
      <c r="K3" s="36" t="s">
        <v>247</v>
      </c>
      <c r="L3" s="8">
        <v>26</v>
      </c>
      <c r="N3" s="43">
        <v>1</v>
      </c>
      <c r="O3" s="36" t="s">
        <v>268</v>
      </c>
      <c r="P3" s="13">
        <v>21</v>
      </c>
      <c r="R3" s="48" t="s">
        <v>327</v>
      </c>
    </row>
    <row r="4" spans="2:18" ht="16.8" x14ac:dyDescent="0.4">
      <c r="B4" s="4">
        <v>2</v>
      </c>
      <c r="C4" s="15" t="s">
        <v>205</v>
      </c>
      <c r="D4" s="3">
        <v>25</v>
      </c>
      <c r="F4" s="4">
        <v>2</v>
      </c>
      <c r="G4" s="37" t="s">
        <v>227</v>
      </c>
      <c r="H4" s="12">
        <v>26</v>
      </c>
      <c r="J4" s="44">
        <v>2</v>
      </c>
      <c r="K4" s="37" t="s">
        <v>248</v>
      </c>
      <c r="L4" s="3">
        <v>24</v>
      </c>
      <c r="N4" s="44">
        <v>2</v>
      </c>
      <c r="O4" s="37" t="s">
        <v>269</v>
      </c>
      <c r="P4" s="12">
        <v>20</v>
      </c>
      <c r="R4" s="49" t="s">
        <v>267</v>
      </c>
    </row>
    <row r="5" spans="2:18" ht="16.8" x14ac:dyDescent="0.4">
      <c r="B5" s="2">
        <v>3</v>
      </c>
      <c r="C5" s="15" t="s">
        <v>206</v>
      </c>
      <c r="D5" s="3">
        <v>22</v>
      </c>
      <c r="F5" s="2">
        <v>3</v>
      </c>
      <c r="G5" s="37" t="s">
        <v>228</v>
      </c>
      <c r="H5" s="12">
        <v>25</v>
      </c>
      <c r="J5" s="45">
        <v>3</v>
      </c>
      <c r="K5" s="37" t="s">
        <v>249</v>
      </c>
      <c r="L5" s="3">
        <v>23</v>
      </c>
      <c r="N5" s="45">
        <v>3</v>
      </c>
      <c r="O5" s="37" t="s">
        <v>270</v>
      </c>
      <c r="P5" s="12">
        <v>19</v>
      </c>
      <c r="R5" s="49" t="s">
        <v>224</v>
      </c>
    </row>
    <row r="6" spans="2:18" ht="16.8" x14ac:dyDescent="0.4">
      <c r="B6" s="4">
        <v>4</v>
      </c>
      <c r="C6" s="15" t="s">
        <v>207</v>
      </c>
      <c r="D6" s="3">
        <v>20</v>
      </c>
      <c r="F6" s="4">
        <v>4</v>
      </c>
      <c r="G6" s="37" t="s">
        <v>229</v>
      </c>
      <c r="H6" s="12">
        <v>22</v>
      </c>
      <c r="J6" s="44">
        <v>4</v>
      </c>
      <c r="K6" s="37" t="s">
        <v>250</v>
      </c>
      <c r="L6" s="3">
        <v>22</v>
      </c>
      <c r="N6" s="44">
        <v>4</v>
      </c>
      <c r="O6" s="37" t="s">
        <v>271</v>
      </c>
      <c r="P6" s="12">
        <v>19</v>
      </c>
      <c r="R6" s="49" t="s">
        <v>225</v>
      </c>
    </row>
    <row r="7" spans="2:18" ht="16.8" x14ac:dyDescent="0.4">
      <c r="B7" s="2">
        <v>5</v>
      </c>
      <c r="C7" s="15" t="s">
        <v>208</v>
      </c>
      <c r="D7" s="3">
        <v>19</v>
      </c>
      <c r="F7" s="2">
        <v>5</v>
      </c>
      <c r="G7" s="37" t="s">
        <v>230</v>
      </c>
      <c r="H7" s="12">
        <v>22</v>
      </c>
      <c r="J7" s="45">
        <v>5</v>
      </c>
      <c r="K7" s="37" t="s">
        <v>251</v>
      </c>
      <c r="L7" s="3">
        <v>21</v>
      </c>
      <c r="N7" s="45">
        <v>5</v>
      </c>
      <c r="O7" s="37" t="s">
        <v>272</v>
      </c>
      <c r="P7" s="12">
        <v>18</v>
      </c>
      <c r="R7" s="49" t="s">
        <v>246</v>
      </c>
    </row>
    <row r="8" spans="2:18" ht="17.399999999999999" thickBot="1" x14ac:dyDescent="0.45">
      <c r="B8" s="4">
        <v>6</v>
      </c>
      <c r="C8" s="15" t="s">
        <v>209</v>
      </c>
      <c r="D8" s="3">
        <v>17</v>
      </c>
      <c r="F8" s="4">
        <v>6</v>
      </c>
      <c r="G8" s="37" t="s">
        <v>231</v>
      </c>
      <c r="H8" s="12">
        <v>20</v>
      </c>
      <c r="J8" s="44">
        <v>6</v>
      </c>
      <c r="K8" s="37" t="s">
        <v>252</v>
      </c>
      <c r="L8" s="3">
        <v>20</v>
      </c>
      <c r="N8" s="44">
        <v>6</v>
      </c>
      <c r="O8" s="37" t="s">
        <v>273</v>
      </c>
      <c r="P8" s="12">
        <v>16</v>
      </c>
      <c r="R8" s="50" t="s">
        <v>288</v>
      </c>
    </row>
    <row r="9" spans="2:18" ht="16.8" x14ac:dyDescent="0.4">
      <c r="B9" s="2">
        <v>7</v>
      </c>
      <c r="C9" s="15" t="s">
        <v>210</v>
      </c>
      <c r="D9" s="3">
        <v>16</v>
      </c>
      <c r="F9" s="2">
        <v>7</v>
      </c>
      <c r="G9" s="37" t="s">
        <v>232</v>
      </c>
      <c r="H9" s="12">
        <v>20</v>
      </c>
      <c r="J9" s="45">
        <v>7</v>
      </c>
      <c r="K9" s="37" t="s">
        <v>253</v>
      </c>
      <c r="L9" s="3">
        <v>19</v>
      </c>
      <c r="N9" s="45">
        <v>7</v>
      </c>
      <c r="O9" s="37" t="s">
        <v>274</v>
      </c>
      <c r="P9" s="12">
        <v>16</v>
      </c>
    </row>
    <row r="10" spans="2:18" ht="16.8" x14ac:dyDescent="0.4">
      <c r="B10" s="4">
        <v>8</v>
      </c>
      <c r="C10" s="15" t="s">
        <v>211</v>
      </c>
      <c r="D10" s="3">
        <v>14</v>
      </c>
      <c r="F10" s="4">
        <v>8</v>
      </c>
      <c r="G10" s="37" t="s">
        <v>233</v>
      </c>
      <c r="H10" s="12">
        <v>20</v>
      </c>
      <c r="J10" s="44">
        <v>8</v>
      </c>
      <c r="K10" s="37" t="s">
        <v>254</v>
      </c>
      <c r="L10" s="3">
        <v>17</v>
      </c>
      <c r="N10" s="44">
        <v>8</v>
      </c>
      <c r="O10" s="37" t="s">
        <v>275</v>
      </c>
      <c r="P10" s="12">
        <v>15</v>
      </c>
    </row>
    <row r="11" spans="2:18" ht="16.8" x14ac:dyDescent="0.4">
      <c r="B11" s="2">
        <v>9</v>
      </c>
      <c r="C11" s="15" t="s">
        <v>212</v>
      </c>
      <c r="D11" s="3">
        <v>14</v>
      </c>
      <c r="F11" s="2">
        <v>9</v>
      </c>
      <c r="G11" s="37" t="s">
        <v>234</v>
      </c>
      <c r="H11" s="12">
        <v>19</v>
      </c>
      <c r="J11" s="45">
        <v>9</v>
      </c>
      <c r="K11" s="37" t="s">
        <v>255</v>
      </c>
      <c r="L11" s="3">
        <v>15</v>
      </c>
      <c r="N11" s="45">
        <v>9</v>
      </c>
      <c r="O11" s="37" t="s">
        <v>276</v>
      </c>
      <c r="P11" s="12">
        <v>14</v>
      </c>
    </row>
    <row r="12" spans="2:18" ht="16.8" x14ac:dyDescent="0.4">
      <c r="B12" s="4">
        <v>10</v>
      </c>
      <c r="C12" s="15" t="s">
        <v>213</v>
      </c>
      <c r="D12" s="3">
        <v>14</v>
      </c>
      <c r="F12" s="4">
        <v>10</v>
      </c>
      <c r="G12" s="37" t="s">
        <v>235</v>
      </c>
      <c r="H12" s="12">
        <v>16</v>
      </c>
      <c r="J12" s="44">
        <v>10</v>
      </c>
      <c r="K12" s="37" t="s">
        <v>256</v>
      </c>
      <c r="L12" s="3">
        <v>15</v>
      </c>
      <c r="N12" s="44">
        <v>10</v>
      </c>
      <c r="O12" s="37" t="s">
        <v>277</v>
      </c>
      <c r="P12" s="12">
        <v>13</v>
      </c>
    </row>
    <row r="13" spans="2:18" ht="16.8" x14ac:dyDescent="0.4">
      <c r="B13" s="2">
        <v>11</v>
      </c>
      <c r="C13" s="15" t="s">
        <v>214</v>
      </c>
      <c r="D13" s="3">
        <v>13</v>
      </c>
      <c r="F13" s="2">
        <v>11</v>
      </c>
      <c r="G13" s="37" t="s">
        <v>236</v>
      </c>
      <c r="H13" s="12">
        <v>14</v>
      </c>
      <c r="J13" s="45">
        <v>11</v>
      </c>
      <c r="K13" s="37" t="s">
        <v>257</v>
      </c>
      <c r="L13" s="3">
        <v>14</v>
      </c>
      <c r="N13" s="45">
        <v>11</v>
      </c>
      <c r="O13" s="37" t="s">
        <v>278</v>
      </c>
      <c r="P13" s="12">
        <v>13</v>
      </c>
    </row>
    <row r="14" spans="2:18" ht="16.8" x14ac:dyDescent="0.4">
      <c r="B14" s="4">
        <v>12</v>
      </c>
      <c r="C14" s="15" t="s">
        <v>215</v>
      </c>
      <c r="D14" s="3">
        <v>12</v>
      </c>
      <c r="F14" s="4">
        <v>12</v>
      </c>
      <c r="G14" s="37" t="s">
        <v>237</v>
      </c>
      <c r="H14" s="12">
        <v>14</v>
      </c>
      <c r="J14" s="44">
        <v>12</v>
      </c>
      <c r="K14" s="37" t="s">
        <v>258</v>
      </c>
      <c r="L14" s="3">
        <v>13</v>
      </c>
      <c r="N14" s="44">
        <v>12</v>
      </c>
      <c r="O14" s="37" t="s">
        <v>279</v>
      </c>
      <c r="P14" s="12">
        <v>12</v>
      </c>
    </row>
    <row r="15" spans="2:18" ht="16.8" x14ac:dyDescent="0.4">
      <c r="B15" s="2">
        <v>13</v>
      </c>
      <c r="C15" s="15" t="s">
        <v>216</v>
      </c>
      <c r="D15" s="3">
        <v>12</v>
      </c>
      <c r="F15" s="2">
        <v>13</v>
      </c>
      <c r="G15" s="37" t="s">
        <v>238</v>
      </c>
      <c r="H15" s="12">
        <v>13</v>
      </c>
      <c r="J15" s="45">
        <v>13</v>
      </c>
      <c r="K15" s="37" t="s">
        <v>259</v>
      </c>
      <c r="L15" s="3">
        <v>8</v>
      </c>
      <c r="N15" s="45">
        <v>13</v>
      </c>
      <c r="O15" s="37" t="s">
        <v>280</v>
      </c>
      <c r="P15" s="12">
        <v>12</v>
      </c>
    </row>
    <row r="16" spans="2:18" ht="16.8" x14ac:dyDescent="0.4">
      <c r="B16" s="4">
        <v>14</v>
      </c>
      <c r="C16" s="15" t="s">
        <v>217</v>
      </c>
      <c r="D16" s="3">
        <v>12</v>
      </c>
      <c r="F16" s="4">
        <v>14</v>
      </c>
      <c r="G16" s="37" t="s">
        <v>239</v>
      </c>
      <c r="H16" s="12">
        <v>13</v>
      </c>
      <c r="J16" s="44">
        <v>14</v>
      </c>
      <c r="K16" s="37" t="s">
        <v>260</v>
      </c>
      <c r="L16" s="3">
        <v>8</v>
      </c>
      <c r="N16" s="44">
        <v>14</v>
      </c>
      <c r="O16" s="37" t="s">
        <v>281</v>
      </c>
      <c r="P16" s="12">
        <v>11</v>
      </c>
    </row>
    <row r="17" spans="2:16" ht="16.8" x14ac:dyDescent="0.4">
      <c r="B17" s="2">
        <v>15</v>
      </c>
      <c r="C17" s="15" t="s">
        <v>218</v>
      </c>
      <c r="D17" s="3">
        <v>11</v>
      </c>
      <c r="F17" s="2">
        <v>15</v>
      </c>
      <c r="G17" s="37" t="s">
        <v>240</v>
      </c>
      <c r="H17" s="12">
        <v>12</v>
      </c>
      <c r="J17" s="45">
        <v>15</v>
      </c>
      <c r="K17" s="37" t="s">
        <v>261</v>
      </c>
      <c r="L17" s="3">
        <v>8</v>
      </c>
      <c r="N17" s="45">
        <v>15</v>
      </c>
      <c r="O17" s="37" t="s">
        <v>282</v>
      </c>
      <c r="P17" s="12">
        <v>11</v>
      </c>
    </row>
    <row r="18" spans="2:16" ht="16.8" x14ac:dyDescent="0.4">
      <c r="B18" s="4">
        <v>16</v>
      </c>
      <c r="C18" s="15" t="s">
        <v>219</v>
      </c>
      <c r="D18" s="3">
        <v>11</v>
      </c>
      <c r="F18" s="4">
        <v>16</v>
      </c>
      <c r="G18" s="37" t="s">
        <v>241</v>
      </c>
      <c r="H18" s="12">
        <v>12</v>
      </c>
      <c r="J18" s="44">
        <v>16</v>
      </c>
      <c r="K18" s="37" t="s">
        <v>262</v>
      </c>
      <c r="L18" s="3">
        <v>7</v>
      </c>
      <c r="N18" s="44">
        <v>16</v>
      </c>
      <c r="O18" s="37" t="s">
        <v>283</v>
      </c>
      <c r="P18" s="12">
        <v>10</v>
      </c>
    </row>
    <row r="19" spans="2:16" ht="16.8" x14ac:dyDescent="0.4">
      <c r="B19" s="2">
        <v>17</v>
      </c>
      <c r="C19" s="15" t="s">
        <v>220</v>
      </c>
      <c r="D19" s="3">
        <v>11</v>
      </c>
      <c r="F19" s="2">
        <v>17</v>
      </c>
      <c r="G19" s="37" t="s">
        <v>242</v>
      </c>
      <c r="H19" s="12">
        <v>12</v>
      </c>
      <c r="J19" s="45">
        <v>17</v>
      </c>
      <c r="K19" s="37" t="s">
        <v>263</v>
      </c>
      <c r="L19" s="3">
        <v>5</v>
      </c>
      <c r="N19" s="45">
        <v>17</v>
      </c>
      <c r="O19" s="37" t="s">
        <v>284</v>
      </c>
      <c r="P19" s="12">
        <v>9</v>
      </c>
    </row>
    <row r="20" spans="2:16" ht="16.8" x14ac:dyDescent="0.4">
      <c r="B20" s="4">
        <v>18</v>
      </c>
      <c r="C20" s="15" t="s">
        <v>221</v>
      </c>
      <c r="D20" s="3">
        <v>10</v>
      </c>
      <c r="F20" s="4">
        <v>18</v>
      </c>
      <c r="G20" s="37" t="s">
        <v>243</v>
      </c>
      <c r="H20" s="12">
        <v>10</v>
      </c>
      <c r="J20" s="44">
        <v>18</v>
      </c>
      <c r="K20" s="37" t="s">
        <v>264</v>
      </c>
      <c r="L20" s="3">
        <v>5</v>
      </c>
      <c r="N20" s="44">
        <v>18</v>
      </c>
      <c r="O20" s="37" t="s">
        <v>285</v>
      </c>
      <c r="P20" s="12">
        <v>8</v>
      </c>
    </row>
    <row r="21" spans="2:16" ht="16.8" x14ac:dyDescent="0.4">
      <c r="B21" s="2">
        <v>19</v>
      </c>
      <c r="C21" s="15" t="s">
        <v>222</v>
      </c>
      <c r="D21" s="3">
        <v>7</v>
      </c>
      <c r="F21" s="2">
        <v>19</v>
      </c>
      <c r="G21" s="37" t="s">
        <v>244</v>
      </c>
      <c r="H21" s="12">
        <v>8</v>
      </c>
      <c r="J21" s="45">
        <v>19</v>
      </c>
      <c r="K21" s="37" t="s">
        <v>265</v>
      </c>
      <c r="L21" s="3">
        <v>3</v>
      </c>
      <c r="N21" s="45">
        <v>19</v>
      </c>
      <c r="O21" s="37" t="s">
        <v>286</v>
      </c>
      <c r="P21" s="12">
        <v>6</v>
      </c>
    </row>
    <row r="22" spans="2:16" ht="17.399999999999999" thickBot="1" x14ac:dyDescent="0.45">
      <c r="B22" s="5">
        <v>20</v>
      </c>
      <c r="C22" s="16" t="s">
        <v>223</v>
      </c>
      <c r="D22" s="6">
        <v>7</v>
      </c>
      <c r="F22" s="5">
        <v>20</v>
      </c>
      <c r="G22" s="41" t="s">
        <v>245</v>
      </c>
      <c r="H22" s="14">
        <v>5</v>
      </c>
      <c r="J22" s="46">
        <v>20</v>
      </c>
      <c r="K22" s="38" t="s">
        <v>266</v>
      </c>
      <c r="L22" s="6">
        <v>3</v>
      </c>
      <c r="N22" s="46">
        <v>20</v>
      </c>
      <c r="O22" s="41" t="s">
        <v>287</v>
      </c>
      <c r="P22" s="14">
        <v>5</v>
      </c>
    </row>
    <row r="23" spans="2:16" ht="15" thickBot="1" x14ac:dyDescent="0.35"/>
    <row r="24" spans="2:16" ht="17.399999999999999" thickBot="1" x14ac:dyDescent="0.45">
      <c r="B24" s="9" t="s">
        <v>0</v>
      </c>
      <c r="C24" s="39" t="s">
        <v>288</v>
      </c>
      <c r="D24" s="40" t="s">
        <v>2</v>
      </c>
      <c r="F24" s="9" t="s">
        <v>0</v>
      </c>
      <c r="G24" s="35" t="s">
        <v>328</v>
      </c>
      <c r="H24" s="11" t="s">
        <v>2</v>
      </c>
    </row>
    <row r="25" spans="2:16" ht="16.8" x14ac:dyDescent="0.4">
      <c r="B25" s="7">
        <v>1</v>
      </c>
      <c r="C25" s="36" t="s">
        <v>289</v>
      </c>
      <c r="D25" s="13">
        <v>28</v>
      </c>
      <c r="F25" s="43">
        <v>1</v>
      </c>
      <c r="G25" s="36" t="s">
        <v>309</v>
      </c>
      <c r="H25" s="8">
        <v>21</v>
      </c>
    </row>
    <row r="26" spans="2:16" ht="16.8" x14ac:dyDescent="0.4">
      <c r="B26" s="4">
        <v>2</v>
      </c>
      <c r="C26" s="37" t="s">
        <v>290</v>
      </c>
      <c r="D26" s="12">
        <v>22</v>
      </c>
      <c r="F26" s="44">
        <v>2</v>
      </c>
      <c r="G26" s="37" t="s">
        <v>310</v>
      </c>
      <c r="H26" s="3">
        <v>19</v>
      </c>
    </row>
    <row r="27" spans="2:16" ht="16.8" x14ac:dyDescent="0.4">
      <c r="B27" s="2">
        <v>3</v>
      </c>
      <c r="C27" s="37" t="s">
        <v>291</v>
      </c>
      <c r="D27" s="12">
        <v>19</v>
      </c>
      <c r="F27" s="45">
        <v>3</v>
      </c>
      <c r="G27" s="37" t="s">
        <v>311</v>
      </c>
      <c r="H27" s="3">
        <v>17</v>
      </c>
    </row>
    <row r="28" spans="2:16" ht="16.8" x14ac:dyDescent="0.4">
      <c r="B28" s="4">
        <v>4</v>
      </c>
      <c r="C28" s="37" t="s">
        <v>292</v>
      </c>
      <c r="D28" s="12">
        <v>18</v>
      </c>
      <c r="F28" s="44">
        <v>4</v>
      </c>
      <c r="G28" s="37" t="s">
        <v>312</v>
      </c>
      <c r="H28" s="3">
        <v>17</v>
      </c>
    </row>
    <row r="29" spans="2:16" ht="16.8" x14ac:dyDescent="0.4">
      <c r="B29" s="2">
        <v>5</v>
      </c>
      <c r="C29" s="37" t="s">
        <v>293</v>
      </c>
      <c r="D29" s="12">
        <v>15</v>
      </c>
      <c r="F29" s="45">
        <v>5</v>
      </c>
      <c r="G29" s="37" t="s">
        <v>313</v>
      </c>
      <c r="H29" s="3">
        <v>16</v>
      </c>
    </row>
    <row r="30" spans="2:16" ht="16.8" x14ac:dyDescent="0.4">
      <c r="B30" s="4">
        <v>6</v>
      </c>
      <c r="C30" s="37" t="s">
        <v>294</v>
      </c>
      <c r="D30" s="12">
        <v>15</v>
      </c>
      <c r="F30" s="44">
        <v>6</v>
      </c>
      <c r="G30" s="37" t="s">
        <v>314</v>
      </c>
      <c r="H30" s="3">
        <v>16</v>
      </c>
    </row>
    <row r="31" spans="2:16" ht="16.8" x14ac:dyDescent="0.4">
      <c r="B31" s="2">
        <v>7</v>
      </c>
      <c r="C31" s="37" t="s">
        <v>295</v>
      </c>
      <c r="D31" s="12">
        <v>15</v>
      </c>
      <c r="F31" s="45">
        <v>7</v>
      </c>
      <c r="G31" s="37" t="s">
        <v>315</v>
      </c>
      <c r="H31" s="3">
        <v>14</v>
      </c>
    </row>
    <row r="32" spans="2:16" ht="16.8" x14ac:dyDescent="0.4">
      <c r="B32" s="4">
        <v>8</v>
      </c>
      <c r="C32" s="37" t="s">
        <v>296</v>
      </c>
      <c r="D32" s="12">
        <v>15</v>
      </c>
      <c r="F32" s="44">
        <v>8</v>
      </c>
      <c r="G32" s="37" t="s">
        <v>316</v>
      </c>
      <c r="H32" s="3">
        <v>13</v>
      </c>
    </row>
    <row r="33" spans="2:8" ht="16.8" x14ac:dyDescent="0.4">
      <c r="B33" s="2">
        <v>9</v>
      </c>
      <c r="C33" s="37" t="s">
        <v>297</v>
      </c>
      <c r="D33" s="12">
        <v>15</v>
      </c>
      <c r="F33" s="45">
        <v>9</v>
      </c>
      <c r="G33" s="37" t="s">
        <v>317</v>
      </c>
      <c r="H33" s="3">
        <v>12</v>
      </c>
    </row>
    <row r="34" spans="2:8" ht="16.8" x14ac:dyDescent="0.4">
      <c r="B34" s="4">
        <v>10</v>
      </c>
      <c r="C34" s="37" t="s">
        <v>298</v>
      </c>
      <c r="D34" s="12">
        <v>14</v>
      </c>
      <c r="F34" s="44">
        <v>10</v>
      </c>
      <c r="G34" s="37" t="s">
        <v>318</v>
      </c>
      <c r="H34" s="3">
        <v>12</v>
      </c>
    </row>
    <row r="35" spans="2:8" ht="16.8" x14ac:dyDescent="0.4">
      <c r="B35" s="2">
        <v>11</v>
      </c>
      <c r="C35" s="37" t="s">
        <v>299</v>
      </c>
      <c r="D35" s="12">
        <v>14</v>
      </c>
      <c r="F35" s="45">
        <v>11</v>
      </c>
      <c r="G35" s="37" t="s">
        <v>319</v>
      </c>
      <c r="H35" s="3">
        <v>12</v>
      </c>
    </row>
    <row r="36" spans="2:8" ht="16.8" x14ac:dyDescent="0.4">
      <c r="B36" s="4">
        <v>12</v>
      </c>
      <c r="C36" s="37" t="s">
        <v>300</v>
      </c>
      <c r="D36" s="12">
        <v>13</v>
      </c>
      <c r="F36" s="44">
        <v>12</v>
      </c>
      <c r="G36" s="37" t="s">
        <v>320</v>
      </c>
      <c r="H36" s="3">
        <v>11</v>
      </c>
    </row>
    <row r="37" spans="2:8" ht="16.8" x14ac:dyDescent="0.4">
      <c r="B37" s="2">
        <v>13</v>
      </c>
      <c r="C37" s="37" t="s">
        <v>301</v>
      </c>
      <c r="D37" s="12">
        <v>13</v>
      </c>
      <c r="F37" s="45">
        <v>13</v>
      </c>
      <c r="G37" s="37" t="s">
        <v>321</v>
      </c>
      <c r="H37" s="3">
        <v>9</v>
      </c>
    </row>
    <row r="38" spans="2:8" ht="16.8" x14ac:dyDescent="0.4">
      <c r="B38" s="4">
        <v>14</v>
      </c>
      <c r="C38" s="37" t="s">
        <v>302</v>
      </c>
      <c r="D38" s="12">
        <v>12</v>
      </c>
      <c r="F38" s="44">
        <v>14</v>
      </c>
      <c r="G38" s="37" t="s">
        <v>322</v>
      </c>
      <c r="H38" s="3">
        <v>9</v>
      </c>
    </row>
    <row r="39" spans="2:8" ht="16.8" x14ac:dyDescent="0.4">
      <c r="B39" s="2">
        <v>15</v>
      </c>
      <c r="C39" s="37" t="s">
        <v>303</v>
      </c>
      <c r="D39" s="12">
        <v>12</v>
      </c>
      <c r="F39" s="45">
        <v>15</v>
      </c>
      <c r="G39" s="37" t="s">
        <v>323</v>
      </c>
      <c r="H39" s="3">
        <v>7</v>
      </c>
    </row>
    <row r="40" spans="2:8" ht="16.8" x14ac:dyDescent="0.4">
      <c r="B40" s="4">
        <v>16</v>
      </c>
      <c r="C40" s="37" t="s">
        <v>304</v>
      </c>
      <c r="D40" s="12">
        <v>9</v>
      </c>
      <c r="F40" s="44">
        <v>16</v>
      </c>
      <c r="G40" s="37" t="s">
        <v>324</v>
      </c>
      <c r="H40" s="3">
        <v>6</v>
      </c>
    </row>
    <row r="41" spans="2:8" ht="16.8" x14ac:dyDescent="0.4">
      <c r="B41" s="2">
        <v>17</v>
      </c>
      <c r="C41" s="37" t="s">
        <v>305</v>
      </c>
      <c r="D41" s="12">
        <v>9</v>
      </c>
      <c r="F41" s="45">
        <v>17</v>
      </c>
      <c r="G41" s="37" t="s">
        <v>325</v>
      </c>
      <c r="H41" s="3">
        <v>5</v>
      </c>
    </row>
    <row r="42" spans="2:8" ht="17.399999999999999" thickBot="1" x14ac:dyDescent="0.45">
      <c r="B42" s="4">
        <v>18</v>
      </c>
      <c r="C42" s="37" t="s">
        <v>306</v>
      </c>
      <c r="D42" s="12">
        <v>6</v>
      </c>
      <c r="F42" s="46">
        <v>18</v>
      </c>
      <c r="G42" s="38" t="s">
        <v>326</v>
      </c>
      <c r="H42" s="6">
        <v>5</v>
      </c>
    </row>
    <row r="43" spans="2:8" ht="16.8" x14ac:dyDescent="0.4">
      <c r="B43" s="2">
        <v>19</v>
      </c>
      <c r="C43" s="37" t="s">
        <v>307</v>
      </c>
      <c r="D43" s="12">
        <v>5</v>
      </c>
    </row>
    <row r="44" spans="2:8" ht="17.399999999999999" thickBot="1" x14ac:dyDescent="0.45">
      <c r="B44" s="5">
        <v>20</v>
      </c>
      <c r="C44" s="41" t="s">
        <v>308</v>
      </c>
      <c r="D44" s="14">
        <v>-1</v>
      </c>
    </row>
  </sheetData>
  <sortState ref="R3:R8">
    <sortCondition ref="R2"/>
  </sortState>
  <pageMargins left="0.7" right="0.7" top="0.75" bottom="0.75" header="0.3" footer="0.3"/>
  <pageSetup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21BB5-473E-4A53-9DF1-E6B779AF081D}">
  <sheetPr codeName="Feuil1">
    <tabColor theme="5" tint="0.39997558519241921"/>
  </sheetPr>
  <dimension ref="B1:M102"/>
  <sheetViews>
    <sheetView workbookViewId="0">
      <selection activeCell="C99" sqref="C99"/>
    </sheetView>
  </sheetViews>
  <sheetFormatPr baseColWidth="10" defaultRowHeight="14.4" x14ac:dyDescent="0.3"/>
  <cols>
    <col min="2" max="2" width="8.109375" bestFit="1" customWidth="1"/>
    <col min="3" max="3" width="28" bestFit="1" customWidth="1"/>
    <col min="4" max="4" width="9.109375" bestFit="1" customWidth="1"/>
    <col min="6" max="6" width="8.109375" bestFit="1" customWidth="1"/>
    <col min="7" max="7" width="25.44140625" bestFit="1" customWidth="1"/>
    <col min="8" max="8" width="9.109375" bestFit="1" customWidth="1"/>
    <col min="10" max="10" width="11" bestFit="1" customWidth="1"/>
  </cols>
  <sheetData>
    <row r="1" spans="2:13" ht="15" thickBot="1" x14ac:dyDescent="0.35">
      <c r="C1" s="1"/>
    </row>
    <row r="2" spans="2:13" ht="17.399999999999999" thickBot="1" x14ac:dyDescent="0.45">
      <c r="B2" s="27" t="s">
        <v>0</v>
      </c>
      <c r="C2" s="28" t="s">
        <v>1</v>
      </c>
      <c r="D2" s="29" t="s">
        <v>2</v>
      </c>
      <c r="F2" s="33" t="s">
        <v>0</v>
      </c>
      <c r="G2" s="28" t="s">
        <v>203</v>
      </c>
      <c r="H2" s="34" t="s">
        <v>2</v>
      </c>
      <c r="J2" s="51" t="s">
        <v>334</v>
      </c>
    </row>
    <row r="3" spans="2:13" ht="16.8" x14ac:dyDescent="0.4">
      <c r="B3" s="24">
        <v>1</v>
      </c>
      <c r="C3" s="19" t="s">
        <v>3</v>
      </c>
      <c r="D3" s="26">
        <v>7660</v>
      </c>
      <c r="F3" s="24">
        <v>1</v>
      </c>
      <c r="G3" s="25" t="s">
        <v>103</v>
      </c>
      <c r="H3" s="32">
        <v>6921</v>
      </c>
      <c r="J3" s="52" t="s">
        <v>332</v>
      </c>
    </row>
    <row r="4" spans="2:13" ht="17.399999999999999" thickBot="1" x14ac:dyDescent="0.45">
      <c r="B4" s="18">
        <v>2</v>
      </c>
      <c r="C4" s="19" t="s">
        <v>4</v>
      </c>
      <c r="D4" s="20">
        <v>7445</v>
      </c>
      <c r="F4" s="18">
        <v>2</v>
      </c>
      <c r="G4" s="19" t="s">
        <v>104</v>
      </c>
      <c r="H4" s="30">
        <v>5375</v>
      </c>
      <c r="J4" s="53" t="s">
        <v>333</v>
      </c>
    </row>
    <row r="5" spans="2:13" ht="16.8" x14ac:dyDescent="0.4">
      <c r="B5" s="18">
        <v>3</v>
      </c>
      <c r="C5" s="19" t="s">
        <v>5</v>
      </c>
      <c r="D5" s="20">
        <v>6260</v>
      </c>
      <c r="F5" s="18">
        <v>3</v>
      </c>
      <c r="G5" s="19" t="s">
        <v>105</v>
      </c>
      <c r="H5" s="30">
        <v>5086</v>
      </c>
    </row>
    <row r="6" spans="2:13" ht="16.8" x14ac:dyDescent="0.4">
      <c r="B6" s="18">
        <v>4</v>
      </c>
      <c r="C6" s="19" t="s">
        <v>6</v>
      </c>
      <c r="D6" s="20">
        <v>5760</v>
      </c>
      <c r="F6" s="18">
        <v>4</v>
      </c>
      <c r="G6" s="19" t="s">
        <v>106</v>
      </c>
      <c r="H6" s="30">
        <v>4740</v>
      </c>
    </row>
    <row r="7" spans="2:13" ht="16.8" x14ac:dyDescent="0.4">
      <c r="B7" s="18">
        <v>5</v>
      </c>
      <c r="C7" s="19" t="s">
        <v>7</v>
      </c>
      <c r="D7" s="20">
        <v>5025</v>
      </c>
      <c r="F7" s="18">
        <v>5</v>
      </c>
      <c r="G7" s="19" t="s">
        <v>107</v>
      </c>
      <c r="H7" s="30">
        <v>4255</v>
      </c>
    </row>
    <row r="8" spans="2:13" ht="16.8" x14ac:dyDescent="0.4">
      <c r="B8" s="18">
        <v>6</v>
      </c>
      <c r="C8" s="19" t="s">
        <v>8</v>
      </c>
      <c r="D8" s="20">
        <v>4185</v>
      </c>
      <c r="F8" s="18">
        <v>6</v>
      </c>
      <c r="G8" s="19" t="s">
        <v>108</v>
      </c>
      <c r="H8" s="30">
        <v>3943</v>
      </c>
    </row>
    <row r="9" spans="2:13" ht="16.8" x14ac:dyDescent="0.4">
      <c r="B9" s="18">
        <v>7</v>
      </c>
      <c r="C9" s="19" t="s">
        <v>9</v>
      </c>
      <c r="D9" s="20">
        <v>3825</v>
      </c>
      <c r="F9" s="18">
        <v>7</v>
      </c>
      <c r="G9" s="19" t="s">
        <v>109</v>
      </c>
      <c r="H9" s="30">
        <v>3850</v>
      </c>
    </row>
    <row r="10" spans="2:13" ht="16.8" x14ac:dyDescent="0.4">
      <c r="B10" s="18">
        <v>8</v>
      </c>
      <c r="C10" s="19" t="s">
        <v>10</v>
      </c>
      <c r="D10" s="20">
        <v>3730</v>
      </c>
      <c r="F10" s="18">
        <v>8</v>
      </c>
      <c r="G10" s="19" t="s">
        <v>110</v>
      </c>
      <c r="H10" s="30">
        <v>3840</v>
      </c>
      <c r="K10" s="1"/>
      <c r="L10" s="1"/>
      <c r="M10" s="1"/>
    </row>
    <row r="11" spans="2:13" ht="16.8" x14ac:dyDescent="0.4">
      <c r="B11" s="18">
        <v>9</v>
      </c>
      <c r="C11" s="25" t="s">
        <v>11</v>
      </c>
      <c r="D11" s="20">
        <v>3380</v>
      </c>
      <c r="F11" s="18">
        <v>9</v>
      </c>
      <c r="G11" s="19" t="s">
        <v>111</v>
      </c>
      <c r="H11" s="30">
        <v>3710</v>
      </c>
      <c r="K11" s="1"/>
      <c r="L11" s="1"/>
      <c r="M11" s="1"/>
    </row>
    <row r="12" spans="2:13" ht="16.8" x14ac:dyDescent="0.4">
      <c r="B12" s="18">
        <v>10</v>
      </c>
      <c r="C12" s="19" t="s">
        <v>12</v>
      </c>
      <c r="D12" s="20">
        <v>3335</v>
      </c>
      <c r="F12" s="18">
        <v>10</v>
      </c>
      <c r="G12" s="19" t="s">
        <v>112</v>
      </c>
      <c r="H12" s="30">
        <v>3315</v>
      </c>
      <c r="K12" s="1"/>
      <c r="L12" s="1"/>
      <c r="M12" s="1"/>
    </row>
    <row r="13" spans="2:13" ht="16.8" x14ac:dyDescent="0.4">
      <c r="B13" s="18">
        <v>11</v>
      </c>
      <c r="C13" s="19" t="s">
        <v>13</v>
      </c>
      <c r="D13" s="20">
        <v>2910</v>
      </c>
      <c r="F13" s="18">
        <v>11</v>
      </c>
      <c r="G13" s="19" t="s">
        <v>113</v>
      </c>
      <c r="H13" s="30">
        <v>3185</v>
      </c>
      <c r="K13" s="1"/>
      <c r="L13" s="1"/>
      <c r="M13" s="1"/>
    </row>
    <row r="14" spans="2:13" ht="16.8" x14ac:dyDescent="0.4">
      <c r="B14" s="18">
        <v>12</v>
      </c>
      <c r="C14" s="19" t="s">
        <v>14</v>
      </c>
      <c r="D14" s="20">
        <v>2855</v>
      </c>
      <c r="F14" s="18">
        <v>12</v>
      </c>
      <c r="G14" s="19" t="s">
        <v>114</v>
      </c>
      <c r="H14" s="30">
        <v>3145</v>
      </c>
      <c r="K14" s="1"/>
      <c r="L14" s="1"/>
      <c r="M14" s="1"/>
    </row>
    <row r="15" spans="2:13" ht="16.8" x14ac:dyDescent="0.4">
      <c r="B15" s="18">
        <v>13</v>
      </c>
      <c r="C15" s="19" t="s">
        <v>15</v>
      </c>
      <c r="D15" s="20">
        <v>2415</v>
      </c>
      <c r="F15" s="18">
        <v>13</v>
      </c>
      <c r="G15" s="19" t="s">
        <v>115</v>
      </c>
      <c r="H15" s="30">
        <v>3065</v>
      </c>
      <c r="K15" s="1"/>
      <c r="L15" s="1"/>
      <c r="M15" s="1"/>
    </row>
    <row r="16" spans="2:13" ht="16.8" x14ac:dyDescent="0.4">
      <c r="B16" s="18">
        <v>14</v>
      </c>
      <c r="C16" s="19" t="s">
        <v>16</v>
      </c>
      <c r="D16" s="20">
        <v>2330</v>
      </c>
      <c r="F16" s="18">
        <v>14</v>
      </c>
      <c r="G16" s="19" t="s">
        <v>116</v>
      </c>
      <c r="H16" s="30">
        <v>2995</v>
      </c>
    </row>
    <row r="17" spans="2:8" ht="16.8" x14ac:dyDescent="0.4">
      <c r="B17" s="18">
        <v>15</v>
      </c>
      <c r="C17" s="19" t="s">
        <v>17</v>
      </c>
      <c r="D17" s="20">
        <v>2315</v>
      </c>
      <c r="F17" s="18">
        <v>15</v>
      </c>
      <c r="G17" s="19" t="s">
        <v>117</v>
      </c>
      <c r="H17" s="30">
        <v>2976</v>
      </c>
    </row>
    <row r="18" spans="2:8" ht="16.8" x14ac:dyDescent="0.4">
      <c r="B18" s="18">
        <v>16</v>
      </c>
      <c r="C18" s="19" t="s">
        <v>18</v>
      </c>
      <c r="D18" s="20">
        <v>2155</v>
      </c>
      <c r="F18" s="18">
        <v>16</v>
      </c>
      <c r="G18" s="19" t="s">
        <v>118</v>
      </c>
      <c r="H18" s="30">
        <v>2817</v>
      </c>
    </row>
    <row r="19" spans="2:8" ht="16.8" x14ac:dyDescent="0.4">
      <c r="B19" s="18">
        <v>17</v>
      </c>
      <c r="C19" s="19" t="s">
        <v>19</v>
      </c>
      <c r="D19" s="20">
        <v>1880</v>
      </c>
      <c r="F19" s="18">
        <v>17</v>
      </c>
      <c r="G19" s="19" t="s">
        <v>119</v>
      </c>
      <c r="H19" s="30">
        <v>2725</v>
      </c>
    </row>
    <row r="20" spans="2:8" ht="16.8" x14ac:dyDescent="0.4">
      <c r="B20" s="18">
        <v>18</v>
      </c>
      <c r="C20" s="19" t="s">
        <v>20</v>
      </c>
      <c r="D20" s="20">
        <v>1850</v>
      </c>
      <c r="F20" s="18">
        <v>18</v>
      </c>
      <c r="G20" s="19" t="s">
        <v>120</v>
      </c>
      <c r="H20" s="30">
        <v>2600</v>
      </c>
    </row>
    <row r="21" spans="2:8" ht="16.8" x14ac:dyDescent="0.4">
      <c r="B21" s="18">
        <v>19</v>
      </c>
      <c r="C21" s="19" t="s">
        <v>21</v>
      </c>
      <c r="D21" s="20">
        <v>1845</v>
      </c>
      <c r="F21" s="18">
        <v>19</v>
      </c>
      <c r="G21" s="19" t="s">
        <v>121</v>
      </c>
      <c r="H21" s="30">
        <v>2420</v>
      </c>
    </row>
    <row r="22" spans="2:8" ht="16.8" x14ac:dyDescent="0.4">
      <c r="B22" s="18">
        <v>20</v>
      </c>
      <c r="C22" s="19" t="s">
        <v>22</v>
      </c>
      <c r="D22" s="20">
        <v>1842</v>
      </c>
      <c r="F22" s="18">
        <v>20</v>
      </c>
      <c r="G22" s="19" t="s">
        <v>122</v>
      </c>
      <c r="H22" s="30">
        <v>2375</v>
      </c>
    </row>
    <row r="23" spans="2:8" ht="16.8" x14ac:dyDescent="0.4">
      <c r="B23" s="18">
        <v>21</v>
      </c>
      <c r="C23" s="19" t="s">
        <v>23</v>
      </c>
      <c r="D23" s="20">
        <v>1838</v>
      </c>
      <c r="F23" s="18">
        <v>21</v>
      </c>
      <c r="G23" s="19" t="s">
        <v>123</v>
      </c>
      <c r="H23" s="30">
        <v>2363</v>
      </c>
    </row>
    <row r="24" spans="2:8" ht="16.8" x14ac:dyDescent="0.4">
      <c r="B24" s="18">
        <v>22</v>
      </c>
      <c r="C24" s="19" t="s">
        <v>24</v>
      </c>
      <c r="D24" s="20">
        <v>1810</v>
      </c>
      <c r="F24" s="18">
        <v>22</v>
      </c>
      <c r="G24" s="19" t="s">
        <v>124</v>
      </c>
      <c r="H24" s="30">
        <v>2155</v>
      </c>
    </row>
    <row r="25" spans="2:8" ht="16.8" x14ac:dyDescent="0.4">
      <c r="B25" s="18">
        <v>23</v>
      </c>
      <c r="C25" s="19" t="s">
        <v>25</v>
      </c>
      <c r="D25" s="20">
        <v>1780</v>
      </c>
      <c r="F25" s="18">
        <v>23</v>
      </c>
      <c r="G25" s="19" t="s">
        <v>125</v>
      </c>
      <c r="H25" s="30">
        <v>2153</v>
      </c>
    </row>
    <row r="26" spans="2:8" ht="16.8" x14ac:dyDescent="0.4">
      <c r="B26" s="18">
        <v>24</v>
      </c>
      <c r="C26" s="19" t="s">
        <v>26</v>
      </c>
      <c r="D26" s="20">
        <v>1767</v>
      </c>
      <c r="F26" s="18">
        <v>24</v>
      </c>
      <c r="G26" s="19" t="s">
        <v>126</v>
      </c>
      <c r="H26" s="30">
        <v>1900</v>
      </c>
    </row>
    <row r="27" spans="2:8" ht="16.8" x14ac:dyDescent="0.4">
      <c r="B27" s="18">
        <v>25</v>
      </c>
      <c r="C27" s="19" t="s">
        <v>27</v>
      </c>
      <c r="D27" s="20">
        <v>1750</v>
      </c>
      <c r="F27" s="18">
        <v>25</v>
      </c>
      <c r="G27" s="19" t="s">
        <v>127</v>
      </c>
      <c r="H27" s="30">
        <v>1805</v>
      </c>
    </row>
    <row r="28" spans="2:8" ht="16.8" x14ac:dyDescent="0.4">
      <c r="B28" s="18">
        <v>26</v>
      </c>
      <c r="C28" s="19" t="s">
        <v>28</v>
      </c>
      <c r="D28" s="20">
        <v>1650</v>
      </c>
      <c r="F28" s="18">
        <v>26</v>
      </c>
      <c r="G28" s="19" t="s">
        <v>128</v>
      </c>
      <c r="H28" s="30">
        <v>1800</v>
      </c>
    </row>
    <row r="29" spans="2:8" ht="16.8" x14ac:dyDescent="0.4">
      <c r="B29" s="18">
        <v>27</v>
      </c>
      <c r="C29" s="19" t="s">
        <v>29</v>
      </c>
      <c r="D29" s="20">
        <v>1630</v>
      </c>
      <c r="F29" s="18">
        <v>27</v>
      </c>
      <c r="G29" s="19" t="s">
        <v>129</v>
      </c>
      <c r="H29" s="30">
        <v>1755</v>
      </c>
    </row>
    <row r="30" spans="2:8" ht="16.8" x14ac:dyDescent="0.4">
      <c r="B30" s="18">
        <v>28</v>
      </c>
      <c r="C30" s="19" t="s">
        <v>30</v>
      </c>
      <c r="D30" s="20">
        <v>1535</v>
      </c>
      <c r="F30" s="18">
        <v>28</v>
      </c>
      <c r="G30" s="19" t="s">
        <v>130</v>
      </c>
      <c r="H30" s="30">
        <v>1720</v>
      </c>
    </row>
    <row r="31" spans="2:8" ht="16.8" x14ac:dyDescent="0.4">
      <c r="B31" s="18">
        <v>29</v>
      </c>
      <c r="C31" s="19" t="s">
        <v>31</v>
      </c>
      <c r="D31" s="20">
        <v>1440</v>
      </c>
      <c r="F31" s="18">
        <v>29</v>
      </c>
      <c r="G31" s="19" t="s">
        <v>131</v>
      </c>
      <c r="H31" s="30">
        <v>1602</v>
      </c>
    </row>
    <row r="32" spans="2:8" ht="16.8" x14ac:dyDescent="0.4">
      <c r="B32" s="18">
        <v>30</v>
      </c>
      <c r="C32" s="19" t="s">
        <v>32</v>
      </c>
      <c r="D32" s="20">
        <v>1410</v>
      </c>
      <c r="F32" s="18">
        <v>30</v>
      </c>
      <c r="G32" s="19" t="s">
        <v>132</v>
      </c>
      <c r="H32" s="30">
        <v>1570</v>
      </c>
    </row>
    <row r="33" spans="2:8" ht="16.8" x14ac:dyDescent="0.4">
      <c r="B33" s="18">
        <v>31</v>
      </c>
      <c r="C33" s="19" t="s">
        <v>33</v>
      </c>
      <c r="D33" s="20">
        <v>1308</v>
      </c>
      <c r="F33" s="18">
        <v>31</v>
      </c>
      <c r="G33" s="19" t="s">
        <v>133</v>
      </c>
      <c r="H33" s="30">
        <v>1492</v>
      </c>
    </row>
    <row r="34" spans="2:8" ht="16.8" x14ac:dyDescent="0.4">
      <c r="B34" s="18">
        <v>32</v>
      </c>
      <c r="C34" s="19" t="s">
        <v>34</v>
      </c>
      <c r="D34" s="20">
        <v>1290</v>
      </c>
      <c r="F34" s="18">
        <v>32</v>
      </c>
      <c r="G34" s="19" t="s">
        <v>134</v>
      </c>
      <c r="H34" s="30">
        <v>1465</v>
      </c>
    </row>
    <row r="35" spans="2:8" ht="16.8" x14ac:dyDescent="0.4">
      <c r="B35" s="18">
        <v>33</v>
      </c>
      <c r="C35" s="19" t="s">
        <v>35</v>
      </c>
      <c r="D35" s="20">
        <v>1265</v>
      </c>
      <c r="F35" s="18">
        <v>33</v>
      </c>
      <c r="G35" s="19" t="s">
        <v>135</v>
      </c>
      <c r="H35" s="30">
        <v>1460</v>
      </c>
    </row>
    <row r="36" spans="2:8" ht="16.8" x14ac:dyDescent="0.4">
      <c r="B36" s="18">
        <v>34</v>
      </c>
      <c r="C36" s="19" t="s">
        <v>36</v>
      </c>
      <c r="D36" s="20">
        <v>1260</v>
      </c>
      <c r="F36" s="18">
        <v>34</v>
      </c>
      <c r="G36" s="19" t="s">
        <v>136</v>
      </c>
      <c r="H36" s="30">
        <v>1455</v>
      </c>
    </row>
    <row r="37" spans="2:8" ht="16.8" x14ac:dyDescent="0.4">
      <c r="B37" s="18">
        <v>35</v>
      </c>
      <c r="C37" s="19" t="s">
        <v>37</v>
      </c>
      <c r="D37" s="20">
        <v>1235</v>
      </c>
      <c r="F37" s="18">
        <v>35</v>
      </c>
      <c r="G37" s="19" t="s">
        <v>137</v>
      </c>
      <c r="H37" s="30">
        <v>1395</v>
      </c>
    </row>
    <row r="38" spans="2:8" ht="16.8" x14ac:dyDescent="0.4">
      <c r="B38" s="18">
        <v>36</v>
      </c>
      <c r="C38" s="19" t="s">
        <v>38</v>
      </c>
      <c r="D38" s="20">
        <v>1233</v>
      </c>
      <c r="F38" s="18">
        <v>36</v>
      </c>
      <c r="G38" s="19" t="s">
        <v>138</v>
      </c>
      <c r="H38" s="30">
        <v>1370</v>
      </c>
    </row>
    <row r="39" spans="2:8" ht="16.8" x14ac:dyDescent="0.4">
      <c r="B39" s="18">
        <v>37</v>
      </c>
      <c r="C39" s="19" t="s">
        <v>39</v>
      </c>
      <c r="D39" s="20">
        <v>1190</v>
      </c>
      <c r="F39" s="18">
        <v>37</v>
      </c>
      <c r="G39" s="19" t="s">
        <v>139</v>
      </c>
      <c r="H39" s="30">
        <v>1344</v>
      </c>
    </row>
    <row r="40" spans="2:8" ht="16.8" x14ac:dyDescent="0.4">
      <c r="B40" s="18">
        <v>38</v>
      </c>
      <c r="C40" s="19" t="s">
        <v>40</v>
      </c>
      <c r="D40" s="20">
        <v>1170</v>
      </c>
      <c r="F40" s="18">
        <v>38</v>
      </c>
      <c r="G40" s="19" t="s">
        <v>140</v>
      </c>
      <c r="H40" s="30">
        <v>1335</v>
      </c>
    </row>
    <row r="41" spans="2:8" ht="16.8" x14ac:dyDescent="0.4">
      <c r="B41" s="18">
        <v>39</v>
      </c>
      <c r="C41" s="19" t="s">
        <v>41</v>
      </c>
      <c r="D41" s="20">
        <v>1134</v>
      </c>
      <c r="F41" s="18">
        <v>39</v>
      </c>
      <c r="G41" s="19" t="s">
        <v>141</v>
      </c>
      <c r="H41" s="30">
        <v>1300</v>
      </c>
    </row>
    <row r="42" spans="2:8" ht="16.8" x14ac:dyDescent="0.4">
      <c r="B42" s="18">
        <v>40</v>
      </c>
      <c r="C42" s="19" t="s">
        <v>42</v>
      </c>
      <c r="D42" s="20">
        <v>1117</v>
      </c>
      <c r="F42" s="18">
        <v>40</v>
      </c>
      <c r="G42" s="19" t="s">
        <v>142</v>
      </c>
      <c r="H42" s="30">
        <v>1206</v>
      </c>
    </row>
    <row r="43" spans="2:8" ht="16.8" x14ac:dyDescent="0.4">
      <c r="B43" s="18">
        <v>41</v>
      </c>
      <c r="C43" s="19" t="s">
        <v>43</v>
      </c>
      <c r="D43" s="20">
        <v>1110</v>
      </c>
      <c r="F43" s="18">
        <v>41</v>
      </c>
      <c r="G43" s="19" t="s">
        <v>143</v>
      </c>
      <c r="H43" s="30">
        <v>1164</v>
      </c>
    </row>
    <row r="44" spans="2:8" ht="16.8" x14ac:dyDescent="0.4">
      <c r="B44" s="18">
        <v>42</v>
      </c>
      <c r="C44" s="19" t="s">
        <v>44</v>
      </c>
      <c r="D44" s="20">
        <v>1110</v>
      </c>
      <c r="F44" s="18">
        <v>42</v>
      </c>
      <c r="G44" s="19" t="s">
        <v>144</v>
      </c>
      <c r="H44" s="30">
        <v>1160</v>
      </c>
    </row>
    <row r="45" spans="2:8" ht="16.8" x14ac:dyDescent="0.4">
      <c r="B45" s="18">
        <v>43</v>
      </c>
      <c r="C45" s="19" t="s">
        <v>45</v>
      </c>
      <c r="D45" s="20">
        <v>1096</v>
      </c>
      <c r="F45" s="18">
        <v>43</v>
      </c>
      <c r="G45" s="19" t="s">
        <v>145</v>
      </c>
      <c r="H45" s="30">
        <v>1157</v>
      </c>
    </row>
    <row r="46" spans="2:8" ht="16.8" x14ac:dyDescent="0.4">
      <c r="B46" s="18">
        <v>44</v>
      </c>
      <c r="C46" s="19" t="s">
        <v>46</v>
      </c>
      <c r="D46" s="20">
        <v>1090</v>
      </c>
      <c r="F46" s="18">
        <v>44</v>
      </c>
      <c r="G46" s="19" t="s">
        <v>146</v>
      </c>
      <c r="H46" s="30">
        <v>1155</v>
      </c>
    </row>
    <row r="47" spans="2:8" ht="16.8" x14ac:dyDescent="0.4">
      <c r="B47" s="18">
        <v>45</v>
      </c>
      <c r="C47" s="19" t="s">
        <v>47</v>
      </c>
      <c r="D47" s="20">
        <v>1055</v>
      </c>
      <c r="F47" s="18">
        <v>45</v>
      </c>
      <c r="G47" s="19" t="s">
        <v>147</v>
      </c>
      <c r="H47" s="30">
        <v>1145</v>
      </c>
    </row>
    <row r="48" spans="2:8" ht="16.8" x14ac:dyDescent="0.4">
      <c r="B48" s="18">
        <v>46</v>
      </c>
      <c r="C48" s="19" t="s">
        <v>48</v>
      </c>
      <c r="D48" s="20">
        <v>1048</v>
      </c>
      <c r="F48" s="18">
        <v>46</v>
      </c>
      <c r="G48" s="19" t="s">
        <v>148</v>
      </c>
      <c r="H48" s="30">
        <v>1130</v>
      </c>
    </row>
    <row r="49" spans="2:8" ht="16.8" x14ac:dyDescent="0.4">
      <c r="B49" s="18">
        <v>47</v>
      </c>
      <c r="C49" s="19" t="s">
        <v>49</v>
      </c>
      <c r="D49" s="20">
        <v>1045</v>
      </c>
      <c r="F49" s="18">
        <v>47</v>
      </c>
      <c r="G49" s="19" t="s">
        <v>149</v>
      </c>
      <c r="H49" s="30">
        <v>1128</v>
      </c>
    </row>
    <row r="50" spans="2:8" ht="16.8" x14ac:dyDescent="0.4">
      <c r="B50" s="18">
        <v>48</v>
      </c>
      <c r="C50" s="19" t="s">
        <v>50</v>
      </c>
      <c r="D50" s="20">
        <v>1017</v>
      </c>
      <c r="F50" s="18">
        <v>48</v>
      </c>
      <c r="G50" s="19" t="s">
        <v>150</v>
      </c>
      <c r="H50" s="30">
        <v>1110</v>
      </c>
    </row>
    <row r="51" spans="2:8" ht="16.8" x14ac:dyDescent="0.4">
      <c r="B51" s="18">
        <v>49</v>
      </c>
      <c r="C51" s="19" t="s">
        <v>51</v>
      </c>
      <c r="D51" s="20">
        <v>950</v>
      </c>
      <c r="F51" s="18">
        <v>49</v>
      </c>
      <c r="G51" s="19" t="s">
        <v>151</v>
      </c>
      <c r="H51" s="30">
        <v>1073</v>
      </c>
    </row>
    <row r="52" spans="2:8" ht="16.8" x14ac:dyDescent="0.4">
      <c r="B52" s="18">
        <v>50</v>
      </c>
      <c r="C52" s="19" t="s">
        <v>52</v>
      </c>
      <c r="D52" s="20">
        <v>948</v>
      </c>
      <c r="F52" s="18">
        <v>50</v>
      </c>
      <c r="G52" s="19" t="s">
        <v>152</v>
      </c>
      <c r="H52" s="30">
        <v>1058</v>
      </c>
    </row>
    <row r="53" spans="2:8" ht="16.8" x14ac:dyDescent="0.4">
      <c r="B53" s="18">
        <v>51</v>
      </c>
      <c r="C53" s="19" t="s">
        <v>53</v>
      </c>
      <c r="D53" s="20">
        <v>940</v>
      </c>
      <c r="F53" s="18">
        <v>51</v>
      </c>
      <c r="G53" s="19" t="s">
        <v>153</v>
      </c>
      <c r="H53" s="30">
        <v>1056</v>
      </c>
    </row>
    <row r="54" spans="2:8" ht="16.8" x14ac:dyDescent="0.4">
      <c r="B54" s="18">
        <v>52</v>
      </c>
      <c r="C54" s="19" t="s">
        <v>54</v>
      </c>
      <c r="D54" s="20">
        <v>935</v>
      </c>
      <c r="F54" s="18">
        <v>52</v>
      </c>
      <c r="G54" s="19" t="s">
        <v>154</v>
      </c>
      <c r="H54" s="30">
        <v>1053</v>
      </c>
    </row>
    <row r="55" spans="2:8" ht="16.8" x14ac:dyDescent="0.4">
      <c r="B55" s="18">
        <v>53</v>
      </c>
      <c r="C55" s="19" t="s">
        <v>55</v>
      </c>
      <c r="D55" s="20">
        <v>932</v>
      </c>
      <c r="F55" s="18">
        <v>53</v>
      </c>
      <c r="G55" s="19" t="s">
        <v>155</v>
      </c>
      <c r="H55" s="30">
        <v>1051</v>
      </c>
    </row>
    <row r="56" spans="2:8" ht="16.8" x14ac:dyDescent="0.4">
      <c r="B56" s="18">
        <v>54</v>
      </c>
      <c r="C56" s="19" t="s">
        <v>56</v>
      </c>
      <c r="D56" s="20">
        <v>930</v>
      </c>
      <c r="F56" s="18">
        <v>54</v>
      </c>
      <c r="G56" s="19" t="s">
        <v>156</v>
      </c>
      <c r="H56" s="30">
        <v>1010</v>
      </c>
    </row>
    <row r="57" spans="2:8" ht="16.8" x14ac:dyDescent="0.4">
      <c r="B57" s="18">
        <v>55</v>
      </c>
      <c r="C57" s="19" t="s">
        <v>57</v>
      </c>
      <c r="D57" s="20">
        <v>923</v>
      </c>
      <c r="F57" s="18">
        <v>55</v>
      </c>
      <c r="G57" s="19" t="s">
        <v>157</v>
      </c>
      <c r="H57" s="30">
        <v>1001</v>
      </c>
    </row>
    <row r="58" spans="2:8" ht="16.8" x14ac:dyDescent="0.4">
      <c r="B58" s="18">
        <v>56</v>
      </c>
      <c r="C58" s="19" t="s">
        <v>58</v>
      </c>
      <c r="D58" s="20">
        <v>920</v>
      </c>
      <c r="F58" s="18">
        <v>56</v>
      </c>
      <c r="G58" s="19" t="s">
        <v>158</v>
      </c>
      <c r="H58" s="30">
        <v>987</v>
      </c>
    </row>
    <row r="59" spans="2:8" ht="16.8" x14ac:dyDescent="0.4">
      <c r="B59" s="18">
        <v>57</v>
      </c>
      <c r="C59" s="19" t="s">
        <v>59</v>
      </c>
      <c r="D59" s="20">
        <v>913</v>
      </c>
      <c r="F59" s="18">
        <v>57</v>
      </c>
      <c r="G59" s="19" t="s">
        <v>159</v>
      </c>
      <c r="H59" s="30">
        <v>985</v>
      </c>
    </row>
    <row r="60" spans="2:8" ht="16.8" x14ac:dyDescent="0.4">
      <c r="B60" s="18">
        <v>58</v>
      </c>
      <c r="C60" s="19" t="s">
        <v>60</v>
      </c>
      <c r="D60" s="20">
        <v>910</v>
      </c>
      <c r="F60" s="18">
        <v>58</v>
      </c>
      <c r="G60" s="19" t="s">
        <v>160</v>
      </c>
      <c r="H60" s="30">
        <v>984</v>
      </c>
    </row>
    <row r="61" spans="2:8" ht="16.8" x14ac:dyDescent="0.4">
      <c r="B61" s="18">
        <v>59</v>
      </c>
      <c r="C61" s="19" t="s">
        <v>61</v>
      </c>
      <c r="D61" s="20">
        <v>865</v>
      </c>
      <c r="F61" s="18">
        <v>59</v>
      </c>
      <c r="G61" s="19" t="s">
        <v>161</v>
      </c>
      <c r="H61" s="30">
        <v>972</v>
      </c>
    </row>
    <row r="62" spans="2:8" ht="16.8" x14ac:dyDescent="0.4">
      <c r="B62" s="18">
        <v>60</v>
      </c>
      <c r="C62" s="19" t="s">
        <v>62</v>
      </c>
      <c r="D62" s="20">
        <v>856</v>
      </c>
      <c r="F62" s="18">
        <v>60</v>
      </c>
      <c r="G62" s="19" t="s">
        <v>162</v>
      </c>
      <c r="H62" s="30">
        <v>967</v>
      </c>
    </row>
    <row r="63" spans="2:8" ht="16.8" x14ac:dyDescent="0.4">
      <c r="B63" s="18">
        <v>61</v>
      </c>
      <c r="C63" s="19" t="s">
        <v>63</v>
      </c>
      <c r="D63" s="20">
        <v>854</v>
      </c>
      <c r="F63" s="18">
        <v>61</v>
      </c>
      <c r="G63" s="19" t="s">
        <v>163</v>
      </c>
      <c r="H63" s="30">
        <v>945</v>
      </c>
    </row>
    <row r="64" spans="2:8" ht="16.8" x14ac:dyDescent="0.4">
      <c r="B64" s="18">
        <v>62</v>
      </c>
      <c r="C64" s="19" t="s">
        <v>64</v>
      </c>
      <c r="D64" s="20">
        <v>837</v>
      </c>
      <c r="F64" s="18">
        <v>62</v>
      </c>
      <c r="G64" s="19" t="s">
        <v>164</v>
      </c>
      <c r="H64" s="30">
        <v>943</v>
      </c>
    </row>
    <row r="65" spans="2:8" ht="16.8" x14ac:dyDescent="0.4">
      <c r="B65" s="18">
        <v>63</v>
      </c>
      <c r="C65" s="19" t="s">
        <v>65</v>
      </c>
      <c r="D65" s="20">
        <v>812</v>
      </c>
      <c r="F65" s="18">
        <v>63</v>
      </c>
      <c r="G65" s="19" t="s">
        <v>165</v>
      </c>
      <c r="H65" s="30">
        <v>922</v>
      </c>
    </row>
    <row r="66" spans="2:8" ht="16.8" x14ac:dyDescent="0.4">
      <c r="B66" s="18">
        <v>64</v>
      </c>
      <c r="C66" s="19" t="s">
        <v>66</v>
      </c>
      <c r="D66" s="20">
        <v>805</v>
      </c>
      <c r="F66" s="18">
        <v>64</v>
      </c>
      <c r="G66" s="19" t="s">
        <v>166</v>
      </c>
      <c r="H66" s="30">
        <v>899</v>
      </c>
    </row>
    <row r="67" spans="2:8" ht="16.8" x14ac:dyDescent="0.4">
      <c r="B67" s="18">
        <v>65</v>
      </c>
      <c r="C67" s="19" t="s">
        <v>67</v>
      </c>
      <c r="D67" s="20">
        <v>797</v>
      </c>
      <c r="F67" s="18">
        <v>65</v>
      </c>
      <c r="G67" s="19" t="s">
        <v>167</v>
      </c>
      <c r="H67" s="30">
        <v>896</v>
      </c>
    </row>
    <row r="68" spans="2:8" ht="16.8" x14ac:dyDescent="0.4">
      <c r="B68" s="18">
        <v>66</v>
      </c>
      <c r="C68" s="19" t="s">
        <v>68</v>
      </c>
      <c r="D68" s="20">
        <v>795</v>
      </c>
      <c r="F68" s="18">
        <v>66</v>
      </c>
      <c r="G68" s="19" t="s">
        <v>168</v>
      </c>
      <c r="H68" s="30">
        <v>872</v>
      </c>
    </row>
    <row r="69" spans="2:8" ht="16.8" x14ac:dyDescent="0.4">
      <c r="B69" s="18">
        <v>67</v>
      </c>
      <c r="C69" s="19" t="s">
        <v>69</v>
      </c>
      <c r="D69" s="20">
        <v>786</v>
      </c>
      <c r="F69" s="18">
        <v>67</v>
      </c>
      <c r="G69" s="19" t="s">
        <v>169</v>
      </c>
      <c r="H69" s="30">
        <v>859</v>
      </c>
    </row>
    <row r="70" spans="2:8" ht="16.8" x14ac:dyDescent="0.4">
      <c r="B70" s="18">
        <v>68</v>
      </c>
      <c r="C70" s="19" t="s">
        <v>70</v>
      </c>
      <c r="D70" s="20">
        <v>785</v>
      </c>
      <c r="F70" s="18">
        <v>68</v>
      </c>
      <c r="G70" s="19" t="s">
        <v>170</v>
      </c>
      <c r="H70" s="30">
        <v>855</v>
      </c>
    </row>
    <row r="71" spans="2:8" ht="16.8" x14ac:dyDescent="0.4">
      <c r="B71" s="18">
        <v>69</v>
      </c>
      <c r="C71" s="19" t="s">
        <v>71</v>
      </c>
      <c r="D71" s="20">
        <v>780</v>
      </c>
      <c r="F71" s="18">
        <v>69</v>
      </c>
      <c r="G71" s="19" t="s">
        <v>171</v>
      </c>
      <c r="H71" s="30">
        <v>846</v>
      </c>
    </row>
    <row r="72" spans="2:8" ht="16.8" x14ac:dyDescent="0.4">
      <c r="B72" s="18">
        <v>70</v>
      </c>
      <c r="C72" s="19" t="s">
        <v>72</v>
      </c>
      <c r="D72" s="20">
        <v>770</v>
      </c>
      <c r="F72" s="18">
        <v>70</v>
      </c>
      <c r="G72" s="19" t="s">
        <v>172</v>
      </c>
      <c r="H72" s="30">
        <v>835</v>
      </c>
    </row>
    <row r="73" spans="2:8" ht="16.8" x14ac:dyDescent="0.4">
      <c r="B73" s="18">
        <v>71</v>
      </c>
      <c r="C73" s="19" t="s">
        <v>73</v>
      </c>
      <c r="D73" s="20">
        <v>750</v>
      </c>
      <c r="F73" s="18">
        <v>71</v>
      </c>
      <c r="G73" s="19" t="s">
        <v>173</v>
      </c>
      <c r="H73" s="30">
        <v>814</v>
      </c>
    </row>
    <row r="74" spans="2:8" ht="16.8" x14ac:dyDescent="0.4">
      <c r="B74" s="18">
        <v>72</v>
      </c>
      <c r="C74" s="19" t="s">
        <v>74</v>
      </c>
      <c r="D74" s="20">
        <v>740</v>
      </c>
      <c r="F74" s="18">
        <v>72</v>
      </c>
      <c r="G74" s="19" t="s">
        <v>174</v>
      </c>
      <c r="H74" s="30">
        <v>803</v>
      </c>
    </row>
    <row r="75" spans="2:8" ht="16.8" x14ac:dyDescent="0.4">
      <c r="B75" s="18">
        <v>73</v>
      </c>
      <c r="C75" s="19" t="s">
        <v>75</v>
      </c>
      <c r="D75" s="20">
        <v>731</v>
      </c>
      <c r="F75" s="18">
        <v>73</v>
      </c>
      <c r="G75" s="19" t="s">
        <v>175</v>
      </c>
      <c r="H75" s="30">
        <v>800</v>
      </c>
    </row>
    <row r="76" spans="2:8" ht="16.8" x14ac:dyDescent="0.4">
      <c r="B76" s="18">
        <v>74</v>
      </c>
      <c r="C76" s="19" t="s">
        <v>76</v>
      </c>
      <c r="D76" s="20">
        <v>719</v>
      </c>
      <c r="F76" s="18">
        <v>74</v>
      </c>
      <c r="G76" s="19" t="s">
        <v>176</v>
      </c>
      <c r="H76" s="30">
        <v>798</v>
      </c>
    </row>
    <row r="77" spans="2:8" ht="16.8" x14ac:dyDescent="0.4">
      <c r="B77" s="18">
        <v>75</v>
      </c>
      <c r="C77" s="19" t="s">
        <v>77</v>
      </c>
      <c r="D77" s="20">
        <v>715</v>
      </c>
      <c r="F77" s="18">
        <v>75</v>
      </c>
      <c r="G77" s="19" t="s">
        <v>177</v>
      </c>
      <c r="H77" s="30">
        <v>795</v>
      </c>
    </row>
    <row r="78" spans="2:8" ht="16.8" x14ac:dyDescent="0.4">
      <c r="B78" s="18">
        <v>76</v>
      </c>
      <c r="C78" s="19" t="s">
        <v>78</v>
      </c>
      <c r="D78" s="20">
        <v>715</v>
      </c>
      <c r="F78" s="18">
        <v>76</v>
      </c>
      <c r="G78" s="19" t="s">
        <v>178</v>
      </c>
      <c r="H78" s="30">
        <v>790</v>
      </c>
    </row>
    <row r="79" spans="2:8" ht="16.8" x14ac:dyDescent="0.4">
      <c r="B79" s="18">
        <v>77</v>
      </c>
      <c r="C79" s="19" t="s">
        <v>79</v>
      </c>
      <c r="D79" s="20">
        <v>705</v>
      </c>
      <c r="F79" s="18">
        <v>77</v>
      </c>
      <c r="G79" s="19" t="s">
        <v>179</v>
      </c>
      <c r="H79" s="30">
        <v>778</v>
      </c>
    </row>
    <row r="80" spans="2:8" ht="16.8" x14ac:dyDescent="0.4">
      <c r="B80" s="18">
        <v>78</v>
      </c>
      <c r="C80" s="19" t="s">
        <v>80</v>
      </c>
      <c r="D80" s="20">
        <v>693</v>
      </c>
      <c r="F80" s="18">
        <v>78</v>
      </c>
      <c r="G80" s="19" t="s">
        <v>180</v>
      </c>
      <c r="H80" s="30">
        <v>778</v>
      </c>
    </row>
    <row r="81" spans="2:8" ht="16.8" x14ac:dyDescent="0.4">
      <c r="B81" s="18">
        <v>79</v>
      </c>
      <c r="C81" s="19" t="s">
        <v>81</v>
      </c>
      <c r="D81" s="20">
        <v>689</v>
      </c>
      <c r="F81" s="18">
        <v>79</v>
      </c>
      <c r="G81" s="19" t="s">
        <v>181</v>
      </c>
      <c r="H81" s="30">
        <v>765</v>
      </c>
    </row>
    <row r="82" spans="2:8" ht="16.8" x14ac:dyDescent="0.4">
      <c r="B82" s="18">
        <v>80</v>
      </c>
      <c r="C82" s="19" t="s">
        <v>82</v>
      </c>
      <c r="D82" s="20">
        <v>685</v>
      </c>
      <c r="F82" s="18">
        <v>80</v>
      </c>
      <c r="G82" s="19" t="s">
        <v>182</v>
      </c>
      <c r="H82" s="30">
        <v>756</v>
      </c>
    </row>
    <row r="83" spans="2:8" ht="16.8" x14ac:dyDescent="0.4">
      <c r="B83" s="18">
        <v>81</v>
      </c>
      <c r="C83" s="19" t="s">
        <v>83</v>
      </c>
      <c r="D83" s="20">
        <v>684</v>
      </c>
      <c r="F83" s="18">
        <v>81</v>
      </c>
      <c r="G83" s="19" t="s">
        <v>183</v>
      </c>
      <c r="H83" s="30">
        <v>735</v>
      </c>
    </row>
    <row r="84" spans="2:8" ht="16.8" x14ac:dyDescent="0.4">
      <c r="B84" s="18">
        <v>82</v>
      </c>
      <c r="C84" s="19" t="s">
        <v>84</v>
      </c>
      <c r="D84" s="20">
        <v>672</v>
      </c>
      <c r="F84" s="18">
        <v>82</v>
      </c>
      <c r="G84" s="19" t="s">
        <v>184</v>
      </c>
      <c r="H84" s="30">
        <v>733</v>
      </c>
    </row>
    <row r="85" spans="2:8" ht="16.8" x14ac:dyDescent="0.4">
      <c r="B85" s="18">
        <v>83</v>
      </c>
      <c r="C85" s="19" t="s">
        <v>85</v>
      </c>
      <c r="D85" s="20">
        <v>664</v>
      </c>
      <c r="F85" s="18">
        <v>83</v>
      </c>
      <c r="G85" s="19" t="s">
        <v>185</v>
      </c>
      <c r="H85" s="30">
        <v>733</v>
      </c>
    </row>
    <row r="86" spans="2:8" ht="16.8" x14ac:dyDescent="0.4">
      <c r="B86" s="18">
        <v>84</v>
      </c>
      <c r="C86" s="19" t="s">
        <v>86</v>
      </c>
      <c r="D86" s="20">
        <v>663</v>
      </c>
      <c r="F86" s="18">
        <v>84</v>
      </c>
      <c r="G86" s="19" t="s">
        <v>186</v>
      </c>
      <c r="H86" s="30">
        <v>731</v>
      </c>
    </row>
    <row r="87" spans="2:8" ht="16.8" x14ac:dyDescent="0.4">
      <c r="B87" s="18">
        <v>85</v>
      </c>
      <c r="C87" s="19" t="s">
        <v>87</v>
      </c>
      <c r="D87" s="20">
        <v>646</v>
      </c>
      <c r="F87" s="18">
        <v>85</v>
      </c>
      <c r="G87" s="19" t="s">
        <v>187</v>
      </c>
      <c r="H87" s="30">
        <v>712</v>
      </c>
    </row>
    <row r="88" spans="2:8" ht="16.8" x14ac:dyDescent="0.4">
      <c r="B88" s="18">
        <v>86</v>
      </c>
      <c r="C88" s="19" t="s">
        <v>88</v>
      </c>
      <c r="D88" s="20">
        <v>645</v>
      </c>
      <c r="F88" s="18">
        <v>86</v>
      </c>
      <c r="G88" s="19" t="s">
        <v>188</v>
      </c>
      <c r="H88" s="30">
        <v>699</v>
      </c>
    </row>
    <row r="89" spans="2:8" ht="16.8" x14ac:dyDescent="0.4">
      <c r="B89" s="18">
        <v>87</v>
      </c>
      <c r="C89" s="19" t="s">
        <v>89</v>
      </c>
      <c r="D89" s="20">
        <v>626</v>
      </c>
      <c r="F89" s="18">
        <v>87</v>
      </c>
      <c r="G89" s="19" t="s">
        <v>189</v>
      </c>
      <c r="H89" s="30">
        <v>696</v>
      </c>
    </row>
    <row r="90" spans="2:8" ht="16.8" x14ac:dyDescent="0.4">
      <c r="B90" s="18">
        <v>88</v>
      </c>
      <c r="C90" s="19" t="s">
        <v>90</v>
      </c>
      <c r="D90" s="20">
        <v>622</v>
      </c>
      <c r="F90" s="18">
        <v>88</v>
      </c>
      <c r="G90" s="19" t="s">
        <v>190</v>
      </c>
      <c r="H90" s="30">
        <v>692</v>
      </c>
    </row>
    <row r="91" spans="2:8" ht="16.8" x14ac:dyDescent="0.4">
      <c r="B91" s="18">
        <v>89</v>
      </c>
      <c r="C91" s="19" t="s">
        <v>91</v>
      </c>
      <c r="D91" s="20">
        <v>621</v>
      </c>
      <c r="F91" s="18">
        <v>89</v>
      </c>
      <c r="G91" s="19" t="s">
        <v>191</v>
      </c>
      <c r="H91" s="30">
        <v>676</v>
      </c>
    </row>
    <row r="92" spans="2:8" ht="16.8" x14ac:dyDescent="0.4">
      <c r="B92" s="18">
        <v>90</v>
      </c>
      <c r="C92" s="19" t="s">
        <v>92</v>
      </c>
      <c r="D92" s="20">
        <v>620</v>
      </c>
      <c r="F92" s="18">
        <v>90</v>
      </c>
      <c r="G92" s="19" t="s">
        <v>192</v>
      </c>
      <c r="H92" s="30">
        <v>675</v>
      </c>
    </row>
    <row r="93" spans="2:8" ht="16.8" x14ac:dyDescent="0.4">
      <c r="B93" s="18">
        <v>91</v>
      </c>
      <c r="C93" s="19" t="s">
        <v>93</v>
      </c>
      <c r="D93" s="20">
        <v>615</v>
      </c>
      <c r="F93" s="18">
        <v>91</v>
      </c>
      <c r="G93" s="19" t="s">
        <v>193</v>
      </c>
      <c r="H93" s="30">
        <v>670</v>
      </c>
    </row>
    <row r="94" spans="2:8" ht="16.8" x14ac:dyDescent="0.4">
      <c r="B94" s="18">
        <v>92</v>
      </c>
      <c r="C94" s="19" t="s">
        <v>94</v>
      </c>
      <c r="D94" s="20">
        <v>609</v>
      </c>
      <c r="F94" s="18">
        <v>92</v>
      </c>
      <c r="G94" s="19" t="s">
        <v>194</v>
      </c>
      <c r="H94" s="30">
        <v>663</v>
      </c>
    </row>
    <row r="95" spans="2:8" ht="16.8" x14ac:dyDescent="0.4">
      <c r="B95" s="18">
        <v>93</v>
      </c>
      <c r="C95" s="19" t="s">
        <v>95</v>
      </c>
      <c r="D95" s="20">
        <v>608</v>
      </c>
      <c r="F95" s="18">
        <v>93</v>
      </c>
      <c r="G95" s="19" t="s">
        <v>195</v>
      </c>
      <c r="H95" s="30">
        <v>662</v>
      </c>
    </row>
    <row r="96" spans="2:8" ht="16.8" x14ac:dyDescent="0.4">
      <c r="B96" s="18">
        <v>94</v>
      </c>
      <c r="C96" s="19" t="s">
        <v>96</v>
      </c>
      <c r="D96" s="20">
        <v>601</v>
      </c>
      <c r="F96" s="18">
        <v>94</v>
      </c>
      <c r="G96" s="19" t="s">
        <v>196</v>
      </c>
      <c r="H96" s="30">
        <v>656</v>
      </c>
    </row>
    <row r="97" spans="2:8" ht="16.8" x14ac:dyDescent="0.4">
      <c r="B97" s="18">
        <v>95</v>
      </c>
      <c r="C97" s="19" t="s">
        <v>97</v>
      </c>
      <c r="D97" s="20">
        <v>601</v>
      </c>
      <c r="F97" s="18">
        <v>95</v>
      </c>
      <c r="G97" s="19" t="s">
        <v>197</v>
      </c>
      <c r="H97" s="30">
        <v>651</v>
      </c>
    </row>
    <row r="98" spans="2:8" ht="16.8" x14ac:dyDescent="0.4">
      <c r="B98" s="18">
        <v>96</v>
      </c>
      <c r="C98" s="19" t="s">
        <v>98</v>
      </c>
      <c r="D98" s="20">
        <v>599</v>
      </c>
      <c r="F98" s="18">
        <v>96</v>
      </c>
      <c r="G98" s="19" t="s">
        <v>198</v>
      </c>
      <c r="H98" s="30">
        <v>643</v>
      </c>
    </row>
    <row r="99" spans="2:8" ht="16.8" x14ac:dyDescent="0.4">
      <c r="B99" s="18">
        <v>97</v>
      </c>
      <c r="C99" s="19" t="s">
        <v>99</v>
      </c>
      <c r="D99" s="20">
        <v>598</v>
      </c>
      <c r="F99" s="18">
        <v>97</v>
      </c>
      <c r="G99" s="19" t="s">
        <v>199</v>
      </c>
      <c r="H99" s="30">
        <v>636</v>
      </c>
    </row>
    <row r="100" spans="2:8" ht="16.8" x14ac:dyDescent="0.4">
      <c r="B100" s="18">
        <v>98</v>
      </c>
      <c r="C100" s="19" t="s">
        <v>100</v>
      </c>
      <c r="D100" s="20">
        <v>595</v>
      </c>
      <c r="F100" s="18">
        <v>98</v>
      </c>
      <c r="G100" s="19" t="s">
        <v>200</v>
      </c>
      <c r="H100" s="30">
        <v>628</v>
      </c>
    </row>
    <row r="101" spans="2:8" ht="16.8" x14ac:dyDescent="0.4">
      <c r="B101" s="18">
        <v>99</v>
      </c>
      <c r="C101" s="19" t="s">
        <v>101</v>
      </c>
      <c r="D101" s="20">
        <v>583</v>
      </c>
      <c r="F101" s="18">
        <v>99</v>
      </c>
      <c r="G101" s="19" t="s">
        <v>201</v>
      </c>
      <c r="H101" s="30">
        <v>620</v>
      </c>
    </row>
    <row r="102" spans="2:8" ht="16.8" x14ac:dyDescent="0.4">
      <c r="B102" s="21">
        <v>100</v>
      </c>
      <c r="C102" s="22" t="s">
        <v>102</v>
      </c>
      <c r="D102" s="23">
        <v>580</v>
      </c>
      <c r="F102" s="21">
        <v>100</v>
      </c>
      <c r="G102" s="22" t="s">
        <v>202</v>
      </c>
      <c r="H102" s="31">
        <v>617</v>
      </c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E7A75-6A95-46C2-92C1-B907F511B8B8}">
  <sheetPr codeName="Feuil3"/>
  <dimension ref="A1:G4"/>
  <sheetViews>
    <sheetView tabSelected="1" zoomScaleNormal="100" workbookViewId="0">
      <selection activeCell="D4" sqref="D4"/>
    </sheetView>
  </sheetViews>
  <sheetFormatPr baseColWidth="10" defaultRowHeight="14.4" x14ac:dyDescent="0.3"/>
  <cols>
    <col min="3" max="3" width="13.5546875" bestFit="1" customWidth="1"/>
    <col min="4" max="4" width="11" bestFit="1" customWidth="1"/>
    <col min="5" max="5" width="3.21875" bestFit="1" customWidth="1"/>
    <col min="6" max="6" width="11" bestFit="1" customWidth="1"/>
  </cols>
  <sheetData>
    <row r="1" spans="1:7" x14ac:dyDescent="0.3">
      <c r="A1" s="1" t="str">
        <f>IFERROR(IF(ISBLANK(#REF!),"",IF(C4="ATP",VLOOKUP(#REF!,LIST_atp,2,FALSE),IF(C4="WTA",VLOOKUP(#REF!,LIST_wta,2,FALSE),IF(C4="Ligue 1",VLOOKUP(#REF!,LIST_ligue1,2,FALSE),IF(C4="Ligue 2",VLOOKUP(#REF!,LIST_ligue2,2,FALSE),IF(C4="Premier League",VLOOKUP(#REF!,LIST_premierleague,2,FALSE),IF(C4="Bundesliga",VLOOKUP(#REF!,LIST_bundesliga,2,FALSE),IF(C4="LaLiga",VLOOKUP(#REF!,LIST_laliga,2,FALSE),IF(C4="Serie A",VLOOKUP(#REF!,LIST_seriea,2,FALSE)))))))))),"")</f>
        <v/>
      </c>
    </row>
    <row r="2" spans="1:7" x14ac:dyDescent="0.3">
      <c r="B2" t="s">
        <v>329</v>
      </c>
      <c r="C2" t="s">
        <v>331</v>
      </c>
      <c r="D2" t="s">
        <v>335</v>
      </c>
      <c r="E2" t="s">
        <v>337</v>
      </c>
      <c r="F2" t="s">
        <v>336</v>
      </c>
      <c r="G2" t="s">
        <v>338</v>
      </c>
    </row>
    <row r="4" spans="1:7" x14ac:dyDescent="0.3">
      <c r="B4" t="s">
        <v>330</v>
      </c>
      <c r="C4" t="s">
        <v>332</v>
      </c>
      <c r="E4" s="1" t="str">
        <f>IF(OR(A1="",F4=""),"","vs.")</f>
        <v/>
      </c>
      <c r="F4" s="1"/>
    </row>
  </sheetData>
  <dataValidations count="2">
    <dataValidation type="list" allowBlank="1" showInputMessage="1" showErrorMessage="1" sqref="B4" xr:uid="{A9228F9D-AFD2-4C59-9830-4233947C6322}">
      <formula1>"Foot,Tennis"</formula1>
    </dataValidation>
    <dataValidation type="list" showInputMessage="1" showErrorMessage="1" sqref="C4" xr:uid="{86A8B611-6116-4A46-B5AC-C82DC0B97069}">
      <formula1>IF(B4="Foot",LIST_categoriesfoot,IF(B4="Tennis",LIST_categoriestennis))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DB31C1-B90F-43F9-A1BA-8724D716EC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Foot</vt:lpstr>
      <vt:lpstr>Tennis</vt:lpstr>
      <vt:lpstr>Octobre 18</vt:lpstr>
      <vt:lpstr>LIST_atp</vt:lpstr>
      <vt:lpstr>LIST_bundesliga</vt:lpstr>
      <vt:lpstr>LIST_categoriesfoot</vt:lpstr>
      <vt:lpstr>LIST_categoriestennis</vt:lpstr>
      <vt:lpstr>LIST_laliga</vt:lpstr>
      <vt:lpstr>LIST_ligue1</vt:lpstr>
      <vt:lpstr>LIST_ligue2</vt:lpstr>
      <vt:lpstr>LIST_premierleague</vt:lpstr>
      <vt:lpstr>LIST_seriea</vt:lpstr>
      <vt:lpstr>LIST_wta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 LeBlanc</dc:creator>
  <cp:lastModifiedBy>Julian LeBlanc</cp:lastModifiedBy>
  <dcterms:created xsi:type="dcterms:W3CDTF">2018-10-24T20:48:01Z</dcterms:created>
  <dcterms:modified xsi:type="dcterms:W3CDTF">2018-10-29T22:50:56Z</dcterms:modified>
</cp:coreProperties>
</file>