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5\Desktop\"/>
    </mc:Choice>
  </mc:AlternateContent>
  <xr:revisionPtr revIDLastSave="0" documentId="13_ncr:1_{6DF2DAAD-0D50-48EE-8DFA-1F24C780AD47}" xr6:coauthVersionLast="47" xr6:coauthVersionMax="47" xr10:uidLastSave="{00000000-0000-0000-0000-000000000000}"/>
  <bookViews>
    <workbookView xWindow="0" yWindow="20" windowWidth="19200" windowHeight="10320" xr2:uid="{8BB7C824-ADF0-4CD7-836F-4B90BBE22FC4}"/>
  </bookViews>
  <sheets>
    <sheet name="Données" sheetId="1" r:id="rId1"/>
    <sheet name="Résultat_souhaité" sheetId="2" r:id="rId2"/>
    <sheet name="Calc_intermédiaire" sheetId="4" r:id="rId3"/>
  </sheets>
  <calcPr calcId="191029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4" l="1"/>
  <c r="F8" i="2"/>
  <c r="F4" i="2"/>
  <c r="F5" i="2"/>
  <c r="F6" i="2"/>
  <c r="F7" i="2"/>
  <c r="F3" i="2"/>
  <c r="C8" i="2"/>
  <c r="D8" i="2"/>
  <c r="E8" i="2"/>
  <c r="B8" i="2"/>
  <c r="E4" i="2"/>
  <c r="E5" i="2"/>
  <c r="E6" i="2"/>
  <c r="E7" i="2"/>
  <c r="E3" i="2"/>
</calcChain>
</file>

<file path=xl/sharedStrings.xml><?xml version="1.0" encoding="utf-8"?>
<sst xmlns="http://schemas.openxmlformats.org/spreadsheetml/2006/main" count="188" uniqueCount="27">
  <si>
    <t>Zone01</t>
  </si>
  <si>
    <t>2016-2017</t>
  </si>
  <si>
    <t>2017-2018</t>
  </si>
  <si>
    <t>2018-2019</t>
  </si>
  <si>
    <t>2019-2020</t>
  </si>
  <si>
    <t>2020-2021</t>
  </si>
  <si>
    <t>Zone02</t>
  </si>
  <si>
    <t>Zone03</t>
  </si>
  <si>
    <t>Territoire</t>
  </si>
  <si>
    <t>Code Client</t>
  </si>
  <si>
    <t>Années</t>
  </si>
  <si>
    <t>% de satisfaction</t>
  </si>
  <si>
    <t>Nom_Zone</t>
  </si>
  <si>
    <t>Alpha</t>
  </si>
  <si>
    <t>Beta</t>
  </si>
  <si>
    <t>Tesla</t>
  </si>
  <si>
    <t>Moyenne de % de satisfaction</t>
  </si>
  <si>
    <t>Zone 1</t>
  </si>
  <si>
    <t>Zone 2</t>
  </si>
  <si>
    <t>Zone 3</t>
  </si>
  <si>
    <t>[0-20%[</t>
  </si>
  <si>
    <t>[20%-40%[</t>
  </si>
  <si>
    <t>[40%-60%[</t>
  </si>
  <si>
    <t>[60%-80%[</t>
  </si>
  <si>
    <t>[80%-100%[</t>
  </si>
  <si>
    <t>Total</t>
  </si>
  <si>
    <t>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</si>
</sst>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0" fillId="0" borderId="0" xfId="0" pivotButton="1"/>
    <xf numFmtId="0" fontId="0" fillId="2" borderId="0" xfId="0" applyFill="1" applyBorder="1"/>
    <xf numFmtId="0" fontId="0" fillId="2" borderId="1" xfId="0" applyFill="1" applyBorder="1"/>
    <xf numFmtId="9" fontId="0" fillId="0" borderId="0" xfId="1" applyFont="1"/>
    <xf numFmtId="0" fontId="0" fillId="0" borderId="2" xfId="0" applyFill="1" applyBorder="1"/>
    <xf numFmtId="10" fontId="0" fillId="0" borderId="2" xfId="1" applyNumberFormat="1" applyFont="1" applyFill="1" applyBorder="1"/>
    <xf numFmtId="0" fontId="2" fillId="0" borderId="0" xfId="1" applyNumberFormat="1" applyFont="1"/>
    <xf numFmtId="10" fontId="0" fillId="0" borderId="0" xfId="0" applyNumberFormat="1"/>
  </cellXfs>
  <cellStyles count="2">
    <cellStyle name="Normal" xfId="0" builtinId="0"/>
    <cellStyle name="Pourcentage" xfId="1" builtinId="5"/>
  </cellStyles>
  <dxfs count="4">
    <dxf>
      <numFmt numFmtId="14" formatCode="0.0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ome5" refreshedDate="45240.869150462961" createdVersion="7" refreshedVersion="7" minRefreshableVersion="3" recordCount="45" xr:uid="{78C270E4-0508-422E-81F2-0FBF862F1BA9}">
  <cacheSource type="worksheet">
    <worksheetSource ref="A1:E46" sheet="Données"/>
  </cacheSource>
  <cacheFields count="5">
    <cacheField name="Territoire" numFmtId="0">
      <sharedItems count="3">
        <s v="Zone01"/>
        <s v="Zone02"/>
        <s v="Zone03"/>
      </sharedItems>
    </cacheField>
    <cacheField name="Nom_Zone" numFmtId="0">
      <sharedItems count="3">
        <s v="Alpha"/>
        <s v="Beta"/>
        <s v="Tesla"/>
      </sharedItems>
    </cacheField>
    <cacheField name="Code Client" numFmtId="0">
      <sharedItems containsSemiMixedTypes="0" containsString="0" containsNumber="1" containsInteger="1" minValue="101" maxValue="303" count="9">
        <n v="101"/>
        <n v="102"/>
        <n v="103"/>
        <n v="201"/>
        <n v="202"/>
        <n v="203"/>
        <n v="301"/>
        <n v="302"/>
        <n v="303"/>
      </sharedItems>
    </cacheField>
    <cacheField name="Années" numFmtId="0">
      <sharedItems count="5">
        <s v="2016-2017"/>
        <s v="2017-2018"/>
        <s v="2018-2019"/>
        <s v="2019-2020"/>
        <s v="2020-2021"/>
      </sharedItems>
    </cacheField>
    <cacheField name="% de satisfaction" numFmtId="9">
      <sharedItems containsSemiMixedTypes="0" containsString="0" containsNumb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x v="0"/>
    <x v="0"/>
    <x v="0"/>
    <x v="0"/>
    <n v="0.1"/>
  </r>
  <r>
    <x v="0"/>
    <x v="0"/>
    <x v="0"/>
    <x v="1"/>
    <n v="0.9"/>
  </r>
  <r>
    <x v="0"/>
    <x v="0"/>
    <x v="0"/>
    <x v="2"/>
    <n v="0.25"/>
  </r>
  <r>
    <x v="0"/>
    <x v="0"/>
    <x v="0"/>
    <x v="3"/>
    <n v="0.75"/>
  </r>
  <r>
    <x v="0"/>
    <x v="0"/>
    <x v="0"/>
    <x v="4"/>
    <n v="0.1"/>
  </r>
  <r>
    <x v="0"/>
    <x v="0"/>
    <x v="1"/>
    <x v="0"/>
    <n v="0"/>
  </r>
  <r>
    <x v="0"/>
    <x v="0"/>
    <x v="1"/>
    <x v="1"/>
    <n v="1"/>
  </r>
  <r>
    <x v="0"/>
    <x v="0"/>
    <x v="1"/>
    <x v="2"/>
    <n v="0.35"/>
  </r>
  <r>
    <x v="0"/>
    <x v="0"/>
    <x v="1"/>
    <x v="3"/>
    <n v="0.45"/>
  </r>
  <r>
    <x v="0"/>
    <x v="0"/>
    <x v="1"/>
    <x v="4"/>
    <n v="0.65"/>
  </r>
  <r>
    <x v="0"/>
    <x v="0"/>
    <x v="2"/>
    <x v="0"/>
    <n v="0.15"/>
  </r>
  <r>
    <x v="0"/>
    <x v="0"/>
    <x v="2"/>
    <x v="1"/>
    <n v="0.3"/>
  </r>
  <r>
    <x v="0"/>
    <x v="0"/>
    <x v="2"/>
    <x v="2"/>
    <n v="0.6"/>
  </r>
  <r>
    <x v="0"/>
    <x v="0"/>
    <x v="2"/>
    <x v="3"/>
    <n v="0.5"/>
  </r>
  <r>
    <x v="0"/>
    <x v="0"/>
    <x v="2"/>
    <x v="4"/>
    <n v="0.55000000000000004"/>
  </r>
  <r>
    <x v="1"/>
    <x v="1"/>
    <x v="3"/>
    <x v="0"/>
    <n v="0.2"/>
  </r>
  <r>
    <x v="1"/>
    <x v="1"/>
    <x v="3"/>
    <x v="1"/>
    <n v="0.25"/>
  </r>
  <r>
    <x v="1"/>
    <x v="1"/>
    <x v="3"/>
    <x v="2"/>
    <n v="0.3"/>
  </r>
  <r>
    <x v="1"/>
    <x v="1"/>
    <x v="3"/>
    <x v="3"/>
    <n v="0.35"/>
  </r>
  <r>
    <x v="1"/>
    <x v="1"/>
    <x v="3"/>
    <x v="4"/>
    <n v="0.4"/>
  </r>
  <r>
    <x v="1"/>
    <x v="1"/>
    <x v="4"/>
    <x v="0"/>
    <n v="0.45"/>
  </r>
  <r>
    <x v="1"/>
    <x v="1"/>
    <x v="4"/>
    <x v="1"/>
    <n v="0.5"/>
  </r>
  <r>
    <x v="1"/>
    <x v="1"/>
    <x v="4"/>
    <x v="2"/>
    <n v="0.55000000000000004"/>
  </r>
  <r>
    <x v="1"/>
    <x v="1"/>
    <x v="4"/>
    <x v="3"/>
    <n v="0.6"/>
  </r>
  <r>
    <x v="1"/>
    <x v="1"/>
    <x v="4"/>
    <x v="4"/>
    <n v="0.55000000000000004"/>
  </r>
  <r>
    <x v="1"/>
    <x v="1"/>
    <x v="5"/>
    <x v="0"/>
    <n v="0.7"/>
  </r>
  <r>
    <x v="1"/>
    <x v="1"/>
    <x v="5"/>
    <x v="1"/>
    <n v="0.65"/>
  </r>
  <r>
    <x v="1"/>
    <x v="1"/>
    <x v="5"/>
    <x v="2"/>
    <n v="0.75"/>
  </r>
  <r>
    <x v="1"/>
    <x v="1"/>
    <x v="5"/>
    <x v="3"/>
    <n v="0.85"/>
  </r>
  <r>
    <x v="1"/>
    <x v="1"/>
    <x v="5"/>
    <x v="4"/>
    <n v="0.8"/>
  </r>
  <r>
    <x v="2"/>
    <x v="2"/>
    <x v="6"/>
    <x v="0"/>
    <n v="0.9"/>
  </r>
  <r>
    <x v="2"/>
    <x v="2"/>
    <x v="6"/>
    <x v="1"/>
    <n v="1"/>
  </r>
  <r>
    <x v="2"/>
    <x v="2"/>
    <x v="6"/>
    <x v="2"/>
    <n v="0.75"/>
  </r>
  <r>
    <x v="2"/>
    <x v="2"/>
    <x v="6"/>
    <x v="3"/>
    <n v="0.1"/>
  </r>
  <r>
    <x v="2"/>
    <x v="2"/>
    <x v="6"/>
    <x v="4"/>
    <n v="0"/>
  </r>
  <r>
    <x v="2"/>
    <x v="2"/>
    <x v="7"/>
    <x v="0"/>
    <n v="1"/>
  </r>
  <r>
    <x v="2"/>
    <x v="2"/>
    <x v="7"/>
    <x v="1"/>
    <n v="0.35"/>
  </r>
  <r>
    <x v="2"/>
    <x v="2"/>
    <x v="7"/>
    <x v="2"/>
    <n v="0.45"/>
  </r>
  <r>
    <x v="2"/>
    <x v="2"/>
    <x v="7"/>
    <x v="3"/>
    <n v="0.65"/>
  </r>
  <r>
    <x v="2"/>
    <x v="2"/>
    <x v="7"/>
    <x v="4"/>
    <n v="0.15"/>
  </r>
  <r>
    <x v="2"/>
    <x v="2"/>
    <x v="8"/>
    <x v="0"/>
    <n v="0.3"/>
  </r>
  <r>
    <x v="2"/>
    <x v="2"/>
    <x v="8"/>
    <x v="1"/>
    <n v="0.6"/>
  </r>
  <r>
    <x v="2"/>
    <x v="2"/>
    <x v="8"/>
    <x v="2"/>
    <n v="0.5"/>
  </r>
  <r>
    <x v="2"/>
    <x v="2"/>
    <x v="8"/>
    <x v="3"/>
    <n v="0.55000000000000004"/>
  </r>
  <r>
    <x v="2"/>
    <x v="2"/>
    <x v="8"/>
    <x v="4"/>
    <n v="0.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5572FE-FF42-45AE-AA33-9F0AA42DC14F}" name="Tableau croisé dynamique1" cacheId="11" applyNumberFormats="0" applyBorderFormats="0" applyFontFormats="0" applyPatternFormats="0" applyAlignmentFormats="0" applyWidthHeightFormats="1" dataCaption="Valeurs" grandTotalCaption="Moyenne de % de satisfaction" updatedVersion="7" minRefreshableVersion="3" useAutoFormatting="1" colGrandTotals="0" itemPrintTitles="1" createdVersion="7" indent="0" compact="0" compactData="0" multipleFieldFilters="0">
  <location ref="A3:H14" firstHeaderRow="1" firstDataRow="2" firstDataCol="3"/>
  <pivotFields count="5"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10">
    <i>
      <x/>
      <x/>
      <x/>
    </i>
    <i r="2">
      <x v="1"/>
    </i>
    <i r="2">
      <x v="2"/>
    </i>
    <i>
      <x v="1"/>
      <x v="1"/>
      <x v="3"/>
    </i>
    <i r="2">
      <x v="4"/>
    </i>
    <i r="2">
      <x v="5"/>
    </i>
    <i>
      <x v="2"/>
      <x v="2"/>
      <x v="6"/>
    </i>
    <i r="2">
      <x v="7"/>
    </i>
    <i r="2">
      <x v="8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dataFields count="1">
    <dataField name="Moyenne de % de satisfaction" fld="4" subtotal="average" baseField="2" baseItem="0" numFmtId="10"/>
  </dataFields>
  <formats count="2">
    <format dxfId="3">
      <pivotArea grandRow="1" outline="0" collapsedLevelsAreSubtotals="1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C2067-A9AF-458C-9322-FD329BB05DB9}">
  <dimension ref="A1:E46"/>
  <sheetViews>
    <sheetView tabSelected="1" workbookViewId="0">
      <selection activeCell="F6" sqref="F6"/>
    </sheetView>
  </sheetViews>
  <sheetFormatPr baseColWidth="10" defaultRowHeight="14.5" x14ac:dyDescent="0.35"/>
  <cols>
    <col min="5" max="5" width="20.90625" style="5" customWidth="1"/>
  </cols>
  <sheetData>
    <row r="1" spans="1:5" x14ac:dyDescent="0.35">
      <c r="A1" s="1" t="s">
        <v>8</v>
      </c>
      <c r="B1" s="1" t="s">
        <v>12</v>
      </c>
      <c r="C1" s="1" t="s">
        <v>9</v>
      </c>
      <c r="D1" s="1" t="s">
        <v>10</v>
      </c>
      <c r="E1" s="8" t="s">
        <v>11</v>
      </c>
    </row>
    <row r="2" spans="1:5" x14ac:dyDescent="0.35">
      <c r="A2" t="s">
        <v>0</v>
      </c>
      <c r="B2" t="s">
        <v>13</v>
      </c>
      <c r="C2">
        <v>101</v>
      </c>
      <c r="D2" t="s">
        <v>1</v>
      </c>
      <c r="E2" s="5">
        <v>0.1</v>
      </c>
    </row>
    <row r="3" spans="1:5" x14ac:dyDescent="0.35">
      <c r="A3" t="s">
        <v>0</v>
      </c>
      <c r="B3" t="s">
        <v>13</v>
      </c>
      <c r="C3">
        <v>101</v>
      </c>
      <c r="D3" t="s">
        <v>2</v>
      </c>
      <c r="E3" s="5">
        <v>0.9</v>
      </c>
    </row>
    <row r="4" spans="1:5" x14ac:dyDescent="0.35">
      <c r="A4" t="s">
        <v>0</v>
      </c>
      <c r="B4" t="s">
        <v>13</v>
      </c>
      <c r="C4">
        <v>101</v>
      </c>
      <c r="D4" t="s">
        <v>3</v>
      </c>
      <c r="E4" s="5">
        <v>0.25</v>
      </c>
    </row>
    <row r="5" spans="1:5" x14ac:dyDescent="0.35">
      <c r="A5" t="s">
        <v>0</v>
      </c>
      <c r="B5" t="s">
        <v>13</v>
      </c>
      <c r="C5">
        <v>101</v>
      </c>
      <c r="D5" t="s">
        <v>4</v>
      </c>
      <c r="E5" s="5">
        <v>0.75</v>
      </c>
    </row>
    <row r="6" spans="1:5" x14ac:dyDescent="0.35">
      <c r="A6" t="s">
        <v>0</v>
      </c>
      <c r="B6" t="s">
        <v>13</v>
      </c>
      <c r="C6">
        <v>101</v>
      </c>
      <c r="D6" t="s">
        <v>5</v>
      </c>
      <c r="E6" s="5">
        <v>0.1</v>
      </c>
    </row>
    <row r="7" spans="1:5" x14ac:dyDescent="0.35">
      <c r="A7" t="s">
        <v>0</v>
      </c>
      <c r="B7" t="s">
        <v>13</v>
      </c>
      <c r="C7">
        <v>102</v>
      </c>
      <c r="D7" t="s">
        <v>1</v>
      </c>
      <c r="E7" s="5">
        <v>0</v>
      </c>
    </row>
    <row r="8" spans="1:5" x14ac:dyDescent="0.35">
      <c r="A8" t="s">
        <v>0</v>
      </c>
      <c r="B8" t="s">
        <v>13</v>
      </c>
      <c r="C8">
        <v>102</v>
      </c>
      <c r="D8" t="s">
        <v>2</v>
      </c>
      <c r="E8" s="5">
        <v>1</v>
      </c>
    </row>
    <row r="9" spans="1:5" x14ac:dyDescent="0.35">
      <c r="A9" t="s">
        <v>0</v>
      </c>
      <c r="B9" t="s">
        <v>13</v>
      </c>
      <c r="C9">
        <v>102</v>
      </c>
      <c r="D9" t="s">
        <v>3</v>
      </c>
      <c r="E9" s="5">
        <v>0.35</v>
      </c>
    </row>
    <row r="10" spans="1:5" x14ac:dyDescent="0.35">
      <c r="A10" t="s">
        <v>0</v>
      </c>
      <c r="B10" t="s">
        <v>13</v>
      </c>
      <c r="C10">
        <v>102</v>
      </c>
      <c r="D10" t="s">
        <v>4</v>
      </c>
      <c r="E10" s="5">
        <v>0.45</v>
      </c>
    </row>
    <row r="11" spans="1:5" x14ac:dyDescent="0.35">
      <c r="A11" t="s">
        <v>0</v>
      </c>
      <c r="B11" t="s">
        <v>13</v>
      </c>
      <c r="C11">
        <v>102</v>
      </c>
      <c r="D11" t="s">
        <v>5</v>
      </c>
      <c r="E11" s="5">
        <v>0.65</v>
      </c>
    </row>
    <row r="12" spans="1:5" x14ac:dyDescent="0.35">
      <c r="A12" t="s">
        <v>0</v>
      </c>
      <c r="B12" t="s">
        <v>13</v>
      </c>
      <c r="C12">
        <v>103</v>
      </c>
      <c r="D12" t="s">
        <v>1</v>
      </c>
      <c r="E12" s="5">
        <v>0.15</v>
      </c>
    </row>
    <row r="13" spans="1:5" x14ac:dyDescent="0.35">
      <c r="A13" t="s">
        <v>0</v>
      </c>
      <c r="B13" t="s">
        <v>13</v>
      </c>
      <c r="C13">
        <v>103</v>
      </c>
      <c r="D13" t="s">
        <v>2</v>
      </c>
      <c r="E13" s="5">
        <v>0.3</v>
      </c>
    </row>
    <row r="14" spans="1:5" x14ac:dyDescent="0.35">
      <c r="A14" t="s">
        <v>0</v>
      </c>
      <c r="B14" t="s">
        <v>13</v>
      </c>
      <c r="C14">
        <v>103</v>
      </c>
      <c r="D14" t="s">
        <v>3</v>
      </c>
      <c r="E14" s="5">
        <v>0.6</v>
      </c>
    </row>
    <row r="15" spans="1:5" x14ac:dyDescent="0.35">
      <c r="A15" t="s">
        <v>0</v>
      </c>
      <c r="B15" t="s">
        <v>13</v>
      </c>
      <c r="C15">
        <v>103</v>
      </c>
      <c r="D15" t="s">
        <v>4</v>
      </c>
      <c r="E15" s="5">
        <v>0.5</v>
      </c>
    </row>
    <row r="16" spans="1:5" x14ac:dyDescent="0.35">
      <c r="A16" t="s">
        <v>0</v>
      </c>
      <c r="B16" t="s">
        <v>13</v>
      </c>
      <c r="C16">
        <v>103</v>
      </c>
      <c r="D16" t="s">
        <v>5</v>
      </c>
      <c r="E16" s="5">
        <v>0.55000000000000004</v>
      </c>
    </row>
    <row r="17" spans="1:5" x14ac:dyDescent="0.35">
      <c r="A17" t="s">
        <v>6</v>
      </c>
      <c r="B17" t="s">
        <v>14</v>
      </c>
      <c r="C17">
        <v>201</v>
      </c>
      <c r="D17" t="s">
        <v>1</v>
      </c>
      <c r="E17" s="5">
        <v>0.2</v>
      </c>
    </row>
    <row r="18" spans="1:5" x14ac:dyDescent="0.35">
      <c r="A18" t="s">
        <v>6</v>
      </c>
      <c r="B18" t="s">
        <v>14</v>
      </c>
      <c r="C18">
        <v>201</v>
      </c>
      <c r="D18" t="s">
        <v>2</v>
      </c>
      <c r="E18" s="5">
        <v>0.25</v>
      </c>
    </row>
    <row r="19" spans="1:5" x14ac:dyDescent="0.35">
      <c r="A19" t="s">
        <v>6</v>
      </c>
      <c r="B19" t="s">
        <v>14</v>
      </c>
      <c r="C19">
        <v>201</v>
      </c>
      <c r="D19" t="s">
        <v>3</v>
      </c>
      <c r="E19" s="5">
        <v>0.3</v>
      </c>
    </row>
    <row r="20" spans="1:5" x14ac:dyDescent="0.35">
      <c r="A20" t="s">
        <v>6</v>
      </c>
      <c r="B20" t="s">
        <v>14</v>
      </c>
      <c r="C20">
        <v>201</v>
      </c>
      <c r="D20" t="s">
        <v>4</v>
      </c>
      <c r="E20" s="5">
        <v>0.35</v>
      </c>
    </row>
    <row r="21" spans="1:5" x14ac:dyDescent="0.35">
      <c r="A21" t="s">
        <v>6</v>
      </c>
      <c r="B21" t="s">
        <v>14</v>
      </c>
      <c r="C21">
        <v>201</v>
      </c>
      <c r="D21" t="s">
        <v>5</v>
      </c>
      <c r="E21" s="5">
        <v>0.4</v>
      </c>
    </row>
    <row r="22" spans="1:5" x14ac:dyDescent="0.35">
      <c r="A22" t="s">
        <v>6</v>
      </c>
      <c r="B22" t="s">
        <v>14</v>
      </c>
      <c r="C22">
        <v>202</v>
      </c>
      <c r="D22" t="s">
        <v>1</v>
      </c>
      <c r="E22" s="5">
        <v>0.45</v>
      </c>
    </row>
    <row r="23" spans="1:5" x14ac:dyDescent="0.35">
      <c r="A23" t="s">
        <v>6</v>
      </c>
      <c r="B23" t="s">
        <v>14</v>
      </c>
      <c r="C23">
        <v>202</v>
      </c>
      <c r="D23" t="s">
        <v>2</v>
      </c>
      <c r="E23" s="5">
        <v>0.5</v>
      </c>
    </row>
    <row r="24" spans="1:5" x14ac:dyDescent="0.35">
      <c r="A24" t="s">
        <v>6</v>
      </c>
      <c r="B24" t="s">
        <v>14</v>
      </c>
      <c r="C24">
        <v>202</v>
      </c>
      <c r="D24" t="s">
        <v>3</v>
      </c>
      <c r="E24" s="5">
        <v>0.55000000000000004</v>
      </c>
    </row>
    <row r="25" spans="1:5" x14ac:dyDescent="0.35">
      <c r="A25" t="s">
        <v>6</v>
      </c>
      <c r="B25" t="s">
        <v>14</v>
      </c>
      <c r="C25">
        <v>202</v>
      </c>
      <c r="D25" t="s">
        <v>4</v>
      </c>
      <c r="E25" s="5">
        <v>0.6</v>
      </c>
    </row>
    <row r="26" spans="1:5" x14ac:dyDescent="0.35">
      <c r="A26" t="s">
        <v>6</v>
      </c>
      <c r="B26" t="s">
        <v>14</v>
      </c>
      <c r="C26">
        <v>202</v>
      </c>
      <c r="D26" t="s">
        <v>5</v>
      </c>
      <c r="E26" s="5">
        <v>0.55000000000000004</v>
      </c>
    </row>
    <row r="27" spans="1:5" x14ac:dyDescent="0.35">
      <c r="A27" t="s">
        <v>6</v>
      </c>
      <c r="B27" t="s">
        <v>14</v>
      </c>
      <c r="C27">
        <v>203</v>
      </c>
      <c r="D27" t="s">
        <v>1</v>
      </c>
      <c r="E27" s="5">
        <v>0.7</v>
      </c>
    </row>
    <row r="28" spans="1:5" x14ac:dyDescent="0.35">
      <c r="A28" t="s">
        <v>6</v>
      </c>
      <c r="B28" t="s">
        <v>14</v>
      </c>
      <c r="C28">
        <v>203</v>
      </c>
      <c r="D28" t="s">
        <v>2</v>
      </c>
      <c r="E28" s="5">
        <v>0.65</v>
      </c>
    </row>
    <row r="29" spans="1:5" x14ac:dyDescent="0.35">
      <c r="A29" t="s">
        <v>6</v>
      </c>
      <c r="B29" t="s">
        <v>14</v>
      </c>
      <c r="C29">
        <v>203</v>
      </c>
      <c r="D29" t="s">
        <v>3</v>
      </c>
      <c r="E29" s="5">
        <v>0.75</v>
      </c>
    </row>
    <row r="30" spans="1:5" x14ac:dyDescent="0.35">
      <c r="A30" t="s">
        <v>6</v>
      </c>
      <c r="B30" t="s">
        <v>14</v>
      </c>
      <c r="C30">
        <v>203</v>
      </c>
      <c r="D30" t="s">
        <v>4</v>
      </c>
      <c r="E30" s="5">
        <v>0.85</v>
      </c>
    </row>
    <row r="31" spans="1:5" x14ac:dyDescent="0.35">
      <c r="A31" t="s">
        <v>6</v>
      </c>
      <c r="B31" t="s">
        <v>14</v>
      </c>
      <c r="C31">
        <v>203</v>
      </c>
      <c r="D31" t="s">
        <v>5</v>
      </c>
      <c r="E31" s="5">
        <v>0.8</v>
      </c>
    </row>
    <row r="32" spans="1:5" x14ac:dyDescent="0.35">
      <c r="A32" t="s">
        <v>7</v>
      </c>
      <c r="B32" t="s">
        <v>15</v>
      </c>
      <c r="C32">
        <v>301</v>
      </c>
      <c r="D32" t="s">
        <v>1</v>
      </c>
      <c r="E32" s="5">
        <v>0.9</v>
      </c>
    </row>
    <row r="33" spans="1:5" x14ac:dyDescent="0.35">
      <c r="A33" t="s">
        <v>7</v>
      </c>
      <c r="B33" t="s">
        <v>15</v>
      </c>
      <c r="C33">
        <v>301</v>
      </c>
      <c r="D33" t="s">
        <v>2</v>
      </c>
      <c r="E33" s="5">
        <v>1</v>
      </c>
    </row>
    <row r="34" spans="1:5" x14ac:dyDescent="0.35">
      <c r="A34" t="s">
        <v>7</v>
      </c>
      <c r="B34" t="s">
        <v>15</v>
      </c>
      <c r="C34">
        <v>301</v>
      </c>
      <c r="D34" t="s">
        <v>3</v>
      </c>
      <c r="E34" s="5">
        <v>0.75</v>
      </c>
    </row>
    <row r="35" spans="1:5" x14ac:dyDescent="0.35">
      <c r="A35" t="s">
        <v>7</v>
      </c>
      <c r="B35" t="s">
        <v>15</v>
      </c>
      <c r="C35">
        <v>301</v>
      </c>
      <c r="D35" t="s">
        <v>4</v>
      </c>
      <c r="E35" s="5">
        <v>0.1</v>
      </c>
    </row>
    <row r="36" spans="1:5" x14ac:dyDescent="0.35">
      <c r="A36" t="s">
        <v>7</v>
      </c>
      <c r="B36" t="s">
        <v>15</v>
      </c>
      <c r="C36">
        <v>301</v>
      </c>
      <c r="D36" t="s">
        <v>5</v>
      </c>
      <c r="E36" s="5">
        <v>0</v>
      </c>
    </row>
    <row r="37" spans="1:5" x14ac:dyDescent="0.35">
      <c r="A37" t="s">
        <v>7</v>
      </c>
      <c r="B37" t="s">
        <v>15</v>
      </c>
      <c r="C37">
        <v>302</v>
      </c>
      <c r="D37" t="s">
        <v>1</v>
      </c>
      <c r="E37" s="5">
        <v>1</v>
      </c>
    </row>
    <row r="38" spans="1:5" x14ac:dyDescent="0.35">
      <c r="A38" t="s">
        <v>7</v>
      </c>
      <c r="B38" t="s">
        <v>15</v>
      </c>
      <c r="C38">
        <v>302</v>
      </c>
      <c r="D38" t="s">
        <v>2</v>
      </c>
      <c r="E38" s="5">
        <v>0.35</v>
      </c>
    </row>
    <row r="39" spans="1:5" x14ac:dyDescent="0.35">
      <c r="A39" t="s">
        <v>7</v>
      </c>
      <c r="B39" t="s">
        <v>15</v>
      </c>
      <c r="C39">
        <v>302</v>
      </c>
      <c r="D39" t="s">
        <v>3</v>
      </c>
      <c r="E39" s="5">
        <v>0.45</v>
      </c>
    </row>
    <row r="40" spans="1:5" x14ac:dyDescent="0.35">
      <c r="A40" t="s">
        <v>7</v>
      </c>
      <c r="B40" t="s">
        <v>15</v>
      </c>
      <c r="C40">
        <v>302</v>
      </c>
      <c r="D40" t="s">
        <v>4</v>
      </c>
      <c r="E40" s="5">
        <v>0.65</v>
      </c>
    </row>
    <row r="41" spans="1:5" x14ac:dyDescent="0.35">
      <c r="A41" t="s">
        <v>7</v>
      </c>
      <c r="B41" t="s">
        <v>15</v>
      </c>
      <c r="C41">
        <v>302</v>
      </c>
      <c r="D41" t="s">
        <v>5</v>
      </c>
      <c r="E41" s="5">
        <v>0.15</v>
      </c>
    </row>
    <row r="42" spans="1:5" x14ac:dyDescent="0.35">
      <c r="A42" t="s">
        <v>7</v>
      </c>
      <c r="B42" t="s">
        <v>15</v>
      </c>
      <c r="C42">
        <v>303</v>
      </c>
      <c r="D42" t="s">
        <v>1</v>
      </c>
      <c r="E42" s="5">
        <v>0.3</v>
      </c>
    </row>
    <row r="43" spans="1:5" x14ac:dyDescent="0.35">
      <c r="A43" t="s">
        <v>7</v>
      </c>
      <c r="B43" t="s">
        <v>15</v>
      </c>
      <c r="C43">
        <v>303</v>
      </c>
      <c r="D43" t="s">
        <v>2</v>
      </c>
      <c r="E43" s="5">
        <v>0.6</v>
      </c>
    </row>
    <row r="44" spans="1:5" x14ac:dyDescent="0.35">
      <c r="A44" t="s">
        <v>7</v>
      </c>
      <c r="B44" t="s">
        <v>15</v>
      </c>
      <c r="C44">
        <v>303</v>
      </c>
      <c r="D44" t="s">
        <v>3</v>
      </c>
      <c r="E44" s="5">
        <v>0.5</v>
      </c>
    </row>
    <row r="45" spans="1:5" x14ac:dyDescent="0.35">
      <c r="A45" t="s">
        <v>7</v>
      </c>
      <c r="B45" t="s">
        <v>15</v>
      </c>
      <c r="C45">
        <v>303</v>
      </c>
      <c r="D45" t="s">
        <v>4</v>
      </c>
      <c r="E45" s="5">
        <v>0.55000000000000004</v>
      </c>
    </row>
    <row r="46" spans="1:5" x14ac:dyDescent="0.35">
      <c r="A46" t="s">
        <v>7</v>
      </c>
      <c r="B46" t="s">
        <v>15</v>
      </c>
      <c r="C46">
        <v>303</v>
      </c>
      <c r="D46" t="s">
        <v>5</v>
      </c>
      <c r="E46" s="5">
        <v>0.12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5488-1F2E-4AB5-B380-0D4D0FC5C044}">
  <sheetPr>
    <tabColor rgb="FFFFC000"/>
  </sheetPr>
  <dimension ref="A2:F8"/>
  <sheetViews>
    <sheetView workbookViewId="0">
      <selection activeCell="A13" sqref="A13:XFD13"/>
    </sheetView>
  </sheetViews>
  <sheetFormatPr baseColWidth="10" defaultRowHeight="14.5" x14ac:dyDescent="0.35"/>
  <sheetData>
    <row r="2" spans="1:6" x14ac:dyDescent="0.35">
      <c r="A2" s="3"/>
      <c r="B2" s="3" t="s">
        <v>17</v>
      </c>
      <c r="C2" s="3" t="s">
        <v>18</v>
      </c>
      <c r="D2" s="3" t="s">
        <v>19</v>
      </c>
      <c r="E2" s="3" t="s">
        <v>25</v>
      </c>
      <c r="F2" s="3" t="s">
        <v>26</v>
      </c>
    </row>
    <row r="3" spans="1:6" x14ac:dyDescent="0.35">
      <c r="A3" s="3" t="s">
        <v>20</v>
      </c>
      <c r="B3" s="6">
        <v>4</v>
      </c>
      <c r="C3" s="6">
        <v>0</v>
      </c>
      <c r="D3" s="6">
        <v>4</v>
      </c>
      <c r="E3" s="6">
        <f>SUM(B3:D3)</f>
        <v>8</v>
      </c>
      <c r="F3" s="7">
        <f>E3/$E$8</f>
        <v>0.17777777777777778</v>
      </c>
    </row>
    <row r="4" spans="1:6" x14ac:dyDescent="0.35">
      <c r="A4" s="3" t="s">
        <v>21</v>
      </c>
      <c r="B4" s="6">
        <v>3</v>
      </c>
      <c r="C4" s="6">
        <v>4</v>
      </c>
      <c r="D4" s="6">
        <v>2</v>
      </c>
      <c r="E4" s="6">
        <f t="shared" ref="E4:E7" si="0">SUM(B4:D4)</f>
        <v>9</v>
      </c>
      <c r="F4" s="7">
        <f t="shared" ref="F4:F8" si="1">E4/$E$8</f>
        <v>0.2</v>
      </c>
    </row>
    <row r="5" spans="1:6" x14ac:dyDescent="0.35">
      <c r="A5" s="3" t="s">
        <v>22</v>
      </c>
      <c r="B5" s="6">
        <v>3</v>
      </c>
      <c r="C5" s="6">
        <v>5</v>
      </c>
      <c r="D5" s="6">
        <v>3</v>
      </c>
      <c r="E5" s="6">
        <f t="shared" si="0"/>
        <v>11</v>
      </c>
      <c r="F5" s="7">
        <f t="shared" si="1"/>
        <v>0.24444444444444444</v>
      </c>
    </row>
    <row r="6" spans="1:6" x14ac:dyDescent="0.35">
      <c r="A6" s="3" t="s">
        <v>23</v>
      </c>
      <c r="B6" s="6">
        <v>3</v>
      </c>
      <c r="C6" s="6">
        <v>4</v>
      </c>
      <c r="D6" s="6">
        <v>3</v>
      </c>
      <c r="E6" s="6">
        <f t="shared" si="0"/>
        <v>10</v>
      </c>
      <c r="F6" s="7">
        <f t="shared" si="1"/>
        <v>0.22222222222222221</v>
      </c>
    </row>
    <row r="7" spans="1:6" x14ac:dyDescent="0.35">
      <c r="A7" s="4" t="s">
        <v>24</v>
      </c>
      <c r="B7" s="6">
        <v>2</v>
      </c>
      <c r="C7" s="6">
        <v>2</v>
      </c>
      <c r="D7" s="6">
        <v>3</v>
      </c>
      <c r="E7" s="6">
        <f t="shared" si="0"/>
        <v>7</v>
      </c>
      <c r="F7" s="7">
        <f t="shared" si="1"/>
        <v>0.15555555555555556</v>
      </c>
    </row>
    <row r="8" spans="1:6" x14ac:dyDescent="0.35">
      <c r="A8" s="3" t="s">
        <v>25</v>
      </c>
      <c r="B8" s="6">
        <f>SUM(B3:B7)</f>
        <v>15</v>
      </c>
      <c r="C8" s="6">
        <f t="shared" ref="C8:E8" si="2">SUM(C3:C7)</f>
        <v>15</v>
      </c>
      <c r="D8" s="6">
        <f t="shared" si="2"/>
        <v>15</v>
      </c>
      <c r="E8" s="6">
        <f t="shared" si="2"/>
        <v>45</v>
      </c>
      <c r="F8" s="7">
        <f t="shared" si="1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2799A-562A-478C-A1D2-59AFD2AB47F1}">
  <dimension ref="A3:H23"/>
  <sheetViews>
    <sheetView topLeftCell="A4" workbookViewId="0">
      <selection activeCell="H20" sqref="H20"/>
    </sheetView>
  </sheetViews>
  <sheetFormatPr baseColWidth="10" defaultRowHeight="14.5" x14ac:dyDescent="0.35"/>
  <cols>
    <col min="1" max="1" width="26.08984375" bestFit="1" customWidth="1"/>
    <col min="2" max="2" width="15.453125" customWidth="1"/>
    <col min="3" max="3" width="12.6328125" bestFit="1" customWidth="1"/>
    <col min="4" max="8" width="9.453125" bestFit="1" customWidth="1"/>
    <col min="9" max="9" width="11.81640625" bestFit="1" customWidth="1"/>
  </cols>
  <sheetData>
    <row r="3" spans="1:8" x14ac:dyDescent="0.35">
      <c r="A3" s="2" t="s">
        <v>16</v>
      </c>
      <c r="D3" s="2" t="s">
        <v>10</v>
      </c>
    </row>
    <row r="4" spans="1:8" x14ac:dyDescent="0.35">
      <c r="A4" s="2" t="s">
        <v>8</v>
      </c>
      <c r="B4" s="2" t="s">
        <v>12</v>
      </c>
      <c r="C4" s="2" t="s">
        <v>9</v>
      </c>
      <c r="D4" t="s">
        <v>1</v>
      </c>
      <c r="E4" t="s">
        <v>2</v>
      </c>
      <c r="F4" t="s">
        <v>3</v>
      </c>
      <c r="G4" t="s">
        <v>4</v>
      </c>
      <c r="H4" t="s">
        <v>5</v>
      </c>
    </row>
    <row r="5" spans="1:8" x14ac:dyDescent="0.35">
      <c r="A5" t="s">
        <v>0</v>
      </c>
      <c r="B5" t="s">
        <v>13</v>
      </c>
      <c r="C5">
        <v>101</v>
      </c>
      <c r="D5" s="9">
        <v>0.1</v>
      </c>
      <c r="E5" s="9">
        <v>0.9</v>
      </c>
      <c r="F5" s="9">
        <v>0.25</v>
      </c>
      <c r="G5" s="9">
        <v>0.75</v>
      </c>
      <c r="H5" s="9">
        <v>0.1</v>
      </c>
    </row>
    <row r="6" spans="1:8" x14ac:dyDescent="0.35">
      <c r="A6" t="s">
        <v>0</v>
      </c>
      <c r="B6" t="s">
        <v>13</v>
      </c>
      <c r="C6">
        <v>102</v>
      </c>
      <c r="D6" s="9">
        <v>0</v>
      </c>
      <c r="E6" s="9">
        <v>1</v>
      </c>
      <c r="F6" s="9">
        <v>0.35</v>
      </c>
      <c r="G6" s="9">
        <v>0.45</v>
      </c>
      <c r="H6" s="9">
        <v>0.65</v>
      </c>
    </row>
    <row r="7" spans="1:8" x14ac:dyDescent="0.35">
      <c r="A7" t="s">
        <v>0</v>
      </c>
      <c r="B7" t="s">
        <v>13</v>
      </c>
      <c r="C7">
        <v>103</v>
      </c>
      <c r="D7" s="9">
        <v>0.15</v>
      </c>
      <c r="E7" s="9">
        <v>0.3</v>
      </c>
      <c r="F7" s="9">
        <v>0.6</v>
      </c>
      <c r="G7" s="9">
        <v>0.5</v>
      </c>
      <c r="H7" s="9">
        <v>0.55000000000000004</v>
      </c>
    </row>
    <row r="8" spans="1:8" x14ac:dyDescent="0.35">
      <c r="A8" t="s">
        <v>6</v>
      </c>
      <c r="B8" t="s">
        <v>14</v>
      </c>
      <c r="C8">
        <v>201</v>
      </c>
      <c r="D8" s="9">
        <v>0.2</v>
      </c>
      <c r="E8" s="9">
        <v>0.25</v>
      </c>
      <c r="F8" s="9">
        <v>0.3</v>
      </c>
      <c r="G8" s="9">
        <v>0.35</v>
      </c>
      <c r="H8" s="9">
        <v>0.4</v>
      </c>
    </row>
    <row r="9" spans="1:8" x14ac:dyDescent="0.35">
      <c r="A9" t="s">
        <v>6</v>
      </c>
      <c r="B9" t="s">
        <v>14</v>
      </c>
      <c r="C9">
        <v>202</v>
      </c>
      <c r="D9" s="9">
        <v>0.45</v>
      </c>
      <c r="E9" s="9">
        <v>0.5</v>
      </c>
      <c r="F9" s="9">
        <v>0.55000000000000004</v>
      </c>
      <c r="G9" s="9">
        <v>0.6</v>
      </c>
      <c r="H9" s="9">
        <v>0.55000000000000004</v>
      </c>
    </row>
    <row r="10" spans="1:8" x14ac:dyDescent="0.35">
      <c r="A10" t="s">
        <v>6</v>
      </c>
      <c r="B10" t="s">
        <v>14</v>
      </c>
      <c r="C10">
        <v>203</v>
      </c>
      <c r="D10" s="9">
        <v>0.7</v>
      </c>
      <c r="E10" s="9">
        <v>0.65</v>
      </c>
      <c r="F10" s="9">
        <v>0.75</v>
      </c>
      <c r="G10" s="9">
        <v>0.85</v>
      </c>
      <c r="H10" s="9">
        <v>0.8</v>
      </c>
    </row>
    <row r="11" spans="1:8" x14ac:dyDescent="0.35">
      <c r="A11" t="s">
        <v>7</v>
      </c>
      <c r="B11" t="s">
        <v>15</v>
      </c>
      <c r="C11">
        <v>301</v>
      </c>
      <c r="D11" s="9">
        <v>0.9</v>
      </c>
      <c r="E11" s="9">
        <v>1</v>
      </c>
      <c r="F11" s="9">
        <v>0.75</v>
      </c>
      <c r="G11" s="9">
        <v>0.1</v>
      </c>
      <c r="H11" s="9">
        <v>0</v>
      </c>
    </row>
    <row r="12" spans="1:8" x14ac:dyDescent="0.35">
      <c r="A12" t="s">
        <v>7</v>
      </c>
      <c r="B12" t="s">
        <v>15</v>
      </c>
      <c r="C12">
        <v>302</v>
      </c>
      <c r="D12" s="9">
        <v>1</v>
      </c>
      <c r="E12" s="9">
        <v>0.35</v>
      </c>
      <c r="F12" s="9">
        <v>0.45</v>
      </c>
      <c r="G12" s="9">
        <v>0.65</v>
      </c>
      <c r="H12" s="9">
        <v>0.15</v>
      </c>
    </row>
    <row r="13" spans="1:8" x14ac:dyDescent="0.35">
      <c r="A13" t="s">
        <v>7</v>
      </c>
      <c r="B13" t="s">
        <v>15</v>
      </c>
      <c r="C13">
        <v>303</v>
      </c>
      <c r="D13" s="9">
        <v>0.3</v>
      </c>
      <c r="E13" s="9">
        <v>0.6</v>
      </c>
      <c r="F13" s="9">
        <v>0.5</v>
      </c>
      <c r="G13" s="9">
        <v>0.55000000000000004</v>
      </c>
      <c r="H13" s="9">
        <v>0.12</v>
      </c>
    </row>
    <row r="14" spans="1:8" x14ac:dyDescent="0.35">
      <c r="A14" t="s">
        <v>16</v>
      </c>
      <c r="D14" s="9">
        <v>0.42222222222222222</v>
      </c>
      <c r="E14" s="9">
        <v>0.61666666666666659</v>
      </c>
      <c r="F14" s="9">
        <v>0.5</v>
      </c>
      <c r="G14" s="9">
        <v>0.53333333333333333</v>
      </c>
      <c r="H14" s="9">
        <v>0.36888888888888888</v>
      </c>
    </row>
    <row r="18" spans="2:5" x14ac:dyDescent="0.35">
      <c r="C18" t="s">
        <v>17</v>
      </c>
      <c r="D18" t="s">
        <v>18</v>
      </c>
      <c r="E18" t="s">
        <v>19</v>
      </c>
    </row>
    <row r="19" spans="2:5" x14ac:dyDescent="0.35">
      <c r="B19" t="s">
        <v>20</v>
      </c>
      <c r="C19">
        <f>COUNTIFS($D$5:$H$7,"&gt;=0%",$D$5:$H$7,"&lt;20%")</f>
        <v>4</v>
      </c>
      <c r="D19">
        <v>0</v>
      </c>
      <c r="E19">
        <v>4</v>
      </c>
    </row>
    <row r="20" spans="2:5" x14ac:dyDescent="0.35">
      <c r="B20" t="s">
        <v>21</v>
      </c>
      <c r="C20">
        <v>3</v>
      </c>
      <c r="D20">
        <v>4</v>
      </c>
      <c r="E20">
        <v>2</v>
      </c>
    </row>
    <row r="21" spans="2:5" x14ac:dyDescent="0.35">
      <c r="B21" t="s">
        <v>22</v>
      </c>
      <c r="C21">
        <v>3</v>
      </c>
      <c r="D21">
        <v>5</v>
      </c>
      <c r="E21">
        <v>3</v>
      </c>
    </row>
    <row r="22" spans="2:5" x14ac:dyDescent="0.35">
      <c r="B22" t="s">
        <v>23</v>
      </c>
      <c r="C22">
        <v>3</v>
      </c>
      <c r="D22">
        <v>4</v>
      </c>
      <c r="E22">
        <v>3</v>
      </c>
    </row>
    <row r="23" spans="2:5" x14ac:dyDescent="0.35">
      <c r="B23" t="s">
        <v>24</v>
      </c>
      <c r="C23">
        <v>2</v>
      </c>
      <c r="D23">
        <v>2</v>
      </c>
      <c r="E2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Résultat_souhaité</vt:lpstr>
      <vt:lpstr>Calc_intermédiaire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Home5</dc:creator>
  <cp:lastModifiedBy>Home5</cp:lastModifiedBy>
  <dcterms:created xsi:type="dcterms:W3CDTF">2023-11-11T01:19:44Z</dcterms:created>
  <dcterms:modified xsi:type="dcterms:W3CDTF">2023-11-11T02:11:38Z</dcterms:modified>
</cp:coreProperties>
</file>