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ARRIGONI\Documents\"/>
    </mc:Choice>
  </mc:AlternateContent>
  <bookViews>
    <workbookView xWindow="4200" yWindow="0" windowWidth="23040" windowHeight="9780" activeTab="1"/>
  </bookViews>
  <sheets>
    <sheet name="JF" sheetId="2" r:id="rId1"/>
    <sheet name="2020" sheetId="1" r:id="rId2"/>
  </sheets>
  <definedNames>
    <definedName name="JF">JF!$B$3:$J$13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12" i="1" l="1"/>
  <c r="AT13" i="1" s="1"/>
  <c r="AU13" i="1" s="1"/>
  <c r="AU11" i="1"/>
  <c r="AT10" i="1"/>
  <c r="AT14" i="1" l="1"/>
  <c r="AU12" i="1"/>
  <c r="AT15" i="1" l="1"/>
  <c r="AU14" i="1"/>
  <c r="AU15" i="1" l="1"/>
  <c r="AT16" i="1"/>
  <c r="AU16" i="1" l="1"/>
  <c r="AT17" i="1"/>
  <c r="AU17" i="1" l="1"/>
  <c r="AT18" i="1"/>
  <c r="AT19" i="1" l="1"/>
  <c r="AU18" i="1"/>
  <c r="AU19" i="1" l="1"/>
  <c r="AT20" i="1"/>
  <c r="AT21" i="1" l="1"/>
  <c r="AU20" i="1"/>
  <c r="AU21" i="1" l="1"/>
  <c r="AT22" i="1"/>
  <c r="AT23" i="1" l="1"/>
  <c r="AU22" i="1"/>
  <c r="AU23" i="1" l="1"/>
  <c r="AT24" i="1"/>
  <c r="AT25" i="1" l="1"/>
  <c r="AU24" i="1"/>
  <c r="AU25" i="1" l="1"/>
  <c r="AT26" i="1"/>
  <c r="AT27" i="1" l="1"/>
  <c r="AU26" i="1"/>
  <c r="AU27" i="1" l="1"/>
  <c r="AT28" i="1"/>
  <c r="AT29" i="1" l="1"/>
  <c r="AU28" i="1"/>
  <c r="AU29" i="1" l="1"/>
  <c r="AT30" i="1"/>
  <c r="AT31" i="1" l="1"/>
  <c r="AU30" i="1"/>
  <c r="AU31" i="1" l="1"/>
  <c r="AT32" i="1"/>
  <c r="AT33" i="1" l="1"/>
  <c r="AU32" i="1"/>
  <c r="AU33" i="1" l="1"/>
  <c r="AT34" i="1"/>
  <c r="AT35" i="1" l="1"/>
  <c r="AU34" i="1"/>
  <c r="AU35" i="1" l="1"/>
  <c r="AT36" i="1"/>
  <c r="AT37" i="1" l="1"/>
  <c r="AU36" i="1"/>
  <c r="AU37" i="1" l="1"/>
  <c r="AT38" i="1"/>
  <c r="AT39" i="1" l="1"/>
  <c r="AU38" i="1"/>
  <c r="AU39" i="1" l="1"/>
  <c r="AT40" i="1"/>
  <c r="C25" i="1"/>
  <c r="C26" i="1" s="1"/>
  <c r="C13" i="2"/>
  <c r="D13" i="2" s="1"/>
  <c r="E13" i="2" s="1"/>
  <c r="F13" i="2" s="1"/>
  <c r="G13" i="2" s="1"/>
  <c r="H13" i="2" s="1"/>
  <c r="I13" i="2" s="1"/>
  <c r="J13" i="2" s="1"/>
  <c r="C12" i="2"/>
  <c r="D12" i="2" s="1"/>
  <c r="E12" i="2" s="1"/>
  <c r="F12" i="2" s="1"/>
  <c r="G12" i="2" s="1"/>
  <c r="H12" i="2" s="1"/>
  <c r="I12" i="2" s="1"/>
  <c r="J12" i="2" s="1"/>
  <c r="C11" i="2"/>
  <c r="D11" i="2" s="1"/>
  <c r="E11" i="2" s="1"/>
  <c r="F11" i="2" s="1"/>
  <c r="G11" i="2" s="1"/>
  <c r="H11" i="2" s="1"/>
  <c r="I11" i="2" s="1"/>
  <c r="J11" i="2" s="1"/>
  <c r="C10" i="2"/>
  <c r="D10" i="2" s="1"/>
  <c r="E10" i="2" s="1"/>
  <c r="F10" i="2" s="1"/>
  <c r="G10" i="2" s="1"/>
  <c r="H10" i="2" s="1"/>
  <c r="I10" i="2" s="1"/>
  <c r="J10" i="2" s="1"/>
  <c r="C9" i="2"/>
  <c r="D9" i="2" s="1"/>
  <c r="E9" i="2" s="1"/>
  <c r="F9" i="2" s="1"/>
  <c r="G9" i="2" s="1"/>
  <c r="H9" i="2" s="1"/>
  <c r="I9" i="2" s="1"/>
  <c r="J9" i="2" s="1"/>
  <c r="C6" i="2"/>
  <c r="D6" i="2" s="1"/>
  <c r="E6" i="2" s="1"/>
  <c r="F6" i="2" s="1"/>
  <c r="G6" i="2" s="1"/>
  <c r="H6" i="2" s="1"/>
  <c r="I6" i="2" s="1"/>
  <c r="J6" i="2" s="1"/>
  <c r="C5" i="2"/>
  <c r="D5" i="2" s="1"/>
  <c r="E5" i="2" s="1"/>
  <c r="F5" i="2" s="1"/>
  <c r="G5" i="2" s="1"/>
  <c r="H5" i="2" s="1"/>
  <c r="I5" i="2" s="1"/>
  <c r="J5" i="2" s="1"/>
  <c r="C3" i="2"/>
  <c r="D3" i="2" s="1"/>
  <c r="E3" i="2" s="1"/>
  <c r="F3" i="2" s="1"/>
  <c r="G3" i="2" s="1"/>
  <c r="H3" i="2" s="1"/>
  <c r="I3" i="2" s="1"/>
  <c r="J3" i="2" s="1"/>
  <c r="AT41" i="1" l="1"/>
  <c r="AU41" i="1" s="1"/>
  <c r="AU40" i="1"/>
  <c r="B25" i="1"/>
  <c r="C41" i="1"/>
  <c r="D41" i="1" s="1"/>
  <c r="D25" i="1"/>
  <c r="B8" i="1"/>
  <c r="B41" i="1" l="1"/>
  <c r="E25" i="1"/>
  <c r="D26" i="1"/>
  <c r="C42" i="1"/>
  <c r="C57" i="1"/>
  <c r="E41" i="1"/>
  <c r="D42" i="1"/>
  <c r="C58" i="1" l="1"/>
  <c r="C74" i="1"/>
  <c r="D57" i="1"/>
  <c r="B57" i="1"/>
  <c r="E26" i="1"/>
  <c r="F25" i="1"/>
  <c r="E42" i="1"/>
  <c r="F41" i="1"/>
  <c r="D74" i="1" l="1"/>
  <c r="C91" i="1"/>
  <c r="B74" i="1"/>
  <c r="C75" i="1"/>
  <c r="E57" i="1"/>
  <c r="D58" i="1"/>
  <c r="G25" i="1"/>
  <c r="F26" i="1"/>
  <c r="G41" i="1"/>
  <c r="F42" i="1"/>
  <c r="H25" i="1" l="1"/>
  <c r="G26" i="1"/>
  <c r="D91" i="1"/>
  <c r="B91" i="1"/>
  <c r="C108" i="1"/>
  <c r="C92" i="1"/>
  <c r="E58" i="1"/>
  <c r="F57" i="1"/>
  <c r="E74" i="1"/>
  <c r="D75" i="1"/>
  <c r="H41" i="1"/>
  <c r="G42" i="1"/>
  <c r="D92" i="1" l="1"/>
  <c r="E91" i="1"/>
  <c r="F58" i="1"/>
  <c r="G57" i="1"/>
  <c r="F74" i="1"/>
  <c r="E75" i="1"/>
  <c r="D108" i="1"/>
  <c r="C124" i="1"/>
  <c r="C109" i="1"/>
  <c r="B108" i="1"/>
  <c r="H26" i="1"/>
  <c r="I25" i="1"/>
  <c r="H42" i="1"/>
  <c r="I41" i="1"/>
  <c r="E92" i="1" l="1"/>
  <c r="F91" i="1"/>
  <c r="I26" i="1"/>
  <c r="J25" i="1"/>
  <c r="C125" i="1"/>
  <c r="C141" i="1"/>
  <c r="B124" i="1"/>
  <c r="D124" i="1"/>
  <c r="H57" i="1"/>
  <c r="G58" i="1"/>
  <c r="D109" i="1"/>
  <c r="E108" i="1"/>
  <c r="F75" i="1"/>
  <c r="G74" i="1"/>
  <c r="I42" i="1"/>
  <c r="J41" i="1"/>
  <c r="E109" i="1" l="1"/>
  <c r="F108" i="1"/>
  <c r="E124" i="1"/>
  <c r="D125" i="1"/>
  <c r="K25" i="1"/>
  <c r="J26" i="1"/>
  <c r="C142" i="1"/>
  <c r="C157" i="1"/>
  <c r="B141" i="1"/>
  <c r="D141" i="1"/>
  <c r="F92" i="1"/>
  <c r="G91" i="1"/>
  <c r="H74" i="1"/>
  <c r="G75" i="1"/>
  <c r="I57" i="1"/>
  <c r="H58" i="1"/>
  <c r="J42" i="1"/>
  <c r="K41" i="1"/>
  <c r="H91" i="1" l="1"/>
  <c r="G92" i="1"/>
  <c r="D157" i="1"/>
  <c r="C173" i="1"/>
  <c r="B157" i="1"/>
  <c r="C158" i="1"/>
  <c r="J57" i="1"/>
  <c r="I58" i="1"/>
  <c r="F124" i="1"/>
  <c r="E125" i="1"/>
  <c r="E141" i="1"/>
  <c r="D142" i="1"/>
  <c r="G108" i="1"/>
  <c r="F109" i="1"/>
  <c r="H75" i="1"/>
  <c r="I74" i="1"/>
  <c r="L25" i="1"/>
  <c r="K26" i="1"/>
  <c r="L41" i="1"/>
  <c r="K42" i="1"/>
  <c r="I75" i="1" l="1"/>
  <c r="J74" i="1"/>
  <c r="B173" i="1"/>
  <c r="C189" i="1"/>
  <c r="D173" i="1"/>
  <c r="C174" i="1"/>
  <c r="E142" i="1"/>
  <c r="F141" i="1"/>
  <c r="K57" i="1"/>
  <c r="J58" i="1"/>
  <c r="D158" i="1"/>
  <c r="E157" i="1"/>
  <c r="M25" i="1"/>
  <c r="L26" i="1"/>
  <c r="H108" i="1"/>
  <c r="G109" i="1"/>
  <c r="F125" i="1"/>
  <c r="G124" i="1"/>
  <c r="I91" i="1"/>
  <c r="H92" i="1"/>
  <c r="L42" i="1"/>
  <c r="M41" i="1"/>
  <c r="H124" i="1" l="1"/>
  <c r="G125" i="1"/>
  <c r="K74" i="1"/>
  <c r="J75" i="1"/>
  <c r="F157" i="1"/>
  <c r="E158" i="1"/>
  <c r="F142" i="1"/>
  <c r="G141" i="1"/>
  <c r="D189" i="1"/>
  <c r="B189" i="1"/>
  <c r="C190" i="1"/>
  <c r="I92" i="1"/>
  <c r="J91" i="1"/>
  <c r="H109" i="1"/>
  <c r="I108" i="1"/>
  <c r="M26" i="1"/>
  <c r="N25" i="1"/>
  <c r="K58" i="1"/>
  <c r="L57" i="1"/>
  <c r="D174" i="1"/>
  <c r="E173" i="1"/>
  <c r="M42" i="1"/>
  <c r="N41" i="1"/>
  <c r="M57" i="1" l="1"/>
  <c r="L58" i="1"/>
  <c r="I109" i="1"/>
  <c r="J108" i="1"/>
  <c r="L74" i="1"/>
  <c r="K75" i="1"/>
  <c r="G142" i="1"/>
  <c r="H141" i="1"/>
  <c r="E174" i="1"/>
  <c r="F173" i="1"/>
  <c r="O25" i="1"/>
  <c r="N26" i="1"/>
  <c r="J92" i="1"/>
  <c r="K91" i="1"/>
  <c r="D190" i="1"/>
  <c r="E189" i="1"/>
  <c r="G157" i="1"/>
  <c r="F158" i="1"/>
  <c r="I124" i="1"/>
  <c r="H125" i="1"/>
  <c r="O41" i="1"/>
  <c r="N42" i="1"/>
  <c r="F174" i="1" l="1"/>
  <c r="G173" i="1"/>
  <c r="F189" i="1"/>
  <c r="E190" i="1"/>
  <c r="I141" i="1"/>
  <c r="H142" i="1"/>
  <c r="K108" i="1"/>
  <c r="J109" i="1"/>
  <c r="J124" i="1"/>
  <c r="I125" i="1"/>
  <c r="P25" i="1"/>
  <c r="O26" i="1"/>
  <c r="L91" i="1"/>
  <c r="K92" i="1"/>
  <c r="H157" i="1"/>
  <c r="G158" i="1"/>
  <c r="L75" i="1"/>
  <c r="M74" i="1"/>
  <c r="N57" i="1"/>
  <c r="M58" i="1"/>
  <c r="P41" i="1"/>
  <c r="O42" i="1"/>
  <c r="N58" i="1" l="1"/>
  <c r="O57" i="1"/>
  <c r="H158" i="1"/>
  <c r="I157" i="1"/>
  <c r="L108" i="1"/>
  <c r="K109" i="1"/>
  <c r="M75" i="1"/>
  <c r="N74" i="1"/>
  <c r="G174" i="1"/>
  <c r="H173" i="1"/>
  <c r="P26" i="1"/>
  <c r="Q25" i="1"/>
  <c r="F190" i="1"/>
  <c r="G189" i="1"/>
  <c r="L92" i="1"/>
  <c r="M91" i="1"/>
  <c r="K124" i="1"/>
  <c r="J125" i="1"/>
  <c r="J141" i="1"/>
  <c r="I142" i="1"/>
  <c r="Q41" i="1"/>
  <c r="P42" i="1"/>
  <c r="M92" i="1" l="1"/>
  <c r="N91" i="1"/>
  <c r="N75" i="1"/>
  <c r="O74" i="1"/>
  <c r="G190" i="1"/>
  <c r="H189" i="1"/>
  <c r="H174" i="1"/>
  <c r="I173" i="1"/>
  <c r="O58" i="1"/>
  <c r="P57" i="1"/>
  <c r="Q26" i="1"/>
  <c r="R25" i="1"/>
  <c r="I158" i="1"/>
  <c r="J157" i="1"/>
  <c r="J142" i="1"/>
  <c r="K141" i="1"/>
  <c r="K125" i="1"/>
  <c r="L124" i="1"/>
  <c r="M108" i="1"/>
  <c r="L109" i="1"/>
  <c r="Q42" i="1"/>
  <c r="R41" i="1"/>
  <c r="K142" i="1" l="1"/>
  <c r="L141" i="1"/>
  <c r="J173" i="1"/>
  <c r="I174" i="1"/>
  <c r="M124" i="1"/>
  <c r="L125" i="1"/>
  <c r="K157" i="1"/>
  <c r="J158" i="1"/>
  <c r="Q57" i="1"/>
  <c r="P58" i="1"/>
  <c r="H190" i="1"/>
  <c r="I189" i="1"/>
  <c r="N92" i="1"/>
  <c r="O91" i="1"/>
  <c r="S25" i="1"/>
  <c r="R26" i="1"/>
  <c r="O75" i="1"/>
  <c r="P74" i="1"/>
  <c r="M109" i="1"/>
  <c r="N108" i="1"/>
  <c r="S41" i="1"/>
  <c r="R42" i="1"/>
  <c r="N109" i="1" l="1"/>
  <c r="O108" i="1"/>
  <c r="J189" i="1"/>
  <c r="I190" i="1"/>
  <c r="T25" i="1"/>
  <c r="S26" i="1"/>
  <c r="L157" i="1"/>
  <c r="K158" i="1"/>
  <c r="Q74" i="1"/>
  <c r="P75" i="1"/>
  <c r="P91" i="1"/>
  <c r="O92" i="1"/>
  <c r="M141" i="1"/>
  <c r="L142" i="1"/>
  <c r="J174" i="1"/>
  <c r="K173" i="1"/>
  <c r="R57" i="1"/>
  <c r="Q58" i="1"/>
  <c r="N124" i="1"/>
  <c r="M125" i="1"/>
  <c r="T41" i="1"/>
  <c r="S42" i="1"/>
  <c r="L158" i="1" l="1"/>
  <c r="M157" i="1"/>
  <c r="K174" i="1"/>
  <c r="L173" i="1"/>
  <c r="N125" i="1"/>
  <c r="O124" i="1"/>
  <c r="P92" i="1"/>
  <c r="Q91" i="1"/>
  <c r="K189" i="1"/>
  <c r="J190" i="1"/>
  <c r="P108" i="1"/>
  <c r="O109" i="1"/>
  <c r="R58" i="1"/>
  <c r="S57" i="1"/>
  <c r="N141" i="1"/>
  <c r="M142" i="1"/>
  <c r="Q75" i="1"/>
  <c r="R74" i="1"/>
  <c r="T26" i="1"/>
  <c r="U25" i="1"/>
  <c r="T42" i="1"/>
  <c r="U41" i="1"/>
  <c r="P109" i="1" l="1"/>
  <c r="Q108" i="1"/>
  <c r="S74" i="1"/>
  <c r="R75" i="1"/>
  <c r="M158" i="1"/>
  <c r="N157" i="1"/>
  <c r="U26" i="1"/>
  <c r="V25" i="1"/>
  <c r="Q92" i="1"/>
  <c r="R91" i="1"/>
  <c r="L174" i="1"/>
  <c r="M173" i="1"/>
  <c r="O141" i="1"/>
  <c r="N142" i="1"/>
  <c r="S58" i="1"/>
  <c r="T57" i="1"/>
  <c r="O125" i="1"/>
  <c r="P124" i="1"/>
  <c r="L189" i="1"/>
  <c r="K190" i="1"/>
  <c r="U42" i="1"/>
  <c r="V41" i="1"/>
  <c r="T74" i="1" l="1"/>
  <c r="S75" i="1"/>
  <c r="N158" i="1"/>
  <c r="O157" i="1"/>
  <c r="U57" i="1"/>
  <c r="T58" i="1"/>
  <c r="N173" i="1"/>
  <c r="M174" i="1"/>
  <c r="W25" i="1"/>
  <c r="V26" i="1"/>
  <c r="L190" i="1"/>
  <c r="M189" i="1"/>
  <c r="Q124" i="1"/>
  <c r="P125" i="1"/>
  <c r="R92" i="1"/>
  <c r="S91" i="1"/>
  <c r="Q109" i="1"/>
  <c r="R108" i="1"/>
  <c r="P141" i="1"/>
  <c r="O142" i="1"/>
  <c r="V42" i="1"/>
  <c r="W41" i="1"/>
  <c r="P142" i="1" l="1"/>
  <c r="Q141" i="1"/>
  <c r="O173" i="1"/>
  <c r="N174" i="1"/>
  <c r="T91" i="1"/>
  <c r="S92" i="1"/>
  <c r="M190" i="1"/>
  <c r="N189" i="1"/>
  <c r="P157" i="1"/>
  <c r="O158" i="1"/>
  <c r="R109" i="1"/>
  <c r="S108" i="1"/>
  <c r="R124" i="1"/>
  <c r="Q125" i="1"/>
  <c r="X25" i="1"/>
  <c r="W26" i="1"/>
  <c r="V57" i="1"/>
  <c r="U58" i="1"/>
  <c r="T75" i="1"/>
  <c r="U74" i="1"/>
  <c r="X41" i="1"/>
  <c r="W42" i="1"/>
  <c r="O189" i="1" l="1"/>
  <c r="N190" i="1"/>
  <c r="X26" i="1"/>
  <c r="Y25" i="1"/>
  <c r="R141" i="1"/>
  <c r="Q142" i="1"/>
  <c r="V74" i="1"/>
  <c r="U75" i="1"/>
  <c r="T108" i="1"/>
  <c r="S109" i="1"/>
  <c r="P173" i="1"/>
  <c r="O174" i="1"/>
  <c r="V58" i="1"/>
  <c r="W57" i="1"/>
  <c r="R125" i="1"/>
  <c r="S124" i="1"/>
  <c r="P158" i="1"/>
  <c r="Q157" i="1"/>
  <c r="U91" i="1"/>
  <c r="T92" i="1"/>
  <c r="X42" i="1"/>
  <c r="Y41" i="1"/>
  <c r="S125" i="1" l="1"/>
  <c r="T124" i="1"/>
  <c r="Y26" i="1"/>
  <c r="Z25" i="1"/>
  <c r="U92" i="1"/>
  <c r="V91" i="1"/>
  <c r="W74" i="1"/>
  <c r="V75" i="1"/>
  <c r="Q158" i="1"/>
  <c r="R157" i="1"/>
  <c r="P174" i="1"/>
  <c r="Q173" i="1"/>
  <c r="W58" i="1"/>
  <c r="X57" i="1"/>
  <c r="U108" i="1"/>
  <c r="T109" i="1"/>
  <c r="R142" i="1"/>
  <c r="S141" i="1"/>
  <c r="P189" i="1"/>
  <c r="O190" i="1"/>
  <c r="Y42" i="1"/>
  <c r="Z41" i="1"/>
  <c r="R173" i="1" l="1"/>
  <c r="Q174" i="1"/>
  <c r="AA25" i="1"/>
  <c r="Z26" i="1"/>
  <c r="V108" i="1"/>
  <c r="U109" i="1"/>
  <c r="S142" i="1"/>
  <c r="T141" i="1"/>
  <c r="Y57" i="1"/>
  <c r="X58" i="1"/>
  <c r="S157" i="1"/>
  <c r="R158" i="1"/>
  <c r="V92" i="1"/>
  <c r="W91" i="1"/>
  <c r="U124" i="1"/>
  <c r="T125" i="1"/>
  <c r="P190" i="1"/>
  <c r="Q189" i="1"/>
  <c r="W75" i="1"/>
  <c r="X74" i="1"/>
  <c r="AA41" i="1"/>
  <c r="Z42" i="1"/>
  <c r="T157" i="1" l="1"/>
  <c r="S158" i="1"/>
  <c r="Q190" i="1"/>
  <c r="R189" i="1"/>
  <c r="X91" i="1"/>
  <c r="W92" i="1"/>
  <c r="Y74" i="1"/>
  <c r="X75" i="1"/>
  <c r="U141" i="1"/>
  <c r="T142" i="1"/>
  <c r="V124" i="1"/>
  <c r="U125" i="1"/>
  <c r="AB25" i="1"/>
  <c r="AA26" i="1"/>
  <c r="Z57" i="1"/>
  <c r="Y58" i="1"/>
  <c r="V109" i="1"/>
  <c r="W108" i="1"/>
  <c r="S173" i="1"/>
  <c r="R174" i="1"/>
  <c r="AB41" i="1"/>
  <c r="AA42" i="1"/>
  <c r="Z58" i="1" l="1"/>
  <c r="AA57" i="1"/>
  <c r="Z74" i="1"/>
  <c r="Y75" i="1"/>
  <c r="X108" i="1"/>
  <c r="W109" i="1"/>
  <c r="S189" i="1"/>
  <c r="R190" i="1"/>
  <c r="S174" i="1"/>
  <c r="T173" i="1"/>
  <c r="V125" i="1"/>
  <c r="W124" i="1"/>
  <c r="AB26" i="1"/>
  <c r="AC25" i="1"/>
  <c r="V141" i="1"/>
  <c r="U142" i="1"/>
  <c r="X92" i="1"/>
  <c r="Y91" i="1"/>
  <c r="T158" i="1"/>
  <c r="U157" i="1"/>
  <c r="AB42" i="1"/>
  <c r="AC41" i="1"/>
  <c r="U158" i="1" l="1"/>
  <c r="V157" i="1"/>
  <c r="W125" i="1"/>
  <c r="X124" i="1"/>
  <c r="V142" i="1"/>
  <c r="W141" i="1"/>
  <c r="AA74" i="1"/>
  <c r="Z75" i="1"/>
  <c r="Y92" i="1"/>
  <c r="Z91" i="1"/>
  <c r="AC26" i="1"/>
  <c r="AD25" i="1"/>
  <c r="U173" i="1"/>
  <c r="T174" i="1"/>
  <c r="AA58" i="1"/>
  <c r="AB57" i="1"/>
  <c r="T189" i="1"/>
  <c r="S190" i="1"/>
  <c r="X109" i="1"/>
  <c r="Y108" i="1"/>
  <c r="AC42" i="1"/>
  <c r="AD41" i="1"/>
  <c r="AB74" i="1" l="1"/>
  <c r="AA75" i="1"/>
  <c r="X141" i="1"/>
  <c r="W142" i="1"/>
  <c r="Y109" i="1"/>
  <c r="Z108" i="1"/>
  <c r="AC57" i="1"/>
  <c r="AB58" i="1"/>
  <c r="AE25" i="1"/>
  <c r="AE26" i="1" s="1"/>
  <c r="AD26" i="1"/>
  <c r="Y124" i="1"/>
  <c r="X125" i="1"/>
  <c r="Z92" i="1"/>
  <c r="AA91" i="1"/>
  <c r="W157" i="1"/>
  <c r="V158" i="1"/>
  <c r="T190" i="1"/>
  <c r="U189" i="1"/>
  <c r="V173" i="1"/>
  <c r="U174" i="1"/>
  <c r="AD42" i="1"/>
  <c r="AE41" i="1"/>
  <c r="W173" i="1" l="1"/>
  <c r="V174" i="1"/>
  <c r="Z124" i="1"/>
  <c r="Y125" i="1"/>
  <c r="Y141" i="1"/>
  <c r="X142" i="1"/>
  <c r="U190" i="1"/>
  <c r="V189" i="1"/>
  <c r="AA92" i="1"/>
  <c r="AB91" i="1"/>
  <c r="Z109" i="1"/>
  <c r="AA108" i="1"/>
  <c r="X157" i="1"/>
  <c r="W158" i="1"/>
  <c r="AD57" i="1"/>
  <c r="AC58" i="1"/>
  <c r="AC74" i="1"/>
  <c r="AB75" i="1"/>
  <c r="AF41" i="1"/>
  <c r="AE42" i="1"/>
  <c r="AB108" i="1" l="1"/>
  <c r="AA109" i="1"/>
  <c r="W189" i="1"/>
  <c r="V190" i="1"/>
  <c r="AD58" i="1"/>
  <c r="AE57" i="1"/>
  <c r="Z125" i="1"/>
  <c r="AA124" i="1"/>
  <c r="AB92" i="1"/>
  <c r="AC91" i="1"/>
  <c r="AC75" i="1"/>
  <c r="AD74" i="1"/>
  <c r="X158" i="1"/>
  <c r="Y157" i="1"/>
  <c r="Y142" i="1"/>
  <c r="Z141" i="1"/>
  <c r="W174" i="1"/>
  <c r="X173" i="1"/>
  <c r="AG41" i="1"/>
  <c r="AG42" i="1" s="1"/>
  <c r="AF42" i="1"/>
  <c r="X189" i="1" l="1"/>
  <c r="W190" i="1"/>
  <c r="X174" i="1"/>
  <c r="Y173" i="1"/>
  <c r="AC92" i="1"/>
  <c r="AD91" i="1"/>
  <c r="Z142" i="1"/>
  <c r="AA141" i="1"/>
  <c r="AD75" i="1"/>
  <c r="AE74" i="1"/>
  <c r="AA125" i="1"/>
  <c r="AB124" i="1"/>
  <c r="Y158" i="1"/>
  <c r="Z157" i="1"/>
  <c r="AE58" i="1"/>
  <c r="AF57" i="1"/>
  <c r="AF58" i="1" s="1"/>
  <c r="AC108" i="1"/>
  <c r="AB109" i="1"/>
  <c r="C9" i="1"/>
  <c r="D8" i="1"/>
  <c r="E8" i="1" s="1"/>
  <c r="E9" i="1" s="1"/>
  <c r="D9" i="1" l="1"/>
  <c r="AA157" i="1"/>
  <c r="Z158" i="1"/>
  <c r="AD92" i="1"/>
  <c r="AE91" i="1"/>
  <c r="AC124" i="1"/>
  <c r="AB125" i="1"/>
  <c r="AB141" i="1"/>
  <c r="AA142" i="1"/>
  <c r="Z173" i="1"/>
  <c r="Y174" i="1"/>
  <c r="AF74" i="1"/>
  <c r="AE75" i="1"/>
  <c r="AD108" i="1"/>
  <c r="AC109" i="1"/>
  <c r="X190" i="1"/>
  <c r="Y189" i="1"/>
  <c r="F8" i="1"/>
  <c r="AF75" i="1" l="1"/>
  <c r="AG74" i="1"/>
  <c r="AG75" i="1" s="1"/>
  <c r="Y190" i="1"/>
  <c r="Z189" i="1"/>
  <c r="AF91" i="1"/>
  <c r="AF92" i="1" s="1"/>
  <c r="AE92" i="1"/>
  <c r="AC141" i="1"/>
  <c r="AB142" i="1"/>
  <c r="AE108" i="1"/>
  <c r="AD109" i="1"/>
  <c r="AA173" i="1"/>
  <c r="Z174" i="1"/>
  <c r="AD124" i="1"/>
  <c r="AC125" i="1"/>
  <c r="AB157" i="1"/>
  <c r="AA158" i="1"/>
  <c r="G8" i="1"/>
  <c r="F9" i="1"/>
  <c r="AB158" i="1" l="1"/>
  <c r="AC157" i="1"/>
  <c r="AD141" i="1"/>
  <c r="AC142" i="1"/>
  <c r="AA189" i="1"/>
  <c r="Z190" i="1"/>
  <c r="AA174" i="1"/>
  <c r="AB173" i="1"/>
  <c r="AD125" i="1"/>
  <c r="AE124" i="1"/>
  <c r="AF108" i="1"/>
  <c r="AE109" i="1"/>
  <c r="H8" i="1"/>
  <c r="G9" i="1"/>
  <c r="AC173" i="1" l="1"/>
  <c r="AB174" i="1"/>
  <c r="AF109" i="1"/>
  <c r="AG108" i="1"/>
  <c r="AG109" i="1" s="1"/>
  <c r="AE141" i="1"/>
  <c r="AD142" i="1"/>
  <c r="AF124" i="1"/>
  <c r="AE125" i="1"/>
  <c r="AC158" i="1"/>
  <c r="AD157" i="1"/>
  <c r="AB189" i="1"/>
  <c r="AA190" i="1"/>
  <c r="H9" i="1"/>
  <c r="I8" i="1"/>
  <c r="AF125" i="1" l="1"/>
  <c r="AG124" i="1"/>
  <c r="AG125" i="1" s="1"/>
  <c r="AE157" i="1"/>
  <c r="AD158" i="1"/>
  <c r="AB190" i="1"/>
  <c r="AC189" i="1"/>
  <c r="AE142" i="1"/>
  <c r="AF141" i="1"/>
  <c r="AF142" i="1" s="1"/>
  <c r="AC174" i="1"/>
  <c r="AD173" i="1"/>
  <c r="I9" i="1"/>
  <c r="J8" i="1"/>
  <c r="AF157" i="1" l="1"/>
  <c r="AE158" i="1"/>
  <c r="AD174" i="1"/>
  <c r="AE173" i="1"/>
  <c r="AC190" i="1"/>
  <c r="AD189" i="1"/>
  <c r="K8" i="1"/>
  <c r="J9" i="1"/>
  <c r="AE189" i="1" l="1"/>
  <c r="AD190" i="1"/>
  <c r="AE174" i="1"/>
  <c r="AF173" i="1"/>
  <c r="AF174" i="1" s="1"/>
  <c r="AF158" i="1"/>
  <c r="AG157" i="1"/>
  <c r="AG158" i="1" s="1"/>
  <c r="L8" i="1"/>
  <c r="K9" i="1"/>
  <c r="AF189" i="1" l="1"/>
  <c r="AE190" i="1"/>
  <c r="L9" i="1"/>
  <c r="M8" i="1"/>
  <c r="AF190" i="1" l="1"/>
  <c r="AG189" i="1"/>
  <c r="AG190" i="1" s="1"/>
  <c r="M9" i="1"/>
  <c r="N8" i="1"/>
  <c r="O8" i="1" l="1"/>
  <c r="N9" i="1"/>
  <c r="P8" i="1" l="1"/>
  <c r="O9" i="1"/>
  <c r="P9" i="1" l="1"/>
  <c r="Q8" i="1"/>
  <c r="Q9" i="1" l="1"/>
  <c r="R8" i="1"/>
  <c r="S8" i="1" l="1"/>
  <c r="R9" i="1"/>
  <c r="T8" i="1" l="1"/>
  <c r="S9" i="1"/>
  <c r="T9" i="1" l="1"/>
  <c r="U8" i="1"/>
  <c r="U9" i="1" l="1"/>
  <c r="V8" i="1"/>
  <c r="W8" i="1" l="1"/>
  <c r="V9" i="1"/>
  <c r="X8" i="1" l="1"/>
  <c r="W9" i="1"/>
  <c r="X9" i="1" l="1"/>
  <c r="Y8" i="1"/>
  <c r="Y9" i="1" l="1"/>
  <c r="Z8" i="1"/>
  <c r="AA8" i="1" l="1"/>
  <c r="Z9" i="1"/>
  <c r="AB8" i="1" l="1"/>
  <c r="AA9" i="1"/>
  <c r="AB9" i="1" l="1"/>
  <c r="AC8" i="1"/>
  <c r="AC9" i="1" l="1"/>
  <c r="AD8" i="1"/>
  <c r="AE8" i="1" l="1"/>
  <c r="AD9" i="1"/>
  <c r="AF8" i="1" l="1"/>
  <c r="AE9" i="1"/>
  <c r="AF9" i="1" l="1"/>
  <c r="AG8" i="1"/>
  <c r="AG9" i="1" s="1"/>
</calcChain>
</file>

<file path=xl/comments1.xml><?xml version="1.0" encoding="utf-8"?>
<comments xmlns="http://schemas.openxmlformats.org/spreadsheetml/2006/main">
  <authors>
    <author>LANDRY Stefan</author>
    <author>POUPONNOT Vanessa</author>
    <author>RAIMBAUD Mathieu</author>
  </authors>
  <commentList>
    <comment ref="O17" authorId="0" shapeId="0">
      <text>
        <r>
          <rPr>
            <b/>
            <sz val="9"/>
            <color indexed="81"/>
            <rFont val="Tahoma"/>
            <family val="2"/>
          </rPr>
          <t>LANDRY Stefan:</t>
        </r>
        <r>
          <rPr>
            <sz val="9"/>
            <color indexed="81"/>
            <rFont val="Tahoma"/>
            <family val="2"/>
          </rPr>
          <t xml:space="preserve">
Bordeaux année impaire, 2017=2300 exposants &amp; 40000 visiteurs</t>
        </r>
      </text>
    </comment>
    <comment ref="BC23" authorId="0" shapeId="0">
      <text>
        <r>
          <rPr>
            <b/>
            <sz val="9"/>
            <color indexed="81"/>
            <rFont val="Tahoma"/>
            <family val="2"/>
          </rPr>
          <t>LANDRY Stefan:</t>
        </r>
        <r>
          <rPr>
            <sz val="9"/>
            <color indexed="81"/>
            <rFont val="Tahoma"/>
            <family val="2"/>
          </rPr>
          <t xml:space="preserve">
Bordeaux année impaire, 2017=2300 exposants &amp; 40000 visiteurs</t>
        </r>
      </text>
    </comment>
    <comment ref="T66" authorId="1" shapeId="0">
      <text>
        <r>
          <rPr>
            <b/>
            <sz val="9"/>
            <color indexed="81"/>
            <rFont val="Tahoma"/>
            <family val="2"/>
          </rPr>
          <t>POUPONNOT Vanessa:</t>
        </r>
        <r>
          <rPr>
            <sz val="9"/>
            <color indexed="81"/>
            <rFont val="Tahoma"/>
            <family val="2"/>
          </rPr>
          <t xml:space="preserve">
Contrat signé Agence KENES</t>
        </r>
      </text>
    </comment>
    <comment ref="U79" authorId="0" shapeId="0">
      <text>
        <r>
          <rPr>
            <b/>
            <sz val="9"/>
            <color indexed="81"/>
            <rFont val="Tahoma"/>
            <family val="2"/>
          </rPr>
          <t>LANDRY Stefan:</t>
        </r>
        <r>
          <rPr>
            <sz val="9"/>
            <color indexed="81"/>
            <rFont val="Tahoma"/>
            <family val="2"/>
          </rPr>
          <t xml:space="preserve">
mardi 19 en pré-night</t>
        </r>
      </text>
    </comment>
    <comment ref="W98" authorId="2" shapeId="0">
      <text>
        <r>
          <rPr>
            <b/>
            <sz val="9"/>
            <color indexed="81"/>
            <rFont val="Tahoma"/>
            <family val="2"/>
          </rPr>
          <t>MAILLOT 2500# 2020 REDHAT EMEA SUMMIT</t>
        </r>
      </text>
    </comment>
    <comment ref="S129" authorId="2" shapeId="0">
      <text>
        <r>
          <rPr>
            <b/>
            <sz val="9"/>
            <color indexed="81"/>
            <rFont val="Tahoma"/>
            <family val="2"/>
          </rPr>
          <t>3000 pax</t>
        </r>
      </text>
    </comment>
    <comment ref="AB139" authorId="0" shapeId="0">
      <text>
        <r>
          <rPr>
            <b/>
            <sz val="9"/>
            <color indexed="81"/>
            <rFont val="Tahoma"/>
            <family val="2"/>
          </rPr>
          <t>LANDRY Stefan:</t>
        </r>
        <r>
          <rPr>
            <sz val="9"/>
            <color indexed="81"/>
            <rFont val="Tahoma"/>
            <family val="2"/>
          </rPr>
          <t xml:space="preserve">
Stade Charléty, dernière organisation par la France : 1938</t>
        </r>
      </text>
    </comment>
  </commentList>
</comments>
</file>

<file path=xl/sharedStrings.xml><?xml version="1.0" encoding="utf-8"?>
<sst xmlns="http://schemas.openxmlformats.org/spreadsheetml/2006/main" count="231" uniqueCount="63">
  <si>
    <t>Vacances ABC</t>
  </si>
  <si>
    <t>Paris-Nord Villepinte</t>
  </si>
  <si>
    <t>Paris Le Bourget</t>
  </si>
  <si>
    <t>CNIT / La Grande Arche</t>
  </si>
  <si>
    <t>P. des Congrès de Paris / Pte Maillot</t>
  </si>
  <si>
    <t>Paris Expo Pte de Versailles</t>
  </si>
  <si>
    <t>Les Salles du Carroussel</t>
  </si>
  <si>
    <t>AccorHotels Arena</t>
  </si>
  <si>
    <t>U Arena</t>
  </si>
  <si>
    <t>Stade de France</t>
  </si>
  <si>
    <t>Jours féries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</si>
  <si>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</si>
  <si>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</si>
  <si>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</si>
  <si>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</si>
  <si>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</si>
  <si>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</si>
  <si>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</si>
  <si>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</si>
  <si>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</si>
  <si>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</si>
  <si>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</si>
  <si>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M&amp;O ?</t>
  </si>
  <si>
    <t>Fashion week ?</t>
  </si>
  <si>
    <t>1ère Vision ?</t>
  </si>
  <si>
    <t>Salon de l'agriculture ?</t>
  </si>
  <si>
    <t>JEC ?</t>
  </si>
  <si>
    <t>AO Euro PCR</t>
  </si>
  <si>
    <t>AO Red Hat</t>
  </si>
  <si>
    <t>Autre</t>
  </si>
  <si>
    <t>Ramadan</t>
  </si>
  <si>
    <t>Roland Garros</t>
  </si>
  <si>
    <t>Japan Expo</t>
  </si>
  <si>
    <t>Salon du cheval</t>
  </si>
  <si>
    <t>HP</t>
  </si>
  <si>
    <t>Jours fériés</t>
  </si>
  <si>
    <t>Vacances</t>
  </si>
  <si>
    <t>Week-end</t>
  </si>
  <si>
    <t>Dates confirmées</t>
  </si>
  <si>
    <t>Dates non confirmées</t>
  </si>
  <si>
    <t>Dossier en cours</t>
  </si>
  <si>
    <t>Calendrier PIF 2020</t>
  </si>
  <si>
    <t>SOFFCO</t>
  </si>
  <si>
    <t>EAACI</t>
  </si>
  <si>
    <t>Mondial de l'auto ???</t>
  </si>
  <si>
    <t>Championnats d'Europe Athlé.</t>
  </si>
  <si>
    <t>Vinexpo</t>
  </si>
  <si>
    <t>Autres</t>
  </si>
  <si>
    <t>World Poultry Congress - WPSA</t>
  </si>
  <si>
    <t>Congrès EAN</t>
  </si>
  <si>
    <t>WCCM</t>
  </si>
  <si>
    <t>EUROSATORY</t>
  </si>
  <si>
    <t>Congrès ECCMID</t>
  </si>
  <si>
    <t>AO Web Summit</t>
  </si>
  <si>
    <t>SFO</t>
  </si>
  <si>
    <t>Europain</t>
  </si>
  <si>
    <t>VAC C</t>
  </si>
  <si>
    <t>VAC B + C</t>
  </si>
  <si>
    <t>VAC A + B</t>
  </si>
  <si>
    <t>VAC A</t>
  </si>
  <si>
    <t>PONT ASCENSION</t>
  </si>
  <si>
    <t>VAC ABC</t>
  </si>
  <si>
    <t>Légende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</si>
</sst>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Arial"/>
      <family val="2"/>
    </font>
    <font>
      <b/>
      <sz val="24"/>
      <color theme="9"/>
      <name val="Calibri"/>
      <family val="2"/>
      <scheme val="minor"/>
    </font>
    <font>
      <b/>
      <sz val="14"/>
      <color theme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trike/>
      <sz val="10"/>
      <name val="Arial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gradientFill degree="180">
        <stop position="0">
          <color theme="4" tint="0.49803155613879818"/>
        </stop>
        <stop position="1">
          <color theme="4"/>
        </stop>
      </gradient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35B13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249977111117893"/>
        <bgColor auto="1"/>
      </patternFill>
    </fill>
  </fills>
  <borders count="5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1" tint="0.499984740745262"/>
      </right>
      <top style="thin">
        <color indexed="64"/>
      </top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 style="thin">
        <color indexed="64"/>
      </top>
      <bottom style="hair">
        <color theme="1" tint="0.499984740745262"/>
      </bottom>
      <diagonal/>
    </border>
    <border>
      <left style="hair">
        <color theme="1" tint="0.499984740745262"/>
      </left>
      <right style="thin">
        <color indexed="64"/>
      </right>
      <top style="thin">
        <color indexed="64"/>
      </top>
      <bottom style="hair">
        <color theme="1" tint="0.499984740745262"/>
      </bottom>
      <diagonal/>
    </border>
    <border>
      <left style="thin">
        <color indexed="64"/>
      </left>
      <right style="hair">
        <color theme="1" tint="0.499984740745262"/>
      </right>
      <top style="hair">
        <color theme="1" tint="0.499984740745262"/>
      </top>
      <bottom style="thin">
        <color indexed="64"/>
      </bottom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thin">
        <color indexed="64"/>
      </bottom>
      <diagonal/>
    </border>
    <border>
      <left style="hair">
        <color theme="1" tint="0.499984740745262"/>
      </left>
      <right style="thin">
        <color indexed="64"/>
      </right>
      <top style="hair">
        <color theme="1" tint="0.499984740745262"/>
      </top>
      <bottom style="thin">
        <color indexed="64"/>
      </bottom>
      <diagonal/>
    </border>
    <border>
      <left style="thin">
        <color indexed="64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 style="thin">
        <color indexed="64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indexed="64"/>
      </left>
      <right style="hair">
        <color theme="1" tint="0.499984740745262"/>
      </right>
      <top style="thin">
        <color indexed="64"/>
      </top>
      <bottom style="thin">
        <color indexed="64"/>
      </bottom>
      <diagonal/>
    </border>
    <border>
      <left style="hair">
        <color theme="1" tint="0.499984740745262"/>
      </left>
      <right style="hair">
        <color theme="1" tint="0.499984740745262"/>
      </right>
      <top style="thin">
        <color indexed="64"/>
      </top>
      <bottom style="thin">
        <color indexed="64"/>
      </bottom>
      <diagonal/>
    </border>
    <border>
      <left style="hair">
        <color theme="1" tint="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theme="1" tint="0.499984740745262"/>
      </left>
      <right/>
      <top style="thin">
        <color indexed="64"/>
      </top>
      <bottom style="hair">
        <color theme="1" tint="0.499984740745262"/>
      </bottom>
      <diagonal/>
    </border>
    <border>
      <left/>
      <right/>
      <top style="thin">
        <color indexed="64"/>
      </top>
      <bottom style="hair">
        <color theme="1" tint="0.499984740745262"/>
      </bottom>
      <diagonal/>
    </border>
    <border>
      <left/>
      <right style="hair">
        <color theme="1" tint="0.499984740745262"/>
      </right>
      <top style="thin">
        <color indexed="64"/>
      </top>
      <bottom style="hair">
        <color theme="1" tint="0.499984740745262"/>
      </bottom>
      <diagonal/>
    </border>
    <border>
      <left style="hair">
        <color theme="1" tint="0.499984740745262"/>
      </left>
      <right/>
      <top style="thin">
        <color indexed="64"/>
      </top>
      <bottom style="thin">
        <color indexed="64"/>
      </bottom>
      <diagonal/>
    </border>
    <border>
      <left/>
      <right style="hair">
        <color theme="1" tint="0.499984740745262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theme="1" tint="0.499984740745262"/>
      </bottom>
      <diagonal/>
    </border>
    <border>
      <left style="thin">
        <color indexed="64"/>
      </left>
      <right/>
      <top style="thin">
        <color indexed="64"/>
      </top>
      <bottom style="hair">
        <color theme="1" tint="0.499984740745262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theme="1" tint="0.499984740745262"/>
      </bottom>
      <diagonal/>
    </border>
    <border>
      <left style="thin">
        <color indexed="64"/>
      </left>
      <right style="thin">
        <color indexed="64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indexed="64"/>
      </left>
      <right style="thin">
        <color indexed="64"/>
      </right>
      <top style="hair">
        <color theme="1" tint="0.499984740745262"/>
      </top>
      <bottom style="thin">
        <color indexed="64"/>
      </bottom>
      <diagonal/>
    </border>
    <border>
      <left style="hair">
        <color theme="1" tint="0.499984740745262"/>
      </left>
      <right/>
      <top style="hair">
        <color theme="1" tint="0.499984740745262"/>
      </top>
      <bottom style="hair">
        <color theme="1" tint="0.499984740745262"/>
      </bottom>
      <diagonal/>
    </border>
    <border>
      <left/>
      <right/>
      <top style="hair">
        <color theme="1" tint="0.499984740745262"/>
      </top>
      <bottom style="hair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indexed="64"/>
      </left>
      <right style="hair">
        <color theme="1" tint="0.499984740745262"/>
      </right>
      <top style="thin">
        <color indexed="64"/>
      </top>
      <bottom style="thin">
        <color theme="3" tint="0.34998626667073579"/>
      </bottom>
      <diagonal/>
    </border>
    <border>
      <left style="hair">
        <color theme="1" tint="0.499984740745262"/>
      </left>
      <right style="hair">
        <color theme="1" tint="0.499984740745262"/>
      </right>
      <top style="thin">
        <color indexed="64"/>
      </top>
      <bottom style="thin">
        <color theme="3" tint="0.34998626667073579"/>
      </bottom>
      <diagonal/>
    </border>
    <border>
      <left style="hair">
        <color theme="1" tint="0.499984740745262"/>
      </left>
      <right style="thin">
        <color indexed="64"/>
      </right>
      <top style="thin">
        <color indexed="64"/>
      </top>
      <bottom style="thin">
        <color theme="3" tint="0.34998626667073579"/>
      </bottom>
      <diagonal/>
    </border>
  </borders>
  <cellStyleXfs count="1">
    <xf numFmtId="0" fontId="0" fillId="0" borderId="0"/>
  </cellStyleXfs>
  <cellXfs count="125">
    <xf numFmtId="0" fontId="0" fillId="0" borderId="0" xfId="0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7" fontId="3" fillId="3" borderId="7" xfId="0" applyNumberFormat="1" applyFont="1" applyFill="1" applyBorder="1" applyAlignment="1" applyProtection="1">
      <alignment horizontal="left" vertical="center"/>
      <protection locked="0"/>
    </xf>
    <xf numFmtId="17" fontId="3" fillId="3" borderId="8" xfId="0" applyNumberFormat="1" applyFont="1" applyFill="1" applyBorder="1" applyAlignment="1" applyProtection="1">
      <alignment horizontal="left" vertical="center"/>
      <protection locked="0"/>
    </xf>
    <xf numFmtId="17" fontId="3" fillId="3" borderId="9" xfId="0" applyNumberFormat="1" applyFont="1" applyFill="1" applyBorder="1" applyAlignment="1" applyProtection="1">
      <alignment horizontal="left" vertical="center"/>
      <protection locked="0"/>
    </xf>
    <xf numFmtId="17" fontId="3" fillId="3" borderId="10" xfId="0" applyNumberFormat="1" applyFont="1" applyFill="1" applyBorder="1" applyAlignment="1" applyProtection="1">
      <alignment horizontal="left" vertical="center"/>
      <protection locked="0"/>
    </xf>
    <xf numFmtId="17" fontId="3" fillId="3" borderId="13" xfId="0" applyNumberFormat="1" applyFont="1" applyFill="1" applyBorder="1" applyAlignment="1" applyProtection="1">
      <alignment horizontal="left" vertical="center"/>
      <protection locked="0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vertical="center"/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0" fontId="4" fillId="0" borderId="24" xfId="0" applyFont="1" applyFill="1" applyBorder="1" applyAlignment="1" applyProtection="1">
      <alignment horizontal="center" vertical="center"/>
      <protection locked="0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0" fontId="4" fillId="0" borderId="25" xfId="0" applyFont="1" applyFill="1" applyBorder="1" applyAlignment="1" applyProtection="1">
      <alignment vertical="center"/>
      <protection locked="0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0" fillId="6" borderId="27" xfId="0" applyNumberFormat="1" applyFill="1" applyBorder="1" applyAlignment="1">
      <alignment horizontal="center"/>
    </xf>
    <xf numFmtId="0" fontId="0" fillId="6" borderId="28" xfId="0" applyNumberFormat="1" applyFill="1" applyBorder="1" applyAlignment="1">
      <alignment horizontal="center"/>
    </xf>
    <xf numFmtId="0" fontId="0" fillId="6" borderId="29" xfId="0" applyNumberFormat="1" applyFill="1" applyBorder="1" applyAlignment="1">
      <alignment horizontal="center"/>
    </xf>
    <xf numFmtId="0" fontId="0" fillId="6" borderId="0" xfId="0" applyFill="1"/>
    <xf numFmtId="14" fontId="0" fillId="7" borderId="27" xfId="0" applyNumberFormat="1" applyFill="1" applyBorder="1"/>
    <xf numFmtId="14" fontId="0" fillId="7" borderId="28" xfId="0" applyNumberFormat="1" applyFill="1" applyBorder="1"/>
    <xf numFmtId="14" fontId="0" fillId="7" borderId="29" xfId="0" applyNumberFormat="1" applyFill="1" applyBorder="1"/>
    <xf numFmtId="0" fontId="0" fillId="7" borderId="28" xfId="0" applyFill="1" applyBorder="1"/>
    <xf numFmtId="0" fontId="0" fillId="7" borderId="29" xfId="0" applyFill="1" applyBorder="1"/>
    <xf numFmtId="15" fontId="0" fillId="6" borderId="0" xfId="0" applyNumberFormat="1" applyFill="1"/>
    <xf numFmtId="15" fontId="0" fillId="6" borderId="0" xfId="0" quotePrefix="1" applyNumberFormat="1" applyFill="1"/>
    <xf numFmtId="165" fontId="0" fillId="0" borderId="2" xfId="0" applyNumberFormat="1" applyFill="1" applyBorder="1" applyAlignment="1"/>
    <xf numFmtId="165" fontId="0" fillId="0" borderId="3" xfId="0" applyNumberFormat="1" applyFill="1" applyBorder="1" applyAlignment="1"/>
    <xf numFmtId="0" fontId="4" fillId="0" borderId="17" xfId="0" applyFont="1" applyFill="1" applyBorder="1" applyAlignment="1" applyProtection="1">
      <alignment vertical="center"/>
      <protection locked="0"/>
    </xf>
    <xf numFmtId="165" fontId="0" fillId="0" borderId="10" xfId="0" applyNumberFormat="1" applyFill="1" applyBorder="1" applyAlignment="1"/>
    <xf numFmtId="165" fontId="0" fillId="0" borderId="12" xfId="0" applyNumberFormat="1" applyFill="1" applyBorder="1" applyAlignment="1"/>
    <xf numFmtId="0" fontId="4" fillId="8" borderId="15" xfId="0" applyFont="1" applyFill="1" applyBorder="1" applyAlignment="1" applyProtection="1">
      <alignment horizontal="center" vertical="center"/>
      <protection locked="0"/>
    </xf>
    <xf numFmtId="17" fontId="3" fillId="3" borderId="14" xfId="0" applyNumberFormat="1" applyFont="1" applyFill="1" applyBorder="1" applyAlignment="1" applyProtection="1">
      <alignment horizontal="left" vertical="center"/>
      <protection locked="0"/>
    </xf>
    <xf numFmtId="0" fontId="4" fillId="0" borderId="26" xfId="0" applyFont="1" applyFill="1" applyBorder="1" applyAlignment="1" applyProtection="1">
      <alignment vertical="center"/>
      <protection locked="0"/>
    </xf>
    <xf numFmtId="0" fontId="0" fillId="4" borderId="14" xfId="0" applyFill="1" applyBorder="1"/>
    <xf numFmtId="0" fontId="0" fillId="8" borderId="14" xfId="0" applyFill="1" applyBorder="1"/>
    <xf numFmtId="0" fontId="0" fillId="5" borderId="14" xfId="0" applyFill="1" applyBorder="1"/>
    <xf numFmtId="0" fontId="0" fillId="11" borderId="14" xfId="0" applyFill="1" applyBorder="1"/>
    <xf numFmtId="0" fontId="0" fillId="9" borderId="14" xfId="0" applyFill="1" applyBorder="1"/>
    <xf numFmtId="0" fontId="0" fillId="10" borderId="14" xfId="0" applyFill="1" applyBorder="1"/>
    <xf numFmtId="0" fontId="0" fillId="0" borderId="39" xfId="0" applyBorder="1"/>
    <xf numFmtId="0" fontId="0" fillId="0" borderId="40" xfId="0" applyBorder="1"/>
    <xf numFmtId="0" fontId="0" fillId="0" borderId="0" xfId="0" applyBorder="1" applyAlignment="1">
      <alignment horizontal="left" indent="1"/>
    </xf>
    <xf numFmtId="0" fontId="0" fillId="0" borderId="0" xfId="0" applyBorder="1"/>
    <xf numFmtId="0" fontId="0" fillId="0" borderId="42" xfId="0" applyBorder="1"/>
    <xf numFmtId="0" fontId="0" fillId="0" borderId="44" xfId="0" applyBorder="1"/>
    <xf numFmtId="0" fontId="0" fillId="0" borderId="45" xfId="0" applyBorder="1"/>
    <xf numFmtId="17" fontId="3" fillId="3" borderId="46" xfId="0" applyNumberFormat="1" applyFont="1" applyFill="1" applyBorder="1" applyAlignment="1" applyProtection="1">
      <alignment horizontal="left" vertical="center"/>
      <protection locked="0"/>
    </xf>
    <xf numFmtId="17" fontId="3" fillId="3" borderId="47" xfId="0" applyNumberFormat="1" applyFont="1" applyFill="1" applyBorder="1" applyAlignment="1" applyProtection="1">
      <alignment horizontal="left" vertical="center"/>
      <protection locked="0"/>
    </xf>
    <xf numFmtId="17" fontId="3" fillId="3" borderId="48" xfId="0" applyNumberFormat="1" applyFont="1" applyFill="1" applyBorder="1" applyAlignment="1" applyProtection="1">
      <alignment horizontal="left" vertical="center"/>
      <protection locked="0"/>
    </xf>
    <xf numFmtId="0" fontId="4" fillId="0" borderId="19" xfId="0" applyFont="1" applyFill="1" applyBorder="1" applyAlignment="1" applyProtection="1">
      <alignment vertical="center"/>
      <protection locked="0"/>
    </xf>
    <xf numFmtId="0" fontId="4" fillId="0" borderId="23" xfId="0" applyFont="1" applyFill="1" applyBorder="1" applyAlignment="1" applyProtection="1">
      <alignment vertical="center"/>
      <protection locked="0"/>
    </xf>
    <xf numFmtId="165" fontId="1" fillId="4" borderId="4" xfId="0" applyNumberFormat="1" applyFont="1" applyFill="1" applyBorder="1" applyAlignment="1">
      <alignment horizontal="center"/>
    </xf>
    <xf numFmtId="165" fontId="1" fillId="4" borderId="12" xfId="0" applyNumberFormat="1" applyFont="1" applyFill="1" applyBorder="1" applyAlignment="1"/>
    <xf numFmtId="17" fontId="3" fillId="12" borderId="7" xfId="0" applyNumberFormat="1" applyFont="1" applyFill="1" applyBorder="1" applyAlignment="1" applyProtection="1">
      <alignment horizontal="left" vertical="center"/>
      <protection locked="0"/>
    </xf>
    <xf numFmtId="17" fontId="3" fillId="12" borderId="8" xfId="0" applyNumberFormat="1" applyFont="1" applyFill="1" applyBorder="1" applyAlignment="1" applyProtection="1">
      <alignment horizontal="left" vertical="center"/>
      <protection locked="0"/>
    </xf>
    <xf numFmtId="17" fontId="3" fillId="12" borderId="46" xfId="0" applyNumberFormat="1" applyFont="1" applyFill="1" applyBorder="1" applyAlignment="1" applyProtection="1">
      <alignment horizontal="left" vertical="center"/>
      <protection locked="0"/>
    </xf>
    <xf numFmtId="17" fontId="3" fillId="12" borderId="47" xfId="0" applyNumberFormat="1" applyFont="1" applyFill="1" applyBorder="1" applyAlignment="1" applyProtection="1">
      <alignment horizontal="left" vertical="center"/>
      <protection locked="0"/>
    </xf>
    <xf numFmtId="17" fontId="3" fillId="12" borderId="48" xfId="0" applyNumberFormat="1" applyFont="1" applyFill="1" applyBorder="1" applyAlignment="1" applyProtection="1">
      <alignment horizontal="left" vertical="center"/>
      <protection locked="0"/>
    </xf>
    <xf numFmtId="17" fontId="3" fillId="12" borderId="9" xfId="0" applyNumberFormat="1" applyFont="1" applyFill="1" applyBorder="1" applyAlignment="1" applyProtection="1">
      <alignment horizontal="left" vertical="center"/>
      <protection locked="0"/>
    </xf>
    <xf numFmtId="17" fontId="3" fillId="12" borderId="10" xfId="0" applyNumberFormat="1" applyFont="1" applyFill="1" applyBorder="1" applyAlignment="1" applyProtection="1">
      <alignment horizontal="left" vertical="center"/>
      <protection locked="0"/>
    </xf>
    <xf numFmtId="17" fontId="3" fillId="12" borderId="13" xfId="0" applyNumberFormat="1" applyFont="1" applyFill="1" applyBorder="1" applyAlignment="1" applyProtection="1">
      <alignment horizontal="left" vertical="center"/>
      <protection locked="0"/>
    </xf>
    <xf numFmtId="17" fontId="3" fillId="12" borderId="0" xfId="0" applyNumberFormat="1" applyFont="1" applyFill="1" applyBorder="1" applyAlignment="1" applyProtection="1">
      <alignment horizontal="left" vertical="center"/>
      <protection locked="0"/>
    </xf>
    <xf numFmtId="0" fontId="4" fillId="0" borderId="52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vertical="center"/>
      <protection locked="0"/>
    </xf>
    <xf numFmtId="0" fontId="4" fillId="0" borderId="54" xfId="0" applyFont="1" applyFill="1" applyBorder="1" applyAlignment="1" applyProtection="1">
      <alignment horizontal="center" vertical="center"/>
      <protection locked="0"/>
    </xf>
    <xf numFmtId="0" fontId="1" fillId="5" borderId="0" xfId="0" applyFont="1" applyFill="1" applyAlignment="1">
      <alignment horizontal="center"/>
    </xf>
    <xf numFmtId="0" fontId="4" fillId="9" borderId="34" xfId="0" applyFont="1" applyFill="1" applyBorder="1" applyAlignment="1" applyProtection="1">
      <alignment horizontal="center" vertical="center"/>
      <protection locked="0"/>
    </xf>
    <xf numFmtId="0" fontId="4" fillId="9" borderId="12" xfId="0" applyFont="1" applyFill="1" applyBorder="1" applyAlignment="1" applyProtection="1">
      <alignment horizontal="center" vertical="center"/>
      <protection locked="0"/>
    </xf>
    <xf numFmtId="0" fontId="4" fillId="9" borderId="35" xfId="0" applyFont="1" applyFill="1" applyBorder="1" applyAlignment="1" applyProtection="1">
      <alignment horizontal="center" vertical="center"/>
      <protection locked="0"/>
    </xf>
    <xf numFmtId="0" fontId="4" fillId="8" borderId="34" xfId="0" applyFont="1" applyFill="1" applyBorder="1" applyAlignment="1" applyProtection="1">
      <alignment horizontal="center" vertical="center"/>
      <protection locked="0"/>
    </xf>
    <xf numFmtId="0" fontId="4" fillId="8" borderId="12" xfId="0" applyFont="1" applyFill="1" applyBorder="1" applyAlignment="1" applyProtection="1">
      <alignment horizontal="center" vertical="center"/>
      <protection locked="0"/>
    </xf>
    <xf numFmtId="0" fontId="4" fillId="8" borderId="11" xfId="0" applyFont="1" applyFill="1" applyBorder="1" applyAlignment="1" applyProtection="1">
      <alignment horizontal="center" vertical="center"/>
      <protection locked="0"/>
    </xf>
    <xf numFmtId="0" fontId="4" fillId="10" borderId="22" xfId="0" applyFont="1" applyFill="1" applyBorder="1" applyAlignment="1" applyProtection="1">
      <alignment horizontal="center" vertical="center"/>
      <protection locked="0"/>
    </xf>
    <xf numFmtId="0" fontId="4" fillId="8" borderId="31" xfId="0" applyFont="1" applyFill="1" applyBorder="1" applyAlignment="1" applyProtection="1">
      <alignment horizontal="center" vertical="center"/>
      <protection locked="0"/>
    </xf>
    <xf numFmtId="0" fontId="4" fillId="8" borderId="32" xfId="0" applyFont="1" applyFill="1" applyBorder="1" applyAlignment="1" applyProtection="1">
      <alignment horizontal="center" vertical="center"/>
      <protection locked="0"/>
    </xf>
    <xf numFmtId="0" fontId="4" fillId="8" borderId="36" xfId="0" applyFont="1" applyFill="1" applyBorder="1" applyAlignment="1" applyProtection="1">
      <alignment horizontal="center" vertical="center"/>
      <protection locked="0"/>
    </xf>
    <xf numFmtId="0" fontId="4" fillId="9" borderId="31" xfId="0" applyFont="1" applyFill="1" applyBorder="1" applyAlignment="1" applyProtection="1">
      <alignment horizontal="center" vertical="center"/>
      <protection locked="0"/>
    </xf>
    <xf numFmtId="0" fontId="4" fillId="9" borderId="32" xfId="0" applyFont="1" applyFill="1" applyBorder="1" applyAlignment="1" applyProtection="1">
      <alignment horizontal="center" vertical="center"/>
      <protection locked="0"/>
    </xf>
    <xf numFmtId="0" fontId="4" fillId="9" borderId="33" xfId="0" applyFont="1" applyFill="1" applyBorder="1" applyAlignment="1" applyProtection="1">
      <alignment horizontal="center" vertical="center"/>
      <protection locked="0"/>
    </xf>
    <xf numFmtId="165" fontId="1" fillId="4" borderId="12" xfId="0" applyNumberFormat="1" applyFont="1" applyFill="1" applyBorder="1" applyAlignment="1">
      <alignment horizontal="center"/>
    </xf>
    <xf numFmtId="0" fontId="4" fillId="9" borderId="11" xfId="0" applyFont="1" applyFill="1" applyBorder="1" applyAlignment="1" applyProtection="1">
      <alignment horizontal="center" vertical="center"/>
      <protection locked="0"/>
    </xf>
    <xf numFmtId="165" fontId="1" fillId="4" borderId="11" xfId="0" applyNumberFormat="1" applyFont="1" applyFill="1" applyBorder="1" applyAlignment="1">
      <alignment horizontal="center"/>
    </xf>
    <xf numFmtId="0" fontId="4" fillId="8" borderId="37" xfId="0" applyFont="1" applyFill="1" applyBorder="1" applyAlignment="1" applyProtection="1">
      <alignment horizontal="center" vertical="center"/>
      <protection locked="0"/>
    </xf>
    <xf numFmtId="0" fontId="4" fillId="8" borderId="33" xfId="0" applyFont="1" applyFill="1" applyBorder="1" applyAlignment="1" applyProtection="1">
      <alignment horizontal="center" vertical="center"/>
      <protection locked="0"/>
    </xf>
    <xf numFmtId="0" fontId="4" fillId="10" borderId="31" xfId="0" applyFont="1" applyFill="1" applyBorder="1" applyAlignment="1" applyProtection="1">
      <alignment horizontal="center" vertical="center"/>
      <protection locked="0"/>
    </xf>
    <xf numFmtId="0" fontId="4" fillId="10" borderId="32" xfId="0" applyFont="1" applyFill="1" applyBorder="1" applyAlignment="1" applyProtection="1">
      <alignment horizontal="center" vertical="center"/>
      <protection locked="0"/>
    </xf>
    <xf numFmtId="0" fontId="4" fillId="10" borderId="33" xfId="0" applyFont="1" applyFill="1" applyBorder="1" applyAlignment="1" applyProtection="1">
      <alignment horizontal="center" vertical="center"/>
      <protection locked="0"/>
    </xf>
    <xf numFmtId="0" fontId="9" fillId="5" borderId="31" xfId="0" applyFont="1" applyFill="1" applyBorder="1" applyAlignment="1" applyProtection="1">
      <alignment horizontal="center" vertical="center"/>
      <protection locked="0"/>
    </xf>
    <xf numFmtId="0" fontId="9" fillId="5" borderId="32" xfId="0" applyFont="1" applyFill="1" applyBorder="1" applyAlignment="1" applyProtection="1">
      <alignment horizontal="center" vertical="center"/>
      <protection locked="0"/>
    </xf>
    <xf numFmtId="0" fontId="9" fillId="5" borderId="33" xfId="0" applyFont="1" applyFill="1" applyBorder="1" applyAlignment="1" applyProtection="1">
      <alignment horizontal="center" vertical="center"/>
      <protection locked="0"/>
    </xf>
    <xf numFmtId="0" fontId="4" fillId="9" borderId="31" xfId="0" applyFont="1" applyFill="1" applyBorder="1" applyAlignment="1" applyProtection="1">
      <alignment horizontal="left" vertical="center"/>
      <protection locked="0"/>
    </xf>
    <xf numFmtId="0" fontId="4" fillId="9" borderId="32" xfId="0" applyFont="1" applyFill="1" applyBorder="1" applyAlignment="1" applyProtection="1">
      <alignment horizontal="left" vertical="center"/>
      <protection locked="0"/>
    </xf>
    <xf numFmtId="0" fontId="4" fillId="9" borderId="33" xfId="0" applyFont="1" applyFill="1" applyBorder="1" applyAlignment="1" applyProtection="1">
      <alignment horizontal="left" vertical="center"/>
      <protection locked="0"/>
    </xf>
    <xf numFmtId="0" fontId="2" fillId="2" borderId="3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5" fontId="1" fillId="4" borderId="10" xfId="0" applyNumberFormat="1" applyFont="1" applyFill="1" applyBorder="1" applyAlignment="1">
      <alignment horizontal="center"/>
    </xf>
    <xf numFmtId="0" fontId="4" fillId="8" borderId="10" xfId="0" applyFont="1" applyFill="1" applyBorder="1" applyAlignment="1" applyProtection="1">
      <alignment horizontal="center" vertical="center"/>
      <protection locked="0"/>
    </xf>
    <xf numFmtId="0" fontId="4" fillId="8" borderId="35" xfId="0" applyFont="1" applyFill="1" applyBorder="1" applyAlignment="1" applyProtection="1">
      <alignment horizontal="center" vertical="center"/>
      <protection locked="0"/>
    </xf>
    <xf numFmtId="0" fontId="4" fillId="9" borderId="10" xfId="0" applyFont="1" applyFill="1" applyBorder="1" applyAlignment="1" applyProtection="1">
      <alignment horizontal="center" vertical="center"/>
      <protection locked="0"/>
    </xf>
    <xf numFmtId="0" fontId="4" fillId="8" borderId="49" xfId="0" applyFont="1" applyFill="1" applyBorder="1" applyAlignment="1" applyProtection="1">
      <alignment horizontal="center" vertical="center"/>
      <protection locked="0"/>
    </xf>
    <xf numFmtId="0" fontId="4" fillId="8" borderId="50" xfId="0" applyFont="1" applyFill="1" applyBorder="1" applyAlignment="1" applyProtection="1">
      <alignment horizontal="center" vertical="center"/>
      <protection locked="0"/>
    </xf>
    <xf numFmtId="0" fontId="4" fillId="8" borderId="51" xfId="0" applyFont="1" applyFill="1" applyBorder="1" applyAlignment="1" applyProtection="1">
      <alignment horizontal="center" vertical="center"/>
      <protection locked="0"/>
    </xf>
    <xf numFmtId="165" fontId="0" fillId="4" borderId="12" xfId="0" applyNumberFormat="1" applyFill="1" applyBorder="1" applyAlignment="1">
      <alignment horizontal="center"/>
    </xf>
    <xf numFmtId="165" fontId="0" fillId="4" borderId="11" xfId="0" applyNumberFormat="1" applyFill="1" applyBorder="1" applyAlignment="1">
      <alignment horizontal="center"/>
    </xf>
    <xf numFmtId="0" fontId="4" fillId="9" borderId="16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>
      <alignment horizontal="center"/>
    </xf>
    <xf numFmtId="0" fontId="6" fillId="2" borderId="38" xfId="0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/>
    </xf>
    <xf numFmtId="0" fontId="6" fillId="2" borderId="4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35B13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400050</xdr:colOff>
          <xdr:row>9</xdr:row>
          <xdr:rowOff>47625</xdr:rowOff>
        </xdr:from>
        <xdr:to>
          <xdr:col>35</xdr:col>
          <xdr:colOff>390525</xdr:colOff>
          <xdr:row>13</xdr:row>
          <xdr:rowOff>66675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Transposer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390525</xdr:colOff>
          <xdr:row>15</xdr:row>
          <xdr:rowOff>123825</xdr:rowOff>
        </xdr:from>
        <xdr:to>
          <xdr:col>36</xdr:col>
          <xdr:colOff>304800</xdr:colOff>
          <xdr:row>22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18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AccorHotel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002B41"/>
      </a:accent1>
      <a:accent2>
        <a:srgbClr val="E6A500"/>
      </a:accent2>
      <a:accent3>
        <a:srgbClr val="B7C9C0"/>
      </a:accent3>
      <a:accent4>
        <a:srgbClr val="D04158"/>
      </a:accent4>
      <a:accent5>
        <a:srgbClr val="8D8A55"/>
      </a:accent5>
      <a:accent6>
        <a:srgbClr val="F4F4F4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3"/>
  <sheetViews>
    <sheetView showGridLines="0" topLeftCell="A13" workbookViewId="0">
      <selection activeCell="B30" sqref="B30"/>
    </sheetView>
  </sheetViews>
  <sheetFormatPr baseColWidth="10" defaultRowHeight="15" x14ac:dyDescent="0.25"/>
  <cols>
    <col min="1" max="1" width="17.140625" bestFit="1" customWidth="1"/>
  </cols>
  <sheetData>
    <row r="1" spans="1:10" x14ac:dyDescent="0.25">
      <c r="B1" s="81" t="s">
        <v>10</v>
      </c>
      <c r="C1" s="81"/>
      <c r="D1" s="81"/>
      <c r="E1" s="81"/>
      <c r="F1" s="81"/>
      <c r="G1" s="81"/>
      <c r="H1" s="81"/>
      <c r="I1" s="81"/>
      <c r="J1" s="81"/>
    </row>
    <row r="2" spans="1:10" x14ac:dyDescent="0.25">
      <c r="B2" s="29">
        <v>2017</v>
      </c>
      <c r="C2" s="30">
        <v>2018</v>
      </c>
      <c r="D2" s="30">
        <v>2019</v>
      </c>
      <c r="E2" s="30">
        <v>2020</v>
      </c>
      <c r="F2" s="30">
        <v>2021</v>
      </c>
      <c r="G2" s="30">
        <v>2022</v>
      </c>
      <c r="H2" s="30">
        <v>2023</v>
      </c>
      <c r="I2" s="30">
        <v>2024</v>
      </c>
      <c r="J2" s="31">
        <v>2025</v>
      </c>
    </row>
    <row r="3" spans="1:10" x14ac:dyDescent="0.25">
      <c r="A3" s="32" t="s">
        <v>11</v>
      </c>
      <c r="B3" s="33">
        <v>42736</v>
      </c>
      <c r="C3" s="34">
        <f>DATE(YEAR(B3)+1,MONTH(B3),DAY(B3))</f>
        <v>43101</v>
      </c>
      <c r="D3" s="34">
        <f t="shared" ref="D3:J3" si="0">DATE(YEAR(C3)+1,MONTH(C3),DAY(C3))</f>
        <v>43466</v>
      </c>
      <c r="E3" s="34">
        <f t="shared" si="0"/>
        <v>43831</v>
      </c>
      <c r="F3" s="34">
        <f t="shared" si="0"/>
        <v>44197</v>
      </c>
      <c r="G3" s="34">
        <f t="shared" si="0"/>
        <v>44562</v>
      </c>
      <c r="H3" s="34">
        <f t="shared" si="0"/>
        <v>44927</v>
      </c>
      <c r="I3" s="34">
        <f t="shared" si="0"/>
        <v>45292</v>
      </c>
      <c r="J3" s="35">
        <f t="shared" si="0"/>
        <v>45658</v>
      </c>
    </row>
    <row r="4" spans="1:10" x14ac:dyDescent="0.25">
      <c r="A4" s="32" t="s">
        <v>12</v>
      </c>
      <c r="B4" s="33">
        <v>42842</v>
      </c>
      <c r="C4" s="34">
        <v>43192</v>
      </c>
      <c r="D4" s="34">
        <v>42847</v>
      </c>
      <c r="E4" s="34">
        <v>43934</v>
      </c>
      <c r="F4" s="36"/>
      <c r="G4" s="36"/>
      <c r="H4" s="36"/>
      <c r="I4" s="36"/>
      <c r="J4" s="37"/>
    </row>
    <row r="5" spans="1:10" x14ac:dyDescent="0.25">
      <c r="A5" s="38" t="s">
        <v>13</v>
      </c>
      <c r="B5" s="33">
        <v>42856</v>
      </c>
      <c r="C5" s="34">
        <f t="shared" ref="C5:J6" si="1">DATE(YEAR(B5)+1,MONTH(B5),DAY(B5))</f>
        <v>43221</v>
      </c>
      <c r="D5" s="34">
        <f t="shared" si="1"/>
        <v>43586</v>
      </c>
      <c r="E5" s="34">
        <f t="shared" si="1"/>
        <v>43952</v>
      </c>
      <c r="F5" s="34">
        <f t="shared" si="1"/>
        <v>44317</v>
      </c>
      <c r="G5" s="34">
        <f t="shared" si="1"/>
        <v>44682</v>
      </c>
      <c r="H5" s="34">
        <f t="shared" si="1"/>
        <v>45047</v>
      </c>
      <c r="I5" s="34">
        <f t="shared" si="1"/>
        <v>45413</v>
      </c>
      <c r="J5" s="35">
        <f t="shared" si="1"/>
        <v>45778</v>
      </c>
    </row>
    <row r="6" spans="1:10" x14ac:dyDescent="0.25">
      <c r="A6" s="39" t="s">
        <v>14</v>
      </c>
      <c r="B6" s="33">
        <v>42863</v>
      </c>
      <c r="C6" s="34">
        <f t="shared" si="1"/>
        <v>43228</v>
      </c>
      <c r="D6" s="34">
        <f t="shared" si="1"/>
        <v>43593</v>
      </c>
      <c r="E6" s="34">
        <f t="shared" si="1"/>
        <v>43959</v>
      </c>
      <c r="F6" s="34">
        <f t="shared" si="1"/>
        <v>44324</v>
      </c>
      <c r="G6" s="34">
        <f t="shared" si="1"/>
        <v>44689</v>
      </c>
      <c r="H6" s="34">
        <f t="shared" si="1"/>
        <v>45054</v>
      </c>
      <c r="I6" s="34">
        <f t="shared" si="1"/>
        <v>45420</v>
      </c>
      <c r="J6" s="35">
        <f t="shared" si="1"/>
        <v>45785</v>
      </c>
    </row>
    <row r="7" spans="1:10" x14ac:dyDescent="0.25">
      <c r="A7" s="32" t="s">
        <v>15</v>
      </c>
      <c r="B7" s="33">
        <v>42880</v>
      </c>
      <c r="C7" s="34">
        <v>43230</v>
      </c>
      <c r="D7" s="34">
        <v>42885</v>
      </c>
      <c r="E7" s="34">
        <v>43972</v>
      </c>
      <c r="F7" s="36"/>
      <c r="G7" s="36"/>
      <c r="H7" s="36"/>
      <c r="I7" s="36"/>
      <c r="J7" s="37"/>
    </row>
    <row r="8" spans="1:10" x14ac:dyDescent="0.25">
      <c r="A8" s="32" t="s">
        <v>16</v>
      </c>
      <c r="B8" s="33">
        <v>42891</v>
      </c>
      <c r="C8" s="34">
        <v>43241</v>
      </c>
      <c r="D8" s="34">
        <v>42896</v>
      </c>
      <c r="E8" s="34">
        <v>43983</v>
      </c>
      <c r="F8" s="36"/>
      <c r="G8" s="36"/>
      <c r="H8" s="36"/>
      <c r="I8" s="36"/>
      <c r="J8" s="37"/>
    </row>
    <row r="9" spans="1:10" x14ac:dyDescent="0.25">
      <c r="A9" s="32" t="s">
        <v>17</v>
      </c>
      <c r="B9" s="33">
        <v>42930</v>
      </c>
      <c r="C9" s="34">
        <f t="shared" ref="C9:J13" si="2">DATE(YEAR(B9)+1,MONTH(B9),DAY(B9))</f>
        <v>43295</v>
      </c>
      <c r="D9" s="34">
        <f t="shared" si="2"/>
        <v>43660</v>
      </c>
      <c r="E9" s="34">
        <f t="shared" si="2"/>
        <v>44026</v>
      </c>
      <c r="F9" s="34">
        <f t="shared" si="2"/>
        <v>44391</v>
      </c>
      <c r="G9" s="34">
        <f t="shared" si="2"/>
        <v>44756</v>
      </c>
      <c r="H9" s="34">
        <f t="shared" si="2"/>
        <v>45121</v>
      </c>
      <c r="I9" s="34">
        <f t="shared" si="2"/>
        <v>45487</v>
      </c>
      <c r="J9" s="35">
        <f t="shared" si="2"/>
        <v>45852</v>
      </c>
    </row>
    <row r="10" spans="1:10" x14ac:dyDescent="0.25">
      <c r="A10" s="32" t="s">
        <v>18</v>
      </c>
      <c r="B10" s="33">
        <v>42962</v>
      </c>
      <c r="C10" s="34">
        <f t="shared" si="2"/>
        <v>43327</v>
      </c>
      <c r="D10" s="34">
        <f t="shared" si="2"/>
        <v>43692</v>
      </c>
      <c r="E10" s="34">
        <f t="shared" si="2"/>
        <v>44058</v>
      </c>
      <c r="F10" s="34">
        <f t="shared" si="2"/>
        <v>44423</v>
      </c>
      <c r="G10" s="34">
        <f t="shared" si="2"/>
        <v>44788</v>
      </c>
      <c r="H10" s="34">
        <f t="shared" si="2"/>
        <v>45153</v>
      </c>
      <c r="I10" s="34">
        <f t="shared" si="2"/>
        <v>45519</v>
      </c>
      <c r="J10" s="35">
        <f t="shared" si="2"/>
        <v>45884</v>
      </c>
    </row>
    <row r="11" spans="1:10" x14ac:dyDescent="0.25">
      <c r="A11" s="32" t="s">
        <v>19</v>
      </c>
      <c r="B11" s="33">
        <v>43040</v>
      </c>
      <c r="C11" s="34">
        <f t="shared" si="2"/>
        <v>43405</v>
      </c>
      <c r="D11" s="34">
        <f t="shared" si="2"/>
        <v>43770</v>
      </c>
      <c r="E11" s="34">
        <f t="shared" si="2"/>
        <v>44136</v>
      </c>
      <c r="F11" s="34">
        <f t="shared" si="2"/>
        <v>44501</v>
      </c>
      <c r="G11" s="34">
        <f t="shared" si="2"/>
        <v>44866</v>
      </c>
      <c r="H11" s="34">
        <f t="shared" si="2"/>
        <v>45231</v>
      </c>
      <c r="I11" s="34">
        <f t="shared" si="2"/>
        <v>45597</v>
      </c>
      <c r="J11" s="35">
        <f t="shared" si="2"/>
        <v>45962</v>
      </c>
    </row>
    <row r="12" spans="1:10" x14ac:dyDescent="0.25">
      <c r="A12" s="32" t="s">
        <v>20</v>
      </c>
      <c r="B12" s="33">
        <v>43050</v>
      </c>
      <c r="C12" s="34">
        <f t="shared" si="2"/>
        <v>43415</v>
      </c>
      <c r="D12" s="34">
        <f t="shared" si="2"/>
        <v>43780</v>
      </c>
      <c r="E12" s="34">
        <f t="shared" si="2"/>
        <v>44146</v>
      </c>
      <c r="F12" s="34">
        <f t="shared" si="2"/>
        <v>44511</v>
      </c>
      <c r="G12" s="34">
        <f t="shared" si="2"/>
        <v>44876</v>
      </c>
      <c r="H12" s="34">
        <f t="shared" si="2"/>
        <v>45241</v>
      </c>
      <c r="I12" s="34">
        <f t="shared" si="2"/>
        <v>45607</v>
      </c>
      <c r="J12" s="35">
        <f t="shared" si="2"/>
        <v>45972</v>
      </c>
    </row>
    <row r="13" spans="1:10" x14ac:dyDescent="0.25">
      <c r="A13" s="32" t="s">
        <v>21</v>
      </c>
      <c r="B13" s="33">
        <v>43094</v>
      </c>
      <c r="C13" s="34">
        <f t="shared" si="2"/>
        <v>43459</v>
      </c>
      <c r="D13" s="34">
        <f t="shared" si="2"/>
        <v>43824</v>
      </c>
      <c r="E13" s="34">
        <f t="shared" si="2"/>
        <v>44190</v>
      </c>
      <c r="F13" s="34">
        <f t="shared" si="2"/>
        <v>44555</v>
      </c>
      <c r="G13" s="34">
        <f t="shared" si="2"/>
        <v>44920</v>
      </c>
      <c r="H13" s="34">
        <f t="shared" si="2"/>
        <v>45285</v>
      </c>
      <c r="I13" s="34">
        <f t="shared" si="2"/>
        <v>45651</v>
      </c>
      <c r="J13" s="35">
        <f t="shared" si="2"/>
        <v>46016</v>
      </c>
    </row>
  </sheetData>
  <mergeCells count="1">
    <mergeCell ref="B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BI203"/>
  <sheetViews>
    <sheetView showGridLines="0" tabSelected="1" topLeftCell="B1" zoomScale="85" zoomScaleNormal="85" workbookViewId="0">
      <pane ySplit="7" topLeftCell="A8" activePane="bottomLeft" state="frozen"/>
      <selection pane="bottomLeft" activeCell="G225" sqref="G225"/>
    </sheetView>
  </sheetViews>
  <sheetFormatPr baseColWidth="10" defaultRowHeight="15" x14ac:dyDescent="0.25"/>
  <cols>
    <col min="1" max="1" width="2.7109375" customWidth="1"/>
    <col min="2" max="2" width="30.7109375" customWidth="1"/>
    <col min="3" max="33" width="5.7109375" customWidth="1"/>
    <col min="34" max="34" width="2.7109375" customWidth="1"/>
  </cols>
  <sheetData>
    <row r="2" spans="2:61" ht="31.5" x14ac:dyDescent="0.5">
      <c r="B2" s="121" t="s">
        <v>41</v>
      </c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1"/>
      <c r="AG2" s="121"/>
    </row>
    <row r="4" spans="2:61" ht="4.9000000000000004" customHeight="1" x14ac:dyDescent="0.25">
      <c r="B4" s="122" t="s">
        <v>62</v>
      </c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5"/>
    </row>
    <row r="5" spans="2:61" x14ac:dyDescent="0.25">
      <c r="B5" s="123"/>
      <c r="C5" s="57"/>
      <c r="D5" s="50"/>
      <c r="E5" s="56" t="s">
        <v>35</v>
      </c>
      <c r="F5" s="57"/>
      <c r="G5" s="57"/>
      <c r="H5" s="48"/>
      <c r="I5" s="56" t="s">
        <v>36</v>
      </c>
      <c r="J5" s="57"/>
      <c r="K5" s="57"/>
      <c r="L5" s="51"/>
      <c r="M5" s="56" t="s">
        <v>37</v>
      </c>
      <c r="N5" s="57"/>
      <c r="O5" s="57"/>
      <c r="P5" s="52"/>
      <c r="Q5" s="56" t="s">
        <v>38</v>
      </c>
      <c r="R5" s="57"/>
      <c r="S5" s="57"/>
      <c r="T5" s="57"/>
      <c r="U5" s="49"/>
      <c r="V5" s="56" t="s">
        <v>39</v>
      </c>
      <c r="W5" s="57"/>
      <c r="X5" s="57"/>
      <c r="Y5" s="57"/>
      <c r="Z5" s="53"/>
      <c r="AA5" s="56" t="s">
        <v>40</v>
      </c>
      <c r="AB5" s="57"/>
      <c r="AC5" s="57"/>
      <c r="AD5" s="57"/>
      <c r="AE5" s="57"/>
      <c r="AF5" s="57"/>
      <c r="AG5" s="58"/>
    </row>
    <row r="6" spans="2:61" ht="4.9000000000000004" customHeight="1" x14ac:dyDescent="0.25">
      <c r="B6" s="124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60"/>
    </row>
    <row r="8" spans="2:61" ht="15.6" customHeight="1" x14ac:dyDescent="0.25">
      <c r="B8" s="109" t="str">
        <f>UPPER(TEXT(C8,"mmmm"))&amp;" "&amp;YEAR(C8)</f>
        <v>JANVIER 2020</v>
      </c>
      <c r="C8" s="1">
        <v>43831</v>
      </c>
      <c r="D8" s="2">
        <f>C8+1</f>
        <v>43832</v>
      </c>
      <c r="E8" s="2">
        <f t="shared" ref="E8:AG8" si="0">D8+1</f>
        <v>43833</v>
      </c>
      <c r="F8" s="2">
        <f t="shared" si="0"/>
        <v>43834</v>
      </c>
      <c r="G8" s="2">
        <f t="shared" si="0"/>
        <v>43835</v>
      </c>
      <c r="H8" s="2">
        <f t="shared" si="0"/>
        <v>43836</v>
      </c>
      <c r="I8" s="2">
        <f t="shared" si="0"/>
        <v>43837</v>
      </c>
      <c r="J8" s="2">
        <f t="shared" si="0"/>
        <v>43838</v>
      </c>
      <c r="K8" s="2">
        <f t="shared" si="0"/>
        <v>43839</v>
      </c>
      <c r="L8" s="2">
        <f t="shared" si="0"/>
        <v>43840</v>
      </c>
      <c r="M8" s="2">
        <f t="shared" si="0"/>
        <v>43841</v>
      </c>
      <c r="N8" s="2">
        <f t="shared" si="0"/>
        <v>43842</v>
      </c>
      <c r="O8" s="2">
        <f t="shared" si="0"/>
        <v>43843</v>
      </c>
      <c r="P8" s="2">
        <f t="shared" si="0"/>
        <v>43844</v>
      </c>
      <c r="Q8" s="2">
        <f t="shared" si="0"/>
        <v>43845</v>
      </c>
      <c r="R8" s="2">
        <f t="shared" si="0"/>
        <v>43846</v>
      </c>
      <c r="S8" s="2">
        <f t="shared" si="0"/>
        <v>43847</v>
      </c>
      <c r="T8" s="2">
        <f t="shared" si="0"/>
        <v>43848</v>
      </c>
      <c r="U8" s="2">
        <f t="shared" si="0"/>
        <v>43849</v>
      </c>
      <c r="V8" s="2">
        <f t="shared" si="0"/>
        <v>43850</v>
      </c>
      <c r="W8" s="2">
        <f t="shared" si="0"/>
        <v>43851</v>
      </c>
      <c r="X8" s="2">
        <f t="shared" si="0"/>
        <v>43852</v>
      </c>
      <c r="Y8" s="2">
        <f t="shared" si="0"/>
        <v>43853</v>
      </c>
      <c r="Z8" s="2">
        <f t="shared" si="0"/>
        <v>43854</v>
      </c>
      <c r="AA8" s="2">
        <f t="shared" si="0"/>
        <v>43855</v>
      </c>
      <c r="AB8" s="2">
        <f t="shared" si="0"/>
        <v>43856</v>
      </c>
      <c r="AC8" s="2">
        <f t="shared" si="0"/>
        <v>43857</v>
      </c>
      <c r="AD8" s="2">
        <f t="shared" si="0"/>
        <v>43858</v>
      </c>
      <c r="AE8" s="2">
        <f t="shared" si="0"/>
        <v>43859</v>
      </c>
      <c r="AF8" s="2">
        <f t="shared" si="0"/>
        <v>43860</v>
      </c>
      <c r="AG8" s="3">
        <f t="shared" si="0"/>
        <v>43861</v>
      </c>
    </row>
    <row r="9" spans="2:61" x14ac:dyDescent="0.25">
      <c r="B9" s="109"/>
      <c r="C9" s="4">
        <f>C8</f>
        <v>43831</v>
      </c>
      <c r="D9" s="5">
        <f t="shared" ref="D9:AG9" si="1">D8</f>
        <v>43832</v>
      </c>
      <c r="E9" s="5">
        <f t="shared" si="1"/>
        <v>43833</v>
      </c>
      <c r="F9" s="5">
        <f t="shared" si="1"/>
        <v>43834</v>
      </c>
      <c r="G9" s="5">
        <f t="shared" si="1"/>
        <v>43835</v>
      </c>
      <c r="H9" s="5">
        <f t="shared" si="1"/>
        <v>43836</v>
      </c>
      <c r="I9" s="5">
        <f t="shared" si="1"/>
        <v>43837</v>
      </c>
      <c r="J9" s="5">
        <f t="shared" si="1"/>
        <v>43838</v>
      </c>
      <c r="K9" s="5">
        <f t="shared" si="1"/>
        <v>43839</v>
      </c>
      <c r="L9" s="5">
        <f t="shared" si="1"/>
        <v>43840</v>
      </c>
      <c r="M9" s="5">
        <f t="shared" si="1"/>
        <v>43841</v>
      </c>
      <c r="N9" s="5">
        <f t="shared" si="1"/>
        <v>43842</v>
      </c>
      <c r="O9" s="5">
        <f t="shared" si="1"/>
        <v>43843</v>
      </c>
      <c r="P9" s="5">
        <f t="shared" si="1"/>
        <v>43844</v>
      </c>
      <c r="Q9" s="5">
        <f t="shared" si="1"/>
        <v>43845</v>
      </c>
      <c r="R9" s="5">
        <f t="shared" si="1"/>
        <v>43846</v>
      </c>
      <c r="S9" s="5">
        <f t="shared" si="1"/>
        <v>43847</v>
      </c>
      <c r="T9" s="5">
        <f t="shared" si="1"/>
        <v>43848</v>
      </c>
      <c r="U9" s="5">
        <f t="shared" si="1"/>
        <v>43849</v>
      </c>
      <c r="V9" s="5">
        <f t="shared" si="1"/>
        <v>43850</v>
      </c>
      <c r="W9" s="5">
        <f t="shared" si="1"/>
        <v>43851</v>
      </c>
      <c r="X9" s="5">
        <f t="shared" si="1"/>
        <v>43852</v>
      </c>
      <c r="Y9" s="5">
        <f t="shared" si="1"/>
        <v>43853</v>
      </c>
      <c r="Z9" s="5">
        <f t="shared" si="1"/>
        <v>43854</v>
      </c>
      <c r="AA9" s="5">
        <f t="shared" si="1"/>
        <v>43855</v>
      </c>
      <c r="AB9" s="5">
        <f t="shared" si="1"/>
        <v>43856</v>
      </c>
      <c r="AC9" s="5">
        <f t="shared" si="1"/>
        <v>43857</v>
      </c>
      <c r="AD9" s="5">
        <f t="shared" si="1"/>
        <v>43858</v>
      </c>
      <c r="AE9" s="5">
        <f t="shared" si="1"/>
        <v>43859</v>
      </c>
      <c r="AF9" s="5">
        <f t="shared" si="1"/>
        <v>43860</v>
      </c>
      <c r="AG9" s="6">
        <f t="shared" si="1"/>
        <v>43861</v>
      </c>
    </row>
    <row r="10" spans="2:61" ht="15.75" x14ac:dyDescent="0.25">
      <c r="B10" s="110"/>
      <c r="C10" s="111" t="s">
        <v>0</v>
      </c>
      <c r="D10" s="95"/>
      <c r="E10" s="95"/>
      <c r="F10" s="95"/>
      <c r="G10" s="95"/>
      <c r="H10" s="41"/>
      <c r="I10" s="41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8"/>
      <c r="AT10" s="109" t="str">
        <f>UPPER(TEXT(AT11,"mmmm"))&amp;" "&amp;YEAR(AT11)</f>
        <v>JANVIER 2020</v>
      </c>
      <c r="AU10" s="109"/>
      <c r="AV10" s="110"/>
      <c r="AW10" s="68" t="s">
        <v>1</v>
      </c>
      <c r="AX10" s="69" t="s">
        <v>2</v>
      </c>
      <c r="AY10" s="70" t="s">
        <v>4</v>
      </c>
      <c r="AZ10" s="71" t="s">
        <v>4</v>
      </c>
      <c r="BA10" s="71" t="s">
        <v>3</v>
      </c>
      <c r="BB10" s="72" t="s">
        <v>8</v>
      </c>
      <c r="BC10" s="68" t="s">
        <v>5</v>
      </c>
      <c r="BD10" s="73" t="s">
        <v>5</v>
      </c>
      <c r="BE10" s="69" t="s">
        <v>5</v>
      </c>
      <c r="BF10" s="74" t="s">
        <v>6</v>
      </c>
      <c r="BG10" s="75" t="s">
        <v>7</v>
      </c>
      <c r="BH10" s="69" t="s">
        <v>9</v>
      </c>
      <c r="BI10" s="76" t="s">
        <v>47</v>
      </c>
    </row>
    <row r="11" spans="2:61" x14ac:dyDescent="0.25">
      <c r="B11" s="68" t="s">
        <v>1</v>
      </c>
      <c r="C11" s="14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89" t="s">
        <v>22</v>
      </c>
      <c r="T11" s="90"/>
      <c r="U11" s="90"/>
      <c r="V11" s="90"/>
      <c r="W11" s="99"/>
      <c r="X11" s="16"/>
      <c r="Y11" s="16"/>
      <c r="Z11" s="15"/>
      <c r="AA11" s="15"/>
      <c r="AB11" s="15"/>
      <c r="AC11" s="15"/>
      <c r="AD11" s="15"/>
      <c r="AE11" s="15"/>
      <c r="AF11" s="15"/>
      <c r="AG11" s="17"/>
      <c r="AT11" s="1">
        <v>43831</v>
      </c>
      <c r="AU11" s="4">
        <f t="shared" ref="AU11:AU41" si="2">AT11</f>
        <v>43831</v>
      </c>
      <c r="AV11" s="111" t="s">
        <v>0</v>
      </c>
      <c r="AW11" s="14"/>
      <c r="AX11" s="18"/>
      <c r="AY11" s="14"/>
      <c r="AZ11" s="21"/>
      <c r="BA11" s="21"/>
      <c r="BB11" s="18"/>
      <c r="BC11" s="14"/>
      <c r="BD11" s="21"/>
      <c r="BE11" s="18"/>
      <c r="BF11" s="25"/>
      <c r="BG11" s="14"/>
      <c r="BH11" s="18"/>
      <c r="BI11" s="77"/>
    </row>
    <row r="12" spans="2:61" x14ac:dyDescent="0.25">
      <c r="B12" s="69" t="s">
        <v>2</v>
      </c>
      <c r="C12" s="18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20"/>
      <c r="AT12" s="2">
        <f t="shared" ref="AT12:AT41" si="3">AT11+1</f>
        <v>43832</v>
      </c>
      <c r="AU12" s="5">
        <f t="shared" si="2"/>
        <v>43832</v>
      </c>
      <c r="AV12" s="95"/>
      <c r="AW12" s="15"/>
      <c r="AX12" s="19"/>
      <c r="AY12" s="15"/>
      <c r="AZ12" s="22"/>
      <c r="BA12" s="22"/>
      <c r="BB12" s="19"/>
      <c r="BC12" s="15"/>
      <c r="BD12" s="22"/>
      <c r="BE12" s="19"/>
      <c r="BF12" s="26"/>
      <c r="BG12" s="15"/>
      <c r="BH12" s="19"/>
      <c r="BI12" s="78"/>
    </row>
    <row r="13" spans="2:61" x14ac:dyDescent="0.25">
      <c r="B13" s="70" t="s">
        <v>4</v>
      </c>
      <c r="C13" s="14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5"/>
      <c r="AD13" s="15"/>
      <c r="AE13" s="15"/>
      <c r="AF13" s="15"/>
      <c r="AG13" s="17"/>
      <c r="AT13" s="2">
        <f t="shared" si="3"/>
        <v>43833</v>
      </c>
      <c r="AU13" s="5">
        <f t="shared" si="2"/>
        <v>43833</v>
      </c>
      <c r="AV13" s="95"/>
      <c r="AW13" s="15"/>
      <c r="AX13" s="19"/>
      <c r="AY13" s="15"/>
      <c r="AZ13" s="22"/>
      <c r="BA13" s="22"/>
      <c r="BB13" s="19"/>
      <c r="BC13" s="15"/>
      <c r="BD13" s="22"/>
      <c r="BE13" s="19"/>
      <c r="BF13" s="26"/>
      <c r="BG13" s="15"/>
      <c r="BH13" s="19"/>
      <c r="BI13" s="78"/>
    </row>
    <row r="14" spans="2:61" x14ac:dyDescent="0.25">
      <c r="B14" s="71" t="s">
        <v>4</v>
      </c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4"/>
      <c r="AT14" s="2">
        <f t="shared" si="3"/>
        <v>43834</v>
      </c>
      <c r="AU14" s="5">
        <f t="shared" si="2"/>
        <v>43834</v>
      </c>
      <c r="AV14" s="95"/>
      <c r="AW14" s="15"/>
      <c r="AX14" s="19"/>
      <c r="AY14" s="15"/>
      <c r="AZ14" s="22"/>
      <c r="BA14" s="22"/>
      <c r="BB14" s="19"/>
      <c r="BC14" s="15"/>
      <c r="BD14" s="22"/>
      <c r="BE14" s="19"/>
      <c r="BF14" s="26"/>
      <c r="BG14" s="15"/>
      <c r="BH14" s="19"/>
      <c r="BI14" s="78"/>
    </row>
    <row r="15" spans="2:61" x14ac:dyDescent="0.25">
      <c r="B15" s="71" t="s">
        <v>3</v>
      </c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3"/>
      <c r="AF15" s="23"/>
      <c r="AG15" s="24"/>
      <c r="AT15" s="2">
        <f t="shared" si="3"/>
        <v>43835</v>
      </c>
      <c r="AU15" s="5">
        <f t="shared" si="2"/>
        <v>43835</v>
      </c>
      <c r="AV15" s="95"/>
      <c r="AW15" s="15"/>
      <c r="AX15" s="19"/>
      <c r="AY15" s="15"/>
      <c r="AZ15" s="22"/>
      <c r="BA15" s="22"/>
      <c r="BB15" s="19"/>
      <c r="BC15" s="15"/>
      <c r="BD15" s="22"/>
      <c r="BE15" s="19"/>
      <c r="BF15" s="26"/>
      <c r="BG15" s="15"/>
      <c r="BH15" s="19"/>
      <c r="BI15" s="78"/>
    </row>
    <row r="16" spans="2:61" x14ac:dyDescent="0.25">
      <c r="B16" s="72" t="s">
        <v>8</v>
      </c>
      <c r="C16" s="18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19"/>
      <c r="AD16" s="19"/>
      <c r="AE16" s="19"/>
      <c r="AF16" s="19"/>
      <c r="AG16" s="20"/>
      <c r="AT16" s="2">
        <f t="shared" si="3"/>
        <v>43836</v>
      </c>
      <c r="AU16" s="5">
        <f t="shared" si="2"/>
        <v>43836</v>
      </c>
      <c r="AV16" s="41"/>
      <c r="AW16" s="15"/>
      <c r="AX16" s="19"/>
      <c r="AY16" s="15"/>
      <c r="AZ16" s="22"/>
      <c r="BA16" s="22"/>
      <c r="BB16" s="19"/>
      <c r="BC16" s="15"/>
      <c r="BD16" s="22"/>
      <c r="BE16" s="19"/>
      <c r="BF16" s="26"/>
      <c r="BG16" s="15"/>
      <c r="BH16" s="19"/>
      <c r="BI16" s="78"/>
    </row>
    <row r="17" spans="2:61" x14ac:dyDescent="0.25">
      <c r="B17" s="68" t="s">
        <v>5</v>
      </c>
      <c r="C17" s="14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92" t="s">
        <v>46</v>
      </c>
      <c r="P17" s="93"/>
      <c r="Q17" s="94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6"/>
      <c r="AF17" s="16"/>
      <c r="AG17" s="17"/>
      <c r="AT17" s="2">
        <f t="shared" si="3"/>
        <v>43837</v>
      </c>
      <c r="AU17" s="5">
        <f t="shared" si="2"/>
        <v>43837</v>
      </c>
      <c r="AV17" s="41"/>
      <c r="AW17" s="15"/>
      <c r="AX17" s="19"/>
      <c r="AY17" s="15"/>
      <c r="AZ17" s="22"/>
      <c r="BA17" s="22"/>
      <c r="BB17" s="19"/>
      <c r="BC17" s="15"/>
      <c r="BD17" s="22"/>
      <c r="BE17" s="19"/>
      <c r="BF17" s="26"/>
      <c r="BG17" s="15"/>
      <c r="BH17" s="19"/>
      <c r="BI17" s="78"/>
    </row>
    <row r="18" spans="2:61" x14ac:dyDescent="0.25">
      <c r="B18" s="73" t="s">
        <v>5</v>
      </c>
      <c r="C18" s="21"/>
      <c r="D18" s="22"/>
      <c r="E18" s="22"/>
      <c r="F18" s="22"/>
      <c r="G18" s="22"/>
      <c r="H18" s="22"/>
      <c r="I18" s="22"/>
      <c r="J18" s="22"/>
      <c r="K18" s="22"/>
      <c r="L18" s="22"/>
      <c r="M18" s="115" t="s">
        <v>55</v>
      </c>
      <c r="N18" s="116"/>
      <c r="O18" s="116"/>
      <c r="P18" s="117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2"/>
      <c r="AD18" s="22"/>
      <c r="AE18" s="22"/>
      <c r="AF18" s="22"/>
      <c r="AG18" s="24"/>
      <c r="AT18" s="2">
        <f t="shared" si="3"/>
        <v>43838</v>
      </c>
      <c r="AU18" s="5">
        <f t="shared" si="2"/>
        <v>43838</v>
      </c>
      <c r="AV18" s="7"/>
      <c r="AW18" s="15"/>
      <c r="AX18" s="19"/>
      <c r="AY18" s="15"/>
      <c r="AZ18" s="22"/>
      <c r="BA18" s="22"/>
      <c r="BB18" s="19"/>
      <c r="BC18" s="15"/>
      <c r="BD18" s="22"/>
      <c r="BE18" s="19"/>
      <c r="BF18" s="26"/>
      <c r="BG18" s="15"/>
      <c r="BH18" s="19"/>
      <c r="BI18" s="78"/>
    </row>
    <row r="19" spans="2:61" x14ac:dyDescent="0.25">
      <c r="B19" s="69" t="s">
        <v>5</v>
      </c>
      <c r="C19" s="18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20"/>
      <c r="AT19" s="2">
        <f t="shared" si="3"/>
        <v>43839</v>
      </c>
      <c r="AU19" s="5">
        <f t="shared" si="2"/>
        <v>43839</v>
      </c>
      <c r="AV19" s="7"/>
      <c r="AW19" s="15"/>
      <c r="AX19" s="19"/>
      <c r="AY19" s="15"/>
      <c r="AZ19" s="22"/>
      <c r="BA19" s="22"/>
      <c r="BB19" s="19"/>
      <c r="BC19" s="15"/>
      <c r="BD19" s="22"/>
      <c r="BE19" s="19"/>
      <c r="BF19" s="26"/>
      <c r="BG19" s="15"/>
      <c r="BH19" s="19"/>
      <c r="BI19" s="78"/>
    </row>
    <row r="20" spans="2:61" x14ac:dyDescent="0.25">
      <c r="B20" s="74" t="s">
        <v>6</v>
      </c>
      <c r="C20" s="25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7"/>
      <c r="U20" s="27"/>
      <c r="V20" s="27"/>
      <c r="W20" s="27"/>
      <c r="X20" s="27"/>
      <c r="Y20" s="27"/>
      <c r="Z20" s="27"/>
      <c r="AA20" s="27"/>
      <c r="AB20" s="27"/>
      <c r="AC20" s="26"/>
      <c r="AD20" s="85" t="s">
        <v>23</v>
      </c>
      <c r="AE20" s="86"/>
      <c r="AF20" s="86"/>
      <c r="AG20" s="87"/>
      <c r="AT20" s="2">
        <f t="shared" si="3"/>
        <v>43840</v>
      </c>
      <c r="AU20" s="5">
        <f t="shared" si="2"/>
        <v>43840</v>
      </c>
      <c r="AV20" s="7"/>
      <c r="AW20" s="15"/>
      <c r="AX20" s="19"/>
      <c r="AY20" s="15"/>
      <c r="AZ20" s="22"/>
      <c r="BA20" s="22"/>
      <c r="BB20" s="19"/>
      <c r="BC20" s="15"/>
      <c r="BD20" s="22"/>
      <c r="BE20" s="19"/>
      <c r="BF20" s="26"/>
      <c r="BG20" s="15"/>
      <c r="BH20" s="19"/>
      <c r="BI20" s="78"/>
    </row>
    <row r="21" spans="2:61" x14ac:dyDescent="0.25">
      <c r="B21" s="75" t="s">
        <v>7</v>
      </c>
      <c r="C21" s="14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6"/>
      <c r="AF21" s="16"/>
      <c r="AG21" s="17"/>
      <c r="AT21" s="2">
        <f t="shared" si="3"/>
        <v>43841</v>
      </c>
      <c r="AU21" s="5">
        <f t="shared" si="2"/>
        <v>43841</v>
      </c>
      <c r="AV21" s="7"/>
      <c r="AW21" s="15"/>
      <c r="AX21" s="19"/>
      <c r="AY21" s="15"/>
      <c r="AZ21" s="22"/>
      <c r="BA21" s="22"/>
      <c r="BB21" s="19"/>
      <c r="BC21" s="15"/>
      <c r="BD21" s="115" t="s">
        <v>55</v>
      </c>
      <c r="BE21" s="19"/>
      <c r="BF21" s="26"/>
      <c r="BG21" s="15"/>
      <c r="BH21" s="19"/>
      <c r="BI21" s="78"/>
    </row>
    <row r="22" spans="2:61" x14ac:dyDescent="0.25">
      <c r="B22" s="69" t="s">
        <v>9</v>
      </c>
      <c r="C22" s="18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20"/>
      <c r="AT22" s="2">
        <f t="shared" si="3"/>
        <v>43842</v>
      </c>
      <c r="AU22" s="5">
        <f t="shared" si="2"/>
        <v>43842</v>
      </c>
      <c r="AV22" s="7"/>
      <c r="AW22" s="15"/>
      <c r="AX22" s="19"/>
      <c r="AY22" s="15"/>
      <c r="AZ22" s="22"/>
      <c r="BA22" s="22"/>
      <c r="BB22" s="19"/>
      <c r="BC22" s="15"/>
      <c r="BD22" s="116"/>
      <c r="BE22" s="19"/>
      <c r="BF22" s="26"/>
      <c r="BG22" s="15"/>
      <c r="BH22" s="19"/>
      <c r="BI22" s="78"/>
    </row>
    <row r="23" spans="2:61" x14ac:dyDescent="0.25">
      <c r="B23" s="76" t="s">
        <v>47</v>
      </c>
      <c r="C23" s="77"/>
      <c r="D23" s="78"/>
      <c r="E23" s="78"/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9"/>
      <c r="AF23" s="79"/>
      <c r="AG23" s="80"/>
      <c r="AT23" s="2">
        <f t="shared" si="3"/>
        <v>43843</v>
      </c>
      <c r="AU23" s="5">
        <f t="shared" si="2"/>
        <v>43843</v>
      </c>
      <c r="AV23" s="7"/>
      <c r="AW23" s="15"/>
      <c r="AX23" s="19"/>
      <c r="AY23" s="15"/>
      <c r="AZ23" s="22"/>
      <c r="BA23" s="22"/>
      <c r="BB23" s="19"/>
      <c r="BC23" s="92" t="s">
        <v>46</v>
      </c>
      <c r="BD23" s="116"/>
      <c r="BE23" s="19"/>
      <c r="BF23" s="26"/>
      <c r="BG23" s="15"/>
      <c r="BH23" s="19"/>
      <c r="BI23" s="78"/>
    </row>
    <row r="24" spans="2:61" x14ac:dyDescent="0.25">
      <c r="AT24" s="2">
        <f t="shared" si="3"/>
        <v>43844</v>
      </c>
      <c r="AU24" s="5">
        <f t="shared" si="2"/>
        <v>43844</v>
      </c>
      <c r="AV24" s="7"/>
      <c r="AW24" s="15"/>
      <c r="AX24" s="19"/>
      <c r="AY24" s="15"/>
      <c r="AZ24" s="22"/>
      <c r="BA24" s="22"/>
      <c r="BB24" s="19"/>
      <c r="BC24" s="93"/>
      <c r="BD24" s="117"/>
      <c r="BE24" s="19"/>
      <c r="BF24" s="26"/>
      <c r="BG24" s="15"/>
      <c r="BH24" s="19"/>
      <c r="BI24" s="78"/>
    </row>
    <row r="25" spans="2:61" x14ac:dyDescent="0.25">
      <c r="B25" s="109" t="str">
        <f>UPPER(TEXT(C25,"mmmm"))&amp;" "&amp;YEAR(C25)</f>
        <v>FÉVRIER 2020</v>
      </c>
      <c r="C25" s="1">
        <f>DATE(YEAR(C8),MONTH(C8)+1,DAY(C8))</f>
        <v>43862</v>
      </c>
      <c r="D25" s="2">
        <f>C25+1</f>
        <v>43863</v>
      </c>
      <c r="E25" s="2">
        <f t="shared" ref="E25" si="4">D25+1</f>
        <v>43864</v>
      </c>
      <c r="F25" s="2">
        <f t="shared" ref="F25" si="5">E25+1</f>
        <v>43865</v>
      </c>
      <c r="G25" s="2">
        <f t="shared" ref="G25" si="6">F25+1</f>
        <v>43866</v>
      </c>
      <c r="H25" s="2">
        <f t="shared" ref="H25" si="7">G25+1</f>
        <v>43867</v>
      </c>
      <c r="I25" s="2">
        <f t="shared" ref="I25" si="8">H25+1</f>
        <v>43868</v>
      </c>
      <c r="J25" s="2">
        <f t="shared" ref="J25" si="9">I25+1</f>
        <v>43869</v>
      </c>
      <c r="K25" s="2">
        <f t="shared" ref="K25" si="10">J25+1</f>
        <v>43870</v>
      </c>
      <c r="L25" s="2">
        <f t="shared" ref="L25" si="11">K25+1</f>
        <v>43871</v>
      </c>
      <c r="M25" s="2">
        <f t="shared" ref="M25" si="12">L25+1</f>
        <v>43872</v>
      </c>
      <c r="N25" s="2">
        <f t="shared" ref="N25" si="13">M25+1</f>
        <v>43873</v>
      </c>
      <c r="O25" s="2">
        <f t="shared" ref="O25" si="14">N25+1</f>
        <v>43874</v>
      </c>
      <c r="P25" s="2">
        <f t="shared" ref="P25" si="15">O25+1</f>
        <v>43875</v>
      </c>
      <c r="Q25" s="2">
        <f t="shared" ref="Q25" si="16">P25+1</f>
        <v>43876</v>
      </c>
      <c r="R25" s="2">
        <f t="shared" ref="R25" si="17">Q25+1</f>
        <v>43877</v>
      </c>
      <c r="S25" s="2">
        <f t="shared" ref="S25" si="18">R25+1</f>
        <v>43878</v>
      </c>
      <c r="T25" s="2">
        <f t="shared" ref="T25" si="19">S25+1</f>
        <v>43879</v>
      </c>
      <c r="U25" s="2">
        <f t="shared" ref="U25" si="20">T25+1</f>
        <v>43880</v>
      </c>
      <c r="V25" s="2">
        <f t="shared" ref="V25" si="21">U25+1</f>
        <v>43881</v>
      </c>
      <c r="W25" s="2">
        <f t="shared" ref="W25" si="22">V25+1</f>
        <v>43882</v>
      </c>
      <c r="X25" s="2">
        <f t="shared" ref="X25" si="23">W25+1</f>
        <v>43883</v>
      </c>
      <c r="Y25" s="2">
        <f t="shared" ref="Y25" si="24">X25+1</f>
        <v>43884</v>
      </c>
      <c r="Z25" s="2">
        <f t="shared" ref="Z25" si="25">Y25+1</f>
        <v>43885</v>
      </c>
      <c r="AA25" s="2">
        <f t="shared" ref="AA25" si="26">Z25+1</f>
        <v>43886</v>
      </c>
      <c r="AB25" s="2">
        <f t="shared" ref="AB25" si="27">AA25+1</f>
        <v>43887</v>
      </c>
      <c r="AC25" s="2">
        <f t="shared" ref="AC25" si="28">AB25+1</f>
        <v>43888</v>
      </c>
      <c r="AD25" s="2">
        <f t="shared" ref="AD25" si="29">AC25+1</f>
        <v>43889</v>
      </c>
      <c r="AE25" s="3">
        <f t="shared" ref="AE25" si="30">AD25+1</f>
        <v>43890</v>
      </c>
      <c r="AT25" s="2">
        <f t="shared" si="3"/>
        <v>43845</v>
      </c>
      <c r="AU25" s="5">
        <f t="shared" si="2"/>
        <v>43845</v>
      </c>
      <c r="AV25" s="7"/>
      <c r="AW25" s="15"/>
      <c r="AX25" s="19"/>
      <c r="AY25" s="16"/>
      <c r="AZ25" s="22"/>
      <c r="BA25" s="22"/>
      <c r="BB25" s="64"/>
      <c r="BC25" s="94"/>
      <c r="BD25" s="23"/>
      <c r="BE25" s="19"/>
      <c r="BF25" s="26"/>
      <c r="BG25" s="15"/>
      <c r="BH25" s="19"/>
      <c r="BI25" s="78"/>
    </row>
    <row r="26" spans="2:61" x14ac:dyDescent="0.25">
      <c r="B26" s="109"/>
      <c r="C26" s="4">
        <f>C25</f>
        <v>43862</v>
      </c>
      <c r="D26" s="5">
        <f t="shared" ref="D26:AE26" si="31">D25</f>
        <v>43863</v>
      </c>
      <c r="E26" s="5">
        <f t="shared" si="31"/>
        <v>43864</v>
      </c>
      <c r="F26" s="5">
        <f t="shared" si="31"/>
        <v>43865</v>
      </c>
      <c r="G26" s="5">
        <f t="shared" si="31"/>
        <v>43866</v>
      </c>
      <c r="H26" s="5">
        <f t="shared" si="31"/>
        <v>43867</v>
      </c>
      <c r="I26" s="5">
        <f t="shared" si="31"/>
        <v>43868</v>
      </c>
      <c r="J26" s="5">
        <f t="shared" si="31"/>
        <v>43869</v>
      </c>
      <c r="K26" s="5">
        <f t="shared" si="31"/>
        <v>43870</v>
      </c>
      <c r="L26" s="5">
        <f t="shared" si="31"/>
        <v>43871</v>
      </c>
      <c r="M26" s="5">
        <f t="shared" si="31"/>
        <v>43872</v>
      </c>
      <c r="N26" s="5">
        <f t="shared" si="31"/>
        <v>43873</v>
      </c>
      <c r="O26" s="5">
        <f t="shared" si="31"/>
        <v>43874</v>
      </c>
      <c r="P26" s="5">
        <f t="shared" si="31"/>
        <v>43875</v>
      </c>
      <c r="Q26" s="5">
        <f t="shared" si="31"/>
        <v>43876</v>
      </c>
      <c r="R26" s="5">
        <f t="shared" si="31"/>
        <v>43877</v>
      </c>
      <c r="S26" s="5">
        <f t="shared" si="31"/>
        <v>43878</v>
      </c>
      <c r="T26" s="5">
        <f t="shared" si="31"/>
        <v>43879</v>
      </c>
      <c r="U26" s="5">
        <f t="shared" si="31"/>
        <v>43880</v>
      </c>
      <c r="V26" s="5">
        <f t="shared" si="31"/>
        <v>43881</v>
      </c>
      <c r="W26" s="5">
        <f t="shared" si="31"/>
        <v>43882</v>
      </c>
      <c r="X26" s="5">
        <f t="shared" si="31"/>
        <v>43883</v>
      </c>
      <c r="Y26" s="5">
        <f t="shared" si="31"/>
        <v>43884</v>
      </c>
      <c r="Z26" s="5">
        <f t="shared" si="31"/>
        <v>43885</v>
      </c>
      <c r="AA26" s="5">
        <f t="shared" si="31"/>
        <v>43886</v>
      </c>
      <c r="AB26" s="5">
        <f t="shared" si="31"/>
        <v>43887</v>
      </c>
      <c r="AC26" s="5">
        <f t="shared" si="31"/>
        <v>43888</v>
      </c>
      <c r="AD26" s="5">
        <f t="shared" si="31"/>
        <v>43889</v>
      </c>
      <c r="AE26" s="6">
        <f t="shared" si="31"/>
        <v>43890</v>
      </c>
      <c r="AT26" s="2">
        <f t="shared" si="3"/>
        <v>43846</v>
      </c>
      <c r="AU26" s="5">
        <f t="shared" si="2"/>
        <v>43846</v>
      </c>
      <c r="AV26" s="7"/>
      <c r="AW26" s="15"/>
      <c r="AX26" s="19"/>
      <c r="AY26" s="16"/>
      <c r="AZ26" s="22"/>
      <c r="BA26" s="22"/>
      <c r="BB26" s="64"/>
      <c r="BC26" s="15"/>
      <c r="BD26" s="23"/>
      <c r="BE26" s="19"/>
      <c r="BF26" s="26"/>
      <c r="BG26" s="15"/>
      <c r="BH26" s="19"/>
      <c r="BI26" s="78"/>
    </row>
    <row r="27" spans="2:61" x14ac:dyDescent="0.25">
      <c r="B27" s="110"/>
      <c r="C27" s="40"/>
      <c r="D27" s="41"/>
      <c r="E27" s="41"/>
      <c r="F27" s="41"/>
      <c r="G27" s="41"/>
      <c r="H27" s="41"/>
      <c r="I27" s="41"/>
      <c r="J27" s="95" t="s">
        <v>56</v>
      </c>
      <c r="K27" s="95"/>
      <c r="L27" s="95"/>
      <c r="M27" s="95"/>
      <c r="N27" s="95"/>
      <c r="O27" s="95"/>
      <c r="P27" s="95"/>
      <c r="Q27" s="95" t="s">
        <v>57</v>
      </c>
      <c r="R27" s="95"/>
      <c r="S27" s="95"/>
      <c r="T27" s="95"/>
      <c r="U27" s="95"/>
      <c r="V27" s="95"/>
      <c r="W27" s="95"/>
      <c r="X27" s="95" t="s">
        <v>58</v>
      </c>
      <c r="Y27" s="95"/>
      <c r="Z27" s="95"/>
      <c r="AA27" s="95"/>
      <c r="AB27" s="95"/>
      <c r="AC27" s="95"/>
      <c r="AD27" s="95"/>
      <c r="AE27" s="66" t="s">
        <v>59</v>
      </c>
      <c r="AT27" s="2">
        <f t="shared" si="3"/>
        <v>43847</v>
      </c>
      <c r="AU27" s="5">
        <f t="shared" si="2"/>
        <v>43847</v>
      </c>
      <c r="AV27" s="7"/>
      <c r="AW27" s="89" t="s">
        <v>22</v>
      </c>
      <c r="AX27" s="19"/>
      <c r="AY27" s="16"/>
      <c r="AZ27" s="22"/>
      <c r="BA27" s="22"/>
      <c r="BB27" s="64"/>
      <c r="BC27" s="15"/>
      <c r="BD27" s="23"/>
      <c r="BE27" s="19"/>
      <c r="BF27" s="26"/>
      <c r="BG27" s="15"/>
      <c r="BH27" s="19"/>
      <c r="BI27" s="78"/>
    </row>
    <row r="28" spans="2:61" x14ac:dyDescent="0.25">
      <c r="B28" s="9" t="s">
        <v>1</v>
      </c>
      <c r="C28" s="14"/>
      <c r="D28" s="15"/>
      <c r="E28" s="15"/>
      <c r="F28" s="15"/>
      <c r="G28" s="15"/>
      <c r="H28" s="15"/>
      <c r="I28" s="15"/>
      <c r="J28" s="15"/>
      <c r="K28" s="15"/>
      <c r="L28" s="15"/>
      <c r="M28" s="89" t="s">
        <v>24</v>
      </c>
      <c r="N28" s="90"/>
      <c r="O28" s="99"/>
      <c r="P28" s="15"/>
      <c r="Q28" s="15"/>
      <c r="R28" s="15"/>
      <c r="S28" s="15"/>
      <c r="T28" s="15"/>
      <c r="U28" s="16"/>
      <c r="V28" s="16"/>
      <c r="W28" s="16"/>
      <c r="X28" s="16"/>
      <c r="Y28" s="16"/>
      <c r="Z28" s="15"/>
      <c r="AA28" s="15"/>
      <c r="AB28" s="15"/>
      <c r="AC28" s="15"/>
      <c r="AD28" s="15"/>
      <c r="AE28" s="17"/>
      <c r="AT28" s="2">
        <f t="shared" si="3"/>
        <v>43848</v>
      </c>
      <c r="AU28" s="5">
        <f t="shared" si="2"/>
        <v>43848</v>
      </c>
      <c r="AV28" s="7"/>
      <c r="AW28" s="90"/>
      <c r="AX28" s="19"/>
      <c r="AY28" s="16"/>
      <c r="AZ28" s="22"/>
      <c r="BA28" s="22"/>
      <c r="BB28" s="64"/>
      <c r="BC28" s="15"/>
      <c r="BD28" s="23"/>
      <c r="BE28" s="19"/>
      <c r="BF28" s="27"/>
      <c r="BG28" s="15"/>
      <c r="BH28" s="19"/>
      <c r="BI28" s="78"/>
    </row>
    <row r="29" spans="2:61" x14ac:dyDescent="0.25">
      <c r="B29" s="10" t="s">
        <v>2</v>
      </c>
      <c r="C29" s="18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20"/>
      <c r="AT29" s="2">
        <f t="shared" si="3"/>
        <v>43849</v>
      </c>
      <c r="AU29" s="5">
        <f t="shared" si="2"/>
        <v>43849</v>
      </c>
      <c r="AV29" s="7"/>
      <c r="AW29" s="90"/>
      <c r="AX29" s="19"/>
      <c r="AY29" s="16"/>
      <c r="AZ29" s="22"/>
      <c r="BA29" s="22"/>
      <c r="BB29" s="64"/>
      <c r="BC29" s="15"/>
      <c r="BD29" s="23"/>
      <c r="BE29" s="19"/>
      <c r="BF29" s="27"/>
      <c r="BG29" s="15"/>
      <c r="BH29" s="19"/>
      <c r="BI29" s="78"/>
    </row>
    <row r="30" spans="2:61" x14ac:dyDescent="0.25">
      <c r="B30" s="61" t="s">
        <v>4</v>
      </c>
      <c r="C30" s="14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5"/>
      <c r="AD30" s="15"/>
      <c r="AE30" s="17"/>
      <c r="AT30" s="2">
        <f t="shared" si="3"/>
        <v>43850</v>
      </c>
      <c r="AU30" s="5">
        <f t="shared" si="2"/>
        <v>43850</v>
      </c>
      <c r="AV30" s="7"/>
      <c r="AW30" s="90"/>
      <c r="AX30" s="19"/>
      <c r="AY30" s="16"/>
      <c r="AZ30" s="22"/>
      <c r="BA30" s="22"/>
      <c r="BB30" s="64"/>
      <c r="BC30" s="15"/>
      <c r="BD30" s="23"/>
      <c r="BE30" s="19"/>
      <c r="BF30" s="27"/>
      <c r="BG30" s="15"/>
      <c r="BH30" s="19"/>
      <c r="BI30" s="78"/>
    </row>
    <row r="31" spans="2:61" x14ac:dyDescent="0.25">
      <c r="B31" s="62" t="s">
        <v>4</v>
      </c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4"/>
      <c r="AT31" s="2">
        <f t="shared" si="3"/>
        <v>43851</v>
      </c>
      <c r="AU31" s="5">
        <f t="shared" si="2"/>
        <v>43851</v>
      </c>
      <c r="AV31" s="7"/>
      <c r="AW31" s="99"/>
      <c r="AX31" s="19"/>
      <c r="AY31" s="16"/>
      <c r="AZ31" s="22"/>
      <c r="BA31" s="22"/>
      <c r="BB31" s="64"/>
      <c r="BC31" s="15"/>
      <c r="BD31" s="23"/>
      <c r="BE31" s="19"/>
      <c r="BF31" s="27"/>
      <c r="BG31" s="15"/>
      <c r="BH31" s="19"/>
      <c r="BI31" s="78"/>
    </row>
    <row r="32" spans="2:61" x14ac:dyDescent="0.25">
      <c r="B32" s="62" t="s">
        <v>3</v>
      </c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65"/>
      <c r="AT32" s="2">
        <f t="shared" si="3"/>
        <v>43852</v>
      </c>
      <c r="AU32" s="5">
        <f t="shared" si="2"/>
        <v>43852</v>
      </c>
      <c r="AV32" s="7"/>
      <c r="AW32" s="16"/>
      <c r="AX32" s="19"/>
      <c r="AY32" s="16"/>
      <c r="AZ32" s="22"/>
      <c r="BA32" s="22"/>
      <c r="BB32" s="64"/>
      <c r="BC32" s="15"/>
      <c r="BD32" s="23"/>
      <c r="BE32" s="19"/>
      <c r="BF32" s="27"/>
      <c r="BG32" s="15"/>
      <c r="BH32" s="19"/>
      <c r="BI32" s="78"/>
    </row>
    <row r="33" spans="2:61" x14ac:dyDescent="0.25">
      <c r="B33" s="63" t="s">
        <v>8</v>
      </c>
      <c r="C33" s="18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19"/>
      <c r="AD33" s="19"/>
      <c r="AE33" s="20"/>
      <c r="AT33" s="2">
        <f t="shared" si="3"/>
        <v>43853</v>
      </c>
      <c r="AU33" s="5">
        <f t="shared" si="2"/>
        <v>43853</v>
      </c>
      <c r="AV33" s="7"/>
      <c r="AW33" s="16"/>
      <c r="AX33" s="19"/>
      <c r="AY33" s="16"/>
      <c r="AZ33" s="22"/>
      <c r="BA33" s="22"/>
      <c r="BB33" s="64"/>
      <c r="BC33" s="15"/>
      <c r="BD33" s="23"/>
      <c r="BE33" s="19"/>
      <c r="BF33" s="27"/>
      <c r="BG33" s="15"/>
      <c r="BH33" s="19"/>
      <c r="BI33" s="78"/>
    </row>
    <row r="34" spans="2:61" x14ac:dyDescent="0.25">
      <c r="B34" s="9" t="s">
        <v>5</v>
      </c>
      <c r="C34" s="14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89" t="s">
        <v>25</v>
      </c>
      <c r="Y34" s="90"/>
      <c r="Z34" s="90"/>
      <c r="AA34" s="90"/>
      <c r="AB34" s="90"/>
      <c r="AC34" s="90"/>
      <c r="AD34" s="90"/>
      <c r="AE34" s="91"/>
      <c r="AT34" s="2">
        <f t="shared" si="3"/>
        <v>43854</v>
      </c>
      <c r="AU34" s="5">
        <f t="shared" si="2"/>
        <v>43854</v>
      </c>
      <c r="AV34" s="7"/>
      <c r="AW34" s="15"/>
      <c r="AX34" s="19"/>
      <c r="AY34" s="16"/>
      <c r="AZ34" s="22"/>
      <c r="BA34" s="22"/>
      <c r="BB34" s="64"/>
      <c r="BC34" s="15"/>
      <c r="BD34" s="23"/>
      <c r="BE34" s="19"/>
      <c r="BF34" s="27"/>
      <c r="BG34" s="15"/>
      <c r="BH34" s="19"/>
      <c r="BI34" s="78"/>
    </row>
    <row r="35" spans="2:61" x14ac:dyDescent="0.25">
      <c r="B35" s="11" t="s">
        <v>5</v>
      </c>
      <c r="C35" s="21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2"/>
      <c r="AD35" s="22"/>
      <c r="AE35" s="24"/>
      <c r="AT35" s="2">
        <f t="shared" si="3"/>
        <v>43855</v>
      </c>
      <c r="AU35" s="5">
        <f t="shared" si="2"/>
        <v>43855</v>
      </c>
      <c r="AV35" s="7"/>
      <c r="AW35" s="15"/>
      <c r="AX35" s="19"/>
      <c r="AY35" s="16"/>
      <c r="AZ35" s="22"/>
      <c r="BA35" s="22"/>
      <c r="BB35" s="64"/>
      <c r="BC35" s="15"/>
      <c r="BD35" s="23"/>
      <c r="BE35" s="19"/>
      <c r="BF35" s="27"/>
      <c r="BG35" s="15"/>
      <c r="BH35" s="19"/>
      <c r="BI35" s="78"/>
    </row>
    <row r="36" spans="2:61" x14ac:dyDescent="0.25">
      <c r="B36" s="10" t="s">
        <v>5</v>
      </c>
      <c r="C36" s="18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20"/>
      <c r="AT36" s="2">
        <f t="shared" si="3"/>
        <v>43856</v>
      </c>
      <c r="AU36" s="5">
        <f t="shared" si="2"/>
        <v>43856</v>
      </c>
      <c r="AV36" s="7"/>
      <c r="AW36" s="15"/>
      <c r="AX36" s="19"/>
      <c r="AY36" s="16"/>
      <c r="AZ36" s="22"/>
      <c r="BA36" s="22"/>
      <c r="BB36" s="64"/>
      <c r="BC36" s="15"/>
      <c r="BD36" s="23"/>
      <c r="BE36" s="19"/>
      <c r="BF36" s="27"/>
      <c r="BG36" s="15"/>
      <c r="BH36" s="19"/>
      <c r="BI36" s="78"/>
    </row>
    <row r="37" spans="2:61" x14ac:dyDescent="0.25">
      <c r="B37" s="12" t="s">
        <v>6</v>
      </c>
      <c r="C37" s="112" t="s">
        <v>23</v>
      </c>
      <c r="D37" s="86"/>
      <c r="E37" s="86"/>
      <c r="F37" s="86"/>
      <c r="G37" s="86"/>
      <c r="H37" s="113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7"/>
      <c r="U37" s="27"/>
      <c r="V37" s="27"/>
      <c r="W37" s="27"/>
      <c r="X37" s="27"/>
      <c r="Y37" s="27"/>
      <c r="Z37" s="27"/>
      <c r="AA37" s="27"/>
      <c r="AB37" s="27"/>
      <c r="AC37" s="26"/>
      <c r="AD37" s="26"/>
      <c r="AE37" s="28"/>
      <c r="AT37" s="2">
        <f t="shared" si="3"/>
        <v>43857</v>
      </c>
      <c r="AU37" s="5">
        <f t="shared" si="2"/>
        <v>43857</v>
      </c>
      <c r="AV37" s="7"/>
      <c r="AW37" s="15"/>
      <c r="AX37" s="19"/>
      <c r="AY37" s="15"/>
      <c r="AZ37" s="22"/>
      <c r="BA37" s="22"/>
      <c r="BB37" s="19"/>
      <c r="BC37" s="15"/>
      <c r="BD37" s="22"/>
      <c r="BE37" s="19"/>
      <c r="BF37" s="26"/>
      <c r="BG37" s="15"/>
      <c r="BH37" s="19"/>
      <c r="BI37" s="78"/>
    </row>
    <row r="38" spans="2:61" x14ac:dyDescent="0.25">
      <c r="B38" s="13" t="s">
        <v>7</v>
      </c>
      <c r="C38" s="14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42"/>
      <c r="AT38" s="2">
        <f t="shared" si="3"/>
        <v>43858</v>
      </c>
      <c r="AU38" s="5">
        <f t="shared" si="2"/>
        <v>43858</v>
      </c>
      <c r="AV38" s="7"/>
      <c r="AW38" s="15"/>
      <c r="AX38" s="19"/>
      <c r="AY38" s="15"/>
      <c r="AZ38" s="22"/>
      <c r="BA38" s="22"/>
      <c r="BB38" s="19"/>
      <c r="BC38" s="15"/>
      <c r="BD38" s="22"/>
      <c r="BE38" s="19"/>
      <c r="BF38" s="85" t="s">
        <v>23</v>
      </c>
      <c r="BG38" s="15"/>
      <c r="BH38" s="19"/>
      <c r="BI38" s="78"/>
    </row>
    <row r="39" spans="2:61" x14ac:dyDescent="0.25">
      <c r="B39" s="10" t="s">
        <v>9</v>
      </c>
      <c r="C39" s="18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20"/>
      <c r="AT39" s="2">
        <f t="shared" si="3"/>
        <v>43859</v>
      </c>
      <c r="AU39" s="5">
        <f t="shared" si="2"/>
        <v>43859</v>
      </c>
      <c r="AV39" s="7"/>
      <c r="AW39" s="15"/>
      <c r="AX39" s="19"/>
      <c r="AY39" s="15"/>
      <c r="AZ39" s="22"/>
      <c r="BA39" s="23"/>
      <c r="BB39" s="19"/>
      <c r="BC39" s="16"/>
      <c r="BD39" s="22"/>
      <c r="BE39" s="19"/>
      <c r="BF39" s="86"/>
      <c r="BG39" s="16"/>
      <c r="BH39" s="19"/>
      <c r="BI39" s="79"/>
    </row>
    <row r="40" spans="2:61" x14ac:dyDescent="0.25">
      <c r="AT40" s="2">
        <f t="shared" si="3"/>
        <v>43860</v>
      </c>
      <c r="AU40" s="5">
        <f t="shared" si="2"/>
        <v>43860</v>
      </c>
      <c r="AV40" s="7"/>
      <c r="AW40" s="15"/>
      <c r="AX40" s="19"/>
      <c r="AY40" s="15"/>
      <c r="AZ40" s="22"/>
      <c r="BA40" s="23"/>
      <c r="BB40" s="19"/>
      <c r="BC40" s="16"/>
      <c r="BD40" s="22"/>
      <c r="BE40" s="19"/>
      <c r="BF40" s="86"/>
      <c r="BG40" s="16"/>
      <c r="BH40" s="19"/>
      <c r="BI40" s="79"/>
    </row>
    <row r="41" spans="2:61" x14ac:dyDescent="0.25">
      <c r="B41" s="109" t="str">
        <f>UPPER(TEXT(C41,"mmmm"))&amp;" "&amp;YEAR(C41)</f>
        <v>MARS 2020</v>
      </c>
      <c r="C41" s="1">
        <f>DATE(YEAR(C25),MONTH(C25)+1,DAY(C25))</f>
        <v>43891</v>
      </c>
      <c r="D41" s="2">
        <f>C41+1</f>
        <v>43892</v>
      </c>
      <c r="E41" s="2">
        <f t="shared" ref="E41" si="32">D41+1</f>
        <v>43893</v>
      </c>
      <c r="F41" s="2">
        <f t="shared" ref="F41" si="33">E41+1</f>
        <v>43894</v>
      </c>
      <c r="G41" s="2">
        <f t="shared" ref="G41" si="34">F41+1</f>
        <v>43895</v>
      </c>
      <c r="H41" s="2">
        <f t="shared" ref="H41" si="35">G41+1</f>
        <v>43896</v>
      </c>
      <c r="I41" s="2">
        <f t="shared" ref="I41" si="36">H41+1</f>
        <v>43897</v>
      </c>
      <c r="J41" s="2">
        <f t="shared" ref="J41" si="37">I41+1</f>
        <v>43898</v>
      </c>
      <c r="K41" s="2">
        <f t="shared" ref="K41" si="38">J41+1</f>
        <v>43899</v>
      </c>
      <c r="L41" s="2">
        <f t="shared" ref="L41" si="39">K41+1</f>
        <v>43900</v>
      </c>
      <c r="M41" s="2">
        <f t="shared" ref="M41" si="40">L41+1</f>
        <v>43901</v>
      </c>
      <c r="N41" s="2">
        <f t="shared" ref="N41" si="41">M41+1</f>
        <v>43902</v>
      </c>
      <c r="O41" s="2">
        <f t="shared" ref="O41" si="42">N41+1</f>
        <v>43903</v>
      </c>
      <c r="P41" s="2">
        <f t="shared" ref="P41" si="43">O41+1</f>
        <v>43904</v>
      </c>
      <c r="Q41" s="2">
        <f t="shared" ref="Q41" si="44">P41+1</f>
        <v>43905</v>
      </c>
      <c r="R41" s="2">
        <f t="shared" ref="R41" si="45">Q41+1</f>
        <v>43906</v>
      </c>
      <c r="S41" s="2">
        <f t="shared" ref="S41" si="46">R41+1</f>
        <v>43907</v>
      </c>
      <c r="T41" s="2">
        <f t="shared" ref="T41" si="47">S41+1</f>
        <v>43908</v>
      </c>
      <c r="U41" s="2">
        <f t="shared" ref="U41" si="48">T41+1</f>
        <v>43909</v>
      </c>
      <c r="V41" s="2">
        <f t="shared" ref="V41" si="49">U41+1</f>
        <v>43910</v>
      </c>
      <c r="W41" s="2">
        <f t="shared" ref="W41" si="50">V41+1</f>
        <v>43911</v>
      </c>
      <c r="X41" s="2">
        <f t="shared" ref="X41" si="51">W41+1</f>
        <v>43912</v>
      </c>
      <c r="Y41" s="2">
        <f t="shared" ref="Y41" si="52">X41+1</f>
        <v>43913</v>
      </c>
      <c r="Z41" s="2">
        <f t="shared" ref="Z41" si="53">Y41+1</f>
        <v>43914</v>
      </c>
      <c r="AA41" s="2">
        <f t="shared" ref="AA41" si="54">Z41+1</f>
        <v>43915</v>
      </c>
      <c r="AB41" s="2">
        <f t="shared" ref="AB41" si="55">AA41+1</f>
        <v>43916</v>
      </c>
      <c r="AC41" s="2">
        <f t="shared" ref="AC41" si="56">AB41+1</f>
        <v>43917</v>
      </c>
      <c r="AD41" s="2">
        <f t="shared" ref="AD41" si="57">AC41+1</f>
        <v>43918</v>
      </c>
      <c r="AE41" s="2">
        <f t="shared" ref="AE41" si="58">AD41+1</f>
        <v>43919</v>
      </c>
      <c r="AF41" s="2">
        <f t="shared" ref="AF41" si="59">AE41+1</f>
        <v>43920</v>
      </c>
      <c r="AG41" s="3">
        <f t="shared" ref="AG41" si="60">AF41+1</f>
        <v>43921</v>
      </c>
      <c r="AT41" s="3">
        <f t="shared" si="3"/>
        <v>43861</v>
      </c>
      <c r="AU41" s="6">
        <f t="shared" si="2"/>
        <v>43861</v>
      </c>
      <c r="AV41" s="8"/>
      <c r="AW41" s="17"/>
      <c r="AX41" s="20"/>
      <c r="AY41" s="17"/>
      <c r="AZ41" s="24"/>
      <c r="BA41" s="24"/>
      <c r="BB41" s="20"/>
      <c r="BC41" s="17"/>
      <c r="BD41" s="24"/>
      <c r="BE41" s="20"/>
      <c r="BF41" s="87"/>
      <c r="BG41" s="17"/>
      <c r="BH41" s="20"/>
      <c r="BI41" s="80"/>
    </row>
    <row r="42" spans="2:61" x14ac:dyDescent="0.25">
      <c r="B42" s="109"/>
      <c r="C42" s="4">
        <f>C41</f>
        <v>43891</v>
      </c>
      <c r="D42" s="5">
        <f t="shared" ref="D42:AG42" si="61">D41</f>
        <v>43892</v>
      </c>
      <c r="E42" s="5">
        <f t="shared" si="61"/>
        <v>43893</v>
      </c>
      <c r="F42" s="5">
        <f t="shared" si="61"/>
        <v>43894</v>
      </c>
      <c r="G42" s="5">
        <f t="shared" si="61"/>
        <v>43895</v>
      </c>
      <c r="H42" s="5">
        <f t="shared" si="61"/>
        <v>43896</v>
      </c>
      <c r="I42" s="5">
        <f t="shared" si="61"/>
        <v>43897</v>
      </c>
      <c r="J42" s="5">
        <f t="shared" si="61"/>
        <v>43898</v>
      </c>
      <c r="K42" s="5">
        <f t="shared" si="61"/>
        <v>43899</v>
      </c>
      <c r="L42" s="5">
        <f t="shared" si="61"/>
        <v>43900</v>
      </c>
      <c r="M42" s="5">
        <f t="shared" si="61"/>
        <v>43901</v>
      </c>
      <c r="N42" s="5">
        <f t="shared" si="61"/>
        <v>43902</v>
      </c>
      <c r="O42" s="5">
        <f t="shared" si="61"/>
        <v>43903</v>
      </c>
      <c r="P42" s="5">
        <f t="shared" si="61"/>
        <v>43904</v>
      </c>
      <c r="Q42" s="5">
        <f t="shared" si="61"/>
        <v>43905</v>
      </c>
      <c r="R42" s="5">
        <f t="shared" si="61"/>
        <v>43906</v>
      </c>
      <c r="S42" s="5">
        <f t="shared" si="61"/>
        <v>43907</v>
      </c>
      <c r="T42" s="5">
        <f t="shared" si="61"/>
        <v>43908</v>
      </c>
      <c r="U42" s="5">
        <f t="shared" si="61"/>
        <v>43909</v>
      </c>
      <c r="V42" s="5">
        <f t="shared" si="61"/>
        <v>43910</v>
      </c>
      <c r="W42" s="5">
        <f t="shared" si="61"/>
        <v>43911</v>
      </c>
      <c r="X42" s="5">
        <f t="shared" si="61"/>
        <v>43912</v>
      </c>
      <c r="Y42" s="5">
        <f t="shared" si="61"/>
        <v>43913</v>
      </c>
      <c r="Z42" s="5">
        <f t="shared" si="61"/>
        <v>43914</v>
      </c>
      <c r="AA42" s="5">
        <f t="shared" si="61"/>
        <v>43915</v>
      </c>
      <c r="AB42" s="5">
        <f t="shared" si="61"/>
        <v>43916</v>
      </c>
      <c r="AC42" s="5">
        <f t="shared" si="61"/>
        <v>43917</v>
      </c>
      <c r="AD42" s="5">
        <f t="shared" si="61"/>
        <v>43918</v>
      </c>
      <c r="AE42" s="5">
        <f t="shared" si="61"/>
        <v>43919</v>
      </c>
      <c r="AF42" s="5">
        <f t="shared" si="61"/>
        <v>43920</v>
      </c>
      <c r="AG42" s="6">
        <f t="shared" si="61"/>
        <v>43921</v>
      </c>
    </row>
    <row r="43" spans="2:61" x14ac:dyDescent="0.25">
      <c r="B43" s="110"/>
      <c r="C43" s="111" t="s">
        <v>59</v>
      </c>
      <c r="D43" s="95"/>
      <c r="E43" s="95"/>
      <c r="F43" s="95"/>
      <c r="G43" s="95"/>
      <c r="H43" s="95"/>
      <c r="I43" s="95"/>
      <c r="J43" s="95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8"/>
    </row>
    <row r="44" spans="2:61" x14ac:dyDescent="0.25">
      <c r="B44" s="9" t="s">
        <v>1</v>
      </c>
      <c r="C44" s="14"/>
      <c r="D44" s="15"/>
      <c r="E44" s="15"/>
      <c r="F44" s="15"/>
      <c r="G44" s="15"/>
      <c r="H44" s="15"/>
      <c r="I44" s="15"/>
      <c r="J44" s="15"/>
      <c r="K44" s="15"/>
      <c r="L44" s="89" t="s">
        <v>26</v>
      </c>
      <c r="M44" s="90"/>
      <c r="N44" s="99"/>
      <c r="O44" s="15"/>
      <c r="P44" s="15"/>
      <c r="Q44" s="15"/>
      <c r="R44" s="15"/>
      <c r="S44" s="15"/>
      <c r="T44" s="15"/>
      <c r="U44" s="16"/>
      <c r="V44" s="16"/>
      <c r="W44" s="16"/>
      <c r="X44" s="16"/>
      <c r="Y44" s="16"/>
      <c r="Z44" s="15"/>
      <c r="AA44" s="15"/>
      <c r="AB44" s="15"/>
      <c r="AC44" s="15"/>
      <c r="AD44" s="15"/>
      <c r="AE44" s="15"/>
      <c r="AF44" s="15"/>
      <c r="AG44" s="17"/>
    </row>
    <row r="45" spans="2:61" x14ac:dyDescent="0.25">
      <c r="B45" s="10" t="s">
        <v>2</v>
      </c>
      <c r="C45" s="18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20"/>
    </row>
    <row r="46" spans="2:61" x14ac:dyDescent="0.25">
      <c r="B46" s="61" t="s">
        <v>4</v>
      </c>
      <c r="C46" s="1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5"/>
      <c r="AD46" s="15"/>
      <c r="AE46" s="15"/>
      <c r="AF46" s="15"/>
      <c r="AG46" s="17"/>
    </row>
    <row r="47" spans="2:61" x14ac:dyDescent="0.25">
      <c r="B47" s="62" t="s">
        <v>4</v>
      </c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4"/>
    </row>
    <row r="48" spans="2:61" x14ac:dyDescent="0.25">
      <c r="B48" s="62" t="s">
        <v>3</v>
      </c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3"/>
      <c r="AF48" s="23"/>
      <c r="AG48" s="24"/>
    </row>
    <row r="49" spans="2:33" x14ac:dyDescent="0.25">
      <c r="B49" s="63" t="s">
        <v>8</v>
      </c>
      <c r="C49" s="1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19"/>
      <c r="AD49" s="19"/>
      <c r="AE49" s="19"/>
      <c r="AF49" s="19"/>
      <c r="AG49" s="20"/>
    </row>
    <row r="50" spans="2:33" x14ac:dyDescent="0.25">
      <c r="B50" s="9" t="s">
        <v>5</v>
      </c>
      <c r="C50" s="45"/>
      <c r="D50" s="15"/>
      <c r="E50" s="15"/>
      <c r="F50" s="15"/>
      <c r="G50" s="15"/>
      <c r="H50" s="15"/>
      <c r="I50" s="15"/>
      <c r="J50" s="15"/>
      <c r="K50" s="92" t="s">
        <v>34</v>
      </c>
      <c r="L50" s="93"/>
      <c r="M50" s="93"/>
      <c r="N50" s="93"/>
      <c r="O50" s="94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6"/>
      <c r="AF50" s="16"/>
      <c r="AG50" s="17"/>
    </row>
    <row r="51" spans="2:33" x14ac:dyDescent="0.25">
      <c r="B51" s="11" t="s">
        <v>5</v>
      </c>
      <c r="C51" s="21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2"/>
      <c r="AD51" s="22"/>
      <c r="AE51" s="22"/>
      <c r="AF51" s="22"/>
      <c r="AG51" s="24"/>
    </row>
    <row r="52" spans="2:33" x14ac:dyDescent="0.25">
      <c r="B52" s="10" t="s">
        <v>5</v>
      </c>
      <c r="C52" s="18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20"/>
    </row>
    <row r="53" spans="2:33" x14ac:dyDescent="0.25">
      <c r="B53" s="12" t="s">
        <v>6</v>
      </c>
      <c r="C53" s="25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7"/>
      <c r="U53" s="27"/>
      <c r="V53" s="27"/>
      <c r="W53" s="27"/>
      <c r="X53" s="27"/>
      <c r="Y53" s="27"/>
      <c r="Z53" s="27"/>
      <c r="AA53" s="27"/>
      <c r="AB53" s="27"/>
      <c r="AC53" s="26"/>
      <c r="AD53" s="26"/>
      <c r="AE53" s="26"/>
      <c r="AF53" s="26"/>
      <c r="AG53" s="28"/>
    </row>
    <row r="54" spans="2:33" x14ac:dyDescent="0.25">
      <c r="B54" s="13" t="s">
        <v>7</v>
      </c>
      <c r="C54" s="14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6"/>
      <c r="AF54" s="16"/>
      <c r="AG54" s="17"/>
    </row>
    <row r="55" spans="2:33" x14ac:dyDescent="0.25">
      <c r="B55" s="10" t="s">
        <v>9</v>
      </c>
      <c r="C55" s="18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20"/>
    </row>
    <row r="57" spans="2:33" x14ac:dyDescent="0.25">
      <c r="B57" s="109" t="str">
        <f>UPPER(TEXT(C57,"mmmm"))&amp;" "&amp;YEAR(C57)</f>
        <v>AVRIL 2020</v>
      </c>
      <c r="C57" s="1">
        <f>DATE(YEAR(C41),MONTH(C41)+1,DAY(C41))</f>
        <v>43922</v>
      </c>
      <c r="D57" s="2">
        <f>C57+1</f>
        <v>43923</v>
      </c>
      <c r="E57" s="2">
        <f t="shared" ref="E57" si="62">D57+1</f>
        <v>43924</v>
      </c>
      <c r="F57" s="2">
        <f t="shared" ref="F57" si="63">E57+1</f>
        <v>43925</v>
      </c>
      <c r="G57" s="2">
        <f t="shared" ref="G57" si="64">F57+1</f>
        <v>43926</v>
      </c>
      <c r="H57" s="2">
        <f t="shared" ref="H57" si="65">G57+1</f>
        <v>43927</v>
      </c>
      <c r="I57" s="2">
        <f t="shared" ref="I57" si="66">H57+1</f>
        <v>43928</v>
      </c>
      <c r="J57" s="2">
        <f t="shared" ref="J57" si="67">I57+1</f>
        <v>43929</v>
      </c>
      <c r="K57" s="2">
        <f t="shared" ref="K57" si="68">J57+1</f>
        <v>43930</v>
      </c>
      <c r="L57" s="2">
        <f t="shared" ref="L57" si="69">K57+1</f>
        <v>43931</v>
      </c>
      <c r="M57" s="2">
        <f t="shared" ref="M57" si="70">L57+1</f>
        <v>43932</v>
      </c>
      <c r="N57" s="2">
        <f t="shared" ref="N57" si="71">M57+1</f>
        <v>43933</v>
      </c>
      <c r="O57" s="2">
        <f t="shared" ref="O57" si="72">N57+1</f>
        <v>43934</v>
      </c>
      <c r="P57" s="2">
        <f t="shared" ref="P57" si="73">O57+1</f>
        <v>43935</v>
      </c>
      <c r="Q57" s="2">
        <f t="shared" ref="Q57" si="74">P57+1</f>
        <v>43936</v>
      </c>
      <c r="R57" s="2">
        <f t="shared" ref="R57" si="75">Q57+1</f>
        <v>43937</v>
      </c>
      <c r="S57" s="2">
        <f t="shared" ref="S57" si="76">R57+1</f>
        <v>43938</v>
      </c>
      <c r="T57" s="2">
        <f t="shared" ref="T57" si="77">S57+1</f>
        <v>43939</v>
      </c>
      <c r="U57" s="2">
        <f t="shared" ref="U57" si="78">T57+1</f>
        <v>43940</v>
      </c>
      <c r="V57" s="2">
        <f t="shared" ref="V57" si="79">U57+1</f>
        <v>43941</v>
      </c>
      <c r="W57" s="2">
        <f t="shared" ref="W57" si="80">V57+1</f>
        <v>43942</v>
      </c>
      <c r="X57" s="2">
        <f t="shared" ref="X57" si="81">W57+1</f>
        <v>43943</v>
      </c>
      <c r="Y57" s="2">
        <f t="shared" ref="Y57" si="82">X57+1</f>
        <v>43944</v>
      </c>
      <c r="Z57" s="2">
        <f t="shared" ref="Z57" si="83">Y57+1</f>
        <v>43945</v>
      </c>
      <c r="AA57" s="2">
        <f t="shared" ref="AA57" si="84">Z57+1</f>
        <v>43946</v>
      </c>
      <c r="AB57" s="2">
        <f t="shared" ref="AB57" si="85">AA57+1</f>
        <v>43947</v>
      </c>
      <c r="AC57" s="2">
        <f t="shared" ref="AC57" si="86">AB57+1</f>
        <v>43948</v>
      </c>
      <c r="AD57" s="2">
        <f t="shared" ref="AD57" si="87">AC57+1</f>
        <v>43949</v>
      </c>
      <c r="AE57" s="2">
        <f t="shared" ref="AE57" si="88">AD57+1</f>
        <v>43950</v>
      </c>
      <c r="AF57" s="3">
        <f t="shared" ref="AF57" si="89">AE57+1</f>
        <v>43951</v>
      </c>
    </row>
    <row r="58" spans="2:33" x14ac:dyDescent="0.25">
      <c r="B58" s="109"/>
      <c r="C58" s="4">
        <f>C57</f>
        <v>43922</v>
      </c>
      <c r="D58" s="5">
        <f t="shared" ref="D58:AF58" si="90">D57</f>
        <v>43923</v>
      </c>
      <c r="E58" s="5">
        <f t="shared" si="90"/>
        <v>43924</v>
      </c>
      <c r="F58" s="5">
        <f t="shared" si="90"/>
        <v>43925</v>
      </c>
      <c r="G58" s="5">
        <f t="shared" si="90"/>
        <v>43926</v>
      </c>
      <c r="H58" s="5">
        <f t="shared" si="90"/>
        <v>43927</v>
      </c>
      <c r="I58" s="5">
        <f t="shared" si="90"/>
        <v>43928</v>
      </c>
      <c r="J58" s="5">
        <f t="shared" si="90"/>
        <v>43929</v>
      </c>
      <c r="K58" s="5">
        <f t="shared" si="90"/>
        <v>43930</v>
      </c>
      <c r="L58" s="5">
        <f t="shared" si="90"/>
        <v>43931</v>
      </c>
      <c r="M58" s="5">
        <f t="shared" si="90"/>
        <v>43932</v>
      </c>
      <c r="N58" s="5">
        <f t="shared" si="90"/>
        <v>43933</v>
      </c>
      <c r="O58" s="5">
        <f t="shared" si="90"/>
        <v>43934</v>
      </c>
      <c r="P58" s="5">
        <f t="shared" si="90"/>
        <v>43935</v>
      </c>
      <c r="Q58" s="5">
        <f t="shared" si="90"/>
        <v>43936</v>
      </c>
      <c r="R58" s="5">
        <f t="shared" si="90"/>
        <v>43937</v>
      </c>
      <c r="S58" s="5">
        <f t="shared" si="90"/>
        <v>43938</v>
      </c>
      <c r="T58" s="5">
        <f t="shared" si="90"/>
        <v>43939</v>
      </c>
      <c r="U58" s="5">
        <f t="shared" si="90"/>
        <v>43940</v>
      </c>
      <c r="V58" s="5">
        <f t="shared" si="90"/>
        <v>43941</v>
      </c>
      <c r="W58" s="5">
        <f t="shared" si="90"/>
        <v>43942</v>
      </c>
      <c r="X58" s="5">
        <f t="shared" si="90"/>
        <v>43943</v>
      </c>
      <c r="Y58" s="5">
        <f t="shared" si="90"/>
        <v>43944</v>
      </c>
      <c r="Z58" s="5">
        <f t="shared" si="90"/>
        <v>43945</v>
      </c>
      <c r="AA58" s="5">
        <f t="shared" si="90"/>
        <v>43946</v>
      </c>
      <c r="AB58" s="5">
        <f t="shared" si="90"/>
        <v>43947</v>
      </c>
      <c r="AC58" s="5">
        <f t="shared" si="90"/>
        <v>43948</v>
      </c>
      <c r="AD58" s="5">
        <f t="shared" si="90"/>
        <v>43949</v>
      </c>
      <c r="AE58" s="5">
        <f t="shared" si="90"/>
        <v>43950</v>
      </c>
      <c r="AF58" s="6">
        <f t="shared" si="90"/>
        <v>43951</v>
      </c>
    </row>
    <row r="59" spans="2:33" x14ac:dyDescent="0.25">
      <c r="B59" s="110"/>
      <c r="C59" s="43"/>
      <c r="D59" s="44"/>
      <c r="E59" s="44"/>
      <c r="F59" s="95" t="s">
        <v>56</v>
      </c>
      <c r="G59" s="95"/>
      <c r="H59" s="95"/>
      <c r="I59" s="95"/>
      <c r="J59" s="95"/>
      <c r="K59" s="95"/>
      <c r="L59" s="95"/>
      <c r="M59" s="95" t="s">
        <v>57</v>
      </c>
      <c r="N59" s="95"/>
      <c r="O59" s="95"/>
      <c r="P59" s="95"/>
      <c r="Q59" s="95"/>
      <c r="R59" s="95"/>
      <c r="S59" s="95"/>
      <c r="T59" s="95" t="s">
        <v>58</v>
      </c>
      <c r="U59" s="95"/>
      <c r="V59" s="95"/>
      <c r="W59" s="95"/>
      <c r="X59" s="95"/>
      <c r="Y59" s="95"/>
      <c r="Z59" s="95"/>
      <c r="AA59" s="95" t="s">
        <v>59</v>
      </c>
      <c r="AB59" s="95"/>
      <c r="AC59" s="95"/>
      <c r="AD59" s="95"/>
      <c r="AE59" s="95"/>
      <c r="AF59" s="97"/>
    </row>
    <row r="60" spans="2:33" x14ac:dyDescent="0.25">
      <c r="B60" s="9" t="s">
        <v>1</v>
      </c>
      <c r="C60" s="14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6"/>
      <c r="V60" s="16"/>
      <c r="W60" s="16"/>
      <c r="X60" s="16"/>
      <c r="Y60" s="16"/>
      <c r="Z60" s="15"/>
      <c r="AA60" s="15"/>
      <c r="AB60" s="15"/>
      <c r="AC60" s="15"/>
      <c r="AD60" s="15"/>
      <c r="AE60" s="15"/>
      <c r="AF60" s="17"/>
    </row>
    <row r="61" spans="2:33" x14ac:dyDescent="0.25">
      <c r="B61" s="10" t="s">
        <v>2</v>
      </c>
      <c r="C61" s="18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20"/>
    </row>
    <row r="62" spans="2:33" x14ac:dyDescent="0.25">
      <c r="B62" s="61" t="s">
        <v>4</v>
      </c>
      <c r="C62" s="14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5"/>
      <c r="AD62" s="15"/>
      <c r="AE62" s="22"/>
      <c r="AF62" s="24"/>
    </row>
    <row r="63" spans="2:33" x14ac:dyDescent="0.25">
      <c r="B63" s="62" t="s">
        <v>4</v>
      </c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4"/>
    </row>
    <row r="64" spans="2:33" x14ac:dyDescent="0.25">
      <c r="B64" s="62" t="s">
        <v>3</v>
      </c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3"/>
      <c r="AF64" s="65"/>
    </row>
    <row r="65" spans="2:33" x14ac:dyDescent="0.25">
      <c r="B65" s="63" t="s">
        <v>8</v>
      </c>
      <c r="C65" s="18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19"/>
      <c r="AD65" s="19"/>
      <c r="AE65" s="19"/>
      <c r="AF65" s="20"/>
    </row>
    <row r="66" spans="2:33" x14ac:dyDescent="0.25">
      <c r="B66" s="9" t="s">
        <v>5</v>
      </c>
      <c r="C66" s="14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92" t="s">
        <v>52</v>
      </c>
      <c r="U66" s="93"/>
      <c r="V66" s="93"/>
      <c r="W66" s="94"/>
      <c r="X66" s="15"/>
      <c r="Y66" s="15"/>
      <c r="Z66" s="15"/>
      <c r="AA66" s="15"/>
      <c r="AB66" s="15"/>
      <c r="AC66" s="15"/>
      <c r="AD66" s="15"/>
      <c r="AE66" s="16"/>
      <c r="AF66" s="42"/>
    </row>
    <row r="67" spans="2:33" x14ac:dyDescent="0.25">
      <c r="B67" s="11" t="s">
        <v>5</v>
      </c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2"/>
      <c r="AD67" s="22"/>
      <c r="AE67" s="22"/>
      <c r="AF67" s="24"/>
    </row>
    <row r="68" spans="2:33" x14ac:dyDescent="0.25">
      <c r="B68" s="10" t="s">
        <v>5</v>
      </c>
      <c r="C68" s="18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20"/>
    </row>
    <row r="69" spans="2:33" x14ac:dyDescent="0.25">
      <c r="B69" s="12" t="s">
        <v>6</v>
      </c>
      <c r="C69" s="25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7"/>
      <c r="U69" s="27"/>
      <c r="V69" s="27"/>
      <c r="W69" s="27"/>
      <c r="X69" s="27"/>
      <c r="Y69" s="27"/>
      <c r="Z69" s="27"/>
      <c r="AA69" s="27"/>
      <c r="AB69" s="27"/>
      <c r="AC69" s="26"/>
      <c r="AD69" s="26"/>
      <c r="AE69" s="26"/>
      <c r="AF69" s="28"/>
    </row>
    <row r="70" spans="2:33" x14ac:dyDescent="0.25">
      <c r="B70" s="13" t="s">
        <v>7</v>
      </c>
      <c r="C70" s="14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6"/>
      <c r="AF70" s="42"/>
    </row>
    <row r="71" spans="2:33" x14ac:dyDescent="0.25">
      <c r="B71" s="10" t="s">
        <v>9</v>
      </c>
      <c r="C71" s="18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20"/>
    </row>
    <row r="72" spans="2:33" x14ac:dyDescent="0.25">
      <c r="B72" s="46" t="s">
        <v>29</v>
      </c>
      <c r="C72" s="25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82" t="s">
        <v>30</v>
      </c>
      <c r="Z72" s="83"/>
      <c r="AA72" s="83"/>
      <c r="AB72" s="83"/>
      <c r="AC72" s="83"/>
      <c r="AD72" s="83"/>
      <c r="AE72" s="83"/>
      <c r="AF72" s="96"/>
    </row>
    <row r="74" spans="2:33" x14ac:dyDescent="0.25">
      <c r="B74" s="109" t="str">
        <f>UPPER(TEXT(C74,"mmmm"))&amp;" "&amp;YEAR(C74)</f>
        <v>MAI 2020</v>
      </c>
      <c r="C74" s="1">
        <f>DATE(YEAR(C57),MONTH(C57)+1,DAY(C57))</f>
        <v>43952</v>
      </c>
      <c r="D74" s="2">
        <f>C74+1</f>
        <v>43953</v>
      </c>
      <c r="E74" s="2">
        <f t="shared" ref="E74" si="91">D74+1</f>
        <v>43954</v>
      </c>
      <c r="F74" s="2">
        <f t="shared" ref="F74" si="92">E74+1</f>
        <v>43955</v>
      </c>
      <c r="G74" s="2">
        <f t="shared" ref="G74" si="93">F74+1</f>
        <v>43956</v>
      </c>
      <c r="H74" s="2">
        <f t="shared" ref="H74" si="94">G74+1</f>
        <v>43957</v>
      </c>
      <c r="I74" s="2">
        <f t="shared" ref="I74" si="95">H74+1</f>
        <v>43958</v>
      </c>
      <c r="J74" s="2">
        <f t="shared" ref="J74" si="96">I74+1</f>
        <v>43959</v>
      </c>
      <c r="K74" s="2">
        <f t="shared" ref="K74" si="97">J74+1</f>
        <v>43960</v>
      </c>
      <c r="L74" s="2">
        <f t="shared" ref="L74" si="98">K74+1</f>
        <v>43961</v>
      </c>
      <c r="M74" s="2">
        <f t="shared" ref="M74" si="99">L74+1</f>
        <v>43962</v>
      </c>
      <c r="N74" s="2">
        <f t="shared" ref="N74" si="100">M74+1</f>
        <v>43963</v>
      </c>
      <c r="O74" s="2">
        <f t="shared" ref="O74" si="101">N74+1</f>
        <v>43964</v>
      </c>
      <c r="P74" s="2">
        <f t="shared" ref="P74" si="102">O74+1</f>
        <v>43965</v>
      </c>
      <c r="Q74" s="2">
        <f t="shared" ref="Q74" si="103">P74+1</f>
        <v>43966</v>
      </c>
      <c r="R74" s="2">
        <f t="shared" ref="R74" si="104">Q74+1</f>
        <v>43967</v>
      </c>
      <c r="S74" s="2">
        <f t="shared" ref="S74" si="105">R74+1</f>
        <v>43968</v>
      </c>
      <c r="T74" s="2">
        <f t="shared" ref="T74" si="106">S74+1</f>
        <v>43969</v>
      </c>
      <c r="U74" s="2">
        <f t="shared" ref="U74" si="107">T74+1</f>
        <v>43970</v>
      </c>
      <c r="V74" s="2">
        <f t="shared" ref="V74" si="108">U74+1</f>
        <v>43971</v>
      </c>
      <c r="W74" s="2">
        <f t="shared" ref="W74" si="109">V74+1</f>
        <v>43972</v>
      </c>
      <c r="X74" s="2">
        <f t="shared" ref="X74" si="110">W74+1</f>
        <v>43973</v>
      </c>
      <c r="Y74" s="2">
        <f t="shared" ref="Y74" si="111">X74+1</f>
        <v>43974</v>
      </c>
      <c r="Z74" s="2">
        <f t="shared" ref="Z74" si="112">Y74+1</f>
        <v>43975</v>
      </c>
      <c r="AA74" s="2">
        <f t="shared" ref="AA74" si="113">Z74+1</f>
        <v>43976</v>
      </c>
      <c r="AB74" s="2">
        <f t="shared" ref="AB74" si="114">AA74+1</f>
        <v>43977</v>
      </c>
      <c r="AC74" s="2">
        <f t="shared" ref="AC74" si="115">AB74+1</f>
        <v>43978</v>
      </c>
      <c r="AD74" s="2">
        <f t="shared" ref="AD74" si="116">AC74+1</f>
        <v>43979</v>
      </c>
      <c r="AE74" s="2">
        <f t="shared" ref="AE74" si="117">AD74+1</f>
        <v>43980</v>
      </c>
      <c r="AF74" s="2">
        <f t="shared" ref="AF74" si="118">AE74+1</f>
        <v>43981</v>
      </c>
      <c r="AG74" s="3">
        <f t="shared" ref="AG74" si="119">AF74+1</f>
        <v>43982</v>
      </c>
    </row>
    <row r="75" spans="2:33" x14ac:dyDescent="0.25">
      <c r="B75" s="109"/>
      <c r="C75" s="4">
        <f>C74</f>
        <v>43952</v>
      </c>
      <c r="D75" s="5">
        <f t="shared" ref="D75:AG75" si="120">D74</f>
        <v>43953</v>
      </c>
      <c r="E75" s="5">
        <f t="shared" si="120"/>
        <v>43954</v>
      </c>
      <c r="F75" s="5">
        <f t="shared" si="120"/>
        <v>43955</v>
      </c>
      <c r="G75" s="5">
        <f t="shared" si="120"/>
        <v>43956</v>
      </c>
      <c r="H75" s="5">
        <f t="shared" si="120"/>
        <v>43957</v>
      </c>
      <c r="I75" s="5">
        <f t="shared" si="120"/>
        <v>43958</v>
      </c>
      <c r="J75" s="5">
        <f t="shared" si="120"/>
        <v>43959</v>
      </c>
      <c r="K75" s="5">
        <f t="shared" si="120"/>
        <v>43960</v>
      </c>
      <c r="L75" s="5">
        <f t="shared" si="120"/>
        <v>43961</v>
      </c>
      <c r="M75" s="5">
        <f t="shared" si="120"/>
        <v>43962</v>
      </c>
      <c r="N75" s="5">
        <f t="shared" si="120"/>
        <v>43963</v>
      </c>
      <c r="O75" s="5">
        <f t="shared" si="120"/>
        <v>43964</v>
      </c>
      <c r="P75" s="5">
        <f t="shared" si="120"/>
        <v>43965</v>
      </c>
      <c r="Q75" s="5">
        <f t="shared" si="120"/>
        <v>43966</v>
      </c>
      <c r="R75" s="5">
        <f t="shared" si="120"/>
        <v>43967</v>
      </c>
      <c r="S75" s="5">
        <f t="shared" si="120"/>
        <v>43968</v>
      </c>
      <c r="T75" s="5">
        <f t="shared" si="120"/>
        <v>43969</v>
      </c>
      <c r="U75" s="5">
        <f t="shared" si="120"/>
        <v>43970</v>
      </c>
      <c r="V75" s="5">
        <f t="shared" si="120"/>
        <v>43971</v>
      </c>
      <c r="W75" s="5">
        <f t="shared" si="120"/>
        <v>43972</v>
      </c>
      <c r="X75" s="5">
        <f t="shared" si="120"/>
        <v>43973</v>
      </c>
      <c r="Y75" s="5">
        <f t="shared" si="120"/>
        <v>43974</v>
      </c>
      <c r="Z75" s="5">
        <f t="shared" si="120"/>
        <v>43975</v>
      </c>
      <c r="AA75" s="5">
        <f t="shared" si="120"/>
        <v>43976</v>
      </c>
      <c r="AB75" s="5">
        <f t="shared" si="120"/>
        <v>43977</v>
      </c>
      <c r="AC75" s="5">
        <f t="shared" si="120"/>
        <v>43978</v>
      </c>
      <c r="AD75" s="5">
        <f t="shared" si="120"/>
        <v>43979</v>
      </c>
      <c r="AE75" s="5">
        <f t="shared" si="120"/>
        <v>43980</v>
      </c>
      <c r="AF75" s="5">
        <f t="shared" si="120"/>
        <v>43981</v>
      </c>
      <c r="AG75" s="6">
        <f t="shared" si="120"/>
        <v>43982</v>
      </c>
    </row>
    <row r="76" spans="2:33" x14ac:dyDescent="0.25">
      <c r="B76" s="110"/>
      <c r="C76" s="111" t="s">
        <v>59</v>
      </c>
      <c r="D76" s="95"/>
      <c r="E76" s="95"/>
      <c r="F76" s="44"/>
      <c r="G76" s="44"/>
      <c r="H76" s="41"/>
      <c r="I76" s="41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95" t="s">
        <v>60</v>
      </c>
      <c r="X76" s="95"/>
      <c r="Y76" s="95"/>
      <c r="Z76" s="95"/>
      <c r="AA76" s="7"/>
      <c r="AB76" s="7"/>
      <c r="AC76" s="7"/>
      <c r="AD76" s="7"/>
      <c r="AE76" s="7"/>
      <c r="AF76" s="7"/>
      <c r="AG76" s="8"/>
    </row>
    <row r="77" spans="2:33" x14ac:dyDescent="0.25">
      <c r="B77" s="9" t="s">
        <v>1</v>
      </c>
      <c r="C77" s="14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6"/>
      <c r="V77" s="16"/>
      <c r="W77" s="16"/>
      <c r="X77" s="16"/>
      <c r="Y77" s="16"/>
      <c r="Z77" s="15"/>
      <c r="AA77" s="15"/>
      <c r="AB77" s="15"/>
      <c r="AC77" s="15"/>
      <c r="AD77" s="15"/>
      <c r="AE77" s="15"/>
      <c r="AF77" s="15"/>
      <c r="AG77" s="17"/>
    </row>
    <row r="78" spans="2:33" x14ac:dyDescent="0.25">
      <c r="B78" s="10" t="s">
        <v>2</v>
      </c>
      <c r="C78" s="18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20"/>
    </row>
    <row r="79" spans="2:33" x14ac:dyDescent="0.25">
      <c r="B79" s="61" t="s">
        <v>4</v>
      </c>
      <c r="C79" s="21"/>
      <c r="D79" s="22"/>
      <c r="E79" s="15"/>
      <c r="F79" s="15"/>
      <c r="G79" s="15"/>
      <c r="H79" s="15"/>
      <c r="I79" s="15"/>
      <c r="J79" s="15"/>
      <c r="K79" s="92" t="s">
        <v>54</v>
      </c>
      <c r="L79" s="93"/>
      <c r="M79" s="93"/>
      <c r="N79" s="94"/>
      <c r="O79" s="15"/>
      <c r="P79" s="15"/>
      <c r="Q79" s="16"/>
      <c r="R79" s="16"/>
      <c r="S79" s="16"/>
      <c r="T79" s="16"/>
      <c r="U79" s="120" t="s">
        <v>27</v>
      </c>
      <c r="V79" s="120"/>
      <c r="W79" s="120"/>
      <c r="X79" s="120"/>
      <c r="Y79" s="16"/>
      <c r="Z79" s="16"/>
      <c r="AA79" s="16"/>
      <c r="AB79" s="16"/>
      <c r="AC79" s="15"/>
      <c r="AD79" s="15"/>
      <c r="AE79" s="15"/>
      <c r="AF79" s="15"/>
      <c r="AG79" s="17"/>
    </row>
    <row r="80" spans="2:33" x14ac:dyDescent="0.25">
      <c r="B80" s="62" t="s">
        <v>4</v>
      </c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4"/>
    </row>
    <row r="81" spans="2:33" x14ac:dyDescent="0.25">
      <c r="B81" s="62" t="s">
        <v>3</v>
      </c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88" t="s">
        <v>42</v>
      </c>
      <c r="AE81" s="88"/>
      <c r="AF81" s="23"/>
      <c r="AG81" s="24"/>
    </row>
    <row r="82" spans="2:33" x14ac:dyDescent="0.25">
      <c r="B82" s="63" t="s">
        <v>8</v>
      </c>
      <c r="C82" s="18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19"/>
      <c r="AD82" s="19"/>
      <c r="AE82" s="19"/>
      <c r="AF82" s="19"/>
      <c r="AG82" s="20"/>
    </row>
    <row r="83" spans="2:33" x14ac:dyDescent="0.25">
      <c r="B83" s="9" t="s">
        <v>5</v>
      </c>
      <c r="C83" s="14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92" t="s">
        <v>49</v>
      </c>
      <c r="Y83" s="93"/>
      <c r="Z83" s="93"/>
      <c r="AA83" s="93"/>
      <c r="AB83" s="93"/>
      <c r="AC83" s="94"/>
      <c r="AD83" s="15"/>
      <c r="AE83" s="16"/>
      <c r="AF83" s="16"/>
      <c r="AG83" s="17"/>
    </row>
    <row r="84" spans="2:33" x14ac:dyDescent="0.25">
      <c r="B84" s="11" t="s">
        <v>5</v>
      </c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2"/>
      <c r="AD84" s="22"/>
      <c r="AE84" s="22"/>
      <c r="AF84" s="22"/>
      <c r="AG84" s="24"/>
    </row>
    <row r="85" spans="2:33" x14ac:dyDescent="0.25">
      <c r="B85" s="10" t="s">
        <v>5</v>
      </c>
      <c r="C85" s="18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20"/>
    </row>
    <row r="86" spans="2:33" x14ac:dyDescent="0.25">
      <c r="B86" s="12" t="s">
        <v>6</v>
      </c>
      <c r="C86" s="25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7"/>
      <c r="U86" s="27"/>
      <c r="V86" s="27"/>
      <c r="W86" s="27"/>
      <c r="X86" s="27"/>
      <c r="Y86" s="27"/>
      <c r="Z86" s="27"/>
      <c r="AA86" s="27"/>
      <c r="AB86" s="27"/>
      <c r="AC86" s="26"/>
      <c r="AD86" s="26"/>
      <c r="AE86" s="26"/>
      <c r="AF86" s="26"/>
      <c r="AG86" s="28"/>
    </row>
    <row r="87" spans="2:33" x14ac:dyDescent="0.25">
      <c r="B87" s="13" t="s">
        <v>7</v>
      </c>
      <c r="C87" s="14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6"/>
      <c r="AF87" s="16"/>
      <c r="AG87" s="17"/>
    </row>
    <row r="88" spans="2:33" x14ac:dyDescent="0.25">
      <c r="B88" s="10" t="s">
        <v>9</v>
      </c>
      <c r="C88" s="18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20"/>
    </row>
    <row r="89" spans="2:33" x14ac:dyDescent="0.25">
      <c r="B89" s="12" t="s">
        <v>29</v>
      </c>
      <c r="C89" s="114" t="s">
        <v>30</v>
      </c>
      <c r="D89" s="83"/>
      <c r="E89" s="83"/>
      <c r="F89" s="83"/>
      <c r="G89" s="83"/>
      <c r="H89" s="83"/>
      <c r="I89" s="83"/>
      <c r="J89" s="83"/>
      <c r="K89" s="83"/>
      <c r="L89" s="83"/>
      <c r="M89" s="83"/>
      <c r="N89" s="83"/>
      <c r="O89" s="83"/>
      <c r="P89" s="83"/>
      <c r="Q89" s="83"/>
      <c r="R89" s="83"/>
      <c r="S89" s="83"/>
      <c r="T89" s="83"/>
      <c r="U89" s="83"/>
      <c r="V89" s="83"/>
      <c r="W89" s="83"/>
      <c r="X89" s="83"/>
      <c r="Y89" s="84"/>
      <c r="Z89" s="85" t="s">
        <v>31</v>
      </c>
      <c r="AA89" s="86"/>
      <c r="AB89" s="86"/>
      <c r="AC89" s="86"/>
      <c r="AD89" s="86"/>
      <c r="AE89" s="86"/>
      <c r="AF89" s="86"/>
      <c r="AG89" s="87"/>
    </row>
    <row r="91" spans="2:33" x14ac:dyDescent="0.25">
      <c r="B91" s="109" t="str">
        <f>UPPER(TEXT(C91,"mmmm"))&amp;" "&amp;YEAR(C91)</f>
        <v>JUIN 2020</v>
      </c>
      <c r="C91" s="1">
        <f>DATE(YEAR(C74),MONTH(C74)+1,DAY(C74))</f>
        <v>43983</v>
      </c>
      <c r="D91" s="2">
        <f>C91+1</f>
        <v>43984</v>
      </c>
      <c r="E91" s="2">
        <f t="shared" ref="E91" si="121">D91+1</f>
        <v>43985</v>
      </c>
      <c r="F91" s="2">
        <f t="shared" ref="F91" si="122">E91+1</f>
        <v>43986</v>
      </c>
      <c r="G91" s="2">
        <f t="shared" ref="G91" si="123">F91+1</f>
        <v>43987</v>
      </c>
      <c r="H91" s="2">
        <f t="shared" ref="H91" si="124">G91+1</f>
        <v>43988</v>
      </c>
      <c r="I91" s="2">
        <f t="shared" ref="I91" si="125">H91+1</f>
        <v>43989</v>
      </c>
      <c r="J91" s="2">
        <f t="shared" ref="J91" si="126">I91+1</f>
        <v>43990</v>
      </c>
      <c r="K91" s="2">
        <f t="shared" ref="K91" si="127">J91+1</f>
        <v>43991</v>
      </c>
      <c r="L91" s="2">
        <f t="shared" ref="L91" si="128">K91+1</f>
        <v>43992</v>
      </c>
      <c r="M91" s="2">
        <f t="shared" ref="M91" si="129">L91+1</f>
        <v>43993</v>
      </c>
      <c r="N91" s="2">
        <f t="shared" ref="N91" si="130">M91+1</f>
        <v>43994</v>
      </c>
      <c r="O91" s="2">
        <f t="shared" ref="O91" si="131">N91+1</f>
        <v>43995</v>
      </c>
      <c r="P91" s="2">
        <f t="shared" ref="P91" si="132">O91+1</f>
        <v>43996</v>
      </c>
      <c r="Q91" s="2">
        <f t="shared" ref="Q91" si="133">P91+1</f>
        <v>43997</v>
      </c>
      <c r="R91" s="2">
        <f t="shared" ref="R91" si="134">Q91+1</f>
        <v>43998</v>
      </c>
      <c r="S91" s="2">
        <f t="shared" ref="S91" si="135">R91+1</f>
        <v>43999</v>
      </c>
      <c r="T91" s="2">
        <f t="shared" ref="T91" si="136">S91+1</f>
        <v>44000</v>
      </c>
      <c r="U91" s="2">
        <f t="shared" ref="U91" si="137">T91+1</f>
        <v>44001</v>
      </c>
      <c r="V91" s="2">
        <f t="shared" ref="V91" si="138">U91+1</f>
        <v>44002</v>
      </c>
      <c r="W91" s="2">
        <f t="shared" ref="W91" si="139">V91+1</f>
        <v>44003</v>
      </c>
      <c r="X91" s="2">
        <f t="shared" ref="X91" si="140">W91+1</f>
        <v>44004</v>
      </c>
      <c r="Y91" s="2">
        <f t="shared" ref="Y91" si="141">X91+1</f>
        <v>44005</v>
      </c>
      <c r="Z91" s="2">
        <f t="shared" ref="Z91" si="142">Y91+1</f>
        <v>44006</v>
      </c>
      <c r="AA91" s="2">
        <f t="shared" ref="AA91" si="143">Z91+1</f>
        <v>44007</v>
      </c>
      <c r="AB91" s="2">
        <f t="shared" ref="AB91" si="144">AA91+1</f>
        <v>44008</v>
      </c>
      <c r="AC91" s="2">
        <f t="shared" ref="AC91" si="145">AB91+1</f>
        <v>44009</v>
      </c>
      <c r="AD91" s="2">
        <f t="shared" ref="AD91" si="146">AC91+1</f>
        <v>44010</v>
      </c>
      <c r="AE91" s="2">
        <f t="shared" ref="AE91" si="147">AD91+1</f>
        <v>44011</v>
      </c>
      <c r="AF91" s="3">
        <f t="shared" ref="AF91" si="148">AE91+1</f>
        <v>44012</v>
      </c>
    </row>
    <row r="92" spans="2:33" x14ac:dyDescent="0.25">
      <c r="B92" s="109"/>
      <c r="C92" s="4">
        <f>C91</f>
        <v>43983</v>
      </c>
      <c r="D92" s="5">
        <f t="shared" ref="D92:AF92" si="149">D91</f>
        <v>43984</v>
      </c>
      <c r="E92" s="5">
        <f t="shared" si="149"/>
        <v>43985</v>
      </c>
      <c r="F92" s="5">
        <f t="shared" si="149"/>
        <v>43986</v>
      </c>
      <c r="G92" s="5">
        <f t="shared" si="149"/>
        <v>43987</v>
      </c>
      <c r="H92" s="5">
        <f t="shared" si="149"/>
        <v>43988</v>
      </c>
      <c r="I92" s="5">
        <f t="shared" si="149"/>
        <v>43989</v>
      </c>
      <c r="J92" s="5">
        <f t="shared" si="149"/>
        <v>43990</v>
      </c>
      <c r="K92" s="5">
        <f t="shared" si="149"/>
        <v>43991</v>
      </c>
      <c r="L92" s="5">
        <f t="shared" si="149"/>
        <v>43992</v>
      </c>
      <c r="M92" s="5">
        <f t="shared" si="149"/>
        <v>43993</v>
      </c>
      <c r="N92" s="5">
        <f t="shared" si="149"/>
        <v>43994</v>
      </c>
      <c r="O92" s="5">
        <f t="shared" si="149"/>
        <v>43995</v>
      </c>
      <c r="P92" s="5">
        <f t="shared" si="149"/>
        <v>43996</v>
      </c>
      <c r="Q92" s="5">
        <f t="shared" si="149"/>
        <v>43997</v>
      </c>
      <c r="R92" s="5">
        <f t="shared" si="149"/>
        <v>43998</v>
      </c>
      <c r="S92" s="5">
        <f t="shared" si="149"/>
        <v>43999</v>
      </c>
      <c r="T92" s="5">
        <f t="shared" si="149"/>
        <v>44000</v>
      </c>
      <c r="U92" s="5">
        <f t="shared" si="149"/>
        <v>44001</v>
      </c>
      <c r="V92" s="5">
        <f t="shared" si="149"/>
        <v>44002</v>
      </c>
      <c r="W92" s="5">
        <f t="shared" si="149"/>
        <v>44003</v>
      </c>
      <c r="X92" s="5">
        <f t="shared" si="149"/>
        <v>44004</v>
      </c>
      <c r="Y92" s="5">
        <f t="shared" si="149"/>
        <v>44005</v>
      </c>
      <c r="Z92" s="5">
        <f t="shared" si="149"/>
        <v>44006</v>
      </c>
      <c r="AA92" s="5">
        <f t="shared" si="149"/>
        <v>44007</v>
      </c>
      <c r="AB92" s="5">
        <f t="shared" si="149"/>
        <v>44008</v>
      </c>
      <c r="AC92" s="5">
        <f t="shared" si="149"/>
        <v>44009</v>
      </c>
      <c r="AD92" s="5">
        <f t="shared" si="149"/>
        <v>44010</v>
      </c>
      <c r="AE92" s="5">
        <f t="shared" si="149"/>
        <v>44011</v>
      </c>
      <c r="AF92" s="6">
        <f t="shared" si="149"/>
        <v>44012</v>
      </c>
    </row>
    <row r="93" spans="2:33" x14ac:dyDescent="0.25">
      <c r="B93" s="110"/>
      <c r="C93" s="43"/>
      <c r="D93" s="44"/>
      <c r="E93" s="44"/>
      <c r="F93" s="44"/>
      <c r="G93" s="44"/>
      <c r="H93" s="41"/>
      <c r="I93" s="41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8"/>
    </row>
    <row r="94" spans="2:33" x14ac:dyDescent="0.25">
      <c r="B94" s="9" t="s">
        <v>1</v>
      </c>
      <c r="C94" s="14"/>
      <c r="D94" s="15"/>
      <c r="E94" s="15"/>
      <c r="F94" s="15"/>
      <c r="G94" s="15"/>
      <c r="H94" s="15"/>
      <c r="I94" s="15"/>
      <c r="J94" s="89" t="s">
        <v>51</v>
      </c>
      <c r="K94" s="90"/>
      <c r="L94" s="90"/>
      <c r="M94" s="90"/>
      <c r="N94" s="99"/>
      <c r="O94" s="15"/>
      <c r="P94" s="15"/>
      <c r="Q94" s="15"/>
      <c r="R94" s="15"/>
      <c r="S94" s="15"/>
      <c r="T94" s="15"/>
      <c r="U94" s="16"/>
      <c r="V94" s="16"/>
      <c r="W94" s="16"/>
      <c r="X94" s="16"/>
      <c r="Y94" s="16"/>
      <c r="Z94" s="15"/>
      <c r="AA94" s="15"/>
      <c r="AB94" s="15"/>
      <c r="AC94" s="15"/>
      <c r="AD94" s="15"/>
      <c r="AE94" s="15"/>
      <c r="AF94" s="17"/>
    </row>
    <row r="95" spans="2:33" x14ac:dyDescent="0.25">
      <c r="B95" s="10" t="s">
        <v>2</v>
      </c>
      <c r="C95" s="18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20"/>
    </row>
    <row r="96" spans="2:33" x14ac:dyDescent="0.25">
      <c r="B96" s="61" t="s">
        <v>4</v>
      </c>
      <c r="C96" s="14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5"/>
      <c r="AD96" s="15"/>
      <c r="AE96" s="15"/>
      <c r="AF96" s="17"/>
    </row>
    <row r="97" spans="2:33" x14ac:dyDescent="0.25">
      <c r="B97" s="62" t="s">
        <v>4</v>
      </c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4"/>
    </row>
    <row r="98" spans="2:33" x14ac:dyDescent="0.25">
      <c r="B98" s="62" t="s">
        <v>3</v>
      </c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88" t="s">
        <v>28</v>
      </c>
      <c r="X98" s="88"/>
      <c r="Y98" s="88"/>
      <c r="Z98" s="88"/>
      <c r="AA98" s="88"/>
      <c r="AB98" s="22"/>
      <c r="AC98" s="22"/>
      <c r="AD98" s="22"/>
      <c r="AE98" s="23"/>
      <c r="AF98" s="65"/>
    </row>
    <row r="99" spans="2:33" x14ac:dyDescent="0.25">
      <c r="B99" s="63" t="s">
        <v>8</v>
      </c>
      <c r="C99" s="18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19"/>
      <c r="AD99" s="19"/>
      <c r="AE99" s="19"/>
      <c r="AF99" s="20"/>
    </row>
    <row r="100" spans="2:33" x14ac:dyDescent="0.25">
      <c r="B100" s="9" t="s">
        <v>5</v>
      </c>
      <c r="C100" s="14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03" t="s">
        <v>43</v>
      </c>
      <c r="P100" s="104"/>
      <c r="Q100" s="104"/>
      <c r="R100" s="10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6"/>
      <c r="AF100" s="42"/>
    </row>
    <row r="101" spans="2:33" x14ac:dyDescent="0.25">
      <c r="B101" s="11" t="s">
        <v>5</v>
      </c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2"/>
      <c r="AD101" s="22"/>
      <c r="AE101" s="22"/>
      <c r="AF101" s="24"/>
    </row>
    <row r="102" spans="2:33" x14ac:dyDescent="0.25">
      <c r="B102" s="10" t="s">
        <v>5</v>
      </c>
      <c r="C102" s="18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20"/>
    </row>
    <row r="103" spans="2:33" x14ac:dyDescent="0.25">
      <c r="B103" s="12" t="s">
        <v>6</v>
      </c>
      <c r="C103" s="25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7"/>
      <c r="U103" s="27"/>
      <c r="V103" s="27"/>
      <c r="W103" s="27"/>
      <c r="X103" s="27"/>
      <c r="Y103" s="27"/>
      <c r="Z103" s="27"/>
      <c r="AA103" s="27"/>
      <c r="AB103" s="27"/>
      <c r="AC103" s="26"/>
      <c r="AD103" s="26"/>
      <c r="AE103" s="26"/>
      <c r="AF103" s="28"/>
    </row>
    <row r="104" spans="2:33" x14ac:dyDescent="0.25">
      <c r="B104" s="13" t="s">
        <v>7</v>
      </c>
      <c r="C104" s="14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6"/>
      <c r="AF104" s="42"/>
    </row>
    <row r="105" spans="2:33" x14ac:dyDescent="0.25">
      <c r="B105" s="10" t="s">
        <v>9</v>
      </c>
      <c r="C105" s="18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20"/>
    </row>
    <row r="106" spans="2:33" x14ac:dyDescent="0.25">
      <c r="B106" s="46" t="s">
        <v>29</v>
      </c>
      <c r="C106" s="112" t="s">
        <v>31</v>
      </c>
      <c r="D106" s="86"/>
      <c r="E106" s="86"/>
      <c r="F106" s="86"/>
      <c r="G106" s="86"/>
      <c r="H106" s="86"/>
      <c r="I106" s="113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7"/>
      <c r="Z106" s="27"/>
      <c r="AA106" s="27"/>
      <c r="AB106" s="27"/>
      <c r="AC106" s="27"/>
      <c r="AD106" s="27"/>
      <c r="AE106" s="27"/>
      <c r="AF106" s="47"/>
    </row>
    <row r="108" spans="2:33" x14ac:dyDescent="0.25">
      <c r="B108" s="109" t="str">
        <f>UPPER(TEXT(C108,"mmmm"))&amp;" "&amp;YEAR(C108)</f>
        <v>JUILLET 2020</v>
      </c>
      <c r="C108" s="1">
        <f>DATE(YEAR(C91),MONTH(C91)+1,DAY(C91))</f>
        <v>44013</v>
      </c>
      <c r="D108" s="2">
        <f>C108+1</f>
        <v>44014</v>
      </c>
      <c r="E108" s="2">
        <f t="shared" ref="E108" si="150">D108+1</f>
        <v>44015</v>
      </c>
      <c r="F108" s="2">
        <f t="shared" ref="F108" si="151">E108+1</f>
        <v>44016</v>
      </c>
      <c r="G108" s="2">
        <f t="shared" ref="G108" si="152">F108+1</f>
        <v>44017</v>
      </c>
      <c r="H108" s="2">
        <f t="shared" ref="H108" si="153">G108+1</f>
        <v>44018</v>
      </c>
      <c r="I108" s="2">
        <f t="shared" ref="I108" si="154">H108+1</f>
        <v>44019</v>
      </c>
      <c r="J108" s="2">
        <f t="shared" ref="J108" si="155">I108+1</f>
        <v>44020</v>
      </c>
      <c r="K108" s="2">
        <f t="shared" ref="K108" si="156">J108+1</f>
        <v>44021</v>
      </c>
      <c r="L108" s="2">
        <f t="shared" ref="L108" si="157">K108+1</f>
        <v>44022</v>
      </c>
      <c r="M108" s="2">
        <f t="shared" ref="M108" si="158">L108+1</f>
        <v>44023</v>
      </c>
      <c r="N108" s="2">
        <f t="shared" ref="N108" si="159">M108+1</f>
        <v>44024</v>
      </c>
      <c r="O108" s="2">
        <f t="shared" ref="O108" si="160">N108+1</f>
        <v>44025</v>
      </c>
      <c r="P108" s="2">
        <f t="shared" ref="P108" si="161">O108+1</f>
        <v>44026</v>
      </c>
      <c r="Q108" s="2">
        <f t="shared" ref="Q108" si="162">P108+1</f>
        <v>44027</v>
      </c>
      <c r="R108" s="2">
        <f t="shared" ref="R108" si="163">Q108+1</f>
        <v>44028</v>
      </c>
      <c r="S108" s="2">
        <f t="shared" ref="S108" si="164">R108+1</f>
        <v>44029</v>
      </c>
      <c r="T108" s="2">
        <f t="shared" ref="T108" si="165">S108+1</f>
        <v>44030</v>
      </c>
      <c r="U108" s="2">
        <f t="shared" ref="U108" si="166">T108+1</f>
        <v>44031</v>
      </c>
      <c r="V108" s="2">
        <f t="shared" ref="V108" si="167">U108+1</f>
        <v>44032</v>
      </c>
      <c r="W108" s="2">
        <f t="shared" ref="W108" si="168">V108+1</f>
        <v>44033</v>
      </c>
      <c r="X108" s="2">
        <f t="shared" ref="X108" si="169">W108+1</f>
        <v>44034</v>
      </c>
      <c r="Y108" s="2">
        <f t="shared" ref="Y108" si="170">X108+1</f>
        <v>44035</v>
      </c>
      <c r="Z108" s="2">
        <f t="shared" ref="Z108" si="171">Y108+1</f>
        <v>44036</v>
      </c>
      <c r="AA108" s="2">
        <f t="shared" ref="AA108" si="172">Z108+1</f>
        <v>44037</v>
      </c>
      <c r="AB108" s="2">
        <f t="shared" ref="AB108" si="173">AA108+1</f>
        <v>44038</v>
      </c>
      <c r="AC108" s="2">
        <f t="shared" ref="AC108" si="174">AB108+1</f>
        <v>44039</v>
      </c>
      <c r="AD108" s="2">
        <f t="shared" ref="AD108" si="175">AC108+1</f>
        <v>44040</v>
      </c>
      <c r="AE108" s="2">
        <f t="shared" ref="AE108" si="176">AD108+1</f>
        <v>44041</v>
      </c>
      <c r="AF108" s="2">
        <f t="shared" ref="AF108" si="177">AE108+1</f>
        <v>44042</v>
      </c>
      <c r="AG108" s="3">
        <f t="shared" ref="AG108" si="178">AF108+1</f>
        <v>44043</v>
      </c>
    </row>
    <row r="109" spans="2:33" x14ac:dyDescent="0.25">
      <c r="B109" s="109"/>
      <c r="C109" s="4">
        <f>C108</f>
        <v>44013</v>
      </c>
      <c r="D109" s="5">
        <f t="shared" ref="D109:AG109" si="179">D108</f>
        <v>44014</v>
      </c>
      <c r="E109" s="5">
        <f t="shared" si="179"/>
        <v>44015</v>
      </c>
      <c r="F109" s="5">
        <f t="shared" si="179"/>
        <v>44016</v>
      </c>
      <c r="G109" s="5">
        <f t="shared" si="179"/>
        <v>44017</v>
      </c>
      <c r="H109" s="5">
        <f t="shared" si="179"/>
        <v>44018</v>
      </c>
      <c r="I109" s="5">
        <f t="shared" si="179"/>
        <v>44019</v>
      </c>
      <c r="J109" s="5">
        <f t="shared" si="179"/>
        <v>44020</v>
      </c>
      <c r="K109" s="5">
        <f t="shared" si="179"/>
        <v>44021</v>
      </c>
      <c r="L109" s="5">
        <f t="shared" si="179"/>
        <v>44022</v>
      </c>
      <c r="M109" s="5">
        <f t="shared" si="179"/>
        <v>44023</v>
      </c>
      <c r="N109" s="5">
        <f t="shared" si="179"/>
        <v>44024</v>
      </c>
      <c r="O109" s="5">
        <f t="shared" si="179"/>
        <v>44025</v>
      </c>
      <c r="P109" s="5">
        <f t="shared" si="179"/>
        <v>44026</v>
      </c>
      <c r="Q109" s="5">
        <f t="shared" si="179"/>
        <v>44027</v>
      </c>
      <c r="R109" s="5">
        <f t="shared" si="179"/>
        <v>44028</v>
      </c>
      <c r="S109" s="5">
        <f t="shared" si="179"/>
        <v>44029</v>
      </c>
      <c r="T109" s="5">
        <f t="shared" si="179"/>
        <v>44030</v>
      </c>
      <c r="U109" s="5">
        <f t="shared" si="179"/>
        <v>44031</v>
      </c>
      <c r="V109" s="5">
        <f t="shared" si="179"/>
        <v>44032</v>
      </c>
      <c r="W109" s="5">
        <f t="shared" si="179"/>
        <v>44033</v>
      </c>
      <c r="X109" s="5">
        <f t="shared" si="179"/>
        <v>44034</v>
      </c>
      <c r="Y109" s="5">
        <f t="shared" si="179"/>
        <v>44035</v>
      </c>
      <c r="Z109" s="5">
        <f t="shared" si="179"/>
        <v>44036</v>
      </c>
      <c r="AA109" s="5">
        <f t="shared" si="179"/>
        <v>44037</v>
      </c>
      <c r="AB109" s="5">
        <f t="shared" si="179"/>
        <v>44038</v>
      </c>
      <c r="AC109" s="5">
        <f t="shared" si="179"/>
        <v>44039</v>
      </c>
      <c r="AD109" s="5">
        <f t="shared" si="179"/>
        <v>44040</v>
      </c>
      <c r="AE109" s="5">
        <f t="shared" si="179"/>
        <v>44041</v>
      </c>
      <c r="AF109" s="5">
        <f t="shared" si="179"/>
        <v>44042</v>
      </c>
      <c r="AG109" s="6">
        <f t="shared" si="179"/>
        <v>44043</v>
      </c>
    </row>
    <row r="110" spans="2:33" x14ac:dyDescent="0.25">
      <c r="B110" s="110"/>
      <c r="C110" s="43"/>
      <c r="D110" s="44"/>
      <c r="E110" s="44"/>
      <c r="F110" s="67" t="s">
        <v>61</v>
      </c>
      <c r="G110" s="44"/>
      <c r="H110" s="41"/>
      <c r="I110" s="41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8"/>
    </row>
    <row r="111" spans="2:33" x14ac:dyDescent="0.25">
      <c r="B111" s="9" t="s">
        <v>1</v>
      </c>
      <c r="C111" s="14"/>
      <c r="D111" s="15"/>
      <c r="E111" s="15"/>
      <c r="F111" s="15"/>
      <c r="G111" s="15"/>
      <c r="H111" s="15"/>
      <c r="I111" s="15"/>
      <c r="J111" s="15"/>
      <c r="K111" s="89" t="s">
        <v>32</v>
      </c>
      <c r="L111" s="90"/>
      <c r="M111" s="90"/>
      <c r="N111" s="99"/>
      <c r="O111" s="15"/>
      <c r="P111" s="15"/>
      <c r="Q111" s="15"/>
      <c r="R111" s="15"/>
      <c r="S111" s="15"/>
      <c r="T111" s="15"/>
      <c r="U111" s="16"/>
      <c r="V111" s="16"/>
      <c r="W111" s="16"/>
      <c r="X111" s="16"/>
      <c r="Y111" s="16"/>
      <c r="Z111" s="15"/>
      <c r="AA111" s="15"/>
      <c r="AB111" s="15"/>
      <c r="AC111" s="15"/>
      <c r="AD111" s="15"/>
      <c r="AE111" s="15"/>
      <c r="AF111" s="15"/>
      <c r="AG111" s="17"/>
    </row>
    <row r="112" spans="2:33" x14ac:dyDescent="0.25">
      <c r="B112" s="10" t="s">
        <v>2</v>
      </c>
      <c r="C112" s="18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20"/>
    </row>
    <row r="113" spans="2:33" x14ac:dyDescent="0.25">
      <c r="B113" s="61" t="s">
        <v>4</v>
      </c>
      <c r="C113" s="14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6"/>
      <c r="R113" s="16"/>
      <c r="S113" s="16"/>
      <c r="T113" s="16"/>
      <c r="U113" s="16"/>
      <c r="V113" s="92" t="s">
        <v>50</v>
      </c>
      <c r="W113" s="93"/>
      <c r="X113" s="93"/>
      <c r="Y113" s="93"/>
      <c r="Z113" s="94"/>
      <c r="AA113" s="16"/>
      <c r="AB113" s="16"/>
      <c r="AC113" s="15"/>
      <c r="AD113" s="15"/>
      <c r="AE113" s="15"/>
      <c r="AF113" s="15"/>
      <c r="AG113" s="17"/>
    </row>
    <row r="114" spans="2:33" x14ac:dyDescent="0.25">
      <c r="B114" s="62" t="s">
        <v>4</v>
      </c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4"/>
    </row>
    <row r="115" spans="2:33" x14ac:dyDescent="0.25">
      <c r="B115" s="62" t="s">
        <v>3</v>
      </c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3"/>
      <c r="AF115" s="23"/>
      <c r="AG115" s="24"/>
    </row>
    <row r="116" spans="2:33" x14ac:dyDescent="0.25">
      <c r="B116" s="63" t="s">
        <v>8</v>
      </c>
      <c r="C116" s="18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19"/>
      <c r="AD116" s="19"/>
      <c r="AE116" s="19"/>
      <c r="AF116" s="19"/>
      <c r="AG116" s="20"/>
    </row>
    <row r="117" spans="2:33" x14ac:dyDescent="0.25">
      <c r="B117" s="9" t="s">
        <v>5</v>
      </c>
      <c r="C117" s="14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6"/>
      <c r="AF117" s="16"/>
      <c r="AG117" s="17"/>
    </row>
    <row r="118" spans="2:33" x14ac:dyDescent="0.25">
      <c r="B118" s="11" t="s">
        <v>5</v>
      </c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3"/>
      <c r="R118" s="23"/>
      <c r="S118" s="23"/>
      <c r="T118" s="23"/>
      <c r="U118" s="23"/>
      <c r="V118" s="23"/>
      <c r="W118" s="23"/>
      <c r="X118" s="23"/>
      <c r="Y118" s="23"/>
      <c r="Z118" s="23"/>
      <c r="AA118" s="23"/>
      <c r="AB118" s="23"/>
      <c r="AC118" s="22"/>
      <c r="AD118" s="22"/>
      <c r="AE118" s="22"/>
      <c r="AF118" s="22"/>
      <c r="AG118" s="24"/>
    </row>
    <row r="119" spans="2:33" x14ac:dyDescent="0.25">
      <c r="B119" s="10" t="s">
        <v>5</v>
      </c>
      <c r="C119" s="18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20"/>
    </row>
    <row r="120" spans="2:33" x14ac:dyDescent="0.25">
      <c r="B120" s="12" t="s">
        <v>6</v>
      </c>
      <c r="C120" s="25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7"/>
      <c r="U120" s="27"/>
      <c r="V120" s="27"/>
      <c r="W120" s="27"/>
      <c r="X120" s="27"/>
      <c r="Y120" s="27"/>
      <c r="Z120" s="27"/>
      <c r="AA120" s="27"/>
      <c r="AB120" s="27"/>
      <c r="AC120" s="26"/>
      <c r="AD120" s="26"/>
      <c r="AE120" s="26"/>
      <c r="AF120" s="26"/>
      <c r="AG120" s="28"/>
    </row>
    <row r="121" spans="2:33" x14ac:dyDescent="0.25">
      <c r="B121" s="13" t="s">
        <v>7</v>
      </c>
      <c r="C121" s="14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6"/>
      <c r="AF121" s="16"/>
      <c r="AG121" s="17"/>
    </row>
    <row r="122" spans="2:33" x14ac:dyDescent="0.25">
      <c r="B122" s="10" t="s">
        <v>9</v>
      </c>
      <c r="C122" s="18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20"/>
    </row>
    <row r="124" spans="2:33" x14ac:dyDescent="0.25">
      <c r="B124" s="109" t="str">
        <f>UPPER(TEXT(C124,"mmmm"))&amp;" "&amp;YEAR(C124)</f>
        <v>AOÛT 2020</v>
      </c>
      <c r="C124" s="1">
        <f>DATE(YEAR(C108),MONTH(C108)+1,DAY(C108))</f>
        <v>44044</v>
      </c>
      <c r="D124" s="2">
        <f>C124+1</f>
        <v>44045</v>
      </c>
      <c r="E124" s="2">
        <f t="shared" ref="E124" si="180">D124+1</f>
        <v>44046</v>
      </c>
      <c r="F124" s="2">
        <f t="shared" ref="F124" si="181">E124+1</f>
        <v>44047</v>
      </c>
      <c r="G124" s="2">
        <f t="shared" ref="G124" si="182">F124+1</f>
        <v>44048</v>
      </c>
      <c r="H124" s="2">
        <f t="shared" ref="H124" si="183">G124+1</f>
        <v>44049</v>
      </c>
      <c r="I124" s="2">
        <f t="shared" ref="I124" si="184">H124+1</f>
        <v>44050</v>
      </c>
      <c r="J124" s="2">
        <f t="shared" ref="J124" si="185">I124+1</f>
        <v>44051</v>
      </c>
      <c r="K124" s="2">
        <f t="shared" ref="K124" si="186">J124+1</f>
        <v>44052</v>
      </c>
      <c r="L124" s="2">
        <f t="shared" ref="L124" si="187">K124+1</f>
        <v>44053</v>
      </c>
      <c r="M124" s="2">
        <f t="shared" ref="M124" si="188">L124+1</f>
        <v>44054</v>
      </c>
      <c r="N124" s="2">
        <f t="shared" ref="N124" si="189">M124+1</f>
        <v>44055</v>
      </c>
      <c r="O124" s="2">
        <f t="shared" ref="O124" si="190">N124+1</f>
        <v>44056</v>
      </c>
      <c r="P124" s="2">
        <f t="shared" ref="P124" si="191">O124+1</f>
        <v>44057</v>
      </c>
      <c r="Q124" s="2">
        <f t="shared" ref="Q124" si="192">P124+1</f>
        <v>44058</v>
      </c>
      <c r="R124" s="2">
        <f t="shared" ref="R124" si="193">Q124+1</f>
        <v>44059</v>
      </c>
      <c r="S124" s="2">
        <f t="shared" ref="S124" si="194">R124+1</f>
        <v>44060</v>
      </c>
      <c r="T124" s="2">
        <f t="shared" ref="T124" si="195">S124+1</f>
        <v>44061</v>
      </c>
      <c r="U124" s="2">
        <f t="shared" ref="U124" si="196">T124+1</f>
        <v>44062</v>
      </c>
      <c r="V124" s="2">
        <f t="shared" ref="V124" si="197">U124+1</f>
        <v>44063</v>
      </c>
      <c r="W124" s="2">
        <f t="shared" ref="W124" si="198">V124+1</f>
        <v>44064</v>
      </c>
      <c r="X124" s="2">
        <f t="shared" ref="X124" si="199">W124+1</f>
        <v>44065</v>
      </c>
      <c r="Y124" s="2">
        <f t="shared" ref="Y124" si="200">X124+1</f>
        <v>44066</v>
      </c>
      <c r="Z124" s="2">
        <f t="shared" ref="Z124" si="201">Y124+1</f>
        <v>44067</v>
      </c>
      <c r="AA124" s="2">
        <f t="shared" ref="AA124" si="202">Z124+1</f>
        <v>44068</v>
      </c>
      <c r="AB124" s="2">
        <f t="shared" ref="AB124" si="203">AA124+1</f>
        <v>44069</v>
      </c>
      <c r="AC124" s="2">
        <f t="shared" ref="AC124" si="204">AB124+1</f>
        <v>44070</v>
      </c>
      <c r="AD124" s="2">
        <f t="shared" ref="AD124" si="205">AC124+1</f>
        <v>44071</v>
      </c>
      <c r="AE124" s="2">
        <f t="shared" ref="AE124" si="206">AD124+1</f>
        <v>44072</v>
      </c>
      <c r="AF124" s="2">
        <f t="shared" ref="AF124" si="207">AE124+1</f>
        <v>44073</v>
      </c>
      <c r="AG124" s="3">
        <f t="shared" ref="AG124" si="208">AF124+1</f>
        <v>44074</v>
      </c>
    </row>
    <row r="125" spans="2:33" x14ac:dyDescent="0.25">
      <c r="B125" s="109"/>
      <c r="C125" s="4">
        <f>C124</f>
        <v>44044</v>
      </c>
      <c r="D125" s="5">
        <f t="shared" ref="D125:AG125" si="209">D124</f>
        <v>44045</v>
      </c>
      <c r="E125" s="5">
        <f t="shared" si="209"/>
        <v>44046</v>
      </c>
      <c r="F125" s="5">
        <f t="shared" si="209"/>
        <v>44047</v>
      </c>
      <c r="G125" s="5">
        <f t="shared" si="209"/>
        <v>44048</v>
      </c>
      <c r="H125" s="5">
        <f t="shared" si="209"/>
        <v>44049</v>
      </c>
      <c r="I125" s="5">
        <f t="shared" si="209"/>
        <v>44050</v>
      </c>
      <c r="J125" s="5">
        <f t="shared" si="209"/>
        <v>44051</v>
      </c>
      <c r="K125" s="5">
        <f t="shared" si="209"/>
        <v>44052</v>
      </c>
      <c r="L125" s="5">
        <f t="shared" si="209"/>
        <v>44053</v>
      </c>
      <c r="M125" s="5">
        <f t="shared" si="209"/>
        <v>44054</v>
      </c>
      <c r="N125" s="5">
        <f t="shared" si="209"/>
        <v>44055</v>
      </c>
      <c r="O125" s="5">
        <f t="shared" si="209"/>
        <v>44056</v>
      </c>
      <c r="P125" s="5">
        <f t="shared" si="209"/>
        <v>44057</v>
      </c>
      <c r="Q125" s="5">
        <f t="shared" si="209"/>
        <v>44058</v>
      </c>
      <c r="R125" s="5">
        <f t="shared" si="209"/>
        <v>44059</v>
      </c>
      <c r="S125" s="5">
        <f t="shared" si="209"/>
        <v>44060</v>
      </c>
      <c r="T125" s="5">
        <f t="shared" si="209"/>
        <v>44061</v>
      </c>
      <c r="U125" s="5">
        <f t="shared" si="209"/>
        <v>44062</v>
      </c>
      <c r="V125" s="5">
        <f t="shared" si="209"/>
        <v>44063</v>
      </c>
      <c r="W125" s="5">
        <f t="shared" si="209"/>
        <v>44064</v>
      </c>
      <c r="X125" s="5">
        <f t="shared" si="209"/>
        <v>44065</v>
      </c>
      <c r="Y125" s="5">
        <f t="shared" si="209"/>
        <v>44066</v>
      </c>
      <c r="Z125" s="5">
        <f t="shared" si="209"/>
        <v>44067</v>
      </c>
      <c r="AA125" s="5">
        <f t="shared" si="209"/>
        <v>44068</v>
      </c>
      <c r="AB125" s="5">
        <f t="shared" si="209"/>
        <v>44069</v>
      </c>
      <c r="AC125" s="5">
        <f t="shared" si="209"/>
        <v>44070</v>
      </c>
      <c r="AD125" s="5">
        <f t="shared" si="209"/>
        <v>44071</v>
      </c>
      <c r="AE125" s="5">
        <f t="shared" si="209"/>
        <v>44072</v>
      </c>
      <c r="AF125" s="5">
        <f t="shared" si="209"/>
        <v>44073</v>
      </c>
      <c r="AG125" s="6">
        <f t="shared" si="209"/>
        <v>44074</v>
      </c>
    </row>
    <row r="126" spans="2:33" x14ac:dyDescent="0.25">
      <c r="B126" s="110"/>
      <c r="C126" s="43"/>
      <c r="D126" s="44"/>
      <c r="E126" s="44"/>
      <c r="F126" s="44"/>
      <c r="G126" s="44"/>
      <c r="H126" s="41"/>
      <c r="I126" s="41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8"/>
    </row>
    <row r="127" spans="2:33" x14ac:dyDescent="0.25">
      <c r="B127" s="9" t="s">
        <v>1</v>
      </c>
      <c r="C127" s="14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6"/>
      <c r="V127" s="16"/>
      <c r="W127" s="16"/>
      <c r="X127" s="16"/>
      <c r="Y127" s="16"/>
      <c r="Z127" s="15"/>
      <c r="AA127" s="15"/>
      <c r="AB127" s="15"/>
      <c r="AC127" s="15"/>
      <c r="AD127" s="15"/>
      <c r="AE127" s="15"/>
      <c r="AF127" s="15"/>
      <c r="AG127" s="17"/>
    </row>
    <row r="128" spans="2:33" x14ac:dyDescent="0.25">
      <c r="B128" s="10" t="s">
        <v>2</v>
      </c>
      <c r="C128" s="18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20"/>
    </row>
    <row r="129" spans="2:33" x14ac:dyDescent="0.25">
      <c r="B129" s="61" t="s">
        <v>4</v>
      </c>
      <c r="C129" s="14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6"/>
      <c r="R129" s="16"/>
      <c r="S129" s="106" t="s">
        <v>48</v>
      </c>
      <c r="T129" s="107"/>
      <c r="U129" s="107"/>
      <c r="V129" s="108"/>
      <c r="W129" s="16"/>
      <c r="X129" s="16"/>
      <c r="Y129" s="16"/>
      <c r="Z129" s="16"/>
      <c r="AA129" s="16"/>
      <c r="AB129" s="16"/>
      <c r="AC129" s="15"/>
      <c r="AD129" s="15"/>
      <c r="AE129" s="15"/>
      <c r="AF129" s="15"/>
      <c r="AG129" s="17"/>
    </row>
    <row r="130" spans="2:33" x14ac:dyDescent="0.25">
      <c r="B130" s="62" t="s">
        <v>4</v>
      </c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4"/>
    </row>
    <row r="131" spans="2:33" x14ac:dyDescent="0.25">
      <c r="B131" s="62" t="s">
        <v>3</v>
      </c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3"/>
      <c r="AF131" s="23"/>
      <c r="AG131" s="24"/>
    </row>
    <row r="132" spans="2:33" x14ac:dyDescent="0.25">
      <c r="B132" s="63" t="s">
        <v>8</v>
      </c>
      <c r="C132" s="18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19"/>
      <c r="AD132" s="19"/>
      <c r="AE132" s="19"/>
      <c r="AF132" s="19"/>
      <c r="AG132" s="20"/>
    </row>
    <row r="133" spans="2:33" x14ac:dyDescent="0.25">
      <c r="B133" s="9" t="s">
        <v>5</v>
      </c>
      <c r="C133" s="14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6"/>
      <c r="AF133" s="16"/>
      <c r="AG133" s="17"/>
    </row>
    <row r="134" spans="2:33" x14ac:dyDescent="0.25">
      <c r="B134" s="11" t="s">
        <v>5</v>
      </c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2"/>
      <c r="AD134" s="22"/>
      <c r="AE134" s="22"/>
      <c r="AF134" s="22"/>
      <c r="AG134" s="24"/>
    </row>
    <row r="135" spans="2:33" x14ac:dyDescent="0.25">
      <c r="B135" s="10" t="s">
        <v>5</v>
      </c>
      <c r="C135" s="18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20"/>
    </row>
    <row r="136" spans="2:33" x14ac:dyDescent="0.25">
      <c r="B136" s="12" t="s">
        <v>6</v>
      </c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7"/>
      <c r="U136" s="27"/>
      <c r="V136" s="27"/>
      <c r="W136" s="27"/>
      <c r="X136" s="27"/>
      <c r="Y136" s="27"/>
      <c r="Z136" s="27"/>
      <c r="AA136" s="27"/>
      <c r="AB136" s="27"/>
      <c r="AC136" s="26"/>
      <c r="AD136" s="26"/>
      <c r="AE136" s="26"/>
      <c r="AF136" s="26"/>
      <c r="AG136" s="28"/>
    </row>
    <row r="137" spans="2:33" x14ac:dyDescent="0.25">
      <c r="B137" s="13" t="s">
        <v>7</v>
      </c>
      <c r="C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6"/>
      <c r="AF137" s="16"/>
      <c r="AG137" s="17"/>
    </row>
    <row r="138" spans="2:33" x14ac:dyDescent="0.25">
      <c r="B138" s="10" t="s">
        <v>9</v>
      </c>
      <c r="C138" s="18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20"/>
    </row>
    <row r="139" spans="2:33" x14ac:dyDescent="0.25">
      <c r="B139" s="10" t="s">
        <v>29</v>
      </c>
      <c r="C139" s="18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82" t="s">
        <v>45</v>
      </c>
      <c r="AC139" s="83"/>
      <c r="AD139" s="83"/>
      <c r="AE139" s="83"/>
      <c r="AF139" s="84"/>
      <c r="AG139" s="20"/>
    </row>
    <row r="141" spans="2:33" x14ac:dyDescent="0.25">
      <c r="B141" s="109" t="str">
        <f>UPPER(TEXT(C141,"mmmm"))&amp;" "&amp;YEAR(C141)</f>
        <v>SEPTEMBRE 2020</v>
      </c>
      <c r="C141" s="1">
        <f>DATE(YEAR(C124),MONTH(C124)+1,DAY(C124))</f>
        <v>44075</v>
      </c>
      <c r="D141" s="2">
        <f>C141+1</f>
        <v>44076</v>
      </c>
      <c r="E141" s="2">
        <f t="shared" ref="E141" si="210">D141+1</f>
        <v>44077</v>
      </c>
      <c r="F141" s="2">
        <f t="shared" ref="F141" si="211">E141+1</f>
        <v>44078</v>
      </c>
      <c r="G141" s="2">
        <f t="shared" ref="G141" si="212">F141+1</f>
        <v>44079</v>
      </c>
      <c r="H141" s="2">
        <f t="shared" ref="H141" si="213">G141+1</f>
        <v>44080</v>
      </c>
      <c r="I141" s="2">
        <f t="shared" ref="I141" si="214">H141+1</f>
        <v>44081</v>
      </c>
      <c r="J141" s="2">
        <f t="shared" ref="J141" si="215">I141+1</f>
        <v>44082</v>
      </c>
      <c r="K141" s="2">
        <f t="shared" ref="K141" si="216">J141+1</f>
        <v>44083</v>
      </c>
      <c r="L141" s="2">
        <f t="shared" ref="L141" si="217">K141+1</f>
        <v>44084</v>
      </c>
      <c r="M141" s="2">
        <f t="shared" ref="M141" si="218">L141+1</f>
        <v>44085</v>
      </c>
      <c r="N141" s="2">
        <f t="shared" ref="N141" si="219">M141+1</f>
        <v>44086</v>
      </c>
      <c r="O141" s="2">
        <f t="shared" ref="O141" si="220">N141+1</f>
        <v>44087</v>
      </c>
      <c r="P141" s="2">
        <f t="shared" ref="P141" si="221">O141+1</f>
        <v>44088</v>
      </c>
      <c r="Q141" s="2">
        <f t="shared" ref="Q141" si="222">P141+1</f>
        <v>44089</v>
      </c>
      <c r="R141" s="2">
        <f t="shared" ref="R141" si="223">Q141+1</f>
        <v>44090</v>
      </c>
      <c r="S141" s="2">
        <f t="shared" ref="S141" si="224">R141+1</f>
        <v>44091</v>
      </c>
      <c r="T141" s="2">
        <f t="shared" ref="T141" si="225">S141+1</f>
        <v>44092</v>
      </c>
      <c r="U141" s="2">
        <f t="shared" ref="U141" si="226">T141+1</f>
        <v>44093</v>
      </c>
      <c r="V141" s="2">
        <f t="shared" ref="V141" si="227">U141+1</f>
        <v>44094</v>
      </c>
      <c r="W141" s="2">
        <f t="shared" ref="W141" si="228">V141+1</f>
        <v>44095</v>
      </c>
      <c r="X141" s="2">
        <f t="shared" ref="X141" si="229">W141+1</f>
        <v>44096</v>
      </c>
      <c r="Y141" s="2">
        <f t="shared" ref="Y141" si="230">X141+1</f>
        <v>44097</v>
      </c>
      <c r="Z141" s="2">
        <f t="shared" ref="Z141" si="231">Y141+1</f>
        <v>44098</v>
      </c>
      <c r="AA141" s="2">
        <f t="shared" ref="AA141" si="232">Z141+1</f>
        <v>44099</v>
      </c>
      <c r="AB141" s="2">
        <f t="shared" ref="AB141" si="233">AA141+1</f>
        <v>44100</v>
      </c>
      <c r="AC141" s="2">
        <f t="shared" ref="AC141" si="234">AB141+1</f>
        <v>44101</v>
      </c>
      <c r="AD141" s="2">
        <f t="shared" ref="AD141" si="235">AC141+1</f>
        <v>44102</v>
      </c>
      <c r="AE141" s="2">
        <f t="shared" ref="AE141" si="236">AD141+1</f>
        <v>44103</v>
      </c>
      <c r="AF141" s="3">
        <f t="shared" ref="AF141" si="237">AE141+1</f>
        <v>44104</v>
      </c>
    </row>
    <row r="142" spans="2:33" x14ac:dyDescent="0.25">
      <c r="B142" s="109"/>
      <c r="C142" s="4">
        <f>C141</f>
        <v>44075</v>
      </c>
      <c r="D142" s="5">
        <f t="shared" ref="D142:AF142" si="238">D141</f>
        <v>44076</v>
      </c>
      <c r="E142" s="5">
        <f t="shared" si="238"/>
        <v>44077</v>
      </c>
      <c r="F142" s="5">
        <f t="shared" si="238"/>
        <v>44078</v>
      </c>
      <c r="G142" s="5">
        <f t="shared" si="238"/>
        <v>44079</v>
      </c>
      <c r="H142" s="5">
        <f t="shared" si="238"/>
        <v>44080</v>
      </c>
      <c r="I142" s="5">
        <f t="shared" si="238"/>
        <v>44081</v>
      </c>
      <c r="J142" s="5">
        <f t="shared" si="238"/>
        <v>44082</v>
      </c>
      <c r="K142" s="5">
        <f t="shared" si="238"/>
        <v>44083</v>
      </c>
      <c r="L142" s="5">
        <f t="shared" si="238"/>
        <v>44084</v>
      </c>
      <c r="M142" s="5">
        <f t="shared" si="238"/>
        <v>44085</v>
      </c>
      <c r="N142" s="5">
        <f t="shared" si="238"/>
        <v>44086</v>
      </c>
      <c r="O142" s="5">
        <f t="shared" si="238"/>
        <v>44087</v>
      </c>
      <c r="P142" s="5">
        <f t="shared" si="238"/>
        <v>44088</v>
      </c>
      <c r="Q142" s="5">
        <f t="shared" si="238"/>
        <v>44089</v>
      </c>
      <c r="R142" s="5">
        <f t="shared" si="238"/>
        <v>44090</v>
      </c>
      <c r="S142" s="5">
        <f t="shared" si="238"/>
        <v>44091</v>
      </c>
      <c r="T142" s="5">
        <f t="shared" si="238"/>
        <v>44092</v>
      </c>
      <c r="U142" s="5">
        <f t="shared" si="238"/>
        <v>44093</v>
      </c>
      <c r="V142" s="5">
        <f t="shared" si="238"/>
        <v>44094</v>
      </c>
      <c r="W142" s="5">
        <f t="shared" si="238"/>
        <v>44095</v>
      </c>
      <c r="X142" s="5">
        <f t="shared" si="238"/>
        <v>44096</v>
      </c>
      <c r="Y142" s="5">
        <f t="shared" si="238"/>
        <v>44097</v>
      </c>
      <c r="Z142" s="5">
        <f t="shared" si="238"/>
        <v>44098</v>
      </c>
      <c r="AA142" s="5">
        <f t="shared" si="238"/>
        <v>44099</v>
      </c>
      <c r="AB142" s="5">
        <f t="shared" si="238"/>
        <v>44100</v>
      </c>
      <c r="AC142" s="5">
        <f t="shared" si="238"/>
        <v>44101</v>
      </c>
      <c r="AD142" s="5">
        <f t="shared" si="238"/>
        <v>44102</v>
      </c>
      <c r="AE142" s="5">
        <f t="shared" si="238"/>
        <v>44103</v>
      </c>
      <c r="AF142" s="6">
        <f t="shared" si="238"/>
        <v>44104</v>
      </c>
    </row>
    <row r="143" spans="2:33" x14ac:dyDescent="0.25">
      <c r="B143" s="110"/>
      <c r="C143" s="43"/>
      <c r="D143" s="44"/>
      <c r="E143" s="44"/>
      <c r="F143" s="44"/>
      <c r="G143" s="44"/>
      <c r="H143" s="41"/>
      <c r="I143" s="41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8"/>
    </row>
    <row r="144" spans="2:33" x14ac:dyDescent="0.25">
      <c r="B144" s="9" t="s">
        <v>1</v>
      </c>
      <c r="C144" s="14"/>
      <c r="D144" s="15"/>
      <c r="E144" s="15"/>
      <c r="F144" s="15"/>
      <c r="G144" s="15"/>
      <c r="H144" s="15"/>
      <c r="I144" s="15"/>
      <c r="J144" s="15"/>
      <c r="K144" s="15"/>
      <c r="L144" s="15"/>
      <c r="M144" s="89" t="s">
        <v>22</v>
      </c>
      <c r="N144" s="90"/>
      <c r="O144" s="90"/>
      <c r="P144" s="90"/>
      <c r="Q144" s="99"/>
      <c r="R144" s="15"/>
      <c r="S144" s="15"/>
      <c r="T144" s="15"/>
      <c r="U144" s="16"/>
      <c r="V144" s="16"/>
      <c r="W144" s="16"/>
      <c r="X144" s="16"/>
      <c r="Y144" s="16"/>
      <c r="Z144" s="15"/>
      <c r="AA144" s="15"/>
      <c r="AB144" s="15"/>
      <c r="AC144" s="15"/>
      <c r="AD144" s="15"/>
      <c r="AE144" s="15"/>
      <c r="AF144" s="17"/>
    </row>
    <row r="145" spans="2:33" x14ac:dyDescent="0.25">
      <c r="B145" s="10" t="s">
        <v>2</v>
      </c>
      <c r="C145" s="18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20"/>
    </row>
    <row r="146" spans="2:33" x14ac:dyDescent="0.25">
      <c r="B146" s="61" t="s">
        <v>4</v>
      </c>
      <c r="C146" s="14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5"/>
      <c r="AD146" s="15"/>
      <c r="AE146" s="15"/>
      <c r="AF146" s="17"/>
    </row>
    <row r="147" spans="2:33" x14ac:dyDescent="0.25">
      <c r="B147" s="62" t="s">
        <v>4</v>
      </c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4"/>
    </row>
    <row r="148" spans="2:33" x14ac:dyDescent="0.25">
      <c r="B148" s="62" t="s">
        <v>3</v>
      </c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3"/>
      <c r="AF148" s="65"/>
    </row>
    <row r="149" spans="2:33" x14ac:dyDescent="0.25">
      <c r="B149" s="63" t="s">
        <v>8</v>
      </c>
      <c r="C149" s="18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19"/>
      <c r="AD149" s="19"/>
      <c r="AE149" s="19"/>
      <c r="AF149" s="20"/>
    </row>
    <row r="150" spans="2:33" x14ac:dyDescent="0.25">
      <c r="B150" s="9" t="s">
        <v>5</v>
      </c>
      <c r="C150" s="14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6"/>
      <c r="AF150" s="42"/>
    </row>
    <row r="151" spans="2:33" x14ac:dyDescent="0.25">
      <c r="B151" s="11" t="s">
        <v>5</v>
      </c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3"/>
      <c r="R151" s="23"/>
      <c r="S151" s="23"/>
      <c r="T151" s="23"/>
      <c r="U151" s="23"/>
      <c r="V151" s="23"/>
      <c r="W151" s="23"/>
      <c r="X151" s="23"/>
      <c r="Y151" s="23"/>
      <c r="Z151" s="23"/>
      <c r="AA151" s="23"/>
      <c r="AB151" s="23"/>
      <c r="AC151" s="22"/>
      <c r="AD151" s="22"/>
      <c r="AE151" s="22"/>
      <c r="AF151" s="24"/>
    </row>
    <row r="152" spans="2:33" x14ac:dyDescent="0.25">
      <c r="B152" s="10" t="s">
        <v>5</v>
      </c>
      <c r="C152" s="18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20"/>
    </row>
    <row r="153" spans="2:33" x14ac:dyDescent="0.25">
      <c r="B153" s="12" t="s">
        <v>6</v>
      </c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7"/>
      <c r="U153" s="27"/>
      <c r="V153" s="27"/>
      <c r="W153" s="27"/>
      <c r="X153" s="27"/>
      <c r="Y153" s="27"/>
      <c r="Z153" s="27"/>
      <c r="AA153" s="27"/>
      <c r="AB153" s="27"/>
      <c r="AC153" s="26"/>
      <c r="AD153" s="26"/>
      <c r="AE153" s="26"/>
      <c r="AF153" s="28"/>
    </row>
    <row r="154" spans="2:33" x14ac:dyDescent="0.25">
      <c r="B154" s="13" t="s">
        <v>7</v>
      </c>
      <c r="C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6"/>
      <c r="AF154" s="42"/>
    </row>
    <row r="155" spans="2:33" x14ac:dyDescent="0.25">
      <c r="B155" s="10" t="s">
        <v>9</v>
      </c>
      <c r="C155" s="18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20"/>
    </row>
    <row r="157" spans="2:33" x14ac:dyDescent="0.25">
      <c r="B157" s="109" t="str">
        <f>UPPER(TEXT(C157,"mmmm"))&amp;" "&amp;YEAR(C157)</f>
        <v>OCTOBRE 2020</v>
      </c>
      <c r="C157" s="1">
        <f>DATE(YEAR(C141),MONTH(C141)+1,DAY(C141))</f>
        <v>44105</v>
      </c>
      <c r="D157" s="2">
        <f>C157+1</f>
        <v>44106</v>
      </c>
      <c r="E157" s="2">
        <f t="shared" ref="E157" si="239">D157+1</f>
        <v>44107</v>
      </c>
      <c r="F157" s="2">
        <f t="shared" ref="F157" si="240">E157+1</f>
        <v>44108</v>
      </c>
      <c r="G157" s="2">
        <f t="shared" ref="G157" si="241">F157+1</f>
        <v>44109</v>
      </c>
      <c r="H157" s="2">
        <f t="shared" ref="H157" si="242">G157+1</f>
        <v>44110</v>
      </c>
      <c r="I157" s="2">
        <f t="shared" ref="I157" si="243">H157+1</f>
        <v>44111</v>
      </c>
      <c r="J157" s="2">
        <f t="shared" ref="J157" si="244">I157+1</f>
        <v>44112</v>
      </c>
      <c r="K157" s="2">
        <f t="shared" ref="K157" si="245">J157+1</f>
        <v>44113</v>
      </c>
      <c r="L157" s="2">
        <f t="shared" ref="L157" si="246">K157+1</f>
        <v>44114</v>
      </c>
      <c r="M157" s="2">
        <f t="shared" ref="M157" si="247">L157+1</f>
        <v>44115</v>
      </c>
      <c r="N157" s="2">
        <f t="shared" ref="N157" si="248">M157+1</f>
        <v>44116</v>
      </c>
      <c r="O157" s="2">
        <f t="shared" ref="O157" si="249">N157+1</f>
        <v>44117</v>
      </c>
      <c r="P157" s="2">
        <f t="shared" ref="P157" si="250">O157+1</f>
        <v>44118</v>
      </c>
      <c r="Q157" s="2">
        <f t="shared" ref="Q157" si="251">P157+1</f>
        <v>44119</v>
      </c>
      <c r="R157" s="2">
        <f t="shared" ref="R157" si="252">Q157+1</f>
        <v>44120</v>
      </c>
      <c r="S157" s="2">
        <f t="shared" ref="S157" si="253">R157+1</f>
        <v>44121</v>
      </c>
      <c r="T157" s="2">
        <f t="shared" ref="T157" si="254">S157+1</f>
        <v>44122</v>
      </c>
      <c r="U157" s="2">
        <f t="shared" ref="U157" si="255">T157+1</f>
        <v>44123</v>
      </c>
      <c r="V157" s="2">
        <f t="shared" ref="V157" si="256">U157+1</f>
        <v>44124</v>
      </c>
      <c r="W157" s="2">
        <f t="shared" ref="W157" si="257">V157+1</f>
        <v>44125</v>
      </c>
      <c r="X157" s="2">
        <f t="shared" ref="X157" si="258">W157+1</f>
        <v>44126</v>
      </c>
      <c r="Y157" s="2">
        <f t="shared" ref="Y157" si="259">X157+1</f>
        <v>44127</v>
      </c>
      <c r="Z157" s="2">
        <f t="shared" ref="Z157" si="260">Y157+1</f>
        <v>44128</v>
      </c>
      <c r="AA157" s="2">
        <f t="shared" ref="AA157" si="261">Z157+1</f>
        <v>44129</v>
      </c>
      <c r="AB157" s="2">
        <f t="shared" ref="AB157" si="262">AA157+1</f>
        <v>44130</v>
      </c>
      <c r="AC157" s="2">
        <f t="shared" ref="AC157" si="263">AB157+1</f>
        <v>44131</v>
      </c>
      <c r="AD157" s="2">
        <f t="shared" ref="AD157" si="264">AC157+1</f>
        <v>44132</v>
      </c>
      <c r="AE157" s="2">
        <f t="shared" ref="AE157" si="265">AD157+1</f>
        <v>44133</v>
      </c>
      <c r="AF157" s="2">
        <f t="shared" ref="AF157" si="266">AE157+1</f>
        <v>44134</v>
      </c>
      <c r="AG157" s="3">
        <f t="shared" ref="AG157" si="267">AF157+1</f>
        <v>44135</v>
      </c>
    </row>
    <row r="158" spans="2:33" x14ac:dyDescent="0.25">
      <c r="B158" s="109"/>
      <c r="C158" s="4">
        <f>C157</f>
        <v>44105</v>
      </c>
      <c r="D158" s="5">
        <f t="shared" ref="D158:AG158" si="268">D157</f>
        <v>44106</v>
      </c>
      <c r="E158" s="5">
        <f t="shared" si="268"/>
        <v>44107</v>
      </c>
      <c r="F158" s="5">
        <f t="shared" si="268"/>
        <v>44108</v>
      </c>
      <c r="G158" s="5">
        <f t="shared" si="268"/>
        <v>44109</v>
      </c>
      <c r="H158" s="5">
        <f t="shared" si="268"/>
        <v>44110</v>
      </c>
      <c r="I158" s="5">
        <f t="shared" si="268"/>
        <v>44111</v>
      </c>
      <c r="J158" s="5">
        <f t="shared" si="268"/>
        <v>44112</v>
      </c>
      <c r="K158" s="5">
        <f t="shared" si="268"/>
        <v>44113</v>
      </c>
      <c r="L158" s="5">
        <f t="shared" si="268"/>
        <v>44114</v>
      </c>
      <c r="M158" s="5">
        <f t="shared" si="268"/>
        <v>44115</v>
      </c>
      <c r="N158" s="5">
        <f t="shared" si="268"/>
        <v>44116</v>
      </c>
      <c r="O158" s="5">
        <f t="shared" si="268"/>
        <v>44117</v>
      </c>
      <c r="P158" s="5">
        <f t="shared" si="268"/>
        <v>44118</v>
      </c>
      <c r="Q158" s="5">
        <f t="shared" si="268"/>
        <v>44119</v>
      </c>
      <c r="R158" s="5">
        <f t="shared" si="268"/>
        <v>44120</v>
      </c>
      <c r="S158" s="5">
        <f t="shared" si="268"/>
        <v>44121</v>
      </c>
      <c r="T158" s="5">
        <f t="shared" si="268"/>
        <v>44122</v>
      </c>
      <c r="U158" s="5">
        <f t="shared" si="268"/>
        <v>44123</v>
      </c>
      <c r="V158" s="5">
        <f t="shared" si="268"/>
        <v>44124</v>
      </c>
      <c r="W158" s="5">
        <f t="shared" si="268"/>
        <v>44125</v>
      </c>
      <c r="X158" s="5">
        <f t="shared" si="268"/>
        <v>44126</v>
      </c>
      <c r="Y158" s="5">
        <f t="shared" si="268"/>
        <v>44127</v>
      </c>
      <c r="Z158" s="5">
        <f t="shared" si="268"/>
        <v>44128</v>
      </c>
      <c r="AA158" s="5">
        <f t="shared" si="268"/>
        <v>44129</v>
      </c>
      <c r="AB158" s="5">
        <f t="shared" si="268"/>
        <v>44130</v>
      </c>
      <c r="AC158" s="5">
        <f t="shared" si="268"/>
        <v>44131</v>
      </c>
      <c r="AD158" s="5">
        <f t="shared" si="268"/>
        <v>44132</v>
      </c>
      <c r="AE158" s="5">
        <f t="shared" si="268"/>
        <v>44133</v>
      </c>
      <c r="AF158" s="5">
        <f t="shared" si="268"/>
        <v>44134</v>
      </c>
      <c r="AG158" s="6">
        <f t="shared" si="268"/>
        <v>44135</v>
      </c>
    </row>
    <row r="159" spans="2:33" x14ac:dyDescent="0.25">
      <c r="B159" s="110"/>
      <c r="C159" s="43"/>
      <c r="D159" s="44"/>
      <c r="E159" s="44"/>
      <c r="F159" s="44"/>
      <c r="G159" s="44"/>
      <c r="H159" s="41"/>
      <c r="I159" s="41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8"/>
    </row>
    <row r="160" spans="2:33" x14ac:dyDescent="0.25">
      <c r="B160" s="9" t="s">
        <v>1</v>
      </c>
      <c r="C160" s="14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6"/>
      <c r="V160" s="16"/>
      <c r="W160" s="16"/>
      <c r="X160" s="16"/>
      <c r="Y160" s="16"/>
      <c r="Z160" s="15"/>
      <c r="AA160" s="15"/>
      <c r="AB160" s="15"/>
      <c r="AC160" s="15"/>
      <c r="AD160" s="15"/>
      <c r="AE160" s="15"/>
      <c r="AF160" s="15"/>
      <c r="AG160" s="17"/>
    </row>
    <row r="161" spans="2:33" x14ac:dyDescent="0.25">
      <c r="B161" s="10" t="s">
        <v>2</v>
      </c>
      <c r="C161" s="18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20"/>
    </row>
    <row r="162" spans="2:33" x14ac:dyDescent="0.25">
      <c r="B162" s="61" t="s">
        <v>4</v>
      </c>
      <c r="C162" s="14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5"/>
      <c r="AD162" s="15"/>
      <c r="AE162" s="15"/>
      <c r="AF162" s="15"/>
      <c r="AG162" s="17"/>
    </row>
    <row r="163" spans="2:33" x14ac:dyDescent="0.25">
      <c r="B163" s="62" t="s">
        <v>4</v>
      </c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4"/>
    </row>
    <row r="164" spans="2:33" x14ac:dyDescent="0.25">
      <c r="B164" s="62" t="s">
        <v>3</v>
      </c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3"/>
      <c r="AF164" s="23"/>
      <c r="AG164" s="24"/>
    </row>
    <row r="165" spans="2:33" x14ac:dyDescent="0.25">
      <c r="B165" s="63" t="s">
        <v>8</v>
      </c>
      <c r="C165" s="18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19"/>
      <c r="AD165" s="19"/>
      <c r="AE165" s="19"/>
      <c r="AF165" s="19"/>
      <c r="AG165" s="20"/>
    </row>
    <row r="166" spans="2:33" x14ac:dyDescent="0.25">
      <c r="B166" s="9" t="s">
        <v>5</v>
      </c>
      <c r="C166" s="14"/>
      <c r="D166" s="89" t="s">
        <v>44</v>
      </c>
      <c r="E166" s="90"/>
      <c r="F166" s="90"/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0"/>
      <c r="R166" s="90"/>
      <c r="S166" s="90"/>
      <c r="T166" s="99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6"/>
      <c r="AF166" s="16"/>
      <c r="AG166" s="17"/>
    </row>
    <row r="167" spans="2:33" x14ac:dyDescent="0.25">
      <c r="B167" s="11" t="s">
        <v>5</v>
      </c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2"/>
      <c r="AD167" s="22"/>
      <c r="AE167" s="22"/>
      <c r="AF167" s="22"/>
      <c r="AG167" s="24"/>
    </row>
    <row r="168" spans="2:33" x14ac:dyDescent="0.25">
      <c r="B168" s="10" t="s">
        <v>5</v>
      </c>
      <c r="C168" s="18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20"/>
    </row>
    <row r="169" spans="2:33" x14ac:dyDescent="0.25">
      <c r="B169" s="12" t="s">
        <v>6</v>
      </c>
      <c r="C169" s="25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7"/>
      <c r="U169" s="27"/>
      <c r="V169" s="27"/>
      <c r="W169" s="27"/>
      <c r="X169" s="27"/>
      <c r="Y169" s="27"/>
      <c r="Z169" s="27"/>
      <c r="AA169" s="27"/>
      <c r="AB169" s="27"/>
      <c r="AC169" s="26"/>
      <c r="AD169" s="26"/>
      <c r="AE169" s="26"/>
      <c r="AF169" s="26"/>
      <c r="AG169" s="28"/>
    </row>
    <row r="170" spans="2:33" x14ac:dyDescent="0.25">
      <c r="B170" s="13" t="s">
        <v>7</v>
      </c>
      <c r="C170" s="14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6"/>
      <c r="AF170" s="16"/>
      <c r="AG170" s="17"/>
    </row>
    <row r="171" spans="2:33" x14ac:dyDescent="0.25">
      <c r="B171" s="10" t="s">
        <v>9</v>
      </c>
      <c r="C171" s="18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20"/>
    </row>
    <row r="173" spans="2:33" x14ac:dyDescent="0.25">
      <c r="B173" s="109" t="str">
        <f>UPPER(TEXT(C173,"mmmm"))&amp;" "&amp;YEAR(C173)</f>
        <v>NOVEMBRE 2020</v>
      </c>
      <c r="C173" s="1">
        <f>DATE(YEAR(C157),MONTH(C157)+1,DAY(C157))</f>
        <v>44136</v>
      </c>
      <c r="D173" s="2">
        <f>C173+1</f>
        <v>44137</v>
      </c>
      <c r="E173" s="2">
        <f t="shared" ref="E173" si="269">D173+1</f>
        <v>44138</v>
      </c>
      <c r="F173" s="2">
        <f t="shared" ref="F173" si="270">E173+1</f>
        <v>44139</v>
      </c>
      <c r="G173" s="2">
        <f t="shared" ref="G173" si="271">F173+1</f>
        <v>44140</v>
      </c>
      <c r="H173" s="2">
        <f t="shared" ref="H173" si="272">G173+1</f>
        <v>44141</v>
      </c>
      <c r="I173" s="2">
        <f t="shared" ref="I173" si="273">H173+1</f>
        <v>44142</v>
      </c>
      <c r="J173" s="2">
        <f t="shared" ref="J173" si="274">I173+1</f>
        <v>44143</v>
      </c>
      <c r="K173" s="2">
        <f t="shared" ref="K173" si="275">J173+1</f>
        <v>44144</v>
      </c>
      <c r="L173" s="2">
        <f t="shared" ref="L173" si="276">K173+1</f>
        <v>44145</v>
      </c>
      <c r="M173" s="2">
        <f t="shared" ref="M173" si="277">L173+1</f>
        <v>44146</v>
      </c>
      <c r="N173" s="2">
        <f t="shared" ref="N173" si="278">M173+1</f>
        <v>44147</v>
      </c>
      <c r="O173" s="2">
        <f t="shared" ref="O173" si="279">N173+1</f>
        <v>44148</v>
      </c>
      <c r="P173" s="2">
        <f t="shared" ref="P173" si="280">O173+1</f>
        <v>44149</v>
      </c>
      <c r="Q173" s="2">
        <f t="shared" ref="Q173" si="281">P173+1</f>
        <v>44150</v>
      </c>
      <c r="R173" s="2">
        <f t="shared" ref="R173" si="282">Q173+1</f>
        <v>44151</v>
      </c>
      <c r="S173" s="2">
        <f t="shared" ref="S173" si="283">R173+1</f>
        <v>44152</v>
      </c>
      <c r="T173" s="2">
        <f t="shared" ref="T173" si="284">S173+1</f>
        <v>44153</v>
      </c>
      <c r="U173" s="2">
        <f t="shared" ref="U173" si="285">T173+1</f>
        <v>44154</v>
      </c>
      <c r="V173" s="2">
        <f t="shared" ref="V173" si="286">U173+1</f>
        <v>44155</v>
      </c>
      <c r="W173" s="2">
        <f t="shared" ref="W173" si="287">V173+1</f>
        <v>44156</v>
      </c>
      <c r="X173" s="2">
        <f t="shared" ref="X173" si="288">W173+1</f>
        <v>44157</v>
      </c>
      <c r="Y173" s="2">
        <f t="shared" ref="Y173" si="289">X173+1</f>
        <v>44158</v>
      </c>
      <c r="Z173" s="2">
        <f t="shared" ref="Z173" si="290">Y173+1</f>
        <v>44159</v>
      </c>
      <c r="AA173" s="2">
        <f t="shared" ref="AA173" si="291">Z173+1</f>
        <v>44160</v>
      </c>
      <c r="AB173" s="2">
        <f t="shared" ref="AB173" si="292">AA173+1</f>
        <v>44161</v>
      </c>
      <c r="AC173" s="2">
        <f t="shared" ref="AC173" si="293">AB173+1</f>
        <v>44162</v>
      </c>
      <c r="AD173" s="2">
        <f t="shared" ref="AD173" si="294">AC173+1</f>
        <v>44163</v>
      </c>
      <c r="AE173" s="2">
        <f t="shared" ref="AE173" si="295">AD173+1</f>
        <v>44164</v>
      </c>
      <c r="AF173" s="3">
        <f t="shared" ref="AF173" si="296">AE173+1</f>
        <v>44165</v>
      </c>
    </row>
    <row r="174" spans="2:33" x14ac:dyDescent="0.25">
      <c r="B174" s="109"/>
      <c r="C174" s="4">
        <f>C173</f>
        <v>44136</v>
      </c>
      <c r="D174" s="5">
        <f t="shared" ref="D174:AF174" si="297">D173</f>
        <v>44137</v>
      </c>
      <c r="E174" s="5">
        <f t="shared" si="297"/>
        <v>44138</v>
      </c>
      <c r="F174" s="5">
        <f t="shared" si="297"/>
        <v>44139</v>
      </c>
      <c r="G174" s="5">
        <f t="shared" si="297"/>
        <v>44140</v>
      </c>
      <c r="H174" s="5">
        <f t="shared" si="297"/>
        <v>44141</v>
      </c>
      <c r="I174" s="5">
        <f t="shared" si="297"/>
        <v>44142</v>
      </c>
      <c r="J174" s="5">
        <f t="shared" si="297"/>
        <v>44143</v>
      </c>
      <c r="K174" s="5">
        <f t="shared" si="297"/>
        <v>44144</v>
      </c>
      <c r="L174" s="5">
        <f t="shared" si="297"/>
        <v>44145</v>
      </c>
      <c r="M174" s="5">
        <f t="shared" si="297"/>
        <v>44146</v>
      </c>
      <c r="N174" s="5">
        <f t="shared" si="297"/>
        <v>44147</v>
      </c>
      <c r="O174" s="5">
        <f t="shared" si="297"/>
        <v>44148</v>
      </c>
      <c r="P174" s="5">
        <f t="shared" si="297"/>
        <v>44149</v>
      </c>
      <c r="Q174" s="5">
        <f t="shared" si="297"/>
        <v>44150</v>
      </c>
      <c r="R174" s="5">
        <f t="shared" si="297"/>
        <v>44151</v>
      </c>
      <c r="S174" s="5">
        <f t="shared" si="297"/>
        <v>44152</v>
      </c>
      <c r="T174" s="5">
        <f t="shared" si="297"/>
        <v>44153</v>
      </c>
      <c r="U174" s="5">
        <f t="shared" si="297"/>
        <v>44154</v>
      </c>
      <c r="V174" s="5">
        <f t="shared" si="297"/>
        <v>44155</v>
      </c>
      <c r="W174" s="5">
        <f t="shared" si="297"/>
        <v>44156</v>
      </c>
      <c r="X174" s="5">
        <f t="shared" si="297"/>
        <v>44157</v>
      </c>
      <c r="Y174" s="5">
        <f t="shared" si="297"/>
        <v>44158</v>
      </c>
      <c r="Z174" s="5">
        <f t="shared" si="297"/>
        <v>44159</v>
      </c>
      <c r="AA174" s="5">
        <f t="shared" si="297"/>
        <v>44160</v>
      </c>
      <c r="AB174" s="5">
        <f t="shared" si="297"/>
        <v>44161</v>
      </c>
      <c r="AC174" s="5">
        <f t="shared" si="297"/>
        <v>44162</v>
      </c>
      <c r="AD174" s="5">
        <f t="shared" si="297"/>
        <v>44163</v>
      </c>
      <c r="AE174" s="5">
        <f t="shared" si="297"/>
        <v>44164</v>
      </c>
      <c r="AF174" s="6">
        <f t="shared" si="297"/>
        <v>44165</v>
      </c>
    </row>
    <row r="175" spans="2:33" x14ac:dyDescent="0.25">
      <c r="B175" s="110"/>
      <c r="C175" s="43"/>
      <c r="D175" s="44"/>
      <c r="E175" s="44"/>
      <c r="F175" s="44"/>
      <c r="G175" s="44"/>
      <c r="H175" s="41"/>
      <c r="I175" s="41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8"/>
    </row>
    <row r="176" spans="2:33" x14ac:dyDescent="0.25">
      <c r="B176" s="9" t="s">
        <v>1</v>
      </c>
      <c r="C176" s="14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6"/>
      <c r="V176" s="16"/>
      <c r="W176" s="16"/>
      <c r="X176" s="16"/>
      <c r="Y176" s="16"/>
      <c r="Z176" s="15"/>
      <c r="AA176" s="15"/>
      <c r="AB176" s="15"/>
      <c r="AC176" s="15"/>
      <c r="AD176" s="89" t="s">
        <v>33</v>
      </c>
      <c r="AE176" s="90"/>
      <c r="AF176" s="91"/>
    </row>
    <row r="177" spans="2:33" x14ac:dyDescent="0.25">
      <c r="B177" s="10" t="s">
        <v>2</v>
      </c>
      <c r="C177" s="18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20"/>
    </row>
    <row r="178" spans="2:33" x14ac:dyDescent="0.25">
      <c r="B178" s="61" t="s">
        <v>4</v>
      </c>
      <c r="C178" s="14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5"/>
      <c r="AD178" s="15"/>
      <c r="AE178" s="15"/>
      <c r="AF178" s="17"/>
    </row>
    <row r="179" spans="2:33" x14ac:dyDescent="0.25">
      <c r="B179" s="62" t="s">
        <v>4</v>
      </c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4"/>
    </row>
    <row r="180" spans="2:33" x14ac:dyDescent="0.25">
      <c r="B180" s="62" t="s">
        <v>3</v>
      </c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3"/>
      <c r="AF180" s="65"/>
    </row>
    <row r="181" spans="2:33" x14ac:dyDescent="0.25">
      <c r="B181" s="63" t="s">
        <v>8</v>
      </c>
      <c r="C181" s="18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19"/>
      <c r="AD181" s="19"/>
      <c r="AE181" s="19"/>
      <c r="AF181" s="20"/>
    </row>
    <row r="182" spans="2:33" x14ac:dyDescent="0.25">
      <c r="B182" s="9" t="s">
        <v>5</v>
      </c>
      <c r="C182" s="14"/>
      <c r="D182" s="100" t="s">
        <v>53</v>
      </c>
      <c r="E182" s="101"/>
      <c r="F182" s="101"/>
      <c r="G182" s="102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6"/>
      <c r="AF182" s="42"/>
    </row>
    <row r="183" spans="2:33" x14ac:dyDescent="0.25">
      <c r="B183" s="11" t="s">
        <v>5</v>
      </c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3"/>
      <c r="R183" s="23"/>
      <c r="S183" s="23"/>
      <c r="T183" s="23"/>
      <c r="U183" s="23"/>
      <c r="V183" s="23"/>
      <c r="W183" s="23"/>
      <c r="X183" s="23"/>
      <c r="Y183" s="23"/>
      <c r="Z183" s="23"/>
      <c r="AA183" s="23"/>
      <c r="AB183" s="23"/>
      <c r="AC183" s="22"/>
      <c r="AD183" s="22"/>
      <c r="AE183" s="22"/>
      <c r="AF183" s="24"/>
    </row>
    <row r="184" spans="2:33" x14ac:dyDescent="0.25">
      <c r="B184" s="10" t="s">
        <v>5</v>
      </c>
      <c r="C184" s="18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20"/>
    </row>
    <row r="185" spans="2:33" x14ac:dyDescent="0.25">
      <c r="B185" s="12" t="s">
        <v>6</v>
      </c>
      <c r="C185" s="25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7"/>
      <c r="U185" s="27"/>
      <c r="V185" s="27"/>
      <c r="W185" s="27"/>
      <c r="X185" s="27"/>
      <c r="Y185" s="27"/>
      <c r="Z185" s="27"/>
      <c r="AA185" s="27"/>
      <c r="AB185" s="27"/>
      <c r="AC185" s="26"/>
      <c r="AD185" s="26"/>
      <c r="AE185" s="26"/>
      <c r="AF185" s="28"/>
    </row>
    <row r="186" spans="2:33" x14ac:dyDescent="0.25">
      <c r="B186" s="13" t="s">
        <v>7</v>
      </c>
      <c r="C186" s="14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6"/>
      <c r="AF186" s="42"/>
    </row>
    <row r="187" spans="2:33" x14ac:dyDescent="0.25">
      <c r="B187" s="10" t="s">
        <v>9</v>
      </c>
      <c r="C187" s="18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20"/>
    </row>
    <row r="189" spans="2:33" x14ac:dyDescent="0.25">
      <c r="B189" s="109" t="str">
        <f>UPPER(TEXT(C189,"mmmm"))&amp;" "&amp;YEAR(C189)</f>
        <v>DÉCEMBRE 2020</v>
      </c>
      <c r="C189" s="1">
        <f>DATE(YEAR(C173),MONTH(C173)+1,DAY(C173))</f>
        <v>44166</v>
      </c>
      <c r="D189" s="2">
        <f>C189+1</f>
        <v>44167</v>
      </c>
      <c r="E189" s="2">
        <f t="shared" ref="E189" si="298">D189+1</f>
        <v>44168</v>
      </c>
      <c r="F189" s="2">
        <f t="shared" ref="F189" si="299">E189+1</f>
        <v>44169</v>
      </c>
      <c r="G189" s="2">
        <f t="shared" ref="G189" si="300">F189+1</f>
        <v>44170</v>
      </c>
      <c r="H189" s="2">
        <f t="shared" ref="H189" si="301">G189+1</f>
        <v>44171</v>
      </c>
      <c r="I189" s="2">
        <f t="shared" ref="I189" si="302">H189+1</f>
        <v>44172</v>
      </c>
      <c r="J189" s="2">
        <f t="shared" ref="J189" si="303">I189+1</f>
        <v>44173</v>
      </c>
      <c r="K189" s="2">
        <f t="shared" ref="K189" si="304">J189+1</f>
        <v>44174</v>
      </c>
      <c r="L189" s="2">
        <f t="shared" ref="L189" si="305">K189+1</f>
        <v>44175</v>
      </c>
      <c r="M189" s="2">
        <f t="shared" ref="M189" si="306">L189+1</f>
        <v>44176</v>
      </c>
      <c r="N189" s="2">
        <f t="shared" ref="N189" si="307">M189+1</f>
        <v>44177</v>
      </c>
      <c r="O189" s="2">
        <f t="shared" ref="O189" si="308">N189+1</f>
        <v>44178</v>
      </c>
      <c r="P189" s="2">
        <f t="shared" ref="P189" si="309">O189+1</f>
        <v>44179</v>
      </c>
      <c r="Q189" s="2">
        <f t="shared" ref="Q189" si="310">P189+1</f>
        <v>44180</v>
      </c>
      <c r="R189" s="2">
        <f t="shared" ref="R189" si="311">Q189+1</f>
        <v>44181</v>
      </c>
      <c r="S189" s="2">
        <f t="shared" ref="S189" si="312">R189+1</f>
        <v>44182</v>
      </c>
      <c r="T189" s="2">
        <f t="shared" ref="T189" si="313">S189+1</f>
        <v>44183</v>
      </c>
      <c r="U189" s="2">
        <f t="shared" ref="U189" si="314">T189+1</f>
        <v>44184</v>
      </c>
      <c r="V189" s="2">
        <f t="shared" ref="V189" si="315">U189+1</f>
        <v>44185</v>
      </c>
      <c r="W189" s="2">
        <f t="shared" ref="W189" si="316">V189+1</f>
        <v>44186</v>
      </c>
      <c r="X189" s="2">
        <f t="shared" ref="X189" si="317">W189+1</f>
        <v>44187</v>
      </c>
      <c r="Y189" s="2">
        <f t="shared" ref="Y189" si="318">X189+1</f>
        <v>44188</v>
      </c>
      <c r="Z189" s="2">
        <f t="shared" ref="Z189" si="319">Y189+1</f>
        <v>44189</v>
      </c>
      <c r="AA189" s="2">
        <f t="shared" ref="AA189" si="320">Z189+1</f>
        <v>44190</v>
      </c>
      <c r="AB189" s="2">
        <f t="shared" ref="AB189" si="321">AA189+1</f>
        <v>44191</v>
      </c>
      <c r="AC189" s="2">
        <f t="shared" ref="AC189" si="322">AB189+1</f>
        <v>44192</v>
      </c>
      <c r="AD189" s="2">
        <f t="shared" ref="AD189" si="323">AC189+1</f>
        <v>44193</v>
      </c>
      <c r="AE189" s="2">
        <f t="shared" ref="AE189" si="324">AD189+1</f>
        <v>44194</v>
      </c>
      <c r="AF189" s="2">
        <f t="shared" ref="AF189" si="325">AE189+1</f>
        <v>44195</v>
      </c>
      <c r="AG189" s="3">
        <f t="shared" ref="AG189" si="326">AF189+1</f>
        <v>44196</v>
      </c>
    </row>
    <row r="190" spans="2:33" x14ac:dyDescent="0.25">
      <c r="B190" s="109"/>
      <c r="C190" s="4">
        <f>C189</f>
        <v>44166</v>
      </c>
      <c r="D190" s="5">
        <f t="shared" ref="D190:AG190" si="327">D189</f>
        <v>44167</v>
      </c>
      <c r="E190" s="5">
        <f t="shared" si="327"/>
        <v>44168</v>
      </c>
      <c r="F190" s="5">
        <f t="shared" si="327"/>
        <v>44169</v>
      </c>
      <c r="G190" s="5">
        <f t="shared" si="327"/>
        <v>44170</v>
      </c>
      <c r="H190" s="5">
        <f t="shared" si="327"/>
        <v>44171</v>
      </c>
      <c r="I190" s="5">
        <f t="shared" si="327"/>
        <v>44172</v>
      </c>
      <c r="J190" s="5">
        <f t="shared" si="327"/>
        <v>44173</v>
      </c>
      <c r="K190" s="5">
        <f t="shared" si="327"/>
        <v>44174</v>
      </c>
      <c r="L190" s="5">
        <f t="shared" si="327"/>
        <v>44175</v>
      </c>
      <c r="M190" s="5">
        <f t="shared" si="327"/>
        <v>44176</v>
      </c>
      <c r="N190" s="5">
        <f t="shared" si="327"/>
        <v>44177</v>
      </c>
      <c r="O190" s="5">
        <f t="shared" si="327"/>
        <v>44178</v>
      </c>
      <c r="P190" s="5">
        <f t="shared" si="327"/>
        <v>44179</v>
      </c>
      <c r="Q190" s="5">
        <f t="shared" si="327"/>
        <v>44180</v>
      </c>
      <c r="R190" s="5">
        <f t="shared" si="327"/>
        <v>44181</v>
      </c>
      <c r="S190" s="5">
        <f t="shared" si="327"/>
        <v>44182</v>
      </c>
      <c r="T190" s="5">
        <f t="shared" si="327"/>
        <v>44183</v>
      </c>
      <c r="U190" s="5">
        <f t="shared" si="327"/>
        <v>44184</v>
      </c>
      <c r="V190" s="5">
        <f t="shared" si="327"/>
        <v>44185</v>
      </c>
      <c r="W190" s="5">
        <f t="shared" si="327"/>
        <v>44186</v>
      </c>
      <c r="X190" s="5">
        <f t="shared" si="327"/>
        <v>44187</v>
      </c>
      <c r="Y190" s="5">
        <f t="shared" si="327"/>
        <v>44188</v>
      </c>
      <c r="Z190" s="5">
        <f t="shared" si="327"/>
        <v>44189</v>
      </c>
      <c r="AA190" s="5">
        <f t="shared" si="327"/>
        <v>44190</v>
      </c>
      <c r="AB190" s="5">
        <f t="shared" si="327"/>
        <v>44191</v>
      </c>
      <c r="AC190" s="5">
        <f t="shared" si="327"/>
        <v>44192</v>
      </c>
      <c r="AD190" s="5">
        <f t="shared" si="327"/>
        <v>44193</v>
      </c>
      <c r="AE190" s="5">
        <f t="shared" si="327"/>
        <v>44194</v>
      </c>
      <c r="AF190" s="5">
        <f t="shared" si="327"/>
        <v>44195</v>
      </c>
      <c r="AG190" s="6">
        <f t="shared" si="327"/>
        <v>44196</v>
      </c>
    </row>
    <row r="191" spans="2:33" x14ac:dyDescent="0.25">
      <c r="B191" s="110"/>
      <c r="C191" s="43"/>
      <c r="D191" s="44"/>
      <c r="E191" s="44"/>
      <c r="F191" s="44"/>
      <c r="G191" s="44"/>
      <c r="H191" s="41"/>
      <c r="I191" s="41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118" t="s">
        <v>0</v>
      </c>
      <c r="U191" s="118"/>
      <c r="V191" s="118"/>
      <c r="W191" s="118"/>
      <c r="X191" s="118"/>
      <c r="Y191" s="118"/>
      <c r="Z191" s="118"/>
      <c r="AA191" s="118"/>
      <c r="AB191" s="118"/>
      <c r="AC191" s="118"/>
      <c r="AD191" s="118"/>
      <c r="AE191" s="118"/>
      <c r="AF191" s="118"/>
      <c r="AG191" s="119"/>
    </row>
    <row r="192" spans="2:33" x14ac:dyDescent="0.25">
      <c r="B192" s="9" t="s">
        <v>1</v>
      </c>
      <c r="C192" s="98" t="s">
        <v>33</v>
      </c>
      <c r="D192" s="90"/>
      <c r="E192" s="90"/>
      <c r="F192" s="90"/>
      <c r="G192" s="90"/>
      <c r="H192" s="99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6"/>
      <c r="V192" s="16"/>
      <c r="W192" s="16"/>
      <c r="X192" s="16"/>
      <c r="Y192" s="16"/>
      <c r="Z192" s="15"/>
      <c r="AA192" s="15"/>
      <c r="AB192" s="15"/>
      <c r="AC192" s="15"/>
      <c r="AD192" s="15"/>
      <c r="AE192" s="15"/>
      <c r="AF192" s="15"/>
      <c r="AG192" s="17"/>
    </row>
    <row r="193" spans="2:33" x14ac:dyDescent="0.25">
      <c r="B193" s="10" t="s">
        <v>2</v>
      </c>
      <c r="C193" s="18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20"/>
    </row>
    <row r="194" spans="2:33" x14ac:dyDescent="0.25">
      <c r="B194" s="61" t="s">
        <v>4</v>
      </c>
      <c r="C194" s="14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5"/>
      <c r="AD194" s="15"/>
      <c r="AE194" s="15"/>
      <c r="AF194" s="15"/>
      <c r="AG194" s="17"/>
    </row>
    <row r="195" spans="2:33" x14ac:dyDescent="0.25">
      <c r="B195" s="62" t="s">
        <v>4</v>
      </c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4"/>
    </row>
    <row r="196" spans="2:33" x14ac:dyDescent="0.25">
      <c r="B196" s="62" t="s">
        <v>3</v>
      </c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3"/>
      <c r="AF196" s="23"/>
      <c r="AG196" s="24"/>
    </row>
    <row r="197" spans="2:33" x14ac:dyDescent="0.25">
      <c r="B197" s="63" t="s">
        <v>8</v>
      </c>
      <c r="C197" s="18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19"/>
      <c r="AD197" s="19"/>
      <c r="AE197" s="19"/>
      <c r="AF197" s="19"/>
      <c r="AG197" s="20"/>
    </row>
    <row r="198" spans="2:33" x14ac:dyDescent="0.25">
      <c r="B198" s="9" t="s">
        <v>5</v>
      </c>
      <c r="C198" s="14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6"/>
      <c r="AF198" s="16"/>
      <c r="AG198" s="17"/>
    </row>
    <row r="199" spans="2:33" x14ac:dyDescent="0.25">
      <c r="B199" s="11" t="s">
        <v>5</v>
      </c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3"/>
      <c r="R199" s="23"/>
      <c r="S199" s="23"/>
      <c r="T199" s="23"/>
      <c r="U199" s="23"/>
      <c r="V199" s="23"/>
      <c r="W199" s="23"/>
      <c r="X199" s="23"/>
      <c r="Y199" s="23"/>
      <c r="Z199" s="23"/>
      <c r="AA199" s="23"/>
      <c r="AB199" s="23"/>
      <c r="AC199" s="22"/>
      <c r="AD199" s="22"/>
      <c r="AE199" s="22"/>
      <c r="AF199" s="22"/>
      <c r="AG199" s="24"/>
    </row>
    <row r="200" spans="2:33" x14ac:dyDescent="0.25">
      <c r="B200" s="10" t="s">
        <v>5</v>
      </c>
      <c r="C200" s="18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20"/>
    </row>
    <row r="201" spans="2:33" x14ac:dyDescent="0.25">
      <c r="B201" s="12" t="s">
        <v>6</v>
      </c>
      <c r="C201" s="25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7"/>
      <c r="U201" s="27"/>
      <c r="V201" s="27"/>
      <c r="W201" s="27"/>
      <c r="X201" s="27"/>
      <c r="Y201" s="27"/>
      <c r="Z201" s="27"/>
      <c r="AA201" s="27"/>
      <c r="AB201" s="27"/>
      <c r="AC201" s="26"/>
      <c r="AD201" s="26"/>
      <c r="AE201" s="26"/>
      <c r="AF201" s="26"/>
      <c r="AG201" s="28"/>
    </row>
    <row r="202" spans="2:33" x14ac:dyDescent="0.25">
      <c r="B202" s="13" t="s">
        <v>7</v>
      </c>
      <c r="C202" s="14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6"/>
      <c r="AF202" s="16"/>
      <c r="AG202" s="17"/>
    </row>
    <row r="203" spans="2:33" x14ac:dyDescent="0.25">
      <c r="B203" s="10" t="s">
        <v>9</v>
      </c>
      <c r="C203" s="18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20"/>
    </row>
  </sheetData>
  <mergeCells count="62">
    <mergeCell ref="D182:G182"/>
    <mergeCell ref="C76:E76"/>
    <mergeCell ref="W76:Z76"/>
    <mergeCell ref="X27:AD27"/>
    <mergeCell ref="C43:J43"/>
    <mergeCell ref="F59:L59"/>
    <mergeCell ref="M59:S59"/>
    <mergeCell ref="T59:Z59"/>
    <mergeCell ref="AA59:AF59"/>
    <mergeCell ref="B91:B93"/>
    <mergeCell ref="B108:B110"/>
    <mergeCell ref="B124:B126"/>
    <mergeCell ref="B141:B143"/>
    <mergeCell ref="B157:B159"/>
    <mergeCell ref="B173:B175"/>
    <mergeCell ref="W98:AA98"/>
    <mergeCell ref="C106:I106"/>
    <mergeCell ref="O17:Q17"/>
    <mergeCell ref="B2:AG2"/>
    <mergeCell ref="B4:B6"/>
    <mergeCell ref="T191:AG191"/>
    <mergeCell ref="AD81:AE81"/>
    <mergeCell ref="O100:R100"/>
    <mergeCell ref="D166:T166"/>
    <mergeCell ref="K111:N111"/>
    <mergeCell ref="M144:Q144"/>
    <mergeCell ref="AD176:AF176"/>
    <mergeCell ref="AD20:AG20"/>
    <mergeCell ref="C37:H37"/>
    <mergeCell ref="M28:O28"/>
    <mergeCell ref="X34:AE34"/>
    <mergeCell ref="L44:N44"/>
    <mergeCell ref="B8:B10"/>
    <mergeCell ref="B25:B27"/>
    <mergeCell ref="K50:O50"/>
    <mergeCell ref="Y72:AF72"/>
    <mergeCell ref="C89:Y89"/>
    <mergeCell ref="Z89:AG89"/>
    <mergeCell ref="U79:X79"/>
    <mergeCell ref="AB139:AF139"/>
    <mergeCell ref="S129:V129"/>
    <mergeCell ref="T66:W66"/>
    <mergeCell ref="AW27:AW31"/>
    <mergeCell ref="BF38:BF41"/>
    <mergeCell ref="AT10:AV10"/>
    <mergeCell ref="AV11:AV15"/>
    <mergeCell ref="BD21:BD24"/>
    <mergeCell ref="BC23:BC25"/>
    <mergeCell ref="M18:P18"/>
    <mergeCell ref="C192:H192"/>
    <mergeCell ref="X83:AC83"/>
    <mergeCell ref="V113:Z113"/>
    <mergeCell ref="J94:N94"/>
    <mergeCell ref="K79:N79"/>
    <mergeCell ref="J27:P27"/>
    <mergeCell ref="Q27:W27"/>
    <mergeCell ref="C10:G10"/>
    <mergeCell ref="S11:W11"/>
    <mergeCell ref="B189:B191"/>
    <mergeCell ref="B41:B43"/>
    <mergeCell ref="B57:B59"/>
    <mergeCell ref="B74:B76"/>
  </mergeCells>
  <conditionalFormatting sqref="C8:AG9 C25:AE26 C41:AG42 C57:AF58 C74:AG75 C91:AF92 C108:AG109 C124:AG125 C141:AF142 C157:AG158 C173:AF174 C189:AG190">
    <cfRule type="expression" dxfId="3" priority="15">
      <formula>COUNTIF(JF,C8)</formula>
    </cfRule>
    <cfRule type="expression" dxfId="2" priority="17">
      <formula>WEEKDAY(C8,2)&gt;=5</formula>
    </cfRule>
  </conditionalFormatting>
  <conditionalFormatting sqref="AT11:AU41">
    <cfRule type="expression" dxfId="1" priority="3">
      <formula>COUNTIF(JF,AT11)</formula>
    </cfRule>
    <cfRule type="expression" dxfId="0" priority="4">
      <formula>WEEKDAY(AT11,2)&gt;=5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TransposeColumnsRows">
                <anchor moveWithCells="1" sizeWithCells="1">
                  <from>
                    <xdr:col>34</xdr:col>
                    <xdr:colOff>400050</xdr:colOff>
                    <xdr:row>9</xdr:row>
                    <xdr:rowOff>47625</xdr:rowOff>
                  </from>
                  <to>
                    <xdr:col>35</xdr:col>
                    <xdr:colOff>390525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Module2.TransposeColumnsRows">
                <anchor moveWithCells="1" sizeWithCells="1">
                  <from>
                    <xdr:col>34</xdr:col>
                    <xdr:colOff>390525</xdr:colOff>
                    <xdr:row>15</xdr:row>
                    <xdr:rowOff>123825</xdr:rowOff>
                  </from>
                  <to>
                    <xdr:col>36</xdr:col>
                    <xdr:colOff>304800</xdr:colOff>
                    <xdr:row>22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JF</vt:lpstr>
      <vt:lpstr>2020</vt:lpstr>
      <vt:lpstr>JF</vt:lpstr>
    </vt:vector>
  </TitlesOfParts>
  <Company>AccorHotels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LANDRY Stefan</dc:creator>
  <cp:lastModifiedBy>ARRIGONI Maxime</cp:lastModifiedBy>
  <cp:lastPrinted>2018-10-25T07:20:50Z</cp:lastPrinted>
  <dcterms:created xsi:type="dcterms:W3CDTF">2017-11-09T08:22:42Z</dcterms:created>
  <dcterms:modified xsi:type="dcterms:W3CDTF">2018-10-25T07:21:06Z</dcterms:modified>
</cp:coreProperties>
</file>