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DS1\Desktop\Apprentissage\Hadrien\"/>
    </mc:Choice>
  </mc:AlternateContent>
  <bookViews>
    <workbookView xWindow="0" yWindow="0" windowWidth="23040" windowHeight="906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N26" i="1"/>
  <c r="O26" i="1"/>
  <c r="P26" i="1"/>
  <c r="Q26" i="1"/>
  <c r="C46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<sst xmlns="http://schemas.openxmlformats.org/spreadsheetml/2006/main" count="102" uniqueCount="59">
  <si>
    <t>Nombre de packages</t>
  </si>
  <si>
    <t>Nombre de roles  / pack</t>
  </si>
  <si>
    <t>Nom(s) du/des partcipants</t>
  </si>
  <si>
    <t>Société(s) du/des participants</t>
  </si>
  <si>
    <t>Participant A</t>
  </si>
  <si>
    <t>Entreprise 1</t>
  </si>
  <si>
    <t>Participant B</t>
  </si>
  <si>
    <t>Participant C</t>
  </si>
  <si>
    <t>Participant D</t>
  </si>
  <si>
    <t>Entreprise 2</t>
  </si>
  <si>
    <t>Participant E</t>
  </si>
  <si>
    <t>Participant F</t>
  </si>
  <si>
    <t>Participant G</t>
  </si>
  <si>
    <t>Participant H</t>
  </si>
  <si>
    <t>Participant I</t>
  </si>
  <si>
    <t>Participant J</t>
  </si>
  <si>
    <t>Participant K</t>
  </si>
  <si>
    <t>Participant L</t>
  </si>
  <si>
    <t>T1</t>
  </si>
  <si>
    <t>Total</t>
  </si>
  <si>
    <t>T2</t>
  </si>
  <si>
    <t>T3</t>
  </si>
  <si>
    <t>Noms</t>
  </si>
  <si>
    <t>Somme</t>
  </si>
  <si>
    <t>Nom de projet</t>
  </si>
  <si>
    <t>Nom de Thème</t>
  </si>
  <si>
    <t>Airplane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</si>
  <si>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</si>
  <si>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</si>
  <si>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</si>
  <si>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</si>
  <si>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</si>
  <si>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</si>
  <si>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</si>
  <si>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</si>
  <si>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</si>
  <si>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</si>
  <si>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</si>
  <si>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</si>
  <si>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</si>
  <si>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</si>
  <si>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</si>
  <si>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</si>
  <si>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</si>
  <si>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</si>
  <si>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</si>
  <si>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Nombre d'airplane total</t>
  </si>
  <si>
    <t>Projet 1</t>
  </si>
  <si>
    <t>Projet 2</t>
  </si>
  <si>
    <t>Projet 3</t>
  </si>
  <si>
    <t>Tableau 1</t>
  </si>
  <si>
    <t>Tableau 2</t>
  </si>
  <si>
    <t>nombre d'airplane A1 en fonction du nombre de T1,T2 et T3</t>
  </si>
  <si>
    <t>nombre d'airplane A2 en fonction du nombre de T1,T2 et T3</t>
  </si>
  <si>
    <t>nombre d'airplane A3 en fonction du nombre de T1,T2 et T3</t>
  </si>
  <si>
    <t>nombre d'airplane A4 en fonction du nombre de T1,T2 et T3</t>
  </si>
  <si>
    <t>nombre d'airplane A5 en fonction du nombre de T1,T2 et T3</t>
  </si>
  <si>
    <t>nombre d'airplane A6 en fonction du nombre de T1,T2 et T3</t>
  </si>
  <si>
    <t>nombre d'airplane A7 en fonction du nombre de T1,T2 et 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</si>
</sst>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oryLab/Copy%20of%20FactoryLab_Demande_Licences_v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 Licence"/>
      <sheetName val="Packages"/>
    </sheetNames>
    <sheetDataSet>
      <sheetData sheetId="0">
        <row r="8">
          <cell r="C8" t="str">
            <v>Nom du package</v>
          </cell>
        </row>
        <row r="9">
          <cell r="C9" t="str">
            <v>Process Planning (T1)</v>
          </cell>
        </row>
        <row r="10">
          <cell r="C10" t="str">
            <v>Modélisation Cobotique (T2)</v>
          </cell>
        </row>
        <row r="11">
          <cell r="C11" t="str">
            <v>Package Robotique (T2 et T3)</v>
          </cell>
        </row>
        <row r="12">
          <cell r="C12" t="str">
            <v>Process Planning (T1)</v>
          </cell>
        </row>
      </sheetData>
      <sheetData sheetId="1">
        <row r="3">
          <cell r="B3" t="str">
            <v>Process Planning (T1)</v>
          </cell>
          <cell r="C3" t="str">
            <v>Modélisation Cobotique (T2)</v>
          </cell>
        </row>
        <row r="23">
          <cell r="B23">
            <v>12</v>
          </cell>
          <cell r="C23">
            <v>7</v>
          </cell>
          <cell r="D23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Q46"/>
  <sheetViews>
    <sheetView tabSelected="1" workbookViewId="0">
      <selection activeCell="K12" sqref="K12"/>
    </sheetView>
  </sheetViews>
  <sheetFormatPr defaultRowHeight="15" x14ac:dyDescent="0.25"/>
  <cols>
    <col min="2" max="2" width="26" bestFit="1" customWidth="1"/>
    <col min="3" max="3" width="27" bestFit="1" customWidth="1"/>
    <col min="4" max="4" width="9" bestFit="1" customWidth="1"/>
    <col min="5" max="5" width="8.28515625" bestFit="1" customWidth="1"/>
    <col min="6" max="6" width="12.7109375" bestFit="1" customWidth="1"/>
    <col min="7" max="7" width="11.5703125" bestFit="1" customWidth="1"/>
  </cols>
  <sheetData>
    <row r="5" spans="2:17" x14ac:dyDescent="0.25">
      <c r="B5" t="s">
        <v>50</v>
      </c>
    </row>
    <row r="6" spans="2:17" ht="45" x14ac:dyDescent="0.25">
      <c r="B6" s="1" t="s">
        <v>24</v>
      </c>
      <c r="C6" s="1" t="s">
        <v>25</v>
      </c>
      <c r="D6" s="1" t="s">
        <v>0</v>
      </c>
      <c r="E6" s="1" t="s">
        <v>1</v>
      </c>
      <c r="F6" s="1" t="s">
        <v>2</v>
      </c>
      <c r="G6" s="1" t="s">
        <v>3</v>
      </c>
      <c r="M6" s="3" t="s">
        <v>22</v>
      </c>
      <c r="N6" s="3" t="s">
        <v>18</v>
      </c>
      <c r="O6" s="3" t="s">
        <v>20</v>
      </c>
      <c r="P6" s="3" t="s">
        <v>21</v>
      </c>
      <c r="Q6" s="3" t="s">
        <v>23</v>
      </c>
    </row>
    <row r="7" spans="2:17" x14ac:dyDescent="0.25">
      <c r="B7" s="2" t="s">
        <v>47</v>
      </c>
      <c r="C7" s="2" t="s">
        <v>18</v>
      </c>
      <c r="D7" s="2">
        <v>1</v>
      </c>
      <c r="E7" s="2">
        <f>IF(C7=[1]Packages!$B$3,[1]Packages!$B$23, IF('[1]Demande Licence'!C7=[1]Packages!$C$3,[1]Packages!$C$23,[1]Packages!$D$23))*D7</f>
        <v>9</v>
      </c>
      <c r="F7" s="2" t="s">
        <v>4</v>
      </c>
      <c r="G7" s="2" t="s">
        <v>5</v>
      </c>
      <c r="M7" s="4" t="s">
        <v>27</v>
      </c>
      <c r="N7" s="2">
        <v>1</v>
      </c>
      <c r="O7" s="2"/>
      <c r="P7" s="2"/>
      <c r="Q7" s="5">
        <f>SUM(N7:P7)</f>
        <v>1</v>
      </c>
    </row>
    <row r="8" spans="2:17" x14ac:dyDescent="0.25">
      <c r="B8" s="2"/>
      <c r="C8" s="2" t="s">
        <v>20</v>
      </c>
      <c r="D8" s="2">
        <v>2</v>
      </c>
      <c r="E8" s="2">
        <f>IF(C8=[1]Packages!$B$3,[1]Packages!$B$23, IF('[1]Demande Licence'!C8=[1]Packages!$C$3,[1]Packages!$C$23,[1]Packages!$D$23))*D8</f>
        <v>18</v>
      </c>
      <c r="F8" s="2" t="s">
        <v>6</v>
      </c>
      <c r="G8" s="2" t="s">
        <v>5</v>
      </c>
      <c r="M8" s="4" t="s">
        <v>28</v>
      </c>
      <c r="N8" s="2">
        <v>1</v>
      </c>
      <c r="O8" s="2">
        <v>1</v>
      </c>
      <c r="P8" s="2">
        <v>1</v>
      </c>
      <c r="Q8" s="5">
        <f>SUM(N8:P8)</f>
        <v>3</v>
      </c>
    </row>
    <row r="9" spans="2:17" x14ac:dyDescent="0.25">
      <c r="B9" s="2"/>
      <c r="C9" s="2" t="s">
        <v>21</v>
      </c>
      <c r="D9" s="2">
        <v>3</v>
      </c>
      <c r="E9" s="2">
        <f>IF(C9=[1]Packages!$B$3,[1]Packages!$B$23, IF('[1]Demande Licence'!C9=[1]Packages!$C$3,[1]Packages!$C$23,[1]Packages!$D$23))*D9</f>
        <v>27</v>
      </c>
      <c r="F9" s="2" t="s">
        <v>7</v>
      </c>
      <c r="G9" s="2" t="s">
        <v>5</v>
      </c>
      <c r="M9" s="4" t="s">
        <v>29</v>
      </c>
      <c r="N9" s="2">
        <v>1</v>
      </c>
      <c r="O9" s="2">
        <v>1</v>
      </c>
      <c r="P9" s="2">
        <v>1</v>
      </c>
      <c r="Q9" s="5">
        <f>SUM(N9:P9)</f>
        <v>3</v>
      </c>
    </row>
    <row r="10" spans="2:17" x14ac:dyDescent="0.25">
      <c r="B10" s="2" t="s">
        <v>48</v>
      </c>
      <c r="C10" s="2" t="s">
        <v>18</v>
      </c>
      <c r="D10" s="2">
        <v>2</v>
      </c>
      <c r="E10" s="2">
        <f>IF(C10=[1]Packages!$B$3,[1]Packages!$B$23, IF('[1]Demande Licence'!C10=[1]Packages!$C$3,[1]Packages!$C$23,[1]Packages!$D$23))*D10</f>
        <v>14</v>
      </c>
      <c r="F10" s="2" t="s">
        <v>8</v>
      </c>
      <c r="G10" s="2" t="s">
        <v>9</v>
      </c>
      <c r="M10" s="4" t="s">
        <v>30</v>
      </c>
      <c r="N10" s="2"/>
      <c r="O10" s="2">
        <v>1</v>
      </c>
      <c r="P10" s="2"/>
      <c r="Q10" s="5">
        <f>SUM(N10:P10)</f>
        <v>1</v>
      </c>
    </row>
    <row r="11" spans="2:17" x14ac:dyDescent="0.25">
      <c r="B11" s="2"/>
      <c r="C11" s="2" t="s">
        <v>18</v>
      </c>
      <c r="D11" s="2">
        <v>2</v>
      </c>
      <c r="E11" s="2">
        <f>IF(C11=[1]Packages!$B$3,[1]Packages!$B$23, IF('[1]Demande Licence'!C11=[1]Packages!$C$3,[1]Packages!$C$23,[1]Packages!$D$23))*D11</f>
        <v>18</v>
      </c>
      <c r="F11" s="2" t="s">
        <v>10</v>
      </c>
      <c r="G11" s="2" t="s">
        <v>9</v>
      </c>
      <c r="M11" s="4" t="s">
        <v>31</v>
      </c>
      <c r="N11" s="2">
        <v>1</v>
      </c>
      <c r="O11" s="2">
        <v>1</v>
      </c>
      <c r="P11" s="2">
        <v>1</v>
      </c>
      <c r="Q11" s="5">
        <f>SUM(N11:P11)</f>
        <v>3</v>
      </c>
    </row>
    <row r="12" spans="2:17" x14ac:dyDescent="0.25">
      <c r="B12" s="2"/>
      <c r="C12" s="2" t="s">
        <v>18</v>
      </c>
      <c r="D12" s="2">
        <v>3</v>
      </c>
      <c r="E12" s="2">
        <f>IF(C12=[1]Packages!$B$3,[1]Packages!$B$23, IF('[1]Demande Licence'!C12=[1]Packages!$C$3,[1]Packages!$C$23,[1]Packages!$D$23))*D12</f>
        <v>27</v>
      </c>
      <c r="F12" s="2" t="s">
        <v>11</v>
      </c>
      <c r="G12" s="2" t="s">
        <v>9</v>
      </c>
      <c r="M12" s="4" t="s">
        <v>32</v>
      </c>
      <c r="N12" s="2">
        <v>1</v>
      </c>
      <c r="O12" s="2"/>
      <c r="P12" s="2"/>
      <c r="Q12" s="5">
        <f>SUM(N12:P12)</f>
        <v>1</v>
      </c>
    </row>
    <row r="13" spans="2:17" x14ac:dyDescent="0.25">
      <c r="B13" s="2" t="s">
        <v>49</v>
      </c>
      <c r="C13" s="2" t="s">
        <v>18</v>
      </c>
      <c r="D13" s="2">
        <v>4</v>
      </c>
      <c r="E13" s="2">
        <f>IF(C13=[1]Packages!$B$3,[1]Packages!$B$23, IF('[1]Demande Licence'!C13=[1]Packages!$C$3,[1]Packages!$C$23,[1]Packages!$D$23))*D13</f>
        <v>36</v>
      </c>
      <c r="F13" s="2" t="s">
        <v>12</v>
      </c>
      <c r="G13" s="2" t="s">
        <v>9</v>
      </c>
      <c r="M13" s="4" t="s">
        <v>33</v>
      </c>
      <c r="N13" s="2"/>
      <c r="O13" s="2">
        <v>1</v>
      </c>
      <c r="P13" s="2"/>
      <c r="Q13" s="5">
        <f>SUM(N13:P13)</f>
        <v>1</v>
      </c>
    </row>
    <row r="14" spans="2:17" x14ac:dyDescent="0.25">
      <c r="B14" s="2"/>
      <c r="C14" s="2" t="s">
        <v>20</v>
      </c>
      <c r="D14" s="2">
        <v>1</v>
      </c>
      <c r="E14" s="2">
        <f>IF(C14=[1]Packages!$B$3,[1]Packages!$B$23, IF('[1]Demande Licence'!C14=[1]Packages!$C$3,[1]Packages!$C$23,[1]Packages!$D$23))*D14</f>
        <v>9</v>
      </c>
      <c r="F14" s="2" t="s">
        <v>13</v>
      </c>
      <c r="G14" s="2" t="s">
        <v>9</v>
      </c>
      <c r="M14" s="4" t="s">
        <v>34</v>
      </c>
      <c r="N14" s="2">
        <v>1</v>
      </c>
      <c r="O14" s="2"/>
      <c r="P14" s="2"/>
      <c r="Q14" s="5">
        <f>SUM(N14:P14)</f>
        <v>1</v>
      </c>
    </row>
    <row r="15" spans="2:17" x14ac:dyDescent="0.25">
      <c r="B15" s="2"/>
      <c r="C15" s="2" t="s">
        <v>20</v>
      </c>
      <c r="D15" s="2">
        <v>5</v>
      </c>
      <c r="E15" s="2">
        <f>IF(C15=[1]Packages!$B$3,[1]Packages!$B$23, IF('[1]Demande Licence'!C15=[1]Packages!$C$3,[1]Packages!$C$23,[1]Packages!$D$23))*D15</f>
        <v>45</v>
      </c>
      <c r="F15" s="2" t="s">
        <v>14</v>
      </c>
      <c r="G15" s="2" t="s">
        <v>9</v>
      </c>
      <c r="M15" s="4" t="s">
        <v>35</v>
      </c>
      <c r="N15" s="2">
        <v>1</v>
      </c>
      <c r="O15" s="2"/>
      <c r="P15" s="2"/>
      <c r="Q15" s="5">
        <f>SUM(N15:P15)</f>
        <v>1</v>
      </c>
    </row>
    <row r="16" spans="2:17" x14ac:dyDescent="0.25">
      <c r="B16" s="2" t="s">
        <v>49</v>
      </c>
      <c r="C16" s="2" t="s">
        <v>18</v>
      </c>
      <c r="D16" s="2">
        <v>3</v>
      </c>
      <c r="E16" s="2">
        <f>IF(C16=[1]Packages!$B$3,[1]Packages!$B$23, IF('[1]Demande Licence'!C16=[1]Packages!$C$3,[1]Packages!$C$23,[1]Packages!$D$23))*D16</f>
        <v>27</v>
      </c>
      <c r="F16" s="2" t="s">
        <v>15</v>
      </c>
      <c r="G16" s="2" t="s">
        <v>9</v>
      </c>
      <c r="M16" s="4" t="s">
        <v>36</v>
      </c>
      <c r="N16" s="2">
        <v>1</v>
      </c>
      <c r="O16" s="2">
        <v>1</v>
      </c>
      <c r="P16" s="2">
        <v>1</v>
      </c>
      <c r="Q16" s="5">
        <f>SUM(N16:P16)</f>
        <v>3</v>
      </c>
    </row>
    <row r="17" spans="2:17" x14ac:dyDescent="0.25">
      <c r="B17" s="2"/>
      <c r="C17" s="2" t="s">
        <v>21</v>
      </c>
      <c r="D17" s="2">
        <v>2</v>
      </c>
      <c r="E17" s="2">
        <f>IF(C17=[1]Packages!$B$3,[1]Packages!$B$23, IF('[1]Demande Licence'!C17=[1]Packages!$C$3,[1]Packages!$C$23,[1]Packages!$D$23))*D17</f>
        <v>18</v>
      </c>
      <c r="F17" s="2" t="s">
        <v>16</v>
      </c>
      <c r="G17" s="2" t="s">
        <v>9</v>
      </c>
      <c r="M17" s="4" t="s">
        <v>37</v>
      </c>
      <c r="N17" s="2">
        <v>1</v>
      </c>
      <c r="O17" s="2"/>
      <c r="P17" s="2"/>
      <c r="Q17" s="5">
        <f>SUM(N17:P17)</f>
        <v>1</v>
      </c>
    </row>
    <row r="18" spans="2:17" x14ac:dyDescent="0.25">
      <c r="B18" s="2"/>
      <c r="C18" s="2" t="s">
        <v>21</v>
      </c>
      <c r="D18" s="2">
        <v>4</v>
      </c>
      <c r="E18" s="2">
        <f>IF(C18=[1]Packages!$B$3,[1]Packages!$B$23, IF('[1]Demande Licence'!C18=[1]Packages!$C$3,[1]Packages!$C$23,[1]Packages!$D$23))*D18</f>
        <v>36</v>
      </c>
      <c r="F18" s="2" t="s">
        <v>17</v>
      </c>
      <c r="G18" s="2" t="s">
        <v>9</v>
      </c>
      <c r="M18" s="4" t="s">
        <v>38</v>
      </c>
      <c r="N18" s="2">
        <v>1</v>
      </c>
      <c r="O18" s="2"/>
      <c r="P18" s="2"/>
      <c r="Q18" s="5">
        <f>SUM(N18:P18)</f>
        <v>1</v>
      </c>
    </row>
    <row r="19" spans="2:17" x14ac:dyDescent="0.25">
      <c r="B19" s="2"/>
      <c r="C19" s="2"/>
      <c r="D19" s="2"/>
      <c r="E19" s="2">
        <f>IF(C19=[1]Packages!$B$3,[1]Packages!$B$23, IF('[1]Demande Licence'!C19=[1]Packages!$C$3,[1]Packages!$C$23,[1]Packages!$D$23))*D19</f>
        <v>0</v>
      </c>
      <c r="F19" s="2"/>
      <c r="G19" s="2"/>
      <c r="M19" s="4" t="s">
        <v>39</v>
      </c>
      <c r="N19" s="2"/>
      <c r="O19" s="2"/>
      <c r="P19" s="2">
        <v>1</v>
      </c>
      <c r="Q19" s="5">
        <f>SUM(N19:P19)</f>
        <v>1</v>
      </c>
    </row>
    <row r="20" spans="2:17" x14ac:dyDescent="0.25">
      <c r="B20" s="2"/>
      <c r="C20" s="2"/>
      <c r="D20" s="2"/>
      <c r="E20" s="2">
        <f>IF(C20=[1]Packages!$B$3,[1]Packages!$B$23, IF('[1]Demande Licence'!C20=[1]Packages!$C$3,[1]Packages!$C$23,[1]Packages!$D$23))*D20</f>
        <v>0</v>
      </c>
      <c r="F20" s="2"/>
      <c r="G20" s="2"/>
      <c r="M20" s="4" t="s">
        <v>40</v>
      </c>
      <c r="N20" s="2"/>
      <c r="O20" s="2"/>
      <c r="P20" s="2">
        <v>1</v>
      </c>
      <c r="Q20" s="5">
        <f>SUM(N20:P20)</f>
        <v>1</v>
      </c>
    </row>
    <row r="21" spans="2:17" x14ac:dyDescent="0.25">
      <c r="M21" s="4" t="s">
        <v>41</v>
      </c>
      <c r="N21" s="2"/>
      <c r="O21" s="2"/>
      <c r="P21" s="2">
        <v>1</v>
      </c>
      <c r="Q21" s="5">
        <f>SUM(N21:P21)</f>
        <v>1</v>
      </c>
    </row>
    <row r="22" spans="2:17" x14ac:dyDescent="0.25">
      <c r="M22" s="4" t="s">
        <v>42</v>
      </c>
      <c r="N22" s="2"/>
      <c r="O22" s="2"/>
      <c r="P22" s="2">
        <v>1</v>
      </c>
      <c r="Q22" s="5">
        <f>SUM(N22:P22)</f>
        <v>1</v>
      </c>
    </row>
    <row r="23" spans="2:17" x14ac:dyDescent="0.25">
      <c r="M23" s="4" t="s">
        <v>43</v>
      </c>
      <c r="N23" s="2"/>
      <c r="O23" s="2">
        <v>1</v>
      </c>
      <c r="P23" s="2">
        <v>1</v>
      </c>
      <c r="Q23" s="5">
        <f>SUM(N23:P23)</f>
        <v>2</v>
      </c>
    </row>
    <row r="24" spans="2:17" x14ac:dyDescent="0.25">
      <c r="M24" s="4" t="s">
        <v>44</v>
      </c>
      <c r="N24" s="2">
        <v>1</v>
      </c>
      <c r="O24" s="2"/>
      <c r="P24" s="2"/>
      <c r="Q24" s="5">
        <f>SUM(N24:P24)</f>
        <v>1</v>
      </c>
    </row>
    <row r="25" spans="2:17" x14ac:dyDescent="0.25">
      <c r="B25" t="s">
        <v>51</v>
      </c>
      <c r="M25" s="4" t="s">
        <v>45</v>
      </c>
      <c r="N25" s="2">
        <v>1</v>
      </c>
      <c r="O25" s="2"/>
      <c r="P25" s="2"/>
      <c r="Q25" s="5">
        <f>SUM(N25:P25)</f>
        <v>1</v>
      </c>
    </row>
    <row r="26" spans="2:17" x14ac:dyDescent="0.25">
      <c r="B26" s="3" t="s">
        <v>26</v>
      </c>
      <c r="C26" s="3" t="s">
        <v>46</v>
      </c>
      <c r="M26" s="5" t="s">
        <v>19</v>
      </c>
      <c r="N26" s="5">
        <f>SUM(N7:N25)</f>
        <v>12</v>
      </c>
      <c r="O26" s="5">
        <f>SUM(O7:O25)</f>
        <v>7</v>
      </c>
      <c r="P26" s="5">
        <f>SUM(P7:P25)</f>
        <v>9</v>
      </c>
      <c r="Q26" s="5">
        <f>SUM(N26:P26)</f>
        <v>28</v>
      </c>
    </row>
    <row r="27" spans="2:17" x14ac:dyDescent="0.25">
      <c r="B27" s="4" t="s">
        <v>27</v>
      </c>
      <c r="C27" s="2" t="s">
        <v>52</v>
      </c>
    </row>
    <row r="28" spans="2:17" x14ac:dyDescent="0.25">
      <c r="B28" s="4" t="s">
        <v>28</v>
      </c>
      <c r="C28" s="2" t="s">
        <v>53</v>
      </c>
    </row>
    <row r="29" spans="2:17" x14ac:dyDescent="0.25">
      <c r="B29" s="4" t="s">
        <v>29</v>
      </c>
      <c r="C29" s="2" t="s">
        <v>54</v>
      </c>
    </row>
    <row r="30" spans="2:17" x14ac:dyDescent="0.25">
      <c r="B30" s="4" t="s">
        <v>30</v>
      </c>
      <c r="C30" s="2" t="s">
        <v>55</v>
      </c>
    </row>
    <row r="31" spans="2:17" x14ac:dyDescent="0.25">
      <c r="B31" s="4" t="s">
        <v>31</v>
      </c>
      <c r="C31" s="2" t="s">
        <v>56</v>
      </c>
    </row>
    <row r="32" spans="2:17" x14ac:dyDescent="0.25">
      <c r="B32" s="4" t="s">
        <v>32</v>
      </c>
      <c r="C32" s="2" t="s">
        <v>57</v>
      </c>
    </row>
    <row r="33" spans="2:3" x14ac:dyDescent="0.25">
      <c r="B33" s="4" t="s">
        <v>33</v>
      </c>
      <c r="C33" s="2" t="s">
        <v>58</v>
      </c>
    </row>
    <row r="34" spans="2:3" x14ac:dyDescent="0.25">
      <c r="B34" s="4" t="s">
        <v>34</v>
      </c>
      <c r="C34" s="2"/>
    </row>
    <row r="35" spans="2:3" x14ac:dyDescent="0.25">
      <c r="B35" s="4" t="s">
        <v>35</v>
      </c>
      <c r="C35" s="2"/>
    </row>
    <row r="36" spans="2:3" x14ac:dyDescent="0.25">
      <c r="B36" s="4" t="s">
        <v>36</v>
      </c>
      <c r="C36" s="2"/>
    </row>
    <row r="37" spans="2:3" x14ac:dyDescent="0.25">
      <c r="B37" s="4" t="s">
        <v>37</v>
      </c>
      <c r="C37" s="2"/>
    </row>
    <row r="38" spans="2:3" x14ac:dyDescent="0.25">
      <c r="B38" s="4" t="s">
        <v>38</v>
      </c>
      <c r="C38" s="2"/>
    </row>
    <row r="39" spans="2:3" x14ac:dyDescent="0.25">
      <c r="B39" s="4" t="s">
        <v>39</v>
      </c>
      <c r="C39" s="2"/>
    </row>
    <row r="40" spans="2:3" x14ac:dyDescent="0.25">
      <c r="B40" s="4" t="s">
        <v>40</v>
      </c>
      <c r="C40" s="2"/>
    </row>
    <row r="41" spans="2:3" x14ac:dyDescent="0.25">
      <c r="B41" s="4" t="s">
        <v>41</v>
      </c>
      <c r="C41" s="2"/>
    </row>
    <row r="42" spans="2:3" x14ac:dyDescent="0.25">
      <c r="B42" s="4" t="s">
        <v>42</v>
      </c>
      <c r="C42" s="2"/>
    </row>
    <row r="43" spans="2:3" x14ac:dyDescent="0.25">
      <c r="B43" s="4" t="s">
        <v>43</v>
      </c>
      <c r="C43" s="2"/>
    </row>
    <row r="44" spans="2:3" x14ac:dyDescent="0.25">
      <c r="B44" s="4" t="s">
        <v>44</v>
      </c>
      <c r="C44" s="2"/>
    </row>
    <row r="45" spans="2:3" x14ac:dyDescent="0.25">
      <c r="B45" s="4" t="s">
        <v>45</v>
      </c>
      <c r="C45" s="2"/>
    </row>
    <row r="46" spans="2:3" x14ac:dyDescent="0.25">
      <c r="B46" s="5" t="s">
        <v>19</v>
      </c>
      <c r="C46" s="2">
        <f>SUM(C27:C45)</f>
        <v>0</v>
      </c>
    </row>
  </sheetData>
  <dataConsolidate/>
  <dataValidations count="1">
    <dataValidation type="list" allowBlank="1" showInputMessage="1" showErrorMessage="1" sqref="C7:C20">
      <formula1>$N$6:$P$6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DASSAULT SYSTEMES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DEVILLERS Ugo</dc:creator>
  <cp:lastModifiedBy>DEVILLERS Ugo</cp:lastModifiedBy>
  <dcterms:created xsi:type="dcterms:W3CDTF">2018-10-24T11:48:52Z</dcterms:created>
  <dcterms:modified xsi:type="dcterms:W3CDTF">2018-10-24T12:17:20Z</dcterms:modified>
</cp:coreProperties>
</file>