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240" yWindow="105" windowWidth="14805" windowHeight="8010"/>
  </bookViews>
  <sheets>
    <sheet name="Feuil1" sheetId="1" r:id="rId1"/>
  </sheets>
  <calcPr calcId="152511"/>
</workbook>
</file>

<file path=xl/calcChain.xml><?xml version="1.0" encoding="utf-8"?>
<calcChain xmlns="http://schemas.openxmlformats.org/spreadsheetml/2006/main">
  <c r="H2" i="1" l="1" a="1"/>
  <c r="H2" i="1"/>
  <c r="H3" i="1" a="1"/>
  <c r="H3" i="1"/>
  <c r="H4" i="1" a="1"/>
  <c r="H4" i="1"/>
  <c r="H5" i="1" a="1"/>
  <c r="H5" i="1"/>
  <c r="H6" i="1" a="1"/>
  <c r="H6" i="1"/>
  <c r="H7" i="1" a="1"/>
  <c r="H7" i="1"/>
  <c r="H8" i="1" a="1"/>
  <c r="H8" i="1"/>
  <c r="H9" i="1" a="1"/>
  <c r="H9" i="1"/>
  <c r="H10" i="1" a="1"/>
  <c r="H10" i="1"/>
  <c r="H11" i="1" a="1"/>
  <c r="H11" i="1"/>
  <c r="H1" i="1" a="1"/>
  <c r="H1" i="1"/>
  <c r="G2" i="1" a="1"/>
  <c r="G2" i="1"/>
  <c r="G3" i="1" a="1"/>
  <c r="G3" i="1"/>
  <c r="G4" i="1" a="1"/>
  <c r="G4" i="1"/>
  <c r="G5" i="1" a="1"/>
  <c r="G5" i="1"/>
  <c r="G6" i="1" a="1"/>
  <c r="G6" i="1"/>
  <c r="G7" i="1" a="1"/>
  <c r="G7" i="1"/>
  <c r="G8" i="1" a="1"/>
  <c r="G8" i="1"/>
  <c r="G9" i="1" a="1"/>
  <c r="G9" i="1"/>
  <c r="G10" i="1" a="1"/>
  <c r="G10" i="1"/>
  <c r="G11" i="1" a="1"/>
  <c r="G11" i="1"/>
  <c r="G1" i="1" a="1"/>
  <c r="G1" i="1"/>
</calcChain>
</file>

<file path=xl/sharedStrings.xml><?xml version="1.0" encoding="utf-8"?>
<sst xmlns="http://schemas.openxmlformats.org/spreadsheetml/2006/main" count="15" uniqueCount="6">
  <si>
    <t>Client</t>
  </si>
  <si>
    <t xml:space="preserve">banque </t>
  </si>
  <si>
    <t>A</t>
  </si>
  <si>
    <t>B</t>
  </si>
  <si>
    <t>C</t>
  </si>
  <si>
    <t>%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</si>
</sst>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9" fontId="0" fillId="0" borderId="0" xfId="0" applyNumberFormat="1"/>
    <xf numFmtId="0" fontId="0" fillId="2" borderId="0" xfId="0" applyFill="1"/>
  </cellXfs>
  <cellStyles count="1">
    <cellStyle name="Normal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ustomXml" Target="../customXml/item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pieChart>
        <c:varyColors val="1"/>
        <c:ser>
          <c:idx val="0"/>
          <c:order val="0"/>
          <c:dPt>
            <c:idx val="0"/>
            <c:bubble3D val="0"/>
            <c:spPr>
              <a:solidFill>
                <a:schemeClr val="accent1"/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"/>
            <c:bubble3D val="0"/>
            <c:spPr>
              <a:solidFill>
                <a:schemeClr val="accent2"/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2"/>
            <c:bubble3D val="0"/>
            <c:spPr>
              <a:solidFill>
                <a:schemeClr val="accent3"/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3"/>
            <c:bubble3D val="0"/>
            <c:spPr>
              <a:solidFill>
                <a:schemeClr val="accent4"/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4"/>
            <c:bubble3D val="0"/>
            <c:spPr>
              <a:solidFill>
                <a:schemeClr val="accent5"/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5"/>
            <c:bubble3D val="0"/>
            <c:spPr>
              <a:solidFill>
                <a:schemeClr val="accent6"/>
              </a:solidFill>
              <a:ln w="19050">
                <a:solidFill>
                  <a:schemeClr val="lt1"/>
                </a:solidFill>
              </a:ln>
              <a:effectLst/>
            </c:spPr>
          </c:dPt>
          <c:cat>
            <c:strRef>
              <c:f>Feuil1!$G$1:$G$6</c:f>
              <c:strCache>
                <c:ptCount val="2"/>
                <c:pt idx="0">
                  <c:v>1</c:v>
                </c:pt>
                <c:pt idx="1">
                  <c:v>2</c:v>
                </c:pt>
              </c:strCache>
            </c:strRef>
          </c:cat>
          <c:val>
            <c:numRef>
              <c:f>Feuil1!$H$1:$H$6</c:f>
              <c:numCache>
                <c:formatCode>General</c:formatCode>
                <c:ptCount val="6"/>
                <c:pt idx="0">
                  <c:v>0.5</c:v>
                </c:pt>
                <c:pt idx="1">
                  <c:v>0.5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0"/>
      </c:pieChart>
      <c:spPr>
        <a:noFill/>
        <a:ln>
          <a:noFill/>
        </a:ln>
        <a:effectLst/>
      </c:spPr>
    </c:plotArea>
    <c:legend>
      <c:legendPos val="r"/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5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ln w="19050">
        <a:solidFill>
          <a:schemeClr val="lt1"/>
        </a:solidFill>
      </a:ln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ln w="25400">
        <a:solidFill>
          <a:schemeClr val="lt1"/>
        </a:solidFill>
      </a:ln>
    </cs:spPr>
  </cs:dataPoint3D>
  <cs:dataPointLine>
    <cs:lnRef idx="0">
      <cs:styleClr val="auto"/>
    </cs:lnRef>
    <cs:fillRef idx="0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10</xdr:col>
      <xdr:colOff>285750</xdr:colOff>
      <xdr:row>2</xdr:row>
      <xdr:rowOff>180975</xdr:rowOff>
    </xdr:from>
    <xdr:to>
      <xdr:col>17</xdr:col>
      <xdr:colOff>590550</xdr:colOff>
      <xdr:row>17</xdr:row>
      <xdr:rowOff>66675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autoPageBreaks="0"/>
  </sheetPr>
  <dimension ref="A1:J12"/>
  <sheetViews>
    <sheetView tabSelected="1" workbookViewId="0">
      <selection activeCell="E2" sqref="E2"/>
    </sheetView>
  </sheetViews>
  <sheetFormatPr baseColWidth="10" defaultColWidth="9.140625" defaultRowHeight="15" x14ac:dyDescent="0.25"/>
  <sheetData>
    <row r="1" spans="1:10" x14ac:dyDescent="0.25">
      <c r="A1" t="s">
        <v>0</v>
      </c>
      <c r="B1" t="s">
        <v>1</v>
      </c>
      <c r="C1" t="s">
        <v>5</v>
      </c>
      <c r="G1">
        <f t="array" ref="G1">IFERROR(INDEX($B$2:$B$12,SMALL(IF($E$2=($A$2:$A$12),ROW($A$2:A$12)-MIN(ROW($A$2))+1,""),ROWS(G$1:G1))),"")</f>
        <v>1</v>
      </c>
      <c r="H1">
        <f t="array" ref="H1">IFERROR(INDEX($C$2:$C$12,SMALL(IF($E$2=($A$2:$A$12),ROW($A$2:A$12)-MIN(ROW($A$2))+1,""),ROWS(H$1:H1))),"")</f>
        <v>0.5</v>
      </c>
    </row>
    <row r="2" spans="1:10" x14ac:dyDescent="0.25">
      <c r="A2" t="s">
        <v>2</v>
      </c>
      <c r="B2">
        <v>1</v>
      </c>
      <c r="C2" s="1">
        <v>0.33</v>
      </c>
      <c r="E2" s="2" t="s">
        <v>3</v>
      </c>
      <c r="G2">
        <f t="array" ref="G2">IFERROR(INDEX($B$2:$B$12,SMALL(IF($E$2=($A$2:$A$12),ROW($A$2:A$12)-MIN(ROW($A$2))+1,""),ROWS(G$1:G2))),"")</f>
        <v>2</v>
      </c>
      <c r="H2">
        <f t="array" ref="H2">IFERROR(INDEX($C$2:$C$12,SMALL(IF($E$2=($A$2:$A$12),ROW($A$2:A$12)-MIN(ROW($A$2))+1,""),ROWS(H$1:H2))),"")</f>
        <v>0.5</v>
      </c>
    </row>
    <row r="3" spans="1:10" x14ac:dyDescent="0.25">
      <c r="A3" t="s">
        <v>2</v>
      </c>
      <c r="B3">
        <v>1</v>
      </c>
      <c r="C3" s="1">
        <v>0.33</v>
      </c>
      <c r="G3" t="str">
        <f t="array" ref="G3">IFERROR(INDEX($B$2:$B$12,SMALL(IF($E$2=($A$2:$A$12),ROW($A$2:A$12)-MIN(ROW($A$2))+1,""),ROWS(G$1:G3))),"")</f>
        <v/>
      </c>
      <c r="H3" t="str">
        <f t="array" ref="H3">IFERROR(INDEX($C$2:$C$12,SMALL(IF($E$2=($A$2:$A$12),ROW($A$2:A$12)-MIN(ROW($A$2))+1,""),ROWS(H$1:H3))),"")</f>
        <v/>
      </c>
    </row>
    <row r="4" spans="1:10" x14ac:dyDescent="0.25">
      <c r="A4" t="s">
        <v>2</v>
      </c>
      <c r="B4">
        <v>2</v>
      </c>
      <c r="C4" s="1">
        <v>0.33</v>
      </c>
      <c r="G4" t="str">
        <f t="array" ref="G4">IFERROR(INDEX($B$2:$B$12,SMALL(IF($E$2=($A$2:$A$12),ROW($A$2:A$12)-MIN(ROW($A$2))+1,""),ROWS(G$1:G4))),"")</f>
        <v/>
      </c>
      <c r="H4" t="str">
        <f t="array" ref="H4">IFERROR(INDEX($C$2:$C$12,SMALL(IF($E$2=($A$2:$A$12),ROW($A$2:A$12)-MIN(ROW($A$2))+1,""),ROWS(H$1:H4))),"")</f>
        <v/>
      </c>
    </row>
    <row r="5" spans="1:10" x14ac:dyDescent="0.25">
      <c r="A5" t="s">
        <v>3</v>
      </c>
      <c r="B5">
        <v>1</v>
      </c>
      <c r="C5" s="1">
        <v>0.5</v>
      </c>
      <c r="G5" t="str">
        <f t="array" ref="G5">IFERROR(INDEX($B$2:$B$12,SMALL(IF($E$2=($A$2:$A$12),ROW($A$2:A$12)-MIN(ROW($A$2))+1,""),ROWS(G$1:G5))),"")</f>
        <v/>
      </c>
      <c r="H5" t="str">
        <f t="array" ref="H5">IFERROR(INDEX($C$2:$C$12,SMALL(IF($E$2=($A$2:$A$12),ROW($A$2:A$12)-MIN(ROW($A$2))+1,""),ROWS(H$1:H5))),"")</f>
        <v/>
      </c>
      <c r="J5" s="1"/>
    </row>
    <row r="6" spans="1:10" x14ac:dyDescent="0.25">
      <c r="A6" t="s">
        <v>3</v>
      </c>
      <c r="B6">
        <v>2</v>
      </c>
      <c r="C6" s="1">
        <v>0.5</v>
      </c>
      <c r="G6" t="str">
        <f t="array" ref="G6">IFERROR(INDEX($B$2:$B$12,SMALL(IF($E$2=($A$2:$A$12),ROW($A$2:A$12)-MIN(ROW($A$2))+1,""),ROWS(G$1:G6))),"")</f>
        <v/>
      </c>
      <c r="H6" t="str">
        <f t="array" ref="H6">IFERROR(INDEX($C$2:$C$12,SMALL(IF($E$2=($A$2:$A$12),ROW($A$2:A$12)-MIN(ROW($A$2))+1,""),ROWS(H$1:H6))),"")</f>
        <v/>
      </c>
    </row>
    <row r="7" spans="1:10" x14ac:dyDescent="0.25">
      <c r="A7" t="s">
        <v>4</v>
      </c>
      <c r="B7">
        <v>2</v>
      </c>
      <c r="C7" s="1">
        <v>0.2</v>
      </c>
      <c r="G7" t="str">
        <f t="array" ref="G7">IFERROR(INDEX($B$2:$B$12,SMALL(IF($E$2=($A$2:$A$12),ROW($A$2:A$12)-MIN(ROW($A$2))+1,""),ROWS(G$1:G7))),"")</f>
        <v/>
      </c>
      <c r="H7" t="str">
        <f t="array" ref="H7">IFERROR(INDEX($C$2:$C$12,SMALL(IF($E$2=($A$2:$A$12),ROW($A$2:A$12)-MIN(ROW($A$2))+1,""),ROWS(H$1:H7))),"")</f>
        <v/>
      </c>
    </row>
    <row r="8" spans="1:10" x14ac:dyDescent="0.25">
      <c r="A8" t="s">
        <v>4</v>
      </c>
      <c r="B8">
        <v>8</v>
      </c>
      <c r="C8" s="1">
        <v>0.2</v>
      </c>
      <c r="G8" t="str">
        <f t="array" ref="G8">IFERROR(INDEX($B$2:$B$12,SMALL(IF($E$2=($A$2:$A$12),ROW($A$2:A$12)-MIN(ROW($A$2))+1,""),ROWS(G$1:G8))),"")</f>
        <v/>
      </c>
      <c r="H8" t="str">
        <f t="array" ref="H8">IFERROR(INDEX($C$2:$C$12,SMALL(IF($E$2=($A$2:$A$12),ROW($A$2:A$12)-MIN(ROW($A$2))+1,""),ROWS(H$1:H8))),"")</f>
        <v/>
      </c>
    </row>
    <row r="9" spans="1:10" x14ac:dyDescent="0.25">
      <c r="A9" t="s">
        <v>4</v>
      </c>
      <c r="B9">
        <v>9</v>
      </c>
      <c r="C9" s="1">
        <v>0.2</v>
      </c>
      <c r="G9" t="str">
        <f t="array" ref="G9">IFERROR(INDEX($B$2:$B$12,SMALL(IF($E$2=($A$2:$A$12),ROW($A$2:A$12)-MIN(ROW($A$2))+1,""),ROWS(G$1:G9))),"")</f>
        <v/>
      </c>
      <c r="H9" t="str">
        <f t="array" ref="H9">IFERROR(INDEX($C$2:$C$12,SMALL(IF($E$2=($A$2:$A$12),ROW($A$2:A$12)-MIN(ROW($A$2))+1,""),ROWS(H$1:H9))),"")</f>
        <v/>
      </c>
    </row>
    <row r="10" spans="1:10" x14ac:dyDescent="0.25">
      <c r="A10" t="s">
        <v>4</v>
      </c>
      <c r="B10">
        <v>7</v>
      </c>
      <c r="C10" s="1">
        <v>0.2</v>
      </c>
      <c r="G10" t="str">
        <f t="array" ref="G10">IFERROR(INDEX($B$2:$B$12,SMALL(IF($E$2=($A$2:$A$12),ROW($A$2:A$12)-MIN(ROW($A$2))+1,""),ROWS(G$1:G10))),"")</f>
        <v/>
      </c>
      <c r="H10" t="str">
        <f t="array" ref="H10">IFERROR(INDEX($C$2:$C$12,SMALL(IF($E$2=($A$2:$A$12),ROW($A$2:A$12)-MIN(ROW($A$2))+1,""),ROWS(H$1:H10))),"")</f>
        <v/>
      </c>
    </row>
    <row r="11" spans="1:10" x14ac:dyDescent="0.25">
      <c r="A11" t="s">
        <v>4</v>
      </c>
      <c r="B11">
        <v>5</v>
      </c>
      <c r="C11" s="1">
        <v>0.15</v>
      </c>
      <c r="G11" t="str">
        <f t="array" ref="G11">IFERROR(INDEX($B$2:$B$12,SMALL(IF($E$2=($A$2:$A$12),ROW($A$2:A$12)-MIN(ROW($A$2))+1,""),ROWS(G$1:G11))),"")</f>
        <v/>
      </c>
      <c r="H11" t="str">
        <f t="array" ref="H11">IFERROR(INDEX($C$2:$C$12,SMALL(IF($E$2=($A$2:$A$12),ROW($A$2:A$12)-MIN(ROW($A$2))+1,""),ROWS(H$1:H11))),"")</f>
        <v/>
      </c>
    </row>
    <row r="12" spans="1:10" x14ac:dyDescent="0.25">
      <c r="A12" t="s">
        <v>4</v>
      </c>
      <c r="B12">
        <v>4</v>
      </c>
      <c r="C12" s="1">
        <v>0.05</v>
      </c>
    </row>
  </sheetData>
  <dataValidations count="1">
    <dataValidation type="list" allowBlank="1" showInputMessage="1" showErrorMessage="1" sqref="E2">
      <formula1>$A$2:$A$12</formula1>
    </dataValidation>
  </dataValidations>
  <pageMargins left="0.7" right="0.7" top="0.75" bottom="0.75" header="0.3" footer="0.3"/>
  <pageSetup paperSize="9" orientation="portrait" r:id="rId1"/>
  <headerFooter>
    <oddFooter>&amp;R&amp;"Times New Roman,Regular"&amp;12&amp;K000000Classification : &amp;K00C000C0 - Public</oddFooter>
    <evenFooter>&amp;R&amp;"Times New Roman,Regular"&amp;12&amp;K000000Classification : &amp;K00C000C0 - Public</evenFooter>
    <firstFooter>&amp;R&amp;"Times New Roman,Regular"&amp;12&amp;K000000Classification : &amp;K00C000C0 - Public</firstFooter>
  </headerFooter>
  <drawing r:id="rId2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<?xml version="1.0" encoding="utf-8"?>
<sisl xmlns:xsi="http://www.w3.org/2001/XMLSchema-instance" xmlns:xsd="http://www.w3.org/2001/XMLSchema" xmlns="http://www.boldonjames.com/2008/01/sie/internal/label" sislVersion="0" policy="aa38b645-892d-41a4-8368-91faa0efce15" origin="userSelected">
  <element uid="id_classification_nonbusiness" value=""/>
  <element uid="42e89577-0ad0-4486-86ec-4eacdba62845" value=""/>
</sisl>
</file>

<file path=customXml/itemProps1.xml><?xml version="1.0" encoding="utf-8"?>
<ds:datastoreItem xmlns:ds="http://schemas.openxmlformats.org/officeDocument/2006/customXml" ds:itemID="{0840741E-6DA3-47CF-AFDD-041552E69802}">
  <ds:schemaRefs>
    <ds:schemaRef ds:uri="http://www.w3.org/2001/XMLSchema"/>
    <ds:schemaRef ds:uri="http://www.boldonjames.com/2008/01/sie/internal/label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keywords>C0 - Public</cp:keywords>
  <cp:lastModifiedBy/>
  <dcterms:created xsi:type="dcterms:W3CDTF">2006-09-16T00:00:00Z</dcterms:created>
  <dcterms:modified xsi:type="dcterms:W3CDTF">2018-12-23T13:20:56Z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docIndexRef">
    <vt:lpwstr>0cf05d07-aa45-41f0-b258-0bf45ad542a4</vt:lpwstr>
  </property>
  <property fmtid="{D5CDD505-2E9C-101B-9397-08002B2CF9AE}" pid="3" name="bjSaver">
    <vt:lpwstr>0B0+2OL8/uNFatYS0VEXexJfWhZ0Tb1h</vt:lpwstr>
  </property>
  <property fmtid="{D5CDD505-2E9C-101B-9397-08002B2CF9AE}" pid="4" name="bjDocumentLabelXML">
    <vt:lpwstr>&lt;?xml version="1.0" encoding="us-ascii"?&gt;&lt;sisl xmlns:xsi="http://www.w3.org/2001/XMLSchema-instance" xmlns:xsd="http://www.w3.org/2001/XMLSchema" sislVersion="0" policy="aa38b645-892d-41a4-8368-91faa0efce15" origin="userSelected" xmlns="http://www.boldonj</vt:lpwstr>
  </property>
  <property fmtid="{D5CDD505-2E9C-101B-9397-08002B2CF9AE}" pid="5" name="bjDocumentLabelXML-0">
    <vt:lpwstr>ames.com/2008/01/sie/internal/label"&gt;&lt;element uid="id_classification_nonbusiness" value="" /&gt;&lt;element uid="42e89577-0ad0-4486-86ec-4eacdba62845" value="" /&gt;&lt;/sisl&gt;</vt:lpwstr>
  </property>
  <property fmtid="{D5CDD505-2E9C-101B-9397-08002B2CF9AE}" pid="6" name="bjDocumentSecurityLabel">
    <vt:lpwstr>C0 - Public</vt:lpwstr>
  </property>
  <property fmtid="{D5CDD505-2E9C-101B-9397-08002B2CF9AE}" pid="7" name="DLP trigger">
    <vt:lpwstr>[{C0}]</vt:lpwstr>
  </property>
  <property fmtid="{D5CDD505-2E9C-101B-9397-08002B2CF9AE}" pid="8" name="bjRightFooterLabel-first">
    <vt:lpwstr>&amp;"Times New Roman,Regular"&amp;12&amp;K000000Classification : &amp;K00C000C0 - Public</vt:lpwstr>
  </property>
  <property fmtid="{D5CDD505-2E9C-101B-9397-08002B2CF9AE}" pid="9" name="bjRightFooterLabel-even">
    <vt:lpwstr>&amp;"Times New Roman,Regular"&amp;12&amp;K000000Classification : &amp;K00C000C0 - Public</vt:lpwstr>
  </property>
  <property fmtid="{D5CDD505-2E9C-101B-9397-08002B2CF9AE}" pid="10" name="bjRightFooterLabel">
    <vt:lpwstr>&amp;"Times New Roman,Regular"&amp;12&amp;K000000Classification : &amp;K00C000C0 - Public</vt:lpwstr>
  </property>
</Properties>
</file>