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525" activeTab="2"/>
  </bookViews>
  <sheets>
    <sheet name="Listes" sheetId="5" r:id="rId1"/>
    <sheet name="Carto" sheetId="6" r:id="rId2"/>
    <sheet name="Eval" sheetId="7" r:id="rId3"/>
  </sheets>
  <definedNames>
    <definedName name="barème">#REF!</definedName>
  </definedNames>
  <calcPr calcId="145621"/>
</workbook>
</file>

<file path=xl/calcChain.xml><?xml version="1.0" encoding="utf-8"?>
<calcChain xmlns="http://schemas.openxmlformats.org/spreadsheetml/2006/main">
  <c r="C3" i="6" l="1"/>
  <c r="E6" i="6"/>
  <c r="F6" i="6"/>
  <c r="F5" i="6"/>
  <c r="F4" i="6"/>
  <c r="F3" i="6"/>
  <c r="E5" i="6"/>
  <c r="E4" i="6"/>
  <c r="E3" i="6"/>
  <c r="D4" i="6"/>
  <c r="D3" i="6"/>
  <c r="C6" i="6"/>
  <c r="C5" i="6"/>
  <c r="C4" i="6"/>
  <c r="D6" i="6"/>
  <c r="D5" i="6"/>
  <c r="F3" i="7"/>
  <c r="C2" i="6" a="1"/>
  <c r="F2" i="6" s="1"/>
  <c r="F4" i="7"/>
  <c r="F5" i="7"/>
  <c r="F6" i="7"/>
  <c r="E3" i="7"/>
  <c r="E4" i="7"/>
  <c r="E5" i="7"/>
  <c r="E6" i="7"/>
  <c r="E2" i="6" l="1"/>
  <c r="D2" i="6"/>
  <c r="C2" i="6"/>
</calcChain>
</file>

<file path=xl/sharedStrings.xml><?xml version="1.0" encoding="utf-8"?>
<sst xmlns="http://schemas.openxmlformats.org/spreadsheetml/2006/main" count="30" uniqueCount="17">
  <si>
    <t>RC</t>
  </si>
  <si>
    <t>RB</t>
  </si>
  <si>
    <t>RE</t>
  </si>
  <si>
    <t>RI</t>
  </si>
  <si>
    <t>Educ</t>
  </si>
  <si>
    <t>Admin</t>
  </si>
  <si>
    <t>Dir</t>
  </si>
  <si>
    <t>CDS</t>
  </si>
  <si>
    <t>UT</t>
  </si>
  <si>
    <t>Criticité</t>
  </si>
  <si>
    <t>Colonne1</t>
  </si>
  <si>
    <t>Colonne2</t>
  </si>
  <si>
    <t>essai</t>
  </si>
  <si>
    <t>trois</t>
  </si>
  <si>
    <t>Risques</t>
  </si>
  <si>
    <t>Colonne12</t>
  </si>
  <si>
    <t>Unités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</si>
</sst>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textRotation="90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2:F6" totalsRowShown="0">
  <autoFilter ref="A2:F6"/>
  <tableColumns count="6">
    <tableColumn id="1" name="UT"/>
    <tableColumn id="2" name="Risques"/>
    <tableColumn id="5" name="Colonne2"/>
    <tableColumn id="4" name="Colonne1"/>
    <tableColumn id="6" name="Colonne12" dataDxfId="1">
      <calculatedColumnFormula>Tableau2[[#This Row],[Colonne2]]*Tableau2[[#This Row],[Colonne1]]</calculatedColumnFormula>
    </tableColumn>
    <tableColumn id="3" name="Criticité" dataDxfId="0">
      <calculatedColumnFormula>IF(Tableau2[[#This Row],[Colonne12]]=2,"A",IF(Tableau2[[#This Row],[Colonne12]]=7,"B",IF(Tableau2[[#This Row],[Colonne12]]=12,"C",IF(Tableau2[[#This Row],[Colonne12]]=16,"D",""))))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"/>
  <sheetViews>
    <sheetView workbookViewId="0">
      <selection activeCell="B33" sqref="B33"/>
    </sheetView>
  </sheetViews>
  <sheetFormatPr baseColWidth="10" defaultRowHeight="15" x14ac:dyDescent="0.25"/>
  <sheetData>
    <row r="3" spans="1:3" x14ac:dyDescent="0.25">
      <c r="A3" t="s">
        <v>4</v>
      </c>
      <c r="C3" t="s">
        <v>0</v>
      </c>
    </row>
    <row r="4" spans="1:3" x14ac:dyDescent="0.25">
      <c r="A4" t="s">
        <v>5</v>
      </c>
      <c r="C4" t="s">
        <v>1</v>
      </c>
    </row>
    <row r="5" spans="1:3" x14ac:dyDescent="0.25">
      <c r="A5" t="s">
        <v>6</v>
      </c>
      <c r="C5" t="s">
        <v>2</v>
      </c>
    </row>
    <row r="6" spans="1:3" x14ac:dyDescent="0.25">
      <c r="A6" t="s">
        <v>7</v>
      </c>
      <c r="C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C3" sqref="C3"/>
    </sheetView>
  </sheetViews>
  <sheetFormatPr baseColWidth="10" defaultRowHeight="15" x14ac:dyDescent="0.25"/>
  <cols>
    <col min="1" max="1" width="3.7109375" bestFit="1" customWidth="1"/>
  </cols>
  <sheetData>
    <row r="1" spans="1:6" x14ac:dyDescent="0.25">
      <c r="C1" s="2" t="s">
        <v>16</v>
      </c>
      <c r="D1" s="2"/>
      <c r="E1" s="2"/>
      <c r="F1" s="2"/>
    </row>
    <row r="2" spans="1:6" x14ac:dyDescent="0.25">
      <c r="C2" s="6" t="str">
        <f t="array" ref="C2:F2">TRANSPOSE(Listes!A3:A6)</f>
        <v>Educ</v>
      </c>
      <c r="D2" s="6" t="str">
        <v>Admin</v>
      </c>
      <c r="E2" s="6" t="str">
        <v>Dir</v>
      </c>
      <c r="F2" s="6" t="str">
        <v>CDS</v>
      </c>
    </row>
    <row r="3" spans="1:6" x14ac:dyDescent="0.25">
      <c r="A3" s="3" t="s">
        <v>14</v>
      </c>
      <c r="B3" s="6" t="s">
        <v>0</v>
      </c>
      <c r="C3" t="str">
        <f>IF(AND(Eval!A:A=Carto!C2,Eval!B:B=Carto!B3),Eval!F:F,"")</f>
        <v/>
      </c>
      <c r="D3" s="4" t="str">
        <f>IF(AND(Eval!A:A=Carto!D2,Eval!B:B=Carto!B3),Eval!F:F,"")</f>
        <v>A</v>
      </c>
      <c r="E3" s="5" t="str">
        <f>IF(AND(Eval!A:A=Carto!E2,Eval!B:B=Carto!B3),Eval!F:F,"")</f>
        <v/>
      </c>
      <c r="F3" t="str">
        <f>IF(AND(Eval!A:A=Carto!F2,Eval!B:B=Carto!B3),Eval!F:F,"")</f>
        <v/>
      </c>
    </row>
    <row r="4" spans="1:6" x14ac:dyDescent="0.25">
      <c r="A4" s="3"/>
      <c r="B4" s="6" t="s">
        <v>1</v>
      </c>
      <c r="C4" t="str">
        <f>IF(AND(Eval!$A:$A=Carto!$C$2,Eval!$B:$B=Carto!B4),Eval!$F:$F,"")</f>
        <v/>
      </c>
      <c r="D4" s="4" t="str">
        <f>IF(AND(Eval!A:A=Carto!D2,Eval!B:B=Carto!B4),Eval!F:F,"")</f>
        <v>C</v>
      </c>
      <c r="E4" t="str">
        <f>IF(AND(Eval!A:$A=Carto!E2,Eval!B:B=Carto!B4),Eval!F:F,"")</f>
        <v/>
      </c>
      <c r="F4" t="str">
        <f>IF(AND(Eval!A:A=Carto!F2,Eval!B:B=Carto!B4),Eval!F:F,"")</f>
        <v/>
      </c>
    </row>
    <row r="5" spans="1:6" x14ac:dyDescent="0.25">
      <c r="A5" s="3"/>
      <c r="B5" s="6" t="s">
        <v>2</v>
      </c>
      <c r="C5" t="str">
        <f>IF(AND(Eval!$A:$A=Carto!$C$2,Eval!$B:$B=Carto!B5),Eval!$F:$F,"")</f>
        <v/>
      </c>
      <c r="D5" t="str">
        <f>IF(AND(Eval!$A:$A=Carto!$D$2,Eval!$B:$B=Carto!B5),Eval!$F:$F,"")</f>
        <v/>
      </c>
      <c r="E5" t="str">
        <f>IF(AND(Eval!A:A=Carto!E2,Eval!B:B=Carto!B5),Eval!F:F,"")</f>
        <v/>
      </c>
      <c r="F5" t="str">
        <f>IF(AND(Eval!A:A=Carto!F2,Eval!B:B=Carto!B5),Eval!F:F,"")</f>
        <v/>
      </c>
    </row>
    <row r="6" spans="1:6" x14ac:dyDescent="0.25">
      <c r="A6" s="3"/>
      <c r="B6" s="6" t="s">
        <v>3</v>
      </c>
      <c r="C6" t="str">
        <f>IF(AND(Eval!$A:$A=Carto!C2,Eval!B:B=Carto!B6),Eval!F:F,"")</f>
        <v/>
      </c>
      <c r="D6" t="str">
        <f>IF(AND(Eval!$A:$A=Carto!$D$2,Eval!$B:$B=Carto!B6),Eval!$F:$F,"")</f>
        <v/>
      </c>
      <c r="E6" t="str">
        <f>IF(AND(Eval!A:A=Carto!E2,Eval!B:B=Carto!B6),Eval!F:F,"")</f>
        <v/>
      </c>
      <c r="F6" s="4" t="str">
        <f>IF(AND(Eval!A:A=Carto!F2,Eval!B:B=Carto!B6),Eval!F:F,"")</f>
        <v>D</v>
      </c>
    </row>
  </sheetData>
  <mergeCells count="2">
    <mergeCell ref="A3:A6"/>
    <mergeCell ref="C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B12" sqref="B12"/>
    </sheetView>
  </sheetViews>
  <sheetFormatPr baseColWidth="10" defaultRowHeight="15" x14ac:dyDescent="0.25"/>
  <cols>
    <col min="1" max="6" width="11.5703125" customWidth="1"/>
  </cols>
  <sheetData>
    <row r="1" spans="1:6" x14ac:dyDescent="0.25">
      <c r="A1" s="2" t="s">
        <v>12</v>
      </c>
      <c r="B1" s="2"/>
      <c r="C1" s="1"/>
      <c r="D1" s="1"/>
      <c r="E1" s="1"/>
      <c r="F1" t="s">
        <v>13</v>
      </c>
    </row>
    <row r="2" spans="1:6" x14ac:dyDescent="0.25">
      <c r="A2" t="s">
        <v>8</v>
      </c>
      <c r="B2" t="s">
        <v>14</v>
      </c>
      <c r="C2" t="s">
        <v>11</v>
      </c>
      <c r="D2" t="s">
        <v>10</v>
      </c>
      <c r="E2" t="s">
        <v>15</v>
      </c>
      <c r="F2" t="s">
        <v>9</v>
      </c>
    </row>
    <row r="3" spans="1:6" x14ac:dyDescent="0.25">
      <c r="A3" t="s">
        <v>5</v>
      </c>
      <c r="B3" t="s">
        <v>0</v>
      </c>
      <c r="C3">
        <v>2</v>
      </c>
      <c r="D3">
        <v>1</v>
      </c>
      <c r="E3">
        <f>Tableau2[[#This Row],[Colonne2]]*Tableau2[[#This Row],[Colonne1]]</f>
        <v>2</v>
      </c>
      <c r="F3" t="str">
        <f>IF(Tableau2[[#This Row],[Colonne12]]=2,"A",IF(Tableau2[[#This Row],[Colonne12]]=7,"B",IF(Tableau2[[#This Row],[Colonne12]]=12,"C",IF(Tableau2[[#This Row],[Colonne12]]=16,"D",""))))</f>
        <v>A</v>
      </c>
    </row>
    <row r="4" spans="1:6" x14ac:dyDescent="0.25">
      <c r="A4" t="s">
        <v>5</v>
      </c>
      <c r="B4" t="s">
        <v>1</v>
      </c>
      <c r="C4">
        <v>3</v>
      </c>
      <c r="D4">
        <v>4</v>
      </c>
      <c r="E4">
        <f>Tableau2[[#This Row],[Colonne2]]*Tableau2[[#This Row],[Colonne1]]</f>
        <v>12</v>
      </c>
      <c r="F4" t="str">
        <f>IF(Tableau2[[#This Row],[Colonne12]]=2,"A",IF(Tableau2[[#This Row],[Colonne12]]=7,"B",IF(Tableau2[[#This Row],[Colonne12]]=12,"C",IF(Tableau2[[#This Row],[Colonne12]]=16,"D",""))))</f>
        <v>C</v>
      </c>
    </row>
    <row r="5" spans="1:6" x14ac:dyDescent="0.25">
      <c r="A5" t="s">
        <v>6</v>
      </c>
      <c r="B5" t="s">
        <v>0</v>
      </c>
      <c r="C5">
        <v>1</v>
      </c>
      <c r="D5">
        <v>7</v>
      </c>
      <c r="E5">
        <f>Tableau2[[#This Row],[Colonne2]]*Tableau2[[#This Row],[Colonne1]]</f>
        <v>7</v>
      </c>
      <c r="F5" t="str">
        <f>IF(Tableau2[[#This Row],[Colonne12]]=2,"A",IF(Tableau2[[#This Row],[Colonne12]]=7,"B",IF(Tableau2[[#This Row],[Colonne12]]=12,"C",IF(Tableau2[[#This Row],[Colonne12]]=16,"D",""))))</f>
        <v>B</v>
      </c>
    </row>
    <row r="6" spans="1:6" x14ac:dyDescent="0.25">
      <c r="A6" t="s">
        <v>7</v>
      </c>
      <c r="B6" t="s">
        <v>3</v>
      </c>
      <c r="C6">
        <v>4</v>
      </c>
      <c r="D6">
        <v>4</v>
      </c>
      <c r="E6">
        <f>Tableau2[[#This Row],[Colonne2]]*Tableau2[[#This Row],[Colonne1]]</f>
        <v>16</v>
      </c>
      <c r="F6" t="str">
        <f>IF(Tableau2[[#This Row],[Colonne12]]=2,"A",IF(Tableau2[[#This Row],[Colonne12]]=7,"B",IF(Tableau2[[#This Row],[Colonne12]]=12,"C",IF(Tableau2[[#This Row],[Colonne12]]=16,"D",""))))</f>
        <v>D</v>
      </c>
    </row>
  </sheetData>
  <mergeCells count="1">
    <mergeCell ref="A1:B1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Listes!$A$3:$A$6</xm:f>
          </x14:formula1>
          <xm:sqref>A3:A6</xm:sqref>
        </x14:dataValidation>
        <x14:dataValidation type="list" allowBlank="1" showInputMessage="1" showErrorMessage="1">
          <x14:formula1>
            <xm:f>Listes!$C$3:$C$6</xm:f>
          </x14:formula1>
          <xm:sqref>B3:B6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</vt:lpstr>
      <vt:lpstr>Carto</vt:lpstr>
      <vt:lpstr>Eval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Akilé Saglam</dc:creator>
  <cp:lastModifiedBy>Akilé Saglam</cp:lastModifiedBy>
  <dcterms:created xsi:type="dcterms:W3CDTF">2018-10-22T09:53:24Z</dcterms:created>
  <dcterms:modified xsi:type="dcterms:W3CDTF">2018-10-22T14:14:23Z</dcterms:modified>
</cp:coreProperties>
</file>