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3.xml" ContentType="application/vnd.openxmlformats-officedocument.drawingml.chart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529557\Desktop\"/>
    </mc:Choice>
  </mc:AlternateContent>
  <bookViews>
    <workbookView xWindow="0" yWindow="0" windowWidth="20490" windowHeight="7170" tabRatio="857"/>
  </bookViews>
  <sheets>
    <sheet name="RECAP_BBO" sheetId="140" r:id="rId1"/>
    <sheet name="Inter_HC1" sheetId="139" r:id="rId2"/>
    <sheet name="Détail Véhicule 1" sheetId="124" r:id="rId3"/>
    <sheet name="Détail Véhicule 2" sheetId="125" r:id="rId4"/>
    <sheet name="Détail Véhicule 2b" sheetId="126" r:id="rId5"/>
    <sheet name="Détail Véhicule 3" sheetId="127" r:id="rId6"/>
    <sheet name="Détail Véhicule 3b" sheetId="128" r:id="rId7"/>
    <sheet name="SOS Chart" sheetId="94" state="hidden" r:id="rId8"/>
    <sheet name="IV-1 JES Chart" sheetId="95" state="hidden" r:id="rId9"/>
    <sheet name="IV-2 JES Chart" sheetId="120" state="hidden" r:id="rId10"/>
  </sheets>
  <calcPr calcId="162913"/>
</workbook>
</file>

<file path=xl/calcChain.xml><?xml version="1.0" encoding="utf-8"?>
<calcChain xmlns="http://schemas.openxmlformats.org/spreadsheetml/2006/main">
  <c r="X3" i="139" l="1"/>
  <c r="X4" i="139"/>
  <c r="X5" i="139"/>
  <c r="C3" i="139"/>
  <c r="B1" i="140"/>
  <c r="I3" i="139" l="1"/>
  <c r="H3" i="139"/>
  <c r="I4" i="139"/>
  <c r="H10" i="139"/>
  <c r="H9" i="139"/>
  <c r="H8" i="139"/>
  <c r="H7" i="139"/>
  <c r="H6" i="139"/>
  <c r="H5" i="139"/>
  <c r="H4" i="139"/>
  <c r="G3" i="139"/>
  <c r="F3" i="139"/>
  <c r="E3" i="139" l="1"/>
  <c r="F10" i="139"/>
  <c r="G10" i="139"/>
  <c r="C28" i="139" l="1"/>
  <c r="C29" i="139"/>
  <c r="C30" i="139"/>
  <c r="C31" i="139"/>
  <c r="C32" i="139"/>
  <c r="E2" i="139"/>
  <c r="F2" i="139"/>
  <c r="E4" i="139"/>
  <c r="F4" i="139"/>
  <c r="E5" i="139"/>
  <c r="F5" i="139"/>
  <c r="E6" i="139"/>
  <c r="F6" i="139"/>
  <c r="E7" i="139"/>
  <c r="F7" i="139"/>
  <c r="E8" i="139"/>
  <c r="F8" i="139"/>
  <c r="E9" i="139"/>
  <c r="F9" i="139"/>
  <c r="E10" i="139"/>
  <c r="E11" i="139"/>
  <c r="F11" i="139"/>
  <c r="E12" i="139"/>
  <c r="F12" i="139"/>
  <c r="E13" i="139"/>
  <c r="F13" i="139"/>
  <c r="E14" i="139"/>
  <c r="F14" i="139"/>
  <c r="E15" i="139"/>
  <c r="F15" i="139"/>
  <c r="E16" i="139"/>
  <c r="F16" i="139"/>
  <c r="E17" i="139"/>
  <c r="F17" i="139"/>
  <c r="E18" i="139"/>
  <c r="F18" i="139"/>
  <c r="E19" i="139"/>
  <c r="F19" i="139"/>
  <c r="E20" i="139"/>
  <c r="F20" i="139"/>
  <c r="E21" i="139"/>
  <c r="F21" i="139"/>
  <c r="E22" i="139"/>
  <c r="F22" i="139"/>
  <c r="E23" i="139"/>
  <c r="F23" i="139"/>
  <c r="E24" i="139"/>
  <c r="F24" i="139"/>
  <c r="E25" i="139"/>
  <c r="F25" i="139"/>
  <c r="E26" i="139"/>
  <c r="F26" i="139"/>
  <c r="E27" i="139"/>
  <c r="F27" i="139"/>
  <c r="E28" i="139"/>
  <c r="F28" i="139"/>
  <c r="E29" i="139"/>
  <c r="F29" i="139"/>
  <c r="E30" i="139"/>
  <c r="F30" i="139"/>
  <c r="E31" i="139"/>
  <c r="F31" i="139"/>
  <c r="E32" i="139"/>
  <c r="F32" i="139"/>
  <c r="D28" i="139"/>
  <c r="D29" i="139"/>
  <c r="D30" i="139"/>
  <c r="D31" i="139"/>
  <c r="D32" i="139"/>
  <c r="D3" i="139"/>
  <c r="D4" i="139"/>
  <c r="D5" i="139"/>
  <c r="D6" i="139"/>
  <c r="D7" i="139"/>
  <c r="D8" i="139"/>
  <c r="D9" i="139"/>
  <c r="D10" i="139"/>
  <c r="D11" i="139"/>
  <c r="D12" i="139"/>
  <c r="D13" i="139"/>
  <c r="D14" i="139"/>
  <c r="D15" i="139"/>
  <c r="D16" i="139"/>
  <c r="D17" i="139"/>
  <c r="D18" i="139"/>
  <c r="D19" i="139"/>
  <c r="D20" i="139"/>
  <c r="D21" i="139"/>
  <c r="D22" i="139"/>
  <c r="D23" i="139"/>
  <c r="D24" i="139"/>
  <c r="D25" i="139"/>
  <c r="D26" i="139"/>
  <c r="D27" i="139"/>
  <c r="C4" i="139"/>
  <c r="C5" i="139"/>
  <c r="C6" i="139"/>
  <c r="C7" i="139"/>
  <c r="C8" i="139"/>
  <c r="C9" i="139"/>
  <c r="C10" i="139"/>
  <c r="C11" i="139"/>
  <c r="C12" i="139"/>
  <c r="C13" i="139"/>
  <c r="C14" i="139"/>
  <c r="C15" i="139"/>
  <c r="C16" i="139"/>
  <c r="C17" i="139"/>
  <c r="C18" i="139"/>
  <c r="C19" i="139"/>
  <c r="C20" i="139"/>
  <c r="C21" i="139"/>
  <c r="C22" i="139"/>
  <c r="C23" i="139"/>
  <c r="C24" i="139"/>
  <c r="C25" i="139"/>
  <c r="C26" i="139"/>
  <c r="C27" i="139"/>
  <c r="J3" i="139" l="1"/>
  <c r="L3" i="139"/>
  <c r="M3" i="139"/>
  <c r="N3" i="139"/>
  <c r="P3" i="139"/>
  <c r="Q3" i="139"/>
  <c r="R3" i="139"/>
  <c r="S3" i="139"/>
  <c r="T3" i="139"/>
  <c r="U3" i="139"/>
  <c r="V3" i="139"/>
  <c r="W3" i="139"/>
  <c r="Y3" i="139"/>
  <c r="Z3" i="139"/>
  <c r="AA3" i="139"/>
  <c r="G4" i="139"/>
  <c r="J4" i="139"/>
  <c r="L4" i="139"/>
  <c r="M4" i="139"/>
  <c r="N4" i="139"/>
  <c r="P4" i="139"/>
  <c r="Q4" i="139"/>
  <c r="R4" i="139"/>
  <c r="S4" i="139"/>
  <c r="T4" i="139"/>
  <c r="U4" i="139"/>
  <c r="V4" i="139"/>
  <c r="W4" i="139"/>
  <c r="Y4" i="139"/>
  <c r="Z4" i="139"/>
  <c r="AA4" i="139"/>
  <c r="G5" i="139"/>
  <c r="I5" i="139"/>
  <c r="J5" i="139"/>
  <c r="L5" i="139"/>
  <c r="M5" i="139"/>
  <c r="N5" i="139"/>
  <c r="P5" i="139"/>
  <c r="Q5" i="139"/>
  <c r="R5" i="139"/>
  <c r="S5" i="139"/>
  <c r="T5" i="139"/>
  <c r="U5" i="139"/>
  <c r="V5" i="139"/>
  <c r="W5" i="139"/>
  <c r="Y5" i="139"/>
  <c r="Z5" i="139"/>
  <c r="AA5" i="139"/>
  <c r="G6" i="139"/>
  <c r="I6" i="139"/>
  <c r="J6" i="139"/>
  <c r="L6" i="139"/>
  <c r="M6" i="139"/>
  <c r="N6" i="139"/>
  <c r="P6" i="139"/>
  <c r="Q6" i="139"/>
  <c r="R6" i="139"/>
  <c r="S6" i="139"/>
  <c r="T6" i="139"/>
  <c r="U6" i="139"/>
  <c r="V6" i="139"/>
  <c r="W6" i="139"/>
  <c r="X6" i="139"/>
  <c r="Y6" i="139"/>
  <c r="Z6" i="139"/>
  <c r="AA6" i="139"/>
  <c r="G7" i="139"/>
  <c r="I7" i="139"/>
  <c r="J7" i="139"/>
  <c r="L7" i="139"/>
  <c r="M7" i="139"/>
  <c r="N7" i="139"/>
  <c r="P7" i="139"/>
  <c r="Q7" i="139"/>
  <c r="R7" i="139"/>
  <c r="S7" i="139"/>
  <c r="T7" i="139"/>
  <c r="U7" i="139"/>
  <c r="V7" i="139"/>
  <c r="W7" i="139"/>
  <c r="X7" i="139"/>
  <c r="Y7" i="139"/>
  <c r="Z7" i="139"/>
  <c r="AA7" i="139"/>
  <c r="G8" i="139"/>
  <c r="I8" i="139"/>
  <c r="J8" i="139"/>
  <c r="L8" i="139"/>
  <c r="M8" i="139"/>
  <c r="N8" i="139"/>
  <c r="P8" i="139"/>
  <c r="Q8" i="139"/>
  <c r="R8" i="139"/>
  <c r="S8" i="139"/>
  <c r="T8" i="139"/>
  <c r="U8" i="139"/>
  <c r="V8" i="139"/>
  <c r="W8" i="139"/>
  <c r="X8" i="139"/>
  <c r="Y8" i="139"/>
  <c r="Z8" i="139"/>
  <c r="AA8" i="139"/>
  <c r="G9" i="139"/>
  <c r="I9" i="139"/>
  <c r="J9" i="139"/>
  <c r="L9" i="139"/>
  <c r="M9" i="139"/>
  <c r="N9" i="139"/>
  <c r="P9" i="139"/>
  <c r="Q9" i="139"/>
  <c r="R9" i="139"/>
  <c r="S9" i="139"/>
  <c r="T9" i="139"/>
  <c r="U9" i="139"/>
  <c r="V9" i="139"/>
  <c r="W9" i="139"/>
  <c r="X9" i="139"/>
  <c r="Y9" i="139"/>
  <c r="Z9" i="139"/>
  <c r="AA9" i="139"/>
  <c r="I10" i="139"/>
  <c r="J10" i="139"/>
  <c r="L10" i="139"/>
  <c r="M10" i="139"/>
  <c r="N10" i="139"/>
  <c r="P10" i="139"/>
  <c r="Q10" i="139"/>
  <c r="R10" i="139"/>
  <c r="S10" i="139"/>
  <c r="T10" i="139"/>
  <c r="U10" i="139"/>
  <c r="V10" i="139"/>
  <c r="W10" i="139"/>
  <c r="X10" i="139"/>
  <c r="Y10" i="139"/>
  <c r="Z10" i="139"/>
  <c r="AA10" i="139"/>
  <c r="G11" i="139"/>
  <c r="H11" i="139"/>
  <c r="I11" i="139"/>
  <c r="J11" i="139"/>
  <c r="L11" i="139"/>
  <c r="M11" i="139"/>
  <c r="N11" i="139"/>
  <c r="P11" i="139"/>
  <c r="Q11" i="139"/>
  <c r="R11" i="139"/>
  <c r="S11" i="139"/>
  <c r="T11" i="139"/>
  <c r="U11" i="139"/>
  <c r="V11" i="139"/>
  <c r="W11" i="139"/>
  <c r="X11" i="139"/>
  <c r="Y11" i="139"/>
  <c r="Z11" i="139"/>
  <c r="AA11" i="139"/>
  <c r="G12" i="139"/>
  <c r="H12" i="139"/>
  <c r="I12" i="139"/>
  <c r="J12" i="139"/>
  <c r="L12" i="139"/>
  <c r="M12" i="139"/>
  <c r="N12" i="139"/>
  <c r="P12" i="139"/>
  <c r="Q12" i="139"/>
  <c r="R12" i="139"/>
  <c r="S12" i="139"/>
  <c r="T12" i="139"/>
  <c r="U12" i="139"/>
  <c r="V12" i="139"/>
  <c r="W12" i="139"/>
  <c r="X12" i="139"/>
  <c r="Y12" i="139"/>
  <c r="Z12" i="139"/>
  <c r="AA12" i="139"/>
  <c r="G13" i="139"/>
  <c r="H13" i="139"/>
  <c r="I13" i="139"/>
  <c r="J13" i="139"/>
  <c r="L13" i="139"/>
  <c r="M13" i="139"/>
  <c r="N13" i="139"/>
  <c r="P13" i="139"/>
  <c r="Q13" i="139"/>
  <c r="R13" i="139"/>
  <c r="S13" i="139"/>
  <c r="T13" i="139"/>
  <c r="U13" i="139"/>
  <c r="V13" i="139"/>
  <c r="W13" i="139"/>
  <c r="X13" i="139"/>
  <c r="Y13" i="139"/>
  <c r="Z13" i="139"/>
  <c r="AA13" i="139"/>
  <c r="G14" i="139"/>
  <c r="H14" i="139"/>
  <c r="I14" i="139"/>
  <c r="J14" i="139"/>
  <c r="L14" i="139"/>
  <c r="M14" i="139"/>
  <c r="N14" i="139"/>
  <c r="P14" i="139"/>
  <c r="Q14" i="139"/>
  <c r="R14" i="139"/>
  <c r="S14" i="139"/>
  <c r="T14" i="139"/>
  <c r="U14" i="139"/>
  <c r="V14" i="139"/>
  <c r="W14" i="139"/>
  <c r="X14" i="139"/>
  <c r="Y14" i="139"/>
  <c r="Z14" i="139"/>
  <c r="AA14" i="139"/>
  <c r="G15" i="139"/>
  <c r="H15" i="139"/>
  <c r="I15" i="139"/>
  <c r="J15" i="139"/>
  <c r="L15" i="139"/>
  <c r="M15" i="139"/>
  <c r="N15" i="139"/>
  <c r="P15" i="139"/>
  <c r="Q15" i="139"/>
  <c r="R15" i="139"/>
  <c r="S15" i="139"/>
  <c r="T15" i="139"/>
  <c r="U15" i="139"/>
  <c r="V15" i="139"/>
  <c r="W15" i="139"/>
  <c r="X15" i="139"/>
  <c r="Y15" i="139"/>
  <c r="Z15" i="139"/>
  <c r="AA15" i="139"/>
  <c r="G16" i="139"/>
  <c r="H16" i="139"/>
  <c r="I16" i="139"/>
  <c r="J16" i="139"/>
  <c r="L16" i="139"/>
  <c r="M16" i="139"/>
  <c r="N16" i="139"/>
  <c r="P16" i="139"/>
  <c r="Q16" i="139"/>
  <c r="R16" i="139"/>
  <c r="S16" i="139"/>
  <c r="T16" i="139"/>
  <c r="U16" i="139"/>
  <c r="V16" i="139"/>
  <c r="W16" i="139"/>
  <c r="X16" i="139"/>
  <c r="Y16" i="139"/>
  <c r="Z16" i="139"/>
  <c r="AA16" i="139"/>
  <c r="G17" i="139"/>
  <c r="H17" i="139"/>
  <c r="I17" i="139"/>
  <c r="J17" i="139"/>
  <c r="L17" i="139"/>
  <c r="M17" i="139"/>
  <c r="N17" i="139"/>
  <c r="P17" i="139"/>
  <c r="Q17" i="139"/>
  <c r="R17" i="139"/>
  <c r="S17" i="139"/>
  <c r="T17" i="139"/>
  <c r="U17" i="139"/>
  <c r="V17" i="139"/>
  <c r="W17" i="139"/>
  <c r="X17" i="139"/>
  <c r="Y17" i="139"/>
  <c r="Z17" i="139"/>
  <c r="AA17" i="139"/>
  <c r="G18" i="139"/>
  <c r="H18" i="139"/>
  <c r="I18" i="139"/>
  <c r="J18" i="139"/>
  <c r="L18" i="139"/>
  <c r="M18" i="139"/>
  <c r="N18" i="139"/>
  <c r="P18" i="139"/>
  <c r="Q18" i="139"/>
  <c r="R18" i="139"/>
  <c r="S18" i="139"/>
  <c r="T18" i="139"/>
  <c r="U18" i="139"/>
  <c r="V18" i="139"/>
  <c r="W18" i="139"/>
  <c r="X18" i="139"/>
  <c r="Y18" i="139"/>
  <c r="Z18" i="139"/>
  <c r="AA18" i="139"/>
  <c r="G19" i="139"/>
  <c r="H19" i="139"/>
  <c r="I19" i="139"/>
  <c r="J19" i="139"/>
  <c r="L19" i="139"/>
  <c r="M19" i="139"/>
  <c r="N19" i="139"/>
  <c r="P19" i="139"/>
  <c r="Q19" i="139"/>
  <c r="R19" i="139"/>
  <c r="S19" i="139"/>
  <c r="T19" i="139"/>
  <c r="U19" i="139"/>
  <c r="V19" i="139"/>
  <c r="W19" i="139"/>
  <c r="X19" i="139"/>
  <c r="Y19" i="139"/>
  <c r="Z19" i="139"/>
  <c r="AA19" i="139"/>
  <c r="G20" i="139"/>
  <c r="H20" i="139"/>
  <c r="I20" i="139"/>
  <c r="J20" i="139"/>
  <c r="L20" i="139"/>
  <c r="M20" i="139"/>
  <c r="N20" i="139"/>
  <c r="P20" i="139"/>
  <c r="Q20" i="139"/>
  <c r="R20" i="139"/>
  <c r="S20" i="139"/>
  <c r="T20" i="139"/>
  <c r="U20" i="139"/>
  <c r="V20" i="139"/>
  <c r="W20" i="139"/>
  <c r="X20" i="139"/>
  <c r="Y20" i="139"/>
  <c r="Z20" i="139"/>
  <c r="AA20" i="139"/>
  <c r="G21" i="139"/>
  <c r="H21" i="139"/>
  <c r="I21" i="139"/>
  <c r="J21" i="139"/>
  <c r="L21" i="139"/>
  <c r="M21" i="139"/>
  <c r="N21" i="139"/>
  <c r="P21" i="139"/>
  <c r="Q21" i="139"/>
  <c r="R21" i="139"/>
  <c r="S21" i="139"/>
  <c r="T21" i="139"/>
  <c r="U21" i="139"/>
  <c r="V21" i="139"/>
  <c r="W21" i="139"/>
  <c r="X21" i="139"/>
  <c r="Y21" i="139"/>
  <c r="Z21" i="139"/>
  <c r="AA21" i="139"/>
  <c r="G22" i="139"/>
  <c r="H22" i="139"/>
  <c r="I22" i="139"/>
  <c r="J22" i="139"/>
  <c r="L22" i="139"/>
  <c r="M22" i="139"/>
  <c r="N22" i="139"/>
  <c r="P22" i="139"/>
  <c r="Q22" i="139"/>
  <c r="R22" i="139"/>
  <c r="S22" i="139"/>
  <c r="T22" i="139"/>
  <c r="U22" i="139"/>
  <c r="V22" i="139"/>
  <c r="W22" i="139"/>
  <c r="X22" i="139"/>
  <c r="Y22" i="139"/>
  <c r="Z22" i="139"/>
  <c r="AA22" i="139"/>
  <c r="G23" i="139"/>
  <c r="H23" i="139"/>
  <c r="I23" i="139"/>
  <c r="J23" i="139"/>
  <c r="L23" i="139"/>
  <c r="M23" i="139"/>
  <c r="N23" i="139"/>
  <c r="P23" i="139"/>
  <c r="Q23" i="139"/>
  <c r="R23" i="139"/>
  <c r="S23" i="139"/>
  <c r="T23" i="139"/>
  <c r="U23" i="139"/>
  <c r="V23" i="139"/>
  <c r="W23" i="139"/>
  <c r="X23" i="139"/>
  <c r="Y23" i="139"/>
  <c r="Z23" i="139"/>
  <c r="AA23" i="139"/>
  <c r="G24" i="139"/>
  <c r="H24" i="139"/>
  <c r="I24" i="139"/>
  <c r="J24" i="139"/>
  <c r="L24" i="139"/>
  <c r="M24" i="139"/>
  <c r="N24" i="139"/>
  <c r="P24" i="139"/>
  <c r="Q24" i="139"/>
  <c r="R24" i="139"/>
  <c r="S24" i="139"/>
  <c r="T24" i="139"/>
  <c r="U24" i="139"/>
  <c r="V24" i="139"/>
  <c r="W24" i="139"/>
  <c r="X24" i="139"/>
  <c r="Y24" i="139"/>
  <c r="Z24" i="139"/>
  <c r="AA24" i="139"/>
  <c r="G25" i="139"/>
  <c r="H25" i="139"/>
  <c r="I25" i="139"/>
  <c r="J25" i="139"/>
  <c r="L25" i="139"/>
  <c r="M25" i="139"/>
  <c r="N25" i="139"/>
  <c r="P25" i="139"/>
  <c r="Q25" i="139"/>
  <c r="R25" i="139"/>
  <c r="S25" i="139"/>
  <c r="T25" i="139"/>
  <c r="U25" i="139"/>
  <c r="V25" i="139"/>
  <c r="W25" i="139"/>
  <c r="X25" i="139"/>
  <c r="Y25" i="139"/>
  <c r="Z25" i="139"/>
  <c r="AA25" i="139"/>
  <c r="G26" i="139"/>
  <c r="H26" i="139"/>
  <c r="I26" i="139"/>
  <c r="J26" i="139"/>
  <c r="L26" i="139"/>
  <c r="M26" i="139"/>
  <c r="N26" i="139"/>
  <c r="P26" i="139"/>
  <c r="Q26" i="139"/>
  <c r="R26" i="139"/>
  <c r="S26" i="139"/>
  <c r="T26" i="139"/>
  <c r="U26" i="139"/>
  <c r="V26" i="139"/>
  <c r="W26" i="139"/>
  <c r="X26" i="139"/>
  <c r="Y26" i="139"/>
  <c r="Z26" i="139"/>
  <c r="AA26" i="139"/>
  <c r="G27" i="139"/>
  <c r="H27" i="139"/>
  <c r="I27" i="139"/>
  <c r="J27" i="139"/>
  <c r="L27" i="139"/>
  <c r="M27" i="139"/>
  <c r="N27" i="139"/>
  <c r="P27" i="139"/>
  <c r="Q27" i="139"/>
  <c r="R27" i="139"/>
  <c r="S27" i="139"/>
  <c r="T27" i="139"/>
  <c r="U27" i="139"/>
  <c r="V27" i="139"/>
  <c r="W27" i="139"/>
  <c r="X27" i="139"/>
  <c r="Y27" i="139"/>
  <c r="Z27" i="139"/>
  <c r="AA27" i="139"/>
  <c r="G28" i="139"/>
  <c r="H28" i="139"/>
  <c r="I28" i="139"/>
  <c r="J28" i="139"/>
  <c r="K28" i="139"/>
  <c r="L28" i="139"/>
  <c r="M28" i="139"/>
  <c r="N28" i="139"/>
  <c r="O28" i="139"/>
  <c r="P28" i="139"/>
  <c r="Q28" i="139"/>
  <c r="R28" i="139"/>
  <c r="S28" i="139"/>
  <c r="T28" i="139"/>
  <c r="U28" i="139"/>
  <c r="V28" i="139"/>
  <c r="W28" i="139"/>
  <c r="X28" i="139"/>
  <c r="Y28" i="139"/>
  <c r="Z28" i="139"/>
  <c r="AA28" i="139"/>
  <c r="G29" i="139"/>
  <c r="H29" i="139"/>
  <c r="I29" i="139"/>
  <c r="J29" i="139"/>
  <c r="K29" i="139"/>
  <c r="L29" i="139"/>
  <c r="M29" i="139"/>
  <c r="N29" i="139"/>
  <c r="O29" i="139"/>
  <c r="P29" i="139"/>
  <c r="Q29" i="139"/>
  <c r="R29" i="139"/>
  <c r="S29" i="139"/>
  <c r="T29" i="139"/>
  <c r="U29" i="139"/>
  <c r="V29" i="139"/>
  <c r="W29" i="139"/>
  <c r="X29" i="139"/>
  <c r="Y29" i="139"/>
  <c r="Z29" i="139"/>
  <c r="AA29" i="139"/>
  <c r="G30" i="139"/>
  <c r="H30" i="139"/>
  <c r="I30" i="139"/>
  <c r="J30" i="139"/>
  <c r="K30" i="139"/>
  <c r="L30" i="139"/>
  <c r="M30" i="139"/>
  <c r="N30" i="139"/>
  <c r="O30" i="139"/>
  <c r="P30" i="139"/>
  <c r="Q30" i="139"/>
  <c r="R30" i="139"/>
  <c r="S30" i="139"/>
  <c r="T30" i="139"/>
  <c r="U30" i="139"/>
  <c r="V30" i="139"/>
  <c r="W30" i="139"/>
  <c r="X30" i="139"/>
  <c r="Y30" i="139"/>
  <c r="Z30" i="139"/>
  <c r="AA30" i="139"/>
  <c r="G31" i="139"/>
  <c r="H31" i="139"/>
  <c r="I31" i="139"/>
  <c r="J31" i="139"/>
  <c r="K31" i="139"/>
  <c r="L31" i="139"/>
  <c r="M31" i="139"/>
  <c r="N31" i="139"/>
  <c r="O31" i="139"/>
  <c r="P31" i="139"/>
  <c r="Q31" i="139"/>
  <c r="R31" i="139"/>
  <c r="S31" i="139"/>
  <c r="T31" i="139"/>
  <c r="U31" i="139"/>
  <c r="V31" i="139"/>
  <c r="W31" i="139"/>
  <c r="X31" i="139"/>
  <c r="Y31" i="139"/>
  <c r="Z31" i="139"/>
  <c r="AA31" i="139"/>
  <c r="G32" i="139"/>
  <c r="H32" i="139"/>
  <c r="I32" i="139"/>
  <c r="J32" i="139"/>
  <c r="K32" i="139"/>
  <c r="L32" i="139"/>
  <c r="M32" i="139"/>
  <c r="N32" i="139"/>
  <c r="O32" i="139"/>
  <c r="P32" i="139"/>
  <c r="Q32" i="139"/>
  <c r="R32" i="139"/>
  <c r="S32" i="139"/>
  <c r="T32" i="139"/>
  <c r="U32" i="139"/>
  <c r="V32" i="139"/>
  <c r="W32" i="139"/>
  <c r="X32" i="139"/>
  <c r="Y32" i="139"/>
  <c r="Z32" i="139"/>
  <c r="AA32" i="139"/>
  <c r="X2" i="139"/>
  <c r="Y2" i="139"/>
  <c r="Z2" i="139"/>
  <c r="AA2" i="139"/>
  <c r="W2" i="139"/>
  <c r="S2" i="139"/>
  <c r="T2" i="139"/>
  <c r="U2" i="139"/>
  <c r="V2" i="139"/>
  <c r="R2" i="139"/>
  <c r="N2" i="139"/>
  <c r="P2" i="139"/>
  <c r="Q2" i="139"/>
  <c r="M2" i="139"/>
  <c r="I2" i="139"/>
  <c r="J2" i="139"/>
  <c r="L2" i="139"/>
  <c r="H2" i="139"/>
  <c r="C2" i="139"/>
  <c r="D2" i="139"/>
  <c r="G2" i="139"/>
  <c r="B2" i="139"/>
  <c r="B28" i="139"/>
  <c r="B29" i="139"/>
  <c r="B30" i="139"/>
  <c r="B31" i="139"/>
  <c r="B32" i="139"/>
  <c r="A3" i="139"/>
  <c r="A4" i="139"/>
  <c r="A5" i="139"/>
  <c r="A6" i="139"/>
  <c r="A7" i="139"/>
  <c r="A8" i="139"/>
  <c r="A9" i="139"/>
  <c r="A10" i="139"/>
  <c r="A11" i="139"/>
  <c r="A12" i="139"/>
  <c r="A13" i="139"/>
  <c r="A14" i="139"/>
  <c r="A15" i="139"/>
  <c r="A16" i="139"/>
  <c r="A17" i="139"/>
  <c r="A18" i="139"/>
  <c r="A19" i="139"/>
  <c r="A20" i="139"/>
  <c r="A21" i="139"/>
  <c r="A22" i="139"/>
  <c r="A23" i="139"/>
  <c r="A24" i="139"/>
  <c r="A25" i="139"/>
  <c r="A26" i="139"/>
  <c r="A27" i="139"/>
  <c r="A28" i="139"/>
  <c r="A29" i="139"/>
  <c r="A30" i="139"/>
  <c r="A31" i="139"/>
  <c r="A32" i="139"/>
  <c r="C32" i="140" l="1" a="1"/>
  <c r="C32" i="140" s="1"/>
  <c r="B31" i="140" a="1"/>
  <c r="B31" i="140" s="1"/>
  <c r="B30" i="140" a="1"/>
  <c r="B30" i="140" s="1"/>
  <c r="C29" i="140" a="1"/>
  <c r="C29" i="140" s="1"/>
  <c r="C33" i="140" a="1"/>
  <c r="C33" i="140" s="1"/>
  <c r="B32" i="140" a="1"/>
  <c r="B32" i="140" s="1"/>
  <c r="C30" i="140" a="1"/>
  <c r="C30" i="140" s="1"/>
  <c r="B29" i="140" a="1"/>
  <c r="B29" i="140" s="1"/>
  <c r="B33" i="140" a="1"/>
  <c r="B33" i="140" s="1"/>
  <c r="C31" i="140" a="1"/>
  <c r="C31" i="140" s="1"/>
  <c r="L29" i="140" a="1"/>
  <c r="L29" i="140" s="1"/>
  <c r="L30" i="140" a="1"/>
  <c r="L30" i="140" s="1"/>
  <c r="L31" i="140" a="1"/>
  <c r="L31" i="140" s="1"/>
  <c r="L32" i="140" a="1"/>
  <c r="L32" i="140" s="1"/>
  <c r="L33" i="140" a="1"/>
  <c r="L33" i="140" s="1"/>
  <c r="K32" i="140" a="1"/>
  <c r="K32" i="140" s="1"/>
  <c r="K29" i="140" a="1"/>
  <c r="K29" i="140" s="1"/>
  <c r="K31" i="140" a="1"/>
  <c r="K31" i="140" s="1"/>
  <c r="K30" i="140" a="1"/>
  <c r="K30" i="140" s="1"/>
  <c r="K33" i="140" a="1"/>
  <c r="K33" i="140" s="1"/>
  <c r="D32" i="140" a="1"/>
  <c r="D32" i="140" s="1"/>
  <c r="D29" i="140" a="1"/>
  <c r="D29" i="140" s="1"/>
  <c r="D33" i="140" a="1"/>
  <c r="D33" i="140" s="1"/>
  <c r="D31" i="140" a="1"/>
  <c r="D31" i="140" s="1"/>
  <c r="D30" i="140" a="1"/>
  <c r="D30" i="140" s="1"/>
  <c r="J29" i="140" a="1"/>
  <c r="J29" i="140" s="1"/>
  <c r="H30" i="140" a="1"/>
  <c r="H30" i="140" s="1"/>
  <c r="G31" i="140" a="1"/>
  <c r="G31" i="140" s="1"/>
  <c r="G33" i="140" a="1"/>
  <c r="G33" i="140" s="1"/>
  <c r="J33" i="140" a="1"/>
  <c r="J33" i="140" s="1"/>
  <c r="H29" i="140" a="1"/>
  <c r="H29" i="140" s="1"/>
  <c r="E30" i="140" a="1"/>
  <c r="E30" i="140" s="1"/>
  <c r="J31" i="140" a="1"/>
  <c r="J31" i="140" s="1"/>
  <c r="E32" i="140" a="1"/>
  <c r="E32" i="140" s="1"/>
  <c r="H32" i="140" a="1"/>
  <c r="H32" i="140" s="1"/>
  <c r="E29" i="140" a="1"/>
  <c r="E29" i="140" s="1"/>
  <c r="I29" i="140" a="1"/>
  <c r="I29" i="140" s="1"/>
  <c r="G30" i="140" a="1"/>
  <c r="G30" i="140" s="1"/>
  <c r="E31" i="140" a="1"/>
  <c r="E31" i="140" s="1"/>
  <c r="F32" i="140" a="1"/>
  <c r="F32" i="140" s="1"/>
  <c r="H33" i="140" a="1"/>
  <c r="H33" i="140" s="1"/>
  <c r="F33" i="140" a="1"/>
  <c r="F33" i="140" s="1"/>
  <c r="J32" i="140" a="1"/>
  <c r="J32" i="140" s="1"/>
  <c r="E33" i="140" a="1"/>
  <c r="E33" i="140" s="1"/>
  <c r="G32" i="140" a="1"/>
  <c r="G32" i="140" s="1"/>
  <c r="G29" i="140" a="1"/>
  <c r="G29" i="140" s="1"/>
  <c r="F31" i="140" a="1"/>
  <c r="F31" i="140" s="1"/>
  <c r="J30" i="140" a="1"/>
  <c r="J30" i="140" s="1"/>
  <c r="H31" i="140" a="1"/>
  <c r="H31" i="140" s="1"/>
  <c r="I30" i="140" a="1"/>
  <c r="I30" i="140" s="1"/>
  <c r="I32" i="140" a="1"/>
  <c r="I32" i="140" s="1"/>
  <c r="F30" i="140" a="1"/>
  <c r="F30" i="140" s="1"/>
  <c r="I31" i="140" a="1"/>
  <c r="I31" i="140" s="1"/>
  <c r="I33" i="140" a="1"/>
  <c r="I33" i="140" s="1"/>
  <c r="F29" i="140" a="1"/>
  <c r="F29" i="140" s="1"/>
  <c r="B32" i="126" l="1"/>
  <c r="B31" i="126"/>
  <c r="B30" i="126"/>
  <c r="B29" i="126"/>
  <c r="B28" i="126"/>
  <c r="B27" i="126"/>
  <c r="B26" i="126"/>
  <c r="B25" i="126"/>
  <c r="B24" i="126"/>
  <c r="B23" i="126"/>
  <c r="B22" i="126"/>
  <c r="B21" i="126"/>
  <c r="B20" i="126"/>
  <c r="B19" i="126"/>
  <c r="B18" i="126"/>
  <c r="B17" i="126"/>
  <c r="B16" i="126"/>
  <c r="B15" i="126"/>
  <c r="B14" i="126"/>
  <c r="B13" i="126"/>
  <c r="B12" i="126"/>
  <c r="B11" i="126"/>
  <c r="B10" i="126"/>
  <c r="B9" i="126"/>
  <c r="B8" i="126"/>
  <c r="B7" i="126"/>
  <c r="B6" i="126"/>
  <c r="B5" i="126"/>
  <c r="B4" i="126"/>
  <c r="B3" i="126"/>
  <c r="B32" i="127"/>
  <c r="B31" i="127"/>
  <c r="B30" i="127"/>
  <c r="B29" i="127"/>
  <c r="B28" i="127"/>
  <c r="B27" i="127"/>
  <c r="B26" i="127"/>
  <c r="B25" i="127"/>
  <c r="B24" i="127"/>
  <c r="B23" i="127"/>
  <c r="B22" i="127"/>
  <c r="B21" i="127"/>
  <c r="B20" i="127"/>
  <c r="B19" i="127"/>
  <c r="B18" i="127"/>
  <c r="B17" i="127"/>
  <c r="B16" i="127"/>
  <c r="B15" i="127"/>
  <c r="B14" i="127"/>
  <c r="B13" i="127"/>
  <c r="B12" i="127"/>
  <c r="B11" i="127"/>
  <c r="B10" i="127"/>
  <c r="B9" i="127"/>
  <c r="B8" i="127"/>
  <c r="B7" i="127"/>
  <c r="B6" i="127"/>
  <c r="B5" i="127"/>
  <c r="B4" i="127"/>
  <c r="B3" i="127"/>
  <c r="B32" i="128"/>
  <c r="B31" i="128"/>
  <c r="B30" i="128"/>
  <c r="B29" i="128"/>
  <c r="B28" i="128"/>
  <c r="B27" i="128"/>
  <c r="B26" i="128"/>
  <c r="B25" i="128"/>
  <c r="B24" i="128"/>
  <c r="B23" i="128"/>
  <c r="B22" i="128"/>
  <c r="B21" i="128"/>
  <c r="B20" i="128"/>
  <c r="B19" i="128"/>
  <c r="B18" i="128"/>
  <c r="B17" i="128"/>
  <c r="B16" i="128"/>
  <c r="B15" i="128"/>
  <c r="B14" i="128"/>
  <c r="B13" i="128"/>
  <c r="B12" i="128"/>
  <c r="B11" i="128"/>
  <c r="B10" i="128"/>
  <c r="B9" i="128"/>
  <c r="B8" i="128"/>
  <c r="B7" i="128"/>
  <c r="B6" i="128"/>
  <c r="B5" i="128"/>
  <c r="B4" i="128"/>
  <c r="B3" i="128"/>
  <c r="B32" i="125"/>
  <c r="B31" i="125"/>
  <c r="B30" i="125"/>
  <c r="B29" i="125"/>
  <c r="B28" i="125"/>
  <c r="B27" i="125"/>
  <c r="B26" i="125"/>
  <c r="B25" i="125"/>
  <c r="B24" i="125"/>
  <c r="B23" i="125"/>
  <c r="B22" i="125"/>
  <c r="B21" i="125"/>
  <c r="B20" i="125"/>
  <c r="B19" i="125"/>
  <c r="B18" i="125"/>
  <c r="B17" i="125"/>
  <c r="B16" i="125"/>
  <c r="B15" i="125"/>
  <c r="B14" i="125"/>
  <c r="B13" i="125"/>
  <c r="B12" i="125"/>
  <c r="B11" i="125"/>
  <c r="B10" i="125"/>
  <c r="B9" i="125"/>
  <c r="B8" i="125"/>
  <c r="B7" i="125"/>
  <c r="B6" i="125"/>
  <c r="B5" i="125"/>
  <c r="B4" i="125"/>
  <c r="B3" i="125"/>
  <c r="A4" i="126"/>
  <c r="A5" i="126"/>
  <c r="A6" i="126"/>
  <c r="A7" i="126"/>
  <c r="A8" i="126"/>
  <c r="A9" i="126"/>
  <c r="A10" i="126"/>
  <c r="A11" i="126"/>
  <c r="A12" i="126"/>
  <c r="A13" i="126"/>
  <c r="A14" i="126"/>
  <c r="A15" i="126"/>
  <c r="A16" i="126"/>
  <c r="A17" i="126"/>
  <c r="A18" i="126"/>
  <c r="A19" i="126"/>
  <c r="A20" i="126"/>
  <c r="A21" i="126"/>
  <c r="A22" i="126"/>
  <c r="A23" i="126"/>
  <c r="A24" i="126"/>
  <c r="A25" i="126"/>
  <c r="A26" i="126"/>
  <c r="A27" i="126"/>
  <c r="A28" i="126"/>
  <c r="A29" i="126"/>
  <c r="A30" i="126"/>
  <c r="A31" i="126"/>
  <c r="A32" i="126"/>
  <c r="A4" i="127"/>
  <c r="A5" i="127"/>
  <c r="A6" i="127"/>
  <c r="A7" i="127"/>
  <c r="A8" i="127"/>
  <c r="A9" i="127"/>
  <c r="A10" i="127"/>
  <c r="A11" i="127"/>
  <c r="A12" i="127"/>
  <c r="A13" i="127"/>
  <c r="A14" i="127"/>
  <c r="A15" i="127"/>
  <c r="A16" i="127"/>
  <c r="A17" i="127"/>
  <c r="A18" i="127"/>
  <c r="A19" i="127"/>
  <c r="A20" i="127"/>
  <c r="A21" i="127"/>
  <c r="A22" i="127"/>
  <c r="A23" i="127"/>
  <c r="A24" i="127"/>
  <c r="A25" i="127"/>
  <c r="A26" i="127"/>
  <c r="A27" i="127"/>
  <c r="A28" i="127"/>
  <c r="A29" i="127"/>
  <c r="A30" i="127"/>
  <c r="A31" i="127"/>
  <c r="A32" i="127"/>
  <c r="A4" i="128"/>
  <c r="A5" i="128"/>
  <c r="A6" i="128"/>
  <c r="A7" i="128"/>
  <c r="A8" i="128"/>
  <c r="A9" i="128"/>
  <c r="A10" i="128"/>
  <c r="A11" i="128"/>
  <c r="A12" i="128"/>
  <c r="A13" i="128"/>
  <c r="A14" i="128"/>
  <c r="A15" i="128"/>
  <c r="A16" i="128"/>
  <c r="A17" i="128"/>
  <c r="A18" i="128"/>
  <c r="A19" i="128"/>
  <c r="A20" i="128"/>
  <c r="A21" i="128"/>
  <c r="A22" i="128"/>
  <c r="A23" i="128"/>
  <c r="A24" i="128"/>
  <c r="A25" i="128"/>
  <c r="A26" i="128"/>
  <c r="A27" i="128"/>
  <c r="A28" i="128"/>
  <c r="A29" i="128"/>
  <c r="A30" i="128"/>
  <c r="A31" i="128"/>
  <c r="A32" i="128"/>
  <c r="A4" i="125"/>
  <c r="A5" i="125"/>
  <c r="A6" i="125"/>
  <c r="A7" i="125"/>
  <c r="A8" i="125"/>
  <c r="A9" i="125"/>
  <c r="A10" i="125"/>
  <c r="A11" i="125"/>
  <c r="A12" i="125"/>
  <c r="A13" i="125"/>
  <c r="A14" i="125"/>
  <c r="A15" i="125"/>
  <c r="A16" i="125"/>
  <c r="A17" i="125"/>
  <c r="A18" i="125"/>
  <c r="A19" i="125"/>
  <c r="A20" i="125"/>
  <c r="A21" i="125"/>
  <c r="A22" i="125"/>
  <c r="A23" i="125"/>
  <c r="A24" i="125"/>
  <c r="A25" i="125"/>
  <c r="A26" i="125"/>
  <c r="A27" i="125"/>
  <c r="A28" i="125"/>
  <c r="A29" i="125"/>
  <c r="A30" i="125"/>
  <c r="A31" i="125"/>
  <c r="A32" i="125"/>
  <c r="A3" i="126"/>
  <c r="A3" i="127"/>
  <c r="A3" i="128"/>
  <c r="A3" i="125"/>
</calcChain>
</file>

<file path=xl/sharedStrings.xml><?xml version="1.0" encoding="utf-8"?>
<sst xmlns="http://schemas.openxmlformats.org/spreadsheetml/2006/main" count="208" uniqueCount="82">
  <si>
    <t>HC1</t>
  </si>
  <si>
    <t>JES</t>
  </si>
  <si>
    <t>Opération</t>
  </si>
  <si>
    <t>Accès Etiquettes</t>
  </si>
  <si>
    <t>4A</t>
  </si>
  <si>
    <t>4R</t>
  </si>
  <si>
    <t>5D</t>
  </si>
  <si>
    <t>5G</t>
  </si>
  <si>
    <t>5R</t>
  </si>
  <si>
    <t>6D</t>
  </si>
  <si>
    <t>6G</t>
  </si>
  <si>
    <t>7A</t>
  </si>
  <si>
    <t>7G</t>
  </si>
  <si>
    <t>8D</t>
  </si>
  <si>
    <t>8G</t>
  </si>
  <si>
    <t>9R</t>
  </si>
  <si>
    <t>10R</t>
  </si>
  <si>
    <t>11D</t>
  </si>
  <si>
    <t>11G</t>
  </si>
  <si>
    <t>13D</t>
  </si>
  <si>
    <t>13G</t>
  </si>
  <si>
    <t>14D</t>
  </si>
  <si>
    <t>14G</t>
  </si>
  <si>
    <t>15A</t>
  </si>
  <si>
    <t>15G</t>
  </si>
  <si>
    <t>40'</t>
  </si>
  <si>
    <t>30'</t>
  </si>
  <si>
    <t>25'</t>
  </si>
  <si>
    <t>A VERIFIER / TO CHECK</t>
  </si>
  <si>
    <t>Nb</t>
  </si>
  <si>
    <t>35'</t>
  </si>
  <si>
    <t>WORKSTATION</t>
  </si>
  <si>
    <t>Temps attribué</t>
  </si>
  <si>
    <t>2b</t>
  </si>
  <si>
    <t>3b</t>
  </si>
  <si>
    <t>véhicule</t>
  </si>
  <si>
    <t>1D</t>
  </si>
  <si>
    <t>1G</t>
  </si>
  <si>
    <t>3D</t>
  </si>
  <si>
    <t>3G</t>
  </si>
  <si>
    <t>15'</t>
  </si>
  <si>
    <t>Ergonomie (Postures)</t>
  </si>
  <si>
    <t>Open Issues 
Fournisseur</t>
  </si>
  <si>
    <t>Closed Issues
Fournisseur</t>
  </si>
  <si>
    <t>Schéma Chronologique</t>
  </si>
  <si>
    <t>MEP dans Kit</t>
  </si>
  <si>
    <t>Validation des temps gammes</t>
  </si>
  <si>
    <t>Gammes OK</t>
  </si>
  <si>
    <t>Grille bon poste</t>
  </si>
  <si>
    <t>MEP dans Kits</t>
  </si>
  <si>
    <t xml:space="preserve">date de dernière MAJ : </t>
  </si>
  <si>
    <t>Equilibrage Fonctionnel</t>
  </si>
  <si>
    <t>Postes</t>
  </si>
  <si>
    <t>Validation des temps Gammes</t>
  </si>
  <si>
    <t>Closed Issues Fournisseur</t>
  </si>
  <si>
    <t>Open Issues Fournisseur</t>
  </si>
  <si>
    <t>Opération 1</t>
  </si>
  <si>
    <t>Opération 2</t>
  </si>
  <si>
    <t>Poste</t>
  </si>
  <si>
    <t>Opération 3</t>
  </si>
  <si>
    <t>Opération 4</t>
  </si>
  <si>
    <t>Opération 5</t>
  </si>
  <si>
    <t>Opération 6</t>
  </si>
  <si>
    <t>Opération 7</t>
  </si>
  <si>
    <t>Opération 8</t>
  </si>
  <si>
    <t>Opération 9</t>
  </si>
  <si>
    <t>Opération 10</t>
  </si>
  <si>
    <t>Opération 11</t>
  </si>
  <si>
    <t>Opération 12</t>
  </si>
  <si>
    <t>Opération 13</t>
  </si>
  <si>
    <t>Opération 14</t>
  </si>
  <si>
    <t>Opération 15</t>
  </si>
  <si>
    <t>Opération 16</t>
  </si>
  <si>
    <t>Opération 17</t>
  </si>
  <si>
    <t>Opération 18</t>
  </si>
  <si>
    <t>Opération 19</t>
  </si>
  <si>
    <t>Opération 20</t>
  </si>
  <si>
    <t>Opération 21</t>
  </si>
  <si>
    <t>Opération 22</t>
  </si>
  <si>
    <t>Opération 23</t>
  </si>
  <si>
    <t>Opération 24</t>
  </si>
  <si>
    <t>Opération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</si>
</sst>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164" formatCode="&quot;$&quot;#,##0.00_);[Red]\(&quot;$&quot;#,##0.00\)"/>
    <numFmt numFmtId="165" formatCode="#,##0;\-#,##0;&quot;-&quot;"/>
    <numFmt numFmtId="166" formatCode="#,##0.00;\-#,##0.00;&quot;-&quot;"/>
    <numFmt numFmtId="167" formatCode="#,##0%;\-#,##0%;&quot;- &quot;"/>
    <numFmt numFmtId="168" formatCode="#,##0.0%;\-#,##0.0%;&quot;- &quot;"/>
    <numFmt numFmtId="169" formatCode="#,##0.00%;\-#,##0.00%;&quot;- &quot;"/>
    <numFmt numFmtId="170" formatCode="#,##0.0;\-#,##0.0;&quot;-&quot;"/>
    <numFmt numFmtId="171" formatCode="#0;\-#0"/>
    <numFmt numFmtId="172" formatCode="_-* #,##0\ _K_č_-;\-* #,##0\ _K_č_-;_-* &quot;-&quot;\ _K_č_-;_-@_-"/>
    <numFmt numFmtId="173" formatCode="0000000"/>
    <numFmt numFmtId="174" formatCode="_-* #,##0.00\ _K_č_-;\-* #,##0.00\ _K_č_-;_-* &quot;-&quot;??\ _K_č_-;_-@_-"/>
    <numFmt numFmtId="175" formatCode="0%;\(0%\)"/>
    <numFmt numFmtId="176" formatCode="\ \ @"/>
    <numFmt numFmtId="177" formatCode="\ \ \ \ @"/>
    <numFmt numFmtId="178" formatCode="_-* #,##0\ &quot;Kč&quot;_-;\-* #,##0\ &quot;Kč&quot;_-;_-* &quot;-&quot;\ &quot;Kč&quot;_-;_-@_-"/>
    <numFmt numFmtId="179" formatCode="_-* #,##0.00\ &quot;Kč&quot;_-;\-* #,##0.00\ &quot;Kč&quot;_-;_-* &quot;-&quot;??\ &quot;Kč&quot;_-;_-@_-"/>
    <numFmt numFmtId="180" formatCode="_-* #,##0.00\ _z_ł_-;\-* #,##0.00\ _z_ł_-;_-* &quot;-&quot;??\ _z_ł_-;_-@_-"/>
  </numFmts>
  <fonts count="45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MS Sans Serif"/>
      <family val="2"/>
    </font>
    <font>
      <sz val="10"/>
      <name val="Arial CE"/>
    </font>
    <font>
      <sz val="10"/>
      <color indexed="12"/>
      <name val="Arial"/>
      <family val="2"/>
    </font>
    <font>
      <sz val="10"/>
      <color indexed="14"/>
      <name val="Arial"/>
      <family val="2"/>
    </font>
    <font>
      <sz val="10"/>
      <color theme="1"/>
      <name val="Arial"/>
      <family val="2"/>
    </font>
    <font>
      <sz val="10"/>
      <color indexed="10"/>
      <name val="Arial"/>
      <family val="2"/>
    </font>
    <font>
      <sz val="11"/>
      <name val="돋움"/>
      <family val="3"/>
      <charset val="129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Opel Sans"/>
      <family val="2"/>
    </font>
    <font>
      <sz val="10"/>
      <color theme="0"/>
      <name val="Opel Sans"/>
      <family val="2"/>
    </font>
    <font>
      <b/>
      <sz val="10"/>
      <color rgb="FF3F3F3F"/>
      <name val="Opel Sans"/>
      <family val="2"/>
    </font>
    <font>
      <b/>
      <sz val="10"/>
      <color rgb="FFFA7D00"/>
      <name val="Opel Sans"/>
      <family val="2"/>
    </font>
    <font>
      <sz val="10"/>
      <color rgb="FF3F3F76"/>
      <name val="Opel Sans"/>
      <family val="2"/>
    </font>
    <font>
      <b/>
      <sz val="10"/>
      <color theme="1"/>
      <name val="Opel Sans"/>
      <family val="2"/>
    </font>
    <font>
      <i/>
      <sz val="10"/>
      <color rgb="FF7F7F7F"/>
      <name val="Opel Sans"/>
      <family val="2"/>
    </font>
    <font>
      <sz val="10"/>
      <color rgb="FF006100"/>
      <name val="Opel Sans"/>
      <family val="2"/>
    </font>
    <font>
      <u/>
      <sz val="9"/>
      <color indexed="12"/>
      <name val="Arial"/>
      <family val="2"/>
    </font>
    <font>
      <u/>
      <sz val="8.9"/>
      <color theme="10"/>
      <name val="Arial"/>
      <family val="2"/>
    </font>
    <font>
      <u/>
      <sz val="8.8000000000000007"/>
      <color theme="10"/>
      <name val="Arial"/>
      <family val="2"/>
    </font>
    <font>
      <u/>
      <sz val="10"/>
      <color theme="10"/>
      <name val="Arial"/>
      <family val="2"/>
    </font>
    <font>
      <u/>
      <sz val="8"/>
      <color theme="10"/>
      <name val="Arial"/>
      <family val="2"/>
    </font>
    <font>
      <u/>
      <sz val="7.3"/>
      <color theme="10"/>
      <name val="Arial"/>
      <family val="2"/>
    </font>
    <font>
      <u/>
      <sz val="9"/>
      <color theme="10"/>
      <name val="Arial"/>
      <family val="2"/>
    </font>
    <font>
      <sz val="10"/>
      <color rgb="FF9C6500"/>
      <name val="Opel Sans"/>
      <family val="2"/>
    </font>
    <font>
      <sz val="10"/>
      <color rgb="FF9C0006"/>
      <name val="Opel Sans"/>
      <family val="2"/>
    </font>
    <font>
      <b/>
      <sz val="15"/>
      <color theme="3"/>
      <name val="Opel Sans"/>
      <family val="2"/>
    </font>
    <font>
      <b/>
      <sz val="13"/>
      <color theme="3"/>
      <name val="Opel Sans"/>
      <family val="2"/>
    </font>
    <font>
      <b/>
      <sz val="11"/>
      <color theme="3"/>
      <name val="Opel Sans"/>
      <family val="2"/>
    </font>
    <font>
      <sz val="10"/>
      <color rgb="FFFA7D00"/>
      <name val="Opel Sans"/>
      <family val="2"/>
    </font>
    <font>
      <sz val="10"/>
      <color rgb="FFFF0000"/>
      <name val="Opel Sans"/>
      <family val="2"/>
    </font>
    <font>
      <b/>
      <sz val="10"/>
      <color theme="0"/>
      <name val="Opel Sans"/>
      <family val="2"/>
    </font>
    <font>
      <sz val="10"/>
      <name val="Arial"/>
      <family val="2"/>
    </font>
    <font>
      <sz val="10"/>
      <name val="Arial"/>
      <family val="2"/>
      <charset val="238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26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23">
    <xf numFmtId="0" fontId="0" fillId="0" borderId="0"/>
    <xf numFmtId="0" fontId="2" fillId="0" borderId="0"/>
    <xf numFmtId="0" fontId="4" fillId="0" borderId="0"/>
    <xf numFmtId="165" fontId="5" fillId="0" borderId="0" applyFill="0" applyBorder="0" applyAlignment="0"/>
    <xf numFmtId="166" fontId="5" fillId="0" borderId="0" applyFill="0" applyBorder="0" applyAlignment="0"/>
    <xf numFmtId="167" fontId="5" fillId="0" borderId="0" applyFill="0" applyBorder="0" applyAlignment="0"/>
    <xf numFmtId="168" fontId="5" fillId="0" borderId="0" applyFill="0" applyBorder="0" applyAlignment="0"/>
    <xf numFmtId="169" fontId="5" fillId="0" borderId="0" applyFill="0" applyBorder="0" applyAlignment="0"/>
    <xf numFmtId="165" fontId="5" fillId="0" borderId="0" applyFill="0" applyBorder="0" applyAlignment="0"/>
    <xf numFmtId="170" fontId="5" fillId="0" borderId="0" applyFill="0" applyBorder="0" applyAlignment="0"/>
    <xf numFmtId="166" fontId="5" fillId="0" borderId="0" applyFill="0" applyBorder="0" applyAlignment="0"/>
    <xf numFmtId="38" fontId="6" fillId="0" borderId="0" applyFont="0" applyFill="0" applyProtection="0"/>
    <xf numFmtId="38" fontId="6" fillId="0" borderId="0" applyFont="0" applyFill="0" applyProtection="0"/>
    <xf numFmtId="40" fontId="6" fillId="0" borderId="0" applyFont="0" applyFill="0" applyProtection="0"/>
    <xf numFmtId="40" fontId="6" fillId="0" borderId="0" applyFont="0" applyFill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4" fontId="5" fillId="0" borderId="0" applyFill="0" applyBorder="0" applyAlignment="0"/>
    <xf numFmtId="171" fontId="2" fillId="0" borderId="0" applyFont="0" applyFill="0" applyBorder="0" applyAlignment="0" applyProtection="0"/>
    <xf numFmtId="172" fontId="7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7" fillId="0" borderId="0" applyFont="0" applyFill="0" applyBorder="0" applyAlignment="0" applyProtection="0"/>
    <xf numFmtId="165" fontId="8" fillId="0" borderId="0" applyFill="0" applyBorder="0" applyAlignment="0"/>
    <xf numFmtId="166" fontId="8" fillId="0" borderId="0" applyFill="0" applyBorder="0" applyAlignment="0"/>
    <xf numFmtId="165" fontId="8" fillId="0" borderId="0" applyFill="0" applyBorder="0" applyAlignment="0"/>
    <xf numFmtId="170" fontId="8" fillId="0" borderId="0" applyFill="0" applyBorder="0" applyAlignment="0"/>
    <xf numFmtId="166" fontId="8" fillId="0" borderId="0" applyFill="0" applyBorder="0" applyAlignment="0"/>
    <xf numFmtId="0" fontId="1" fillId="0" borderId="18" applyNumberFormat="0" applyAlignment="0" applyProtection="0">
      <alignment horizontal="left" vertical="center"/>
    </xf>
    <xf numFmtId="0" fontId="1" fillId="0" borderId="20">
      <alignment horizontal="left" vertical="center"/>
    </xf>
    <xf numFmtId="165" fontId="9" fillId="0" borderId="0" applyFill="0" applyBorder="0" applyAlignment="0"/>
    <xf numFmtId="166" fontId="9" fillId="0" borderId="0" applyFill="0" applyBorder="0" applyAlignment="0"/>
    <xf numFmtId="165" fontId="9" fillId="0" borderId="0" applyFill="0" applyBorder="0" applyAlignment="0"/>
    <xf numFmtId="170" fontId="9" fillId="0" borderId="0" applyFill="0" applyBorder="0" applyAlignment="0"/>
    <xf numFmtId="166" fontId="9" fillId="0" borderId="0" applyFill="0" applyBorder="0" applyAlignment="0"/>
    <xf numFmtId="164" fontId="6" fillId="0" borderId="0" applyFont="0" applyFill="0" applyProtection="0"/>
    <xf numFmtId="164" fontId="6" fillId="0" borderId="0" applyFont="0" applyFill="0" applyProtection="0"/>
    <xf numFmtId="0" fontId="10" fillId="0" borderId="0"/>
    <xf numFmtId="0" fontId="6" fillId="0" borderId="0"/>
    <xf numFmtId="0" fontId="7" fillId="0" borderId="0"/>
    <xf numFmtId="169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5" fontId="11" fillId="0" borderId="0" applyFill="0" applyBorder="0" applyAlignment="0"/>
    <xf numFmtId="166" fontId="11" fillId="0" borderId="0" applyFill="0" applyBorder="0" applyAlignment="0"/>
    <xf numFmtId="165" fontId="11" fillId="0" borderId="0" applyFill="0" applyBorder="0" applyAlignment="0"/>
    <xf numFmtId="170" fontId="11" fillId="0" borderId="0" applyFill="0" applyBorder="0" applyAlignment="0"/>
    <xf numFmtId="166" fontId="11" fillId="0" borderId="0" applyFill="0" applyBorder="0" applyAlignment="0"/>
    <xf numFmtId="49" fontId="5" fillId="0" borderId="0" applyFill="0" applyBorder="0" applyAlignment="0"/>
    <xf numFmtId="176" fontId="5" fillId="0" borderId="0" applyFill="0" applyBorder="0" applyAlignment="0"/>
    <xf numFmtId="177" fontId="5" fillId="0" borderId="0" applyFill="0" applyBorder="0" applyAlignment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12" fillId="0" borderId="0"/>
    <xf numFmtId="9" fontId="2" fillId="0" borderId="0" applyFont="0" applyFill="0" applyBorder="0" applyAlignment="0" applyProtection="0"/>
    <xf numFmtId="0" fontId="4" fillId="0" borderId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7" borderId="29" applyNumberFormat="0" applyAlignment="0" applyProtection="0"/>
    <xf numFmtId="0" fontId="18" fillId="7" borderId="28" applyNumberFormat="0" applyAlignment="0" applyProtection="0"/>
    <xf numFmtId="0" fontId="19" fillId="6" borderId="28" applyNumberFormat="0" applyAlignment="0" applyProtection="0"/>
    <xf numFmtId="0" fontId="20" fillId="0" borderId="32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30" fillId="5" borderId="0" applyNumberFormat="0" applyBorder="0" applyAlignment="0" applyProtection="0"/>
    <xf numFmtId="0" fontId="31" fillId="4" borderId="0" applyNumberFormat="0" applyBorder="0" applyAlignment="0" applyProtection="0"/>
    <xf numFmtId="0" fontId="2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32" fillId="0" borderId="25" applyNumberFormat="0" applyFill="0" applyAlignment="0" applyProtection="0"/>
    <xf numFmtId="0" fontId="33" fillId="0" borderId="26" applyNumberFormat="0" applyFill="0" applyAlignment="0" applyProtection="0"/>
    <xf numFmtId="0" fontId="34" fillId="0" borderId="27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30" applyNumberFormat="0" applyFill="0" applyAlignment="0" applyProtection="0"/>
    <xf numFmtId="0" fontId="36" fillId="0" borderId="0" applyNumberFormat="0" applyFill="0" applyBorder="0" applyAlignment="0" applyProtection="0"/>
    <xf numFmtId="0" fontId="37" fillId="8" borderId="31" applyNumberFormat="0" applyAlignment="0" applyProtection="0"/>
    <xf numFmtId="0" fontId="14" fillId="0" borderId="0"/>
    <xf numFmtId="0" fontId="2" fillId="0" borderId="0"/>
    <xf numFmtId="0" fontId="5" fillId="0" borderId="0"/>
    <xf numFmtId="0" fontId="2" fillId="0" borderId="0"/>
    <xf numFmtId="0" fontId="38" fillId="0" borderId="0"/>
    <xf numFmtId="180" fontId="39" fillId="0" borderId="0" applyFont="0" applyFill="0" applyBorder="0" applyAlignment="0" applyProtection="0"/>
  </cellStyleXfs>
  <cellXfs count="72">
    <xf numFmtId="0" fontId="0" fillId="0" borderId="0" xfId="0"/>
    <xf numFmtId="0" fontId="0" fillId="0" borderId="22" xfId="0" applyBorder="1"/>
    <xf numFmtId="0" fontId="0" fillId="0" borderId="35" xfId="0" applyBorder="1"/>
    <xf numFmtId="0" fontId="0" fillId="0" borderId="24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3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41" fillId="0" borderId="15" xfId="0" applyFont="1" applyBorder="1" applyAlignment="1">
      <alignment horizontal="center" vertical="center" wrapText="1"/>
    </xf>
    <xf numFmtId="0" fontId="41" fillId="0" borderId="33" xfId="0" applyFont="1" applyBorder="1" applyAlignment="1">
      <alignment horizontal="center" vertical="center" wrapText="1"/>
    </xf>
    <xf numFmtId="0" fontId="41" fillId="0" borderId="33" xfId="0" applyFont="1" applyBorder="1" applyAlignment="1">
      <alignment vertical="center" wrapText="1"/>
    </xf>
    <xf numFmtId="0" fontId="41" fillId="0" borderId="37" xfId="0" applyFont="1" applyBorder="1" applyAlignment="1">
      <alignment vertical="center" wrapText="1"/>
    </xf>
    <xf numFmtId="0" fontId="41" fillId="0" borderId="15" xfId="0" applyFont="1" applyBorder="1" applyAlignment="1">
      <alignment vertical="center" wrapText="1"/>
    </xf>
    <xf numFmtId="0" fontId="0" fillId="0" borderId="7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42" fillId="0" borderId="0" xfId="0" applyFont="1"/>
    <xf numFmtId="0" fontId="42" fillId="0" borderId="0" xfId="0" quotePrefix="1" applyFont="1"/>
    <xf numFmtId="0" fontId="0" fillId="0" borderId="5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1" xfId="0" applyBorder="1"/>
    <xf numFmtId="0" fontId="0" fillId="0" borderId="1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42" fillId="0" borderId="3" xfId="0" quotePrefix="1" applyFont="1" applyBorder="1" applyAlignment="1">
      <alignment horizontal="center"/>
    </xf>
    <xf numFmtId="0" fontId="13" fillId="0" borderId="21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43" fillId="0" borderId="33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0" fontId="41" fillId="0" borderId="37" xfId="0" applyFont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4" xfId="0" applyFont="1" applyBorder="1" applyAlignment="1">
      <alignment horizontal="left" vertical="center"/>
    </xf>
    <xf numFmtId="0" fontId="40" fillId="0" borderId="5" xfId="0" applyFont="1" applyBorder="1" applyAlignment="1">
      <alignment horizontal="left" vertical="center"/>
    </xf>
    <xf numFmtId="0" fontId="40" fillId="0" borderId="19" xfId="0" applyFont="1" applyBorder="1" applyAlignment="1">
      <alignment horizontal="left" vertical="center"/>
    </xf>
    <xf numFmtId="0" fontId="44" fillId="0" borderId="5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4" fillId="0" borderId="19" xfId="0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14" fontId="40" fillId="0" borderId="34" xfId="0" applyNumberFormat="1" applyFont="1" applyBorder="1" applyAlignment="1">
      <alignment horizontal="center" vertical="center"/>
    </xf>
    <xf numFmtId="0" fontId="40" fillId="0" borderId="23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0" fillId="34" borderId="33" xfId="0" applyFill="1" applyBorder="1" applyAlignment="1">
      <alignment horizontal="center" vertical="center"/>
    </xf>
    <xf numFmtId="0" fontId="0" fillId="34" borderId="4" xfId="0" applyFill="1" applyBorder="1" applyAlignment="1">
      <alignment horizontal="center" vertical="center"/>
    </xf>
    <xf numFmtId="0" fontId="0" fillId="34" borderId="1" xfId="0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43" fillId="34" borderId="33" xfId="0" applyFont="1" applyFill="1" applyBorder="1" applyAlignment="1">
      <alignment horizontal="center" vertical="center"/>
    </xf>
    <xf numFmtId="0" fontId="42" fillId="34" borderId="3" xfId="0" quotePrefix="1" applyFont="1" applyFill="1" applyBorder="1" applyAlignment="1">
      <alignment horizontal="center"/>
    </xf>
    <xf numFmtId="0" fontId="41" fillId="34" borderId="33" xfId="0" applyFont="1" applyFill="1" applyBorder="1" applyAlignment="1">
      <alignment horizontal="center" vertical="center" wrapText="1"/>
    </xf>
  </cellXfs>
  <cellStyles count="123">
    <cellStyle name="20% - Akzent1 2" xfId="54"/>
    <cellStyle name="20% - Akzent2 2" xfId="55"/>
    <cellStyle name="20% - Akzent3 2" xfId="56"/>
    <cellStyle name="20% - Akzent4 2" xfId="57"/>
    <cellStyle name="20% - Akzent5 2" xfId="58"/>
    <cellStyle name="20% - Akzent6 2" xfId="59"/>
    <cellStyle name="40% - Akzent1 2" xfId="60"/>
    <cellStyle name="40% - Akzent2 2" xfId="61"/>
    <cellStyle name="40% - Akzent3 2" xfId="62"/>
    <cellStyle name="40% - Akzent4 2" xfId="63"/>
    <cellStyle name="40% - Akzent5 2" xfId="64"/>
    <cellStyle name="40% - Akzent6 2" xfId="65"/>
    <cellStyle name="60% - Akzent1 2" xfId="66"/>
    <cellStyle name="60% - Akzent2 2" xfId="67"/>
    <cellStyle name="60% - Akzent3 2" xfId="68"/>
    <cellStyle name="60% - Akzent4 2" xfId="69"/>
    <cellStyle name="60% - Akzent5 2" xfId="70"/>
    <cellStyle name="60% - Akzent6 2" xfId="71"/>
    <cellStyle name="Akzent1 2" xfId="72"/>
    <cellStyle name="Akzent2 2" xfId="73"/>
    <cellStyle name="Akzent3 2" xfId="74"/>
    <cellStyle name="Akzent4 2" xfId="75"/>
    <cellStyle name="Akzent5 2" xfId="76"/>
    <cellStyle name="Akzent6 2" xfId="77"/>
    <cellStyle name="Ausgabe 2" xfId="78"/>
    <cellStyle name="Berechnung 2" xfId="79"/>
    <cellStyle name="Calc Currency (0)" xfId="3"/>
    <cellStyle name="Calc Currency (2)" xfId="4"/>
    <cellStyle name="Calc Percent (0)" xfId="5"/>
    <cellStyle name="Calc Percent (1)" xfId="6"/>
    <cellStyle name="Calc Percent (2)" xfId="7"/>
    <cellStyle name="Calc Units (0)" xfId="8"/>
    <cellStyle name="Calc Units (1)" xfId="9"/>
    <cellStyle name="Calc Units (2)" xfId="10"/>
    <cellStyle name="cárky [0]_BINV" xfId="11"/>
    <cellStyle name="čárky [0]_BINV" xfId="12"/>
    <cellStyle name="cárky_BINV" xfId="13"/>
    <cellStyle name="čárky_BINV" xfId="14"/>
    <cellStyle name="Comma [00]" xfId="15"/>
    <cellStyle name="Comma 2" xfId="122"/>
    <cellStyle name="Currency [00]" xfId="16"/>
    <cellStyle name="Date Short" xfId="17"/>
    <cellStyle name="Dziesietny [0]_laroux" xfId="18"/>
    <cellStyle name="Dziesiętny [0]_laroux" xfId="19"/>
    <cellStyle name="Dziesietny_laroux" xfId="20"/>
    <cellStyle name="Dziesiętny_laroux" xfId="21"/>
    <cellStyle name="Eingabe 2" xfId="80"/>
    <cellStyle name="Enter Currency (0)" xfId="22"/>
    <cellStyle name="Enter Currency (2)" xfId="23"/>
    <cellStyle name="Enter Units (0)" xfId="24"/>
    <cellStyle name="Enter Units (1)" xfId="25"/>
    <cellStyle name="Enter Units (2)" xfId="26"/>
    <cellStyle name="Ergebnis 2" xfId="81"/>
    <cellStyle name="Erklärender Text 2" xfId="82"/>
    <cellStyle name="Gut 2" xfId="83"/>
    <cellStyle name="Header1" xfId="27"/>
    <cellStyle name="Header2" xfId="28"/>
    <cellStyle name="Hyperlink 10" xfId="84"/>
    <cellStyle name="Hyperlink 2" xfId="85"/>
    <cellStyle name="Hyperlink 3" xfId="86"/>
    <cellStyle name="Hyperlink 4" xfId="87"/>
    <cellStyle name="Hyperlink 5" xfId="88"/>
    <cellStyle name="Hyperlink 6" xfId="89"/>
    <cellStyle name="Hyperlink 7" xfId="90"/>
    <cellStyle name="Hyperlink 8" xfId="91"/>
    <cellStyle name="Hyperlink 9" xfId="92"/>
    <cellStyle name="Link Currency (0)" xfId="29"/>
    <cellStyle name="Link Currency (2)" xfId="30"/>
    <cellStyle name="Link Units (0)" xfId="31"/>
    <cellStyle name="Link Units (1)" xfId="32"/>
    <cellStyle name="Link Units (2)" xfId="33"/>
    <cellStyle name="meny_BINV" xfId="34"/>
    <cellStyle name="měny_BINV" xfId="35"/>
    <cellStyle name="Neutral 2" xfId="93"/>
    <cellStyle name="Normal" xfId="0" builtinId="0"/>
    <cellStyle name="Normal 2" xfId="1"/>
    <cellStyle name="Normal 2 2" xfId="53"/>
    <cellStyle name="Normal 2 2 2" xfId="120"/>
    <cellStyle name="Normal 2 3" xfId="117"/>
    <cellStyle name="Normal 3" xfId="2"/>
    <cellStyle name="Normal 3 2" xfId="118"/>
    <cellStyle name="Normal 4" xfId="36"/>
    <cellStyle name="Normal 5" xfId="121"/>
    <cellStyle name="normální_BINV" xfId="37"/>
    <cellStyle name="Normalny_BINV" xfId="38"/>
    <cellStyle name="Percent [0]" xfId="39"/>
    <cellStyle name="Percent [00]" xfId="40"/>
    <cellStyle name="Percent 2" xfId="52"/>
    <cellStyle name="PrePop Currency (0)" xfId="41"/>
    <cellStyle name="PrePop Currency (2)" xfId="42"/>
    <cellStyle name="PrePop Units (0)" xfId="43"/>
    <cellStyle name="PrePop Units (1)" xfId="44"/>
    <cellStyle name="PrePop Units (2)" xfId="45"/>
    <cellStyle name="Schlecht 2" xfId="94"/>
    <cellStyle name="Standard 2" xfId="95"/>
    <cellStyle name="Standard 2 2" xfId="96"/>
    <cellStyle name="Standard 2 2 2" xfId="97"/>
    <cellStyle name="Standard 2 2 3" xfId="98"/>
    <cellStyle name="Standard 2 3" xfId="99"/>
    <cellStyle name="Standard 3" xfId="100"/>
    <cellStyle name="Standard 3 2" xfId="101"/>
    <cellStyle name="Standard 4" xfId="102"/>
    <cellStyle name="Standard 4 2" xfId="103"/>
    <cellStyle name="Standard 5" xfId="104"/>
    <cellStyle name="Standard 5 2" xfId="105"/>
    <cellStyle name="Standard 5 3" xfId="106"/>
    <cellStyle name="Standard 6" xfId="107"/>
    <cellStyle name="Standard 6 2" xfId="108"/>
    <cellStyle name="Standard 6 2 2" xfId="109"/>
    <cellStyle name="Standard_tabIstdatenPBGAC_1" xfId="119"/>
    <cellStyle name="Text Indent A" xfId="46"/>
    <cellStyle name="Text Indent B" xfId="47"/>
    <cellStyle name="Text Indent C" xfId="48"/>
    <cellStyle name="Überschrift 1 2" xfId="110"/>
    <cellStyle name="Überschrift 2 2" xfId="111"/>
    <cellStyle name="Überschrift 3 2" xfId="112"/>
    <cellStyle name="Überschrift 4 2" xfId="113"/>
    <cellStyle name="Verknüpfte Zelle 2" xfId="114"/>
    <cellStyle name="Walutowy [0]_laroux" xfId="49"/>
    <cellStyle name="Walutowy_laroux" xfId="50"/>
    <cellStyle name="Warnender Text 2" xfId="115"/>
    <cellStyle name="Zelle überprüfen 2" xfId="116"/>
    <cellStyle name="표준_블루카드사례-070123" xfId="51"/>
  </cellStyles>
  <dxfs count="13"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border>
        <vertical style="thin">
          <color auto="1"/>
        </vertical>
      </border>
    </dxf>
    <dxf>
      <fill>
        <patternFill patternType="solid">
          <fgColor theme="0" tint="-0.14999847407452621"/>
          <bgColor theme="0" tint="-0.14999847407452621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thin">
          <color theme="1"/>
        </top>
      </border>
    </dxf>
    <dxf>
      <font>
        <b/>
        <color theme="1"/>
      </font>
      <border>
        <bottom style="thin">
          <color theme="1"/>
        </bottom>
      </border>
    </dxf>
    <dxf>
      <font>
        <color theme="1"/>
      </font>
      <border>
        <top style="thin">
          <color theme="1"/>
        </top>
        <bottom style="thin">
          <color theme="1"/>
        </bottom>
      </border>
    </dxf>
  </dxfs>
  <tableStyles count="1" defaultTableStyle="TableStyleMedium2" defaultPivotStyle="PivotStyleLight16">
    <tableStyle name="TableStyleLight1 2 2" pivot="0" count="8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secondRowStripe" dxfId="6"/>
      <tableStyleElement type="firstColumnStripe" dxfId="5"/>
    </tableStyle>
  </tableStyles>
  <colors>
    <mruColors>
      <color rgb="FF00FF00"/>
      <color rgb="FFFF9900"/>
      <color rgb="FFFFCC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hartsheet" Target="chartsheets/sheet3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2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273736721888546E-2"/>
          <c:y val="0.19610606375758455"/>
          <c:w val="0.91763728546469792"/>
          <c:h val="0.68650273422169295"/>
        </c:manualLayout>
      </c:layout>
      <c:barChart>
        <c:barDir val="col"/>
        <c:grouping val="clustered"/>
        <c:varyColors val="0"/>
        <c:ser>
          <c:idx val="0"/>
          <c:order val="0"/>
          <c:tx>
            <c:v>Actual</c:v>
          </c:tx>
          <c:spPr>
            <a:ln w="28575"/>
          </c:spPr>
          <c:invertIfNegative val="0"/>
          <c:dPt>
            <c:idx val="9"/>
            <c:invertIfNegative val="0"/>
            <c:bubble3D val="0"/>
            <c:spPr>
              <a:solidFill>
                <a:schemeClr val="accent1"/>
              </a:solidFill>
              <a:ln w="28575"/>
            </c:spPr>
            <c:extLst>
              <c:ext xmlns:c16="http://schemas.microsoft.com/office/drawing/2014/chart" uri="{C3380CC4-5D6E-409C-BE32-E72D297353CC}">
                <c16:uniqueId val="{00000001-5755-4F66-A03C-FBCD687346C5}"/>
              </c:ext>
            </c:extLst>
          </c:dP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5755-4F66-A03C-FBCD687346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606661424"/>
        <c:axId val="606661816"/>
      </c:barChart>
      <c:lineChart>
        <c:grouping val="standard"/>
        <c:varyColors val="0"/>
        <c:ser>
          <c:idx val="1"/>
          <c:order val="1"/>
          <c:tx>
            <c:v>Glidepath</c:v>
          </c:tx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5755-4F66-A03C-FBCD687346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6661424"/>
        <c:axId val="606661816"/>
      </c:lineChart>
      <c:dateAx>
        <c:axId val="60666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606661816"/>
        <c:crosses val="autoZero"/>
        <c:auto val="1"/>
        <c:lblOffset val="100"/>
        <c:baseTimeUnit val="days"/>
        <c:majorUnit val="7"/>
        <c:majorTimeUnit val="days"/>
        <c:minorUnit val="1"/>
        <c:minorTimeUnit val="days"/>
      </c:dateAx>
      <c:valAx>
        <c:axId val="606661816"/>
        <c:scaling>
          <c:orientation val="minMax"/>
          <c:max val="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066614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0344045620692878E-2"/>
          <c:y val="0.17591258923458264"/>
          <c:w val="0.91763728546469792"/>
          <c:h val="0.68650273422169295"/>
        </c:manualLayout>
      </c:layout>
      <c:barChart>
        <c:barDir val="col"/>
        <c:grouping val="clustered"/>
        <c:varyColors val="0"/>
        <c:ser>
          <c:idx val="0"/>
          <c:order val="0"/>
          <c:tx>
            <c:v>Actual</c:v>
          </c:tx>
          <c:spPr>
            <a:ln w="28575"/>
          </c:spPr>
          <c:invertIfNegative val="0"/>
          <c:dPt>
            <c:idx val="9"/>
            <c:invertIfNegative val="0"/>
            <c:bubble3D val="0"/>
            <c:spPr>
              <a:solidFill>
                <a:schemeClr val="accent1"/>
              </a:solidFill>
              <a:ln w="28575"/>
            </c:spPr>
            <c:extLst>
              <c:ext xmlns:c16="http://schemas.microsoft.com/office/drawing/2014/chart" uri="{C3380CC4-5D6E-409C-BE32-E72D297353CC}">
                <c16:uniqueId val="{00000001-FD99-4134-935A-B8CC639950E1}"/>
              </c:ext>
            </c:extLst>
          </c:dP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FD99-4134-935A-B8CC639950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628242184"/>
        <c:axId val="597864744"/>
      </c:barChart>
      <c:lineChart>
        <c:grouping val="standard"/>
        <c:varyColors val="0"/>
        <c:ser>
          <c:idx val="1"/>
          <c:order val="1"/>
          <c:tx>
            <c:v>Glidepath</c:v>
          </c:tx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FD99-4134-935A-B8CC639950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8242184"/>
        <c:axId val="597864744"/>
      </c:lineChart>
      <c:dateAx>
        <c:axId val="62824218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597864744"/>
        <c:crosses val="autoZero"/>
        <c:auto val="1"/>
        <c:lblOffset val="100"/>
        <c:baseTimeUnit val="days"/>
        <c:majorUnit val="7"/>
        <c:majorTimeUnit val="days"/>
        <c:minorUnit val="1"/>
        <c:minorTimeUnit val="days"/>
      </c:dateAx>
      <c:valAx>
        <c:axId val="597864744"/>
        <c:scaling>
          <c:orientation val="minMax"/>
          <c:max val="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28242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7705206627623322"/>
          <c:y val="0.44523955124113662"/>
          <c:w val="0.10240286068764984"/>
          <c:h val="7.3125590167387428E-2"/>
        </c:manualLayout>
      </c:layout>
      <c:overlay val="0"/>
    </c:legend>
    <c:plotVisOnly val="1"/>
    <c:dispBlanksAs val="gap"/>
    <c:showDLblsOverMax val="0"/>
  </c:chart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0343998300286028E-2"/>
          <c:y val="0.19815406865436822"/>
          <c:w val="0.91763728546469792"/>
          <c:h val="0.66223933328419082"/>
        </c:manualLayout>
      </c:layout>
      <c:barChart>
        <c:barDir val="col"/>
        <c:grouping val="clustered"/>
        <c:varyColors val="0"/>
        <c:ser>
          <c:idx val="0"/>
          <c:order val="0"/>
          <c:spPr>
            <a:ln w="28575"/>
          </c:spPr>
          <c:invertIfNegative val="0"/>
          <c:dPt>
            <c:idx val="9"/>
            <c:invertIfNegative val="0"/>
            <c:bubble3D val="0"/>
            <c:spPr>
              <a:solidFill>
                <a:schemeClr val="accent1"/>
              </a:solidFill>
              <a:ln w="28575"/>
            </c:spPr>
            <c:extLst>
              <c:ext xmlns:c16="http://schemas.microsoft.com/office/drawing/2014/chart" uri="{C3380CC4-5D6E-409C-BE32-E72D297353CC}">
                <c16:uniqueId val="{00000001-1054-401A-B0D5-9CBFA813DE7B}"/>
              </c:ext>
            </c:extLst>
          </c:dP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1054-401A-B0D5-9CBFA813DE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784204656"/>
        <c:axId val="784205048"/>
      </c:barChart>
      <c:dateAx>
        <c:axId val="78420465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784205048"/>
        <c:crosses val="autoZero"/>
        <c:auto val="1"/>
        <c:lblOffset val="100"/>
        <c:baseTimeUnit val="days"/>
        <c:majorUnit val="7"/>
        <c:majorTimeUnit val="days"/>
        <c:minorUnit val="1"/>
        <c:minorTimeUnit val="days"/>
      </c:dateAx>
      <c:valAx>
        <c:axId val="784205048"/>
        <c:scaling>
          <c:orientation val="minMax"/>
          <c:max val="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84204656"/>
        <c:crosses val="autoZero"/>
        <c:crossBetween val="between"/>
      </c:valAx>
    </c:plotArea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37"/>
  <sheetViews>
    <sheetView zoomScale="90" workbookViewId="0" zoomToFit="1"/>
  </sheetViews>
  <pageMargins left="0.7" right="0.7" top="0.75" bottom="0.75" header="0.3" footer="0.3"/>
  <pageSetup orientation="landscape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ique38"/>
  <sheetViews>
    <sheetView zoomScale="70" workbookViewId="0"/>
  </sheetViews>
  <pageMargins left="0.7" right="0.7" top="0.75" bottom="0.75" header="0.3" footer="0.3"/>
  <pageSetup orientation="landscape" r:id="rId1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Graphique40"/>
  <sheetViews>
    <sheetView zoomScale="70" workbookViewId="0"/>
  </sheetViews>
  <pageMargins left="0.7" right="0.7" top="0.75" bottom="0.75" header="0.3" footer="0.3"/>
  <pageSetup orientation="landscape" r:id="rId1"/>
  <drawing r:id="rId2"/>
</chartsheet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88447</xdr:colOff>
      <xdr:row>4</xdr:row>
      <xdr:rowOff>14969</xdr:rowOff>
    </xdr:from>
    <xdr:to>
      <xdr:col>5</xdr:col>
      <xdr:colOff>408215</xdr:colOff>
      <xdr:row>6</xdr:row>
      <xdr:rowOff>258538</xdr:rowOff>
    </xdr:to>
    <xdr:sp macro="" textlink="">
      <xdr:nvSpPr>
        <xdr:cNvPr id="2" name="ZoneTexte 1"/>
        <xdr:cNvSpPr txBox="1"/>
      </xdr:nvSpPr>
      <xdr:spPr>
        <a:xfrm>
          <a:off x="4333876" y="940255"/>
          <a:ext cx="3531053" cy="78785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Numéro du véhicule pour</a:t>
          </a:r>
          <a:r>
            <a:rPr lang="fr-FR" sz="2000" baseline="0"/>
            <a:t> lequel l'opération est en priorité 1</a:t>
          </a:r>
          <a:endParaRPr lang="fr-FR" sz="2000"/>
        </a:p>
      </xdr:txBody>
    </xdr:sp>
    <xdr:clientData/>
  </xdr:twoCellAnchor>
  <xdr:twoCellAnchor>
    <xdr:from>
      <xdr:col>1</xdr:col>
      <xdr:colOff>1918606</xdr:colOff>
      <xdr:row>2</xdr:row>
      <xdr:rowOff>0</xdr:rowOff>
    </xdr:from>
    <xdr:to>
      <xdr:col>3</xdr:col>
      <xdr:colOff>-1</xdr:colOff>
      <xdr:row>28</xdr:row>
      <xdr:rowOff>0</xdr:rowOff>
    </xdr:to>
    <xdr:sp macro="" textlink="">
      <xdr:nvSpPr>
        <xdr:cNvPr id="3" name="Rectangle 2"/>
        <xdr:cNvSpPr/>
      </xdr:nvSpPr>
      <xdr:spPr>
        <a:xfrm>
          <a:off x="3714749" y="381000"/>
          <a:ext cx="530679" cy="7075714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95250</xdr:colOff>
      <xdr:row>7</xdr:row>
      <xdr:rowOff>13607</xdr:rowOff>
    </xdr:from>
    <xdr:to>
      <xdr:col>5</xdr:col>
      <xdr:colOff>415018</xdr:colOff>
      <xdr:row>10</xdr:row>
      <xdr:rowOff>258536</xdr:rowOff>
    </xdr:to>
    <xdr:sp macro="" textlink="">
      <xdr:nvSpPr>
        <xdr:cNvPr id="4" name="ZoneTexte 3"/>
        <xdr:cNvSpPr txBox="1"/>
      </xdr:nvSpPr>
      <xdr:spPr>
        <a:xfrm>
          <a:off x="4340679" y="1755321"/>
          <a:ext cx="3531053" cy="106135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C'est ce</a:t>
          </a:r>
          <a:r>
            <a:rPr lang="fr-FR" sz="2000" baseline="0"/>
            <a:t> résultat que je cherche à afficher automatiquement via une formule</a:t>
          </a:r>
          <a:endParaRPr lang="fr-FR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2</xdr:row>
      <xdr:rowOff>19050</xdr:rowOff>
    </xdr:from>
    <xdr:to>
      <xdr:col>6</xdr:col>
      <xdr:colOff>304800</xdr:colOff>
      <xdr:row>5</xdr:row>
      <xdr:rowOff>180975</xdr:rowOff>
    </xdr:to>
    <xdr:sp macro="" textlink="">
      <xdr:nvSpPr>
        <xdr:cNvPr id="2" name="ZoneTexte 1"/>
        <xdr:cNvSpPr txBox="1"/>
      </xdr:nvSpPr>
      <xdr:spPr>
        <a:xfrm>
          <a:off x="3228975" y="419100"/>
          <a:ext cx="124777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Valeurs</a:t>
          </a:r>
          <a:r>
            <a:rPr lang="fr-FR" sz="1100" baseline="0"/>
            <a:t> reprises de l'onglet Détail Véhicule 1</a:t>
          </a:r>
          <a:endParaRPr lang="fr-FR" sz="1100"/>
        </a:p>
      </xdr:txBody>
    </xdr:sp>
    <xdr:clientData/>
  </xdr:twoCellAnchor>
  <xdr:twoCellAnchor>
    <xdr:from>
      <xdr:col>3</xdr:col>
      <xdr:colOff>9525</xdr:colOff>
      <xdr:row>1</xdr:row>
      <xdr:rowOff>0</xdr:rowOff>
    </xdr:from>
    <xdr:to>
      <xdr:col>4</xdr:col>
      <xdr:colOff>0</xdr:colOff>
      <xdr:row>26</xdr:row>
      <xdr:rowOff>180975</xdr:rowOff>
    </xdr:to>
    <xdr:sp macro="" textlink="">
      <xdr:nvSpPr>
        <xdr:cNvPr id="3" name="Rectangle 2"/>
        <xdr:cNvSpPr/>
      </xdr:nvSpPr>
      <xdr:spPr>
        <a:xfrm>
          <a:off x="2705100" y="200025"/>
          <a:ext cx="438150" cy="49530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428625</xdr:colOff>
      <xdr:row>2</xdr:row>
      <xdr:rowOff>9525</xdr:rowOff>
    </xdr:from>
    <xdr:to>
      <xdr:col>13</xdr:col>
      <xdr:colOff>333375</xdr:colOff>
      <xdr:row>5</xdr:row>
      <xdr:rowOff>171450</xdr:rowOff>
    </xdr:to>
    <xdr:sp macro="" textlink="">
      <xdr:nvSpPr>
        <xdr:cNvPr id="4" name="ZoneTexte 3"/>
        <xdr:cNvSpPr txBox="1"/>
      </xdr:nvSpPr>
      <xdr:spPr>
        <a:xfrm>
          <a:off x="6391275" y="409575"/>
          <a:ext cx="124777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Valeurs</a:t>
          </a:r>
          <a:r>
            <a:rPr lang="fr-FR" sz="1100" baseline="0"/>
            <a:t> reprises de l'onglet Détail Véhicule 2</a:t>
          </a:r>
          <a:endParaRPr lang="fr-FR" sz="1100"/>
        </a:p>
      </xdr:txBody>
    </xdr:sp>
    <xdr:clientData/>
  </xdr:twoCellAnchor>
  <xdr:twoCellAnchor>
    <xdr:from>
      <xdr:col>10</xdr:col>
      <xdr:colOff>9525</xdr:colOff>
      <xdr:row>0</xdr:row>
      <xdr:rowOff>190500</xdr:rowOff>
    </xdr:from>
    <xdr:to>
      <xdr:col>11</xdr:col>
      <xdr:colOff>0</xdr:colOff>
      <xdr:row>26</xdr:row>
      <xdr:rowOff>171450</xdr:rowOff>
    </xdr:to>
    <xdr:sp macro="" textlink="">
      <xdr:nvSpPr>
        <xdr:cNvPr id="5" name="Rectangle 4"/>
        <xdr:cNvSpPr/>
      </xdr:nvSpPr>
      <xdr:spPr>
        <a:xfrm>
          <a:off x="5972175" y="190500"/>
          <a:ext cx="438150" cy="49530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76200</xdr:colOff>
      <xdr:row>2</xdr:row>
      <xdr:rowOff>19050</xdr:rowOff>
    </xdr:from>
    <xdr:to>
      <xdr:col>17</xdr:col>
      <xdr:colOff>428625</xdr:colOff>
      <xdr:row>5</xdr:row>
      <xdr:rowOff>180975</xdr:rowOff>
    </xdr:to>
    <xdr:sp macro="" textlink="">
      <xdr:nvSpPr>
        <xdr:cNvPr id="6" name="ZoneTexte 5"/>
        <xdr:cNvSpPr txBox="1"/>
      </xdr:nvSpPr>
      <xdr:spPr>
        <a:xfrm>
          <a:off x="8277225" y="419100"/>
          <a:ext cx="124777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Valeurs</a:t>
          </a:r>
          <a:r>
            <a:rPr lang="fr-FR" sz="1100" baseline="0"/>
            <a:t> reprises de l'onglet Détail Véhicule 2b</a:t>
          </a:r>
          <a:endParaRPr lang="fr-FR" sz="1100"/>
        </a:p>
      </xdr:txBody>
    </xdr:sp>
    <xdr:clientData/>
  </xdr:twoCellAnchor>
  <xdr:twoCellAnchor>
    <xdr:from>
      <xdr:col>14</xdr:col>
      <xdr:colOff>0</xdr:colOff>
      <xdr:row>1</xdr:row>
      <xdr:rowOff>0</xdr:rowOff>
    </xdr:from>
    <xdr:to>
      <xdr:col>14</xdr:col>
      <xdr:colOff>438150</xdr:colOff>
      <xdr:row>26</xdr:row>
      <xdr:rowOff>180975</xdr:rowOff>
    </xdr:to>
    <xdr:sp macro="" textlink="">
      <xdr:nvSpPr>
        <xdr:cNvPr id="7" name="Rectangle 6"/>
        <xdr:cNvSpPr/>
      </xdr:nvSpPr>
      <xdr:spPr>
        <a:xfrm>
          <a:off x="7753350" y="200025"/>
          <a:ext cx="438150" cy="49530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0.25084</cdr:x>
      <cdr:y>0.02473</cdr:y>
    </cdr:from>
    <cdr:to>
      <cdr:x>0.81552</cdr:x>
      <cdr:y>0.14683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167423" y="155510"/>
          <a:ext cx="4879133" cy="76783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2000"/>
            <a:t>SOS Completion </a:t>
          </a:r>
        </a:p>
        <a:p xmlns:a="http://schemas.openxmlformats.org/drawingml/2006/main">
          <a:pPr algn="ctr"/>
          <a:r>
            <a:rPr lang="en-US" sz="2000"/>
            <a:t>Glidepath vs. Actual (Weekly)</a:t>
          </a:r>
        </a:p>
      </cdr:txBody>
    </cdr:sp>
  </cdr:relSizeAnchor>
  <cdr:relSizeAnchor xmlns:cdr="http://schemas.openxmlformats.org/drawingml/2006/chartDrawing">
    <cdr:from>
      <cdr:x>0.39936</cdr:x>
      <cdr:y>0.16573</cdr:y>
    </cdr:from>
    <cdr:to>
      <cdr:x>0.54784</cdr:x>
      <cdr:y>0.22601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3462289" y="1042176"/>
          <a:ext cx="1287276" cy="3790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/>
            <a:t>### Stations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0.25084</cdr:x>
      <cdr:y>0.02473</cdr:y>
    </cdr:from>
    <cdr:to>
      <cdr:x>0.81552</cdr:x>
      <cdr:y>0.14683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167423" y="155510"/>
          <a:ext cx="4879133" cy="76783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2000"/>
            <a:t>JES Validation</a:t>
          </a:r>
          <a:r>
            <a:rPr lang="en-US" sz="2000" baseline="0"/>
            <a:t> Plant Ellesmer Port</a:t>
          </a:r>
          <a:r>
            <a:rPr lang="en-US" sz="2000"/>
            <a:t> </a:t>
          </a:r>
        </a:p>
        <a:p xmlns:a="http://schemas.openxmlformats.org/drawingml/2006/main">
          <a:pPr algn="ctr"/>
          <a:r>
            <a:rPr lang="en-US" sz="2000"/>
            <a:t>Glidepath vs. Actual </a:t>
          </a:r>
          <a:r>
            <a:rPr lang="en-US" sz="2000" baseline="0"/>
            <a:t> </a:t>
          </a:r>
          <a:r>
            <a:rPr lang="en-US" sz="2000"/>
            <a:t>(Weekly)</a:t>
          </a:r>
        </a:p>
      </cdr:txBody>
    </cdr:sp>
  </cdr:relSizeAnchor>
  <cdr:relSizeAnchor xmlns:cdr="http://schemas.openxmlformats.org/drawingml/2006/chartDrawing">
    <cdr:from>
      <cdr:x>0.74573</cdr:x>
      <cdr:y>0.11874</cdr:y>
    </cdr:from>
    <cdr:to>
      <cdr:x>0.89421</cdr:x>
      <cdr:y>0.17902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6473519" y="748017"/>
          <a:ext cx="1288917" cy="3797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/>
            <a:t>3217 JES Sheets</a:t>
          </a:r>
        </a:p>
      </cdr:txBody>
    </cdr:sp>
  </cdr:relSizeAnchor>
  <cdr:relSizeAnchor xmlns:cdr="http://schemas.openxmlformats.org/drawingml/2006/chartDrawing">
    <cdr:from>
      <cdr:x>0.16969</cdr:x>
      <cdr:y>0.13571</cdr:y>
    </cdr:from>
    <cdr:to>
      <cdr:x>0.37694</cdr:x>
      <cdr:y>0.27143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467971" y="851647"/>
          <a:ext cx="1792941" cy="851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0.1386</cdr:x>
      <cdr:y>0.075</cdr:y>
    </cdr:from>
    <cdr:to>
      <cdr:x>0.29145</cdr:x>
      <cdr:y>0.32679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199029" y="470646"/>
          <a:ext cx="1322295" cy="1580029"/>
        </a:xfrm>
        <a:prstGeom xmlns:a="http://schemas.openxmlformats.org/drawingml/2006/main" prst="rect">
          <a:avLst/>
        </a:prstGeom>
        <a:ln xmlns:a="http://schemas.openxmlformats.org/drawingml/2006/main" w="19050">
          <a:solidFill>
            <a:srgbClr val="FF0000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effectLst/>
              <a:latin typeface="+mn-lt"/>
              <a:ea typeface="+mn-ea"/>
              <a:cs typeface="+mn-cs"/>
            </a:rPr>
            <a:t>Not seen J69 option &amp; related handbrake set, also parts missing from BOM,  fender insulators &amp; rear Poly trays which were not released.</a:t>
          </a:r>
        </a:p>
      </cdr:txBody>
    </cdr:sp>
  </cdr:relSizeAnchor>
  <cdr:relSizeAnchor xmlns:cdr="http://schemas.openxmlformats.org/drawingml/2006/chartDrawing">
    <cdr:from>
      <cdr:x>0.29275</cdr:x>
      <cdr:y>0.1625</cdr:y>
    </cdr:from>
    <cdr:to>
      <cdr:x>0.46503</cdr:x>
      <cdr:y>0.2</cdr:y>
    </cdr:to>
    <cdr:cxnSp macro="">
      <cdr:nvCxnSpPr>
        <cdr:cNvPr id="7" name="Straight Arrow Connector 6"/>
        <cdr:cNvCxnSpPr/>
      </cdr:nvCxnSpPr>
      <cdr:spPr>
        <a:xfrm xmlns:a="http://schemas.openxmlformats.org/drawingml/2006/main">
          <a:off x="2532529" y="1019735"/>
          <a:ext cx="1490383" cy="235324"/>
        </a:xfrm>
        <a:prstGeom xmlns:a="http://schemas.openxmlformats.org/drawingml/2006/main" prst="straightConnector1">
          <a:avLst/>
        </a:prstGeom>
        <a:ln xmlns:a="http://schemas.openxmlformats.org/drawingml/2006/main" w="19050">
          <a:solidFill>
            <a:srgbClr val="FF0000"/>
          </a:solidFill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0.25084</cdr:x>
      <cdr:y>0.01213</cdr:y>
    </cdr:from>
    <cdr:to>
      <cdr:x>0.81552</cdr:x>
      <cdr:y>0.19237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170805" y="76200"/>
          <a:ext cx="4886822" cy="11321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2000"/>
            <a:t>D2JO</a:t>
          </a:r>
          <a:r>
            <a:rPr lang="en-US" sz="2000" baseline="0"/>
            <a:t> IV2 </a:t>
          </a:r>
          <a:r>
            <a:rPr lang="en-US" sz="2000"/>
            <a:t>JES  @ 31JPH Validation</a:t>
          </a:r>
        </a:p>
        <a:p xmlns:a="http://schemas.openxmlformats.org/drawingml/2006/main">
          <a:pPr algn="ctr"/>
          <a:r>
            <a:rPr lang="en-US" sz="2000" baseline="0"/>
            <a:t> Plant Ellesmer Port</a:t>
          </a:r>
          <a:r>
            <a:rPr lang="en-US" sz="2000"/>
            <a:t> </a:t>
          </a:r>
        </a:p>
        <a:p xmlns:a="http://schemas.openxmlformats.org/drawingml/2006/main">
          <a:pPr algn="ctr"/>
          <a:r>
            <a:rPr lang="en-US" sz="2000"/>
            <a:t>Glidepath vs. Actual </a:t>
          </a:r>
          <a:r>
            <a:rPr lang="en-US" sz="2000" baseline="0"/>
            <a:t> </a:t>
          </a:r>
          <a:r>
            <a:rPr lang="en-US" sz="2000"/>
            <a:t>(Weekly)</a:t>
          </a:r>
        </a:p>
      </cdr:txBody>
    </cdr:sp>
  </cdr:relSizeAnchor>
  <cdr:relSizeAnchor xmlns:cdr="http://schemas.openxmlformats.org/drawingml/2006/chartDrawing">
    <cdr:from>
      <cdr:x>0.16969</cdr:x>
      <cdr:y>0.13571</cdr:y>
    </cdr:from>
    <cdr:to>
      <cdr:x>0.37694</cdr:x>
      <cdr:y>0.27143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467971" y="851647"/>
          <a:ext cx="1792941" cy="851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0.75849</cdr:x>
      <cdr:y>0.88908</cdr:y>
    </cdr:from>
    <cdr:to>
      <cdr:x>0.84873</cdr:x>
      <cdr:y>0.94367</cdr:y>
    </cdr:to>
    <cdr:pic>
      <cdr:nvPicPr>
        <cdr:cNvPr id="4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6564085" y="5584372"/>
          <a:ext cx="780952" cy="342857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0.08679</cdr:x>
      <cdr:y>0.2409</cdr:y>
    </cdr:from>
    <cdr:to>
      <cdr:x>0.51698</cdr:x>
      <cdr:y>0.45581</cdr:y>
    </cdr:to>
    <cdr:cxnSp macro="">
      <cdr:nvCxnSpPr>
        <cdr:cNvPr id="7" name="Straight Connector 6"/>
        <cdr:cNvCxnSpPr/>
      </cdr:nvCxnSpPr>
      <cdr:spPr>
        <a:xfrm xmlns:a="http://schemas.openxmlformats.org/drawingml/2006/main" flipV="1">
          <a:off x="751114" y="1513115"/>
          <a:ext cx="3722914" cy="1349828"/>
        </a:xfrm>
        <a:prstGeom xmlns:a="http://schemas.openxmlformats.org/drawingml/2006/main" prst="line">
          <a:avLst/>
        </a:prstGeom>
        <a:ln xmlns:a="http://schemas.openxmlformats.org/drawingml/2006/main" w="22225">
          <a:solidFill>
            <a:srgbClr val="FF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0.08679</cdr:x>
      <cdr:y>0.45061</cdr:y>
    </cdr:from>
    <cdr:to>
      <cdr:x>0.0956</cdr:x>
      <cdr:y>0.45927</cdr:y>
    </cdr:to>
    <cdr:sp macro="" textlink="">
      <cdr:nvSpPr>
        <cdr:cNvPr id="8" name="Rectangle 7"/>
        <cdr:cNvSpPr/>
      </cdr:nvSpPr>
      <cdr:spPr>
        <a:xfrm xmlns:a="http://schemas.openxmlformats.org/drawingml/2006/main">
          <a:off x="751114" y="2830286"/>
          <a:ext cx="76200" cy="54428"/>
        </a:xfrm>
        <a:prstGeom xmlns:a="http://schemas.openxmlformats.org/drawingml/2006/main" prst="rect">
          <a:avLst/>
        </a:prstGeom>
        <a:solidFill xmlns:a="http://schemas.openxmlformats.org/drawingml/2006/main">
          <a:srgbClr val="FF0000"/>
        </a:solidFill>
        <a:ln xmlns:a="http://schemas.openxmlformats.org/drawingml/2006/main">
          <a:solidFill>
            <a:srgbClr val="FF0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0.51447</cdr:x>
      <cdr:y>0.23744</cdr:y>
    </cdr:from>
    <cdr:to>
      <cdr:x>0.52201</cdr:x>
      <cdr:y>0.24783</cdr:y>
    </cdr:to>
    <cdr:sp macro="" textlink="">
      <cdr:nvSpPr>
        <cdr:cNvPr id="14" name="Rectangle 13"/>
        <cdr:cNvSpPr/>
      </cdr:nvSpPr>
      <cdr:spPr>
        <a:xfrm xmlns:a="http://schemas.openxmlformats.org/drawingml/2006/main">
          <a:off x="4452257" y="1491343"/>
          <a:ext cx="65314" cy="65314"/>
        </a:xfrm>
        <a:prstGeom xmlns:a="http://schemas.openxmlformats.org/drawingml/2006/main" prst="rect">
          <a:avLst/>
        </a:prstGeom>
        <a:solidFill xmlns:a="http://schemas.openxmlformats.org/drawingml/2006/main">
          <a:srgbClr val="FF0000"/>
        </a:solidFill>
        <a:ln xmlns:a="http://schemas.openxmlformats.org/drawingml/2006/main">
          <a:solidFill>
            <a:srgbClr val="FF0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0.93962</cdr:x>
      <cdr:y>0.17678</cdr:y>
    </cdr:from>
    <cdr:to>
      <cdr:x>0.94843</cdr:x>
      <cdr:y>0.18718</cdr:y>
    </cdr:to>
    <cdr:sp macro="" textlink="">
      <cdr:nvSpPr>
        <cdr:cNvPr id="15" name="Rectangle 14"/>
        <cdr:cNvSpPr/>
      </cdr:nvSpPr>
      <cdr:spPr>
        <a:xfrm xmlns:a="http://schemas.openxmlformats.org/drawingml/2006/main">
          <a:off x="8131629" y="1110343"/>
          <a:ext cx="76200" cy="65314"/>
        </a:xfrm>
        <a:prstGeom xmlns:a="http://schemas.openxmlformats.org/drawingml/2006/main" prst="rect">
          <a:avLst/>
        </a:prstGeom>
        <a:solidFill xmlns:a="http://schemas.openxmlformats.org/drawingml/2006/main">
          <a:srgbClr val="FF0000"/>
        </a:solidFill>
        <a:ln xmlns:a="http://schemas.openxmlformats.org/drawingml/2006/main">
          <a:solidFill>
            <a:srgbClr val="FF0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0.52201</cdr:x>
      <cdr:y>0.18198</cdr:y>
    </cdr:from>
    <cdr:to>
      <cdr:x>0.93962</cdr:x>
      <cdr:y>0.24263</cdr:y>
    </cdr:to>
    <cdr:cxnSp macro="">
      <cdr:nvCxnSpPr>
        <cdr:cNvPr id="17" name="Straight Connector 16"/>
        <cdr:cNvCxnSpPr>
          <a:stCxn xmlns:a="http://schemas.openxmlformats.org/drawingml/2006/main" id="14" idx="3"/>
          <a:endCxn xmlns:a="http://schemas.openxmlformats.org/drawingml/2006/main" id="15" idx="1"/>
        </cdr:cNvCxnSpPr>
      </cdr:nvCxnSpPr>
      <cdr:spPr>
        <a:xfrm xmlns:a="http://schemas.openxmlformats.org/drawingml/2006/main" flipV="1">
          <a:off x="4517571" y="1143000"/>
          <a:ext cx="3614058" cy="381000"/>
        </a:xfrm>
        <a:prstGeom xmlns:a="http://schemas.openxmlformats.org/drawingml/2006/main" prst="line">
          <a:avLst/>
        </a:prstGeom>
        <a:ln xmlns:a="http://schemas.openxmlformats.org/drawingml/2006/main" w="22225">
          <a:solidFill>
            <a:srgbClr val="FF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0.79078</cdr:x>
      <cdr:y>0.12941</cdr:y>
    </cdr:from>
    <cdr:to>
      <cdr:x>0.93926</cdr:x>
      <cdr:y>0.18969</cdr:y>
    </cdr:to>
    <cdr:sp macro="" textlink="">
      <cdr:nvSpPr>
        <cdr:cNvPr id="21" name="TextBox 1"/>
        <cdr:cNvSpPr txBox="1"/>
      </cdr:nvSpPr>
      <cdr:spPr>
        <a:xfrm xmlns:a="http://schemas.openxmlformats.org/drawingml/2006/main">
          <a:off x="6843486" y="812801"/>
          <a:ext cx="1284967" cy="3786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/>
            <a:t>3079 JES Sheets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rgb="FFFF9900"/>
    <pageSetUpPr fitToPage="1"/>
  </sheetPr>
  <dimension ref="A1:N33"/>
  <sheetViews>
    <sheetView tabSelected="1" zoomScale="70" zoomScaleNormal="70" workbookViewId="0">
      <selection sqref="A1:A2"/>
    </sheetView>
  </sheetViews>
  <sheetFormatPr baseColWidth="10" defaultRowHeight="15"/>
  <cols>
    <col min="1" max="1" width="26.85546875" bestFit="1" customWidth="1"/>
    <col min="2" max="2" width="28.7109375" style="5" bestFit="1" customWidth="1"/>
    <col min="3" max="3" width="7.85546875" style="5" bestFit="1" customWidth="1"/>
    <col min="4" max="4" width="28.7109375" style="5" bestFit="1" customWidth="1"/>
    <col min="5" max="5" width="19.28515625" style="5" bestFit="1" customWidth="1"/>
    <col min="6" max="6" width="17.85546875" style="5" bestFit="1" customWidth="1"/>
    <col min="7" max="7" width="20.28515625" style="5" bestFit="1" customWidth="1"/>
    <col min="8" max="8" width="36.42578125" style="5" bestFit="1" customWidth="1"/>
    <col min="9" max="9" width="26.28515625" style="5" bestFit="1" customWidth="1"/>
    <col min="10" max="10" width="16.28515625" style="5" bestFit="1" customWidth="1"/>
    <col min="11" max="11" width="30.140625" style="5" bestFit="1" customWidth="1"/>
    <col min="12" max="12" width="32" style="5" bestFit="1" customWidth="1"/>
    <col min="13" max="13" width="26.5703125" customWidth="1"/>
    <col min="14" max="15" width="11.42578125" customWidth="1"/>
  </cols>
  <sheetData>
    <row r="1" spans="1:14" ht="15" customHeight="1">
      <c r="A1" s="54" t="s">
        <v>50</v>
      </c>
      <c r="B1" s="60">
        <f ca="1">TODAY()</f>
        <v>43836</v>
      </c>
      <c r="C1" s="56" t="s">
        <v>0</v>
      </c>
      <c r="D1" s="57"/>
      <c r="E1" s="57"/>
      <c r="F1" s="57"/>
      <c r="G1" s="57"/>
      <c r="H1" s="57"/>
      <c r="I1" s="57"/>
      <c r="J1" s="57"/>
      <c r="K1" s="57"/>
      <c r="L1" s="57"/>
    </row>
    <row r="2" spans="1:14" ht="15" customHeight="1" thickBot="1">
      <c r="A2" s="55"/>
      <c r="B2" s="61"/>
      <c r="C2" s="58"/>
      <c r="D2" s="59"/>
      <c r="E2" s="59"/>
      <c r="F2" s="59"/>
      <c r="G2" s="59"/>
      <c r="H2" s="59"/>
      <c r="I2" s="59"/>
      <c r="J2" s="59"/>
      <c r="K2" s="59"/>
      <c r="L2" s="59"/>
    </row>
    <row r="3" spans="1:14" s="5" customFormat="1" ht="21" thickBot="1">
      <c r="A3" s="44" t="s">
        <v>52</v>
      </c>
      <c r="B3" s="48" t="s">
        <v>51</v>
      </c>
      <c r="C3" s="69" t="s">
        <v>1</v>
      </c>
      <c r="D3" s="48" t="s">
        <v>44</v>
      </c>
      <c r="E3" s="48" t="s">
        <v>48</v>
      </c>
      <c r="F3" s="48" t="s">
        <v>49</v>
      </c>
      <c r="G3" s="48" t="s">
        <v>3</v>
      </c>
      <c r="H3" s="48" t="s">
        <v>53</v>
      </c>
      <c r="I3" s="48" t="s">
        <v>41</v>
      </c>
      <c r="J3" s="48" t="s">
        <v>47</v>
      </c>
      <c r="K3" s="48" t="s">
        <v>55</v>
      </c>
      <c r="L3" s="48" t="s">
        <v>54</v>
      </c>
      <c r="M3" s="49"/>
      <c r="N3" s="6"/>
    </row>
    <row r="4" spans="1:14" ht="21">
      <c r="A4" s="45" t="s">
        <v>36</v>
      </c>
      <c r="B4" s="43">
        <v>1</v>
      </c>
      <c r="C4" s="70">
        <v>2</v>
      </c>
      <c r="D4" s="43"/>
      <c r="E4" s="43"/>
      <c r="F4" s="43"/>
      <c r="G4" s="43"/>
      <c r="H4" s="43"/>
      <c r="I4" s="43"/>
      <c r="J4" s="43"/>
      <c r="K4" s="43"/>
      <c r="L4" s="43"/>
      <c r="M4" s="34"/>
    </row>
    <row r="5" spans="1:14" ht="21">
      <c r="A5" s="46" t="s">
        <v>37</v>
      </c>
      <c r="B5" s="43">
        <v>1</v>
      </c>
      <c r="C5" s="70">
        <v>2</v>
      </c>
      <c r="D5" s="43"/>
      <c r="E5" s="43"/>
      <c r="F5" s="43"/>
      <c r="G5" s="43"/>
      <c r="H5" s="43"/>
      <c r="I5" s="43"/>
      <c r="J5" s="43"/>
      <c r="K5" s="43"/>
      <c r="L5" s="43"/>
      <c r="M5" s="33"/>
    </row>
    <row r="6" spans="1:14" ht="21">
      <c r="A6" s="46" t="s">
        <v>38</v>
      </c>
      <c r="B6" s="43">
        <v>1</v>
      </c>
      <c r="C6" s="70">
        <v>2</v>
      </c>
      <c r="D6" s="43"/>
      <c r="E6" s="43"/>
      <c r="F6" s="43"/>
      <c r="G6" s="43"/>
      <c r="H6" s="43"/>
      <c r="I6" s="43"/>
      <c r="J6" s="43"/>
      <c r="K6" s="43"/>
      <c r="L6" s="43"/>
      <c r="M6" s="34"/>
    </row>
    <row r="7" spans="1:14" ht="21">
      <c r="A7" s="46" t="s">
        <v>39</v>
      </c>
      <c r="B7" s="43">
        <v>1</v>
      </c>
      <c r="C7" s="70">
        <v>2</v>
      </c>
      <c r="D7" s="43"/>
      <c r="E7" s="43"/>
      <c r="F7" s="43"/>
      <c r="G7" s="43"/>
      <c r="H7" s="43"/>
      <c r="I7" s="43"/>
      <c r="J7" s="43"/>
      <c r="K7" s="43"/>
      <c r="L7" s="43"/>
    </row>
    <row r="8" spans="1:14" ht="21">
      <c r="A8" s="46" t="s">
        <v>4</v>
      </c>
      <c r="B8" s="43">
        <v>1</v>
      </c>
      <c r="C8" s="70">
        <v>1</v>
      </c>
      <c r="D8" s="43"/>
      <c r="E8" s="43"/>
      <c r="F8" s="43"/>
      <c r="G8" s="43"/>
      <c r="H8" s="43"/>
      <c r="I8" s="43"/>
      <c r="J8" s="43"/>
      <c r="K8" s="43"/>
      <c r="L8" s="43"/>
    </row>
    <row r="9" spans="1:14" ht="21">
      <c r="A9" s="46" t="s">
        <v>5</v>
      </c>
      <c r="B9" s="43">
        <v>1</v>
      </c>
      <c r="C9" s="70">
        <v>1</v>
      </c>
      <c r="D9" s="43"/>
      <c r="E9" s="43"/>
      <c r="F9" s="43"/>
      <c r="G9" s="43"/>
      <c r="H9" s="43"/>
      <c r="I9" s="43"/>
      <c r="J9" s="43"/>
      <c r="K9" s="43"/>
      <c r="L9" s="43"/>
    </row>
    <row r="10" spans="1:14" ht="21">
      <c r="A10" s="46" t="s">
        <v>6</v>
      </c>
      <c r="B10" s="43">
        <v>1</v>
      </c>
      <c r="C10" s="70">
        <v>1</v>
      </c>
      <c r="D10" s="43"/>
      <c r="E10" s="43"/>
      <c r="F10" s="43"/>
      <c r="G10" s="43"/>
      <c r="H10" s="43"/>
      <c r="I10" s="43"/>
      <c r="J10" s="43"/>
      <c r="K10" s="43"/>
      <c r="L10" s="43"/>
    </row>
    <row r="11" spans="1:14" ht="21">
      <c r="A11" s="46" t="s">
        <v>7</v>
      </c>
      <c r="B11" s="43">
        <v>1</v>
      </c>
      <c r="C11" s="70">
        <v>1</v>
      </c>
      <c r="D11" s="43"/>
      <c r="E11" s="43"/>
      <c r="F11" s="43"/>
      <c r="G11" s="43"/>
      <c r="H11" s="43"/>
      <c r="I11" s="43"/>
      <c r="J11" s="43"/>
      <c r="K11" s="43"/>
      <c r="L11" s="43"/>
    </row>
    <row r="12" spans="1:14" ht="21">
      <c r="A12" s="46" t="s">
        <v>8</v>
      </c>
      <c r="B12" s="43">
        <v>1</v>
      </c>
      <c r="C12" s="70">
        <v>1</v>
      </c>
      <c r="D12" s="43"/>
      <c r="E12" s="43"/>
      <c r="F12" s="43"/>
      <c r="G12" s="43"/>
      <c r="H12" s="43"/>
      <c r="I12" s="43"/>
      <c r="J12" s="43"/>
      <c r="K12" s="43"/>
      <c r="L12" s="43"/>
    </row>
    <row r="13" spans="1:14" ht="21">
      <c r="A13" s="46" t="s">
        <v>9</v>
      </c>
      <c r="B13" s="43">
        <v>1</v>
      </c>
      <c r="C13" s="70">
        <v>2</v>
      </c>
      <c r="D13" s="43"/>
      <c r="E13" s="43"/>
      <c r="F13" s="43"/>
      <c r="G13" s="43"/>
      <c r="H13" s="43"/>
      <c r="I13" s="43"/>
      <c r="J13" s="43"/>
      <c r="K13" s="43"/>
      <c r="L13" s="43"/>
    </row>
    <row r="14" spans="1:14" ht="21">
      <c r="A14" s="46" t="s">
        <v>10</v>
      </c>
      <c r="B14" s="43">
        <v>1</v>
      </c>
      <c r="C14" s="70">
        <v>1</v>
      </c>
      <c r="D14" s="43"/>
      <c r="E14" s="43"/>
      <c r="F14" s="43"/>
      <c r="G14" s="43"/>
      <c r="H14" s="43"/>
      <c r="I14" s="43"/>
      <c r="J14" s="43"/>
      <c r="K14" s="43"/>
      <c r="L14" s="43"/>
    </row>
    <row r="15" spans="1:14" ht="21">
      <c r="A15" s="46" t="s">
        <v>11</v>
      </c>
      <c r="B15" s="43">
        <v>1</v>
      </c>
      <c r="C15" s="70">
        <v>2</v>
      </c>
      <c r="D15" s="43"/>
      <c r="E15" s="43"/>
      <c r="F15" s="43"/>
      <c r="G15" s="43"/>
      <c r="H15" s="43"/>
      <c r="I15" s="43"/>
      <c r="J15" s="43"/>
      <c r="K15" s="43"/>
      <c r="L15" s="43"/>
    </row>
    <row r="16" spans="1:14" ht="21">
      <c r="A16" s="46" t="s">
        <v>12</v>
      </c>
      <c r="B16" s="43">
        <v>1</v>
      </c>
      <c r="C16" s="70">
        <v>1</v>
      </c>
      <c r="D16" s="43"/>
      <c r="E16" s="43"/>
      <c r="F16" s="43"/>
      <c r="G16" s="43"/>
      <c r="H16" s="43"/>
      <c r="I16" s="43"/>
      <c r="J16" s="43"/>
      <c r="K16" s="43"/>
      <c r="L16" s="43"/>
    </row>
    <row r="17" spans="1:12" ht="21">
      <c r="A17" s="46" t="s">
        <v>13</v>
      </c>
      <c r="B17" s="43">
        <v>1</v>
      </c>
      <c r="C17" s="70">
        <v>1</v>
      </c>
      <c r="D17" s="43"/>
      <c r="E17" s="43"/>
      <c r="F17" s="43"/>
      <c r="G17" s="43"/>
      <c r="H17" s="43"/>
      <c r="I17" s="43"/>
      <c r="J17" s="43"/>
      <c r="K17" s="43"/>
      <c r="L17" s="43"/>
    </row>
    <row r="18" spans="1:12" ht="21">
      <c r="A18" s="46" t="s">
        <v>14</v>
      </c>
      <c r="B18" s="43">
        <v>1</v>
      </c>
      <c r="C18" s="70">
        <v>2</v>
      </c>
      <c r="D18" s="43"/>
      <c r="E18" s="43"/>
      <c r="F18" s="43"/>
      <c r="G18" s="43"/>
      <c r="H18" s="43"/>
      <c r="I18" s="43"/>
      <c r="J18" s="43"/>
      <c r="K18" s="43"/>
      <c r="L18" s="43"/>
    </row>
    <row r="19" spans="1:12" ht="21">
      <c r="A19" s="46" t="s">
        <v>15</v>
      </c>
      <c r="B19" s="43">
        <v>1</v>
      </c>
      <c r="C19" s="70">
        <v>2</v>
      </c>
      <c r="D19" s="43"/>
      <c r="E19" s="43"/>
      <c r="F19" s="43"/>
      <c r="G19" s="43"/>
      <c r="H19" s="43"/>
      <c r="I19" s="43"/>
      <c r="J19" s="43"/>
      <c r="K19" s="43"/>
      <c r="L19" s="43"/>
    </row>
    <row r="20" spans="1:12" ht="21">
      <c r="A20" s="46" t="s">
        <v>16</v>
      </c>
      <c r="B20" s="43">
        <v>1</v>
      </c>
      <c r="C20" s="70">
        <v>1</v>
      </c>
      <c r="D20" s="43"/>
      <c r="E20" s="43"/>
      <c r="F20" s="43"/>
      <c r="G20" s="43"/>
      <c r="H20" s="43"/>
      <c r="I20" s="43"/>
      <c r="J20" s="43"/>
      <c r="K20" s="43"/>
      <c r="L20" s="43"/>
    </row>
    <row r="21" spans="1:12" ht="21">
      <c r="A21" s="46" t="s">
        <v>17</v>
      </c>
      <c r="B21" s="43">
        <v>1</v>
      </c>
      <c r="C21" s="70">
        <v>1</v>
      </c>
      <c r="D21" s="43"/>
      <c r="E21" s="43"/>
      <c r="F21" s="43"/>
      <c r="G21" s="43"/>
      <c r="H21" s="43"/>
      <c r="I21" s="43"/>
      <c r="J21" s="43"/>
      <c r="K21" s="43"/>
      <c r="L21" s="43"/>
    </row>
    <row r="22" spans="1:12" ht="21">
      <c r="A22" s="46" t="s">
        <v>18</v>
      </c>
      <c r="B22" s="43">
        <v>1</v>
      </c>
      <c r="C22" s="70">
        <v>1</v>
      </c>
      <c r="D22" s="43"/>
      <c r="E22" s="43"/>
      <c r="F22" s="43"/>
      <c r="G22" s="43"/>
      <c r="H22" s="43"/>
      <c r="I22" s="43"/>
      <c r="J22" s="43"/>
      <c r="K22" s="43"/>
      <c r="L22" s="43"/>
    </row>
    <row r="23" spans="1:12" ht="21">
      <c r="A23" s="46" t="s">
        <v>19</v>
      </c>
      <c r="B23" s="43">
        <v>1</v>
      </c>
      <c r="C23" s="70">
        <v>1</v>
      </c>
      <c r="D23" s="43"/>
      <c r="E23" s="43"/>
      <c r="F23" s="43"/>
      <c r="G23" s="43"/>
      <c r="H23" s="43"/>
      <c r="I23" s="43"/>
      <c r="J23" s="43"/>
      <c r="K23" s="43"/>
      <c r="L23" s="43"/>
    </row>
    <row r="24" spans="1:12" ht="21">
      <c r="A24" s="46" t="s">
        <v>20</v>
      </c>
      <c r="B24" s="43">
        <v>1</v>
      </c>
      <c r="C24" s="70">
        <v>1</v>
      </c>
      <c r="D24" s="43"/>
      <c r="E24" s="43"/>
      <c r="F24" s="43"/>
      <c r="G24" s="43"/>
      <c r="H24" s="43"/>
      <c r="I24" s="43"/>
      <c r="J24" s="43"/>
      <c r="K24" s="43"/>
      <c r="L24" s="43"/>
    </row>
    <row r="25" spans="1:12" ht="21">
      <c r="A25" s="46" t="s">
        <v>21</v>
      </c>
      <c r="B25" s="43">
        <v>1</v>
      </c>
      <c r="C25" s="70" t="s">
        <v>33</v>
      </c>
      <c r="D25" s="43"/>
      <c r="E25" s="43"/>
      <c r="F25" s="43"/>
      <c r="G25" s="43"/>
      <c r="H25" s="43"/>
      <c r="I25" s="43"/>
      <c r="J25" s="43"/>
      <c r="K25" s="43"/>
      <c r="L25" s="43"/>
    </row>
    <row r="26" spans="1:12" ht="21">
      <c r="A26" s="46" t="s">
        <v>22</v>
      </c>
      <c r="B26" s="43">
        <v>1</v>
      </c>
      <c r="C26" s="70" t="s">
        <v>33</v>
      </c>
      <c r="D26" s="43"/>
      <c r="E26" s="43"/>
      <c r="F26" s="43"/>
      <c r="G26" s="43"/>
      <c r="H26" s="43"/>
      <c r="I26" s="43"/>
      <c r="J26" s="43"/>
      <c r="K26" s="43"/>
      <c r="L26" s="43"/>
    </row>
    <row r="27" spans="1:12" ht="21">
      <c r="A27" s="46" t="s">
        <v>23</v>
      </c>
      <c r="B27" s="43">
        <v>1</v>
      </c>
      <c r="C27" s="70">
        <v>1</v>
      </c>
      <c r="D27" s="43"/>
      <c r="E27" s="43"/>
      <c r="F27" s="43"/>
      <c r="G27" s="43"/>
      <c r="H27" s="43"/>
      <c r="I27" s="43"/>
      <c r="J27" s="43"/>
      <c r="K27" s="43"/>
      <c r="L27" s="43"/>
    </row>
    <row r="28" spans="1:12" ht="21">
      <c r="A28" s="46" t="s">
        <v>24</v>
      </c>
      <c r="B28" s="43">
        <v>1</v>
      </c>
      <c r="C28" s="70">
        <v>1</v>
      </c>
      <c r="D28" s="43"/>
      <c r="E28" s="43"/>
      <c r="F28" s="43"/>
      <c r="G28" s="43"/>
      <c r="H28" s="43"/>
      <c r="I28" s="43"/>
      <c r="J28" s="43"/>
      <c r="K28" s="43"/>
      <c r="L28" s="43"/>
    </row>
    <row r="29" spans="1:12" ht="21" hidden="1">
      <c r="A29" s="46"/>
      <c r="B29" s="43" t="e">
        <f t="array" ref="B29">IF(INDEX(Inter_HC1!$C$3:$AA$32,MATCH($A29,Inter_HC1!$A$3:$A$32,0),MATCH(B$3,Inter_HC1!$C$2:$AA$2,0))=1,HLOOKUP(INDEX(Inter_HC1!$C$3:$AA$32,MATCH($A29,Inter_HC1!$A$3:$A$32,0),MATCH(B$3,Inter_HC1!$C$2:$AA$2,0)),Inter_HC1!$C$3:$AA$33,31,FALSE),"Nok")</f>
        <v>#N/A</v>
      </c>
      <c r="C29" s="43" t="e">
        <f t="array" ref="C29">IF(INDEX(Inter_HC1!$C$3:$AA$32,MATCH($A29,Inter_HC1!$A$3:$A$32,0),MATCH(C$3,Inter_HC1!$C$2:$AA$2,0))=1,HLOOKUP(INDEX(Inter_HC1!$C$3:$AA$32,MATCH($A29,Inter_HC1!$A$3:$A$32,0),MATCH(C$3,Inter_HC1!$C$2:$AA$2,0)),Inter_HC1!$C$3:$AA$33,31,FALSE),"Nok")</f>
        <v>#N/A</v>
      </c>
      <c r="D29" s="43" t="e">
        <f t="array" ref="D29">IF(INDEX(Inter_HC1!$C$3:$AA$32,MATCH($A29,Inter_HC1!$A$3:$A$32,0),MATCH(D$3,Inter_HC1!$C$2:$AA$2,0))=1,HLOOKUP(INDEX(Inter_HC1!$C$3:$AA$32,MATCH($A29,Inter_HC1!$A$3:$A$32,0),MATCH(D$3,Inter_HC1!$C$2:$AA$2,0)),Inter_HC1!$C$3:$AA$33,31,FALSE),"Nok")</f>
        <v>#N/A</v>
      </c>
      <c r="E29" s="43" t="e">
        <f t="array" ref="E29">IF(INDEX(Inter_HC1!$C$3:$AA$32,MATCH($A29,Inter_HC1!$A$3:$A$32,0),MATCH(E$3,Inter_HC1!$C$2:$AA$2,0))=1,HLOOKUP(INDEX(Inter_HC1!$C$3:$AA$32,MATCH($A29,Inter_HC1!$A$3:$A$32,0),MATCH(E$3,Inter_HC1!$C$2:$AA$2,0)),Inter_HC1!$C$3:$AA$33,31,FALSE),"Nok")</f>
        <v>#N/A</v>
      </c>
      <c r="F29" s="43" t="e">
        <f t="array" ref="F29">IF(INDEX(Inter_HC1!$C$3:$AA$32,MATCH($A29,Inter_HC1!$A$3:$A$32,0),MATCH(F$3,Inter_HC1!$C$2:$AA$2,0))=1,HLOOKUP(INDEX(Inter_HC1!$C$3:$AA$32,MATCH($A29,Inter_HC1!$A$3:$A$32,0),MATCH(F$3,Inter_HC1!$C$2:$AA$2,0)),Inter_HC1!$C$3:$AA$33,31,FALSE),"Nok")</f>
        <v>#N/A</v>
      </c>
      <c r="G29" s="43" t="e">
        <f t="array" ref="G29">IF(INDEX(Inter_HC1!$C$3:$AA$32,MATCH($A29,Inter_HC1!$A$3:$A$32,0),MATCH(G$3,Inter_HC1!$C$2:$AA$2,0))=1,HLOOKUP(INDEX(Inter_HC1!$C$3:$AA$32,MATCH($A29,Inter_HC1!$A$3:$A$32,0),MATCH(G$3,Inter_HC1!$C$2:$AA$2,0)),Inter_HC1!$C$3:$AA$33,31,FALSE),"Nok")</f>
        <v>#N/A</v>
      </c>
      <c r="H29" s="43" t="e">
        <f t="array" ref="H29">IF(INDEX(Inter_HC1!$C$3:$AA$32,MATCH($A29,Inter_HC1!$A$3:$A$32,0),MATCH(H$3,Inter_HC1!$C$2:$AA$2,0))=1,HLOOKUP(INDEX(Inter_HC1!$C$3:$AA$32,MATCH($A29,Inter_HC1!$A$3:$A$32,0),MATCH(H$3,Inter_HC1!$C$2:$AA$2,0)),Inter_HC1!$C$3:$AA$33,31,FALSE),"Nok")</f>
        <v>#N/A</v>
      </c>
      <c r="I29" s="43" t="e">
        <f t="array" ref="I29">IF(INDEX(Inter_HC1!$C$3:$AA$32,MATCH($A29,Inter_HC1!$A$3:$A$32,0),MATCH(I$3,Inter_HC1!$C$2:$AA$2,0))=1,HLOOKUP(INDEX(Inter_HC1!$C$3:$AA$32,MATCH($A29,Inter_HC1!$A$3:$A$32,0),MATCH(I$3,Inter_HC1!$C$2:$AA$2,0)),Inter_HC1!$C$3:$AA$33,31,FALSE),"Nok")</f>
        <v>#N/A</v>
      </c>
      <c r="J29" s="43" t="e">
        <f t="array" ref="J29">IF(INDEX(Inter_HC1!$C$3:$AA$32,MATCH($A29,Inter_HC1!$A$3:$A$32,0),MATCH(J$3,Inter_HC1!$C$2:$AA$2,0))=1,HLOOKUP(INDEX(Inter_HC1!$C$3:$AA$32,MATCH($A29,Inter_HC1!$A$3:$A$32,0),MATCH(J$3,Inter_HC1!$C$2:$AA$2,0)),Inter_HC1!$C$3:$AA$33,31,FALSE),"Nok")</f>
        <v>#N/A</v>
      </c>
      <c r="K29" s="43" t="e">
        <f t="array" ref="K29">IF(INDEX(Inter_HC1!$C$3:$AA$32,MATCH($A29,Inter_HC1!$A$3:$A$32,0),MATCH(K$3,Inter_HC1!$C$2:$AA$2,0))=1,HLOOKUP(INDEX(Inter_HC1!$C$3:$AA$32,MATCH($A29,Inter_HC1!$A$3:$A$32,0),MATCH(K$3,Inter_HC1!$C$2:$AA$2,0)),Inter_HC1!$C$3:$AA$33,31,FALSE),"Nok")</f>
        <v>#N/A</v>
      </c>
      <c r="L29" s="43" t="e">
        <f t="array" ref="L29">IF(INDEX(Inter_HC1!$C$3:$AA$32,MATCH($A29,Inter_HC1!$A$3:$A$32,0),MATCH(L$3,Inter_HC1!$C$2:$AA$2,0))=1,HLOOKUP(INDEX(Inter_HC1!$C$3:$AA$32,MATCH($A29,Inter_HC1!$A$3:$A$32,0),MATCH(L$3,Inter_HC1!$C$2:$AA$2,0)),Inter_HC1!$C$3:$AA$33,31,FALSE),"Nok")</f>
        <v>#N/A</v>
      </c>
    </row>
    <row r="30" spans="1:12" ht="21" hidden="1">
      <c r="A30" s="46"/>
      <c r="B30" s="43" t="e">
        <f t="array" ref="B30">IF(INDEX(Inter_HC1!$C$3:$AA$32,MATCH($A30,Inter_HC1!$A$3:$A$32,0),MATCH(B$3,Inter_HC1!$C$2:$AA$2,0))=1,HLOOKUP(INDEX(Inter_HC1!$C$3:$AA$32,MATCH($A30,Inter_HC1!$A$3:$A$32,0),MATCH(B$3,Inter_HC1!$C$2:$AA$2,0)),Inter_HC1!$C$3:$AA$33,31,FALSE),"Nok")</f>
        <v>#N/A</v>
      </c>
      <c r="C30" s="43" t="e">
        <f t="array" ref="C30">IF(INDEX(Inter_HC1!$C$3:$AA$32,MATCH($A30,Inter_HC1!$A$3:$A$32,0),MATCH(C$3,Inter_HC1!$C$2:$AA$2,0))=1,HLOOKUP(INDEX(Inter_HC1!$C$3:$AA$32,MATCH($A30,Inter_HC1!$A$3:$A$32,0),MATCH(C$3,Inter_HC1!$C$2:$AA$2,0)),Inter_HC1!$C$3:$AA$33,31,FALSE),"Nok")</f>
        <v>#N/A</v>
      </c>
      <c r="D30" s="43" t="e">
        <f t="array" ref="D30">IF(INDEX(Inter_HC1!$C$3:$AA$32,MATCH($A30,Inter_HC1!$A$3:$A$32,0),MATCH(D$3,Inter_HC1!$C$2:$AA$2,0))=1,HLOOKUP(INDEX(Inter_HC1!$C$3:$AA$32,MATCH($A30,Inter_HC1!$A$3:$A$32,0),MATCH(D$3,Inter_HC1!$C$2:$AA$2,0)),Inter_HC1!$C$3:$AA$33,31,FALSE),"Nok")</f>
        <v>#N/A</v>
      </c>
      <c r="E30" s="43" t="e">
        <f t="array" ref="E30">IF(INDEX(Inter_HC1!$C$3:$AA$32,MATCH($A30,Inter_HC1!$A$3:$A$32,0),MATCH(E$3,Inter_HC1!$C$2:$AA$2,0))=1,HLOOKUP(INDEX(Inter_HC1!$C$3:$AA$32,MATCH($A30,Inter_HC1!$A$3:$A$32,0),MATCH(E$3,Inter_HC1!$C$2:$AA$2,0)),Inter_HC1!$C$3:$AA$33,31,FALSE),"Nok")</f>
        <v>#N/A</v>
      </c>
      <c r="F30" s="43" t="e">
        <f t="array" ref="F30">IF(INDEX(Inter_HC1!$C$3:$AA$32,MATCH($A30,Inter_HC1!$A$3:$A$32,0),MATCH(F$3,Inter_HC1!$C$2:$AA$2,0))=1,HLOOKUP(INDEX(Inter_HC1!$C$3:$AA$32,MATCH($A30,Inter_HC1!$A$3:$A$32,0),MATCH(F$3,Inter_HC1!$C$2:$AA$2,0)),Inter_HC1!$C$3:$AA$33,31,FALSE),"Nok")</f>
        <v>#N/A</v>
      </c>
      <c r="G30" s="43" t="e">
        <f t="array" ref="G30">IF(INDEX(Inter_HC1!$C$3:$AA$32,MATCH($A30,Inter_HC1!$A$3:$A$32,0),MATCH(G$3,Inter_HC1!$C$2:$AA$2,0))=1,HLOOKUP(INDEX(Inter_HC1!$C$3:$AA$32,MATCH($A30,Inter_HC1!$A$3:$A$32,0),MATCH(G$3,Inter_HC1!$C$2:$AA$2,0)),Inter_HC1!$C$3:$AA$33,31,FALSE),"Nok")</f>
        <v>#N/A</v>
      </c>
      <c r="H30" s="43" t="e">
        <f t="array" ref="H30">IF(INDEX(Inter_HC1!$C$3:$AA$32,MATCH($A30,Inter_HC1!$A$3:$A$32,0),MATCH(H$3,Inter_HC1!$C$2:$AA$2,0))=1,HLOOKUP(INDEX(Inter_HC1!$C$3:$AA$32,MATCH($A30,Inter_HC1!$A$3:$A$32,0),MATCH(H$3,Inter_HC1!$C$2:$AA$2,0)),Inter_HC1!$C$3:$AA$33,31,FALSE),"Nok")</f>
        <v>#N/A</v>
      </c>
      <c r="I30" s="43" t="e">
        <f t="array" ref="I30">IF(INDEX(Inter_HC1!$C$3:$AA$32,MATCH($A30,Inter_HC1!$A$3:$A$32,0),MATCH(I$3,Inter_HC1!$C$2:$AA$2,0))=1,HLOOKUP(INDEX(Inter_HC1!$C$3:$AA$32,MATCH($A30,Inter_HC1!$A$3:$A$32,0),MATCH(I$3,Inter_HC1!$C$2:$AA$2,0)),Inter_HC1!$C$3:$AA$33,31,FALSE),"Nok")</f>
        <v>#N/A</v>
      </c>
      <c r="J30" s="43" t="e">
        <f t="array" ref="J30">IF(INDEX(Inter_HC1!$C$3:$AA$32,MATCH($A30,Inter_HC1!$A$3:$A$32,0),MATCH(J$3,Inter_HC1!$C$2:$AA$2,0))=1,HLOOKUP(INDEX(Inter_HC1!$C$3:$AA$32,MATCH($A30,Inter_HC1!$A$3:$A$32,0),MATCH(J$3,Inter_HC1!$C$2:$AA$2,0)),Inter_HC1!$C$3:$AA$33,31,FALSE),"Nok")</f>
        <v>#N/A</v>
      </c>
      <c r="K30" s="43" t="e">
        <f t="array" ref="K30">IF(INDEX(Inter_HC1!$C$3:$AA$32,MATCH($A30,Inter_HC1!$A$3:$A$32,0),MATCH(K$3,Inter_HC1!$C$2:$AA$2,0))=1,HLOOKUP(INDEX(Inter_HC1!$C$3:$AA$32,MATCH($A30,Inter_HC1!$A$3:$A$32,0),MATCH(K$3,Inter_HC1!$C$2:$AA$2,0)),Inter_HC1!$C$3:$AA$33,31,FALSE),"Nok")</f>
        <v>#N/A</v>
      </c>
      <c r="L30" s="43" t="e">
        <f t="array" ref="L30">IF(INDEX(Inter_HC1!$C$3:$AA$32,MATCH($A30,Inter_HC1!$A$3:$A$32,0),MATCH(L$3,Inter_HC1!$C$2:$AA$2,0))=1,HLOOKUP(INDEX(Inter_HC1!$C$3:$AA$32,MATCH($A30,Inter_HC1!$A$3:$A$32,0),MATCH(L$3,Inter_HC1!$C$2:$AA$2,0)),Inter_HC1!$C$3:$AA$33,31,FALSE),"Nok")</f>
        <v>#N/A</v>
      </c>
    </row>
    <row r="31" spans="1:12" ht="21" hidden="1">
      <c r="A31" s="46"/>
      <c r="B31" s="43" t="e">
        <f t="array" ref="B31">IF(INDEX(Inter_HC1!$C$3:$AA$32,MATCH($A31,Inter_HC1!$A$3:$A$32,0),MATCH(B$3,Inter_HC1!$C$2:$AA$2,0))=1,HLOOKUP(INDEX(Inter_HC1!$C$3:$AA$32,MATCH($A31,Inter_HC1!$A$3:$A$32,0),MATCH(B$3,Inter_HC1!$C$2:$AA$2,0)),Inter_HC1!$C$3:$AA$33,31,FALSE),"Nok")</f>
        <v>#N/A</v>
      </c>
      <c r="C31" s="43" t="e">
        <f t="array" ref="C31">IF(INDEX(Inter_HC1!$C$3:$AA$32,MATCH($A31,Inter_HC1!$A$3:$A$32,0),MATCH(C$3,Inter_HC1!$C$2:$AA$2,0))=1,HLOOKUP(INDEX(Inter_HC1!$C$3:$AA$32,MATCH($A31,Inter_HC1!$A$3:$A$32,0),MATCH(C$3,Inter_HC1!$C$2:$AA$2,0)),Inter_HC1!$C$3:$AA$33,31,FALSE),"Nok")</f>
        <v>#N/A</v>
      </c>
      <c r="D31" s="43" t="e">
        <f t="array" ref="D31">IF(INDEX(Inter_HC1!$C$3:$AA$32,MATCH($A31,Inter_HC1!$A$3:$A$32,0),MATCH(D$3,Inter_HC1!$C$2:$AA$2,0))=1,HLOOKUP(INDEX(Inter_HC1!$C$3:$AA$32,MATCH($A31,Inter_HC1!$A$3:$A$32,0),MATCH(D$3,Inter_HC1!$C$2:$AA$2,0)),Inter_HC1!$C$3:$AA$33,31,FALSE),"Nok")</f>
        <v>#N/A</v>
      </c>
      <c r="E31" s="43" t="e">
        <f t="array" ref="E31">IF(INDEX(Inter_HC1!$C$3:$AA$32,MATCH($A31,Inter_HC1!$A$3:$A$32,0),MATCH(E$3,Inter_HC1!$C$2:$AA$2,0))=1,HLOOKUP(INDEX(Inter_HC1!$C$3:$AA$32,MATCH($A31,Inter_HC1!$A$3:$A$32,0),MATCH(E$3,Inter_HC1!$C$2:$AA$2,0)),Inter_HC1!$C$3:$AA$33,31,FALSE),"Nok")</f>
        <v>#N/A</v>
      </c>
      <c r="F31" s="43" t="e">
        <f t="array" ref="F31">IF(INDEX(Inter_HC1!$C$3:$AA$32,MATCH($A31,Inter_HC1!$A$3:$A$32,0),MATCH(F$3,Inter_HC1!$C$2:$AA$2,0))=1,HLOOKUP(INDEX(Inter_HC1!$C$3:$AA$32,MATCH($A31,Inter_HC1!$A$3:$A$32,0),MATCH(F$3,Inter_HC1!$C$2:$AA$2,0)),Inter_HC1!$C$3:$AA$33,31,FALSE),"Nok")</f>
        <v>#N/A</v>
      </c>
      <c r="G31" s="43" t="e">
        <f t="array" ref="G31">IF(INDEX(Inter_HC1!$C$3:$AA$32,MATCH($A31,Inter_HC1!$A$3:$A$32,0),MATCH(G$3,Inter_HC1!$C$2:$AA$2,0))=1,HLOOKUP(INDEX(Inter_HC1!$C$3:$AA$32,MATCH($A31,Inter_HC1!$A$3:$A$32,0),MATCH(G$3,Inter_HC1!$C$2:$AA$2,0)),Inter_HC1!$C$3:$AA$33,31,FALSE),"Nok")</f>
        <v>#N/A</v>
      </c>
      <c r="H31" s="43" t="e">
        <f t="array" ref="H31">IF(INDEX(Inter_HC1!$C$3:$AA$32,MATCH($A31,Inter_HC1!$A$3:$A$32,0),MATCH(H$3,Inter_HC1!$C$2:$AA$2,0))=1,HLOOKUP(INDEX(Inter_HC1!$C$3:$AA$32,MATCH($A31,Inter_HC1!$A$3:$A$32,0),MATCH(H$3,Inter_HC1!$C$2:$AA$2,0)),Inter_HC1!$C$3:$AA$33,31,FALSE),"Nok")</f>
        <v>#N/A</v>
      </c>
      <c r="I31" s="43" t="e">
        <f t="array" ref="I31">IF(INDEX(Inter_HC1!$C$3:$AA$32,MATCH($A31,Inter_HC1!$A$3:$A$32,0),MATCH(I$3,Inter_HC1!$C$2:$AA$2,0))=1,HLOOKUP(INDEX(Inter_HC1!$C$3:$AA$32,MATCH($A31,Inter_HC1!$A$3:$A$32,0),MATCH(I$3,Inter_HC1!$C$2:$AA$2,0)),Inter_HC1!$C$3:$AA$33,31,FALSE),"Nok")</f>
        <v>#N/A</v>
      </c>
      <c r="J31" s="43" t="e">
        <f t="array" ref="J31">IF(INDEX(Inter_HC1!$C$3:$AA$32,MATCH($A31,Inter_HC1!$A$3:$A$32,0),MATCH(J$3,Inter_HC1!$C$2:$AA$2,0))=1,HLOOKUP(INDEX(Inter_HC1!$C$3:$AA$32,MATCH($A31,Inter_HC1!$A$3:$A$32,0),MATCH(J$3,Inter_HC1!$C$2:$AA$2,0)),Inter_HC1!$C$3:$AA$33,31,FALSE),"Nok")</f>
        <v>#N/A</v>
      </c>
      <c r="K31" s="43" t="e">
        <f t="array" ref="K31">IF(INDEX(Inter_HC1!$C$3:$AA$32,MATCH($A31,Inter_HC1!$A$3:$A$32,0),MATCH(K$3,Inter_HC1!$C$2:$AA$2,0))=1,HLOOKUP(INDEX(Inter_HC1!$C$3:$AA$32,MATCH($A31,Inter_HC1!$A$3:$A$32,0),MATCH(K$3,Inter_HC1!$C$2:$AA$2,0)),Inter_HC1!$C$3:$AA$33,31,FALSE),"Nok")</f>
        <v>#N/A</v>
      </c>
      <c r="L31" s="43" t="e">
        <f t="array" ref="L31">IF(INDEX(Inter_HC1!$C$3:$AA$32,MATCH($A31,Inter_HC1!$A$3:$A$32,0),MATCH(L$3,Inter_HC1!$C$2:$AA$2,0))=1,HLOOKUP(INDEX(Inter_HC1!$C$3:$AA$32,MATCH($A31,Inter_HC1!$A$3:$A$32,0),MATCH(L$3,Inter_HC1!$C$2:$AA$2,0)),Inter_HC1!$C$3:$AA$33,31,FALSE),"Nok")</f>
        <v>#N/A</v>
      </c>
    </row>
    <row r="32" spans="1:12" ht="21" hidden="1">
      <c r="A32" s="46"/>
      <c r="B32" s="43" t="e">
        <f t="array" ref="B32">IF(INDEX(Inter_HC1!$C$3:$AA$32,MATCH($A32,Inter_HC1!$A$3:$A$32,0),MATCH(B$3,Inter_HC1!$C$2:$AA$2,0))=1,HLOOKUP(INDEX(Inter_HC1!$C$3:$AA$32,MATCH($A32,Inter_HC1!$A$3:$A$32,0),MATCH(B$3,Inter_HC1!$C$2:$AA$2,0)),Inter_HC1!$C$3:$AA$33,31,FALSE),"Nok")</f>
        <v>#N/A</v>
      </c>
      <c r="C32" s="43" t="e">
        <f t="array" ref="C32">IF(INDEX(Inter_HC1!$C$3:$AA$32,MATCH($A32,Inter_HC1!$A$3:$A$32,0),MATCH(C$3,Inter_HC1!$C$2:$AA$2,0))=1,HLOOKUP(INDEX(Inter_HC1!$C$3:$AA$32,MATCH($A32,Inter_HC1!$A$3:$A$32,0),MATCH(C$3,Inter_HC1!$C$2:$AA$2,0)),Inter_HC1!$C$3:$AA$33,31,FALSE),"Nok")</f>
        <v>#N/A</v>
      </c>
      <c r="D32" s="43" t="e">
        <f t="array" ref="D32">IF(INDEX(Inter_HC1!$C$3:$AA$32,MATCH($A32,Inter_HC1!$A$3:$A$32,0),MATCH(D$3,Inter_HC1!$C$2:$AA$2,0))=1,HLOOKUP(INDEX(Inter_HC1!$C$3:$AA$32,MATCH($A32,Inter_HC1!$A$3:$A$32,0),MATCH(D$3,Inter_HC1!$C$2:$AA$2,0)),Inter_HC1!$C$3:$AA$33,31,FALSE),"Nok")</f>
        <v>#N/A</v>
      </c>
      <c r="E32" s="43" t="e">
        <f t="array" ref="E32">IF(INDEX(Inter_HC1!$C$3:$AA$32,MATCH($A32,Inter_HC1!$A$3:$A$32,0),MATCH(E$3,Inter_HC1!$C$2:$AA$2,0))=1,HLOOKUP(INDEX(Inter_HC1!$C$3:$AA$32,MATCH($A32,Inter_HC1!$A$3:$A$32,0),MATCH(E$3,Inter_HC1!$C$2:$AA$2,0)),Inter_HC1!$C$3:$AA$33,31,FALSE),"Nok")</f>
        <v>#N/A</v>
      </c>
      <c r="F32" s="43" t="e">
        <f t="array" ref="F32">IF(INDEX(Inter_HC1!$C$3:$AA$32,MATCH($A32,Inter_HC1!$A$3:$A$32,0),MATCH(F$3,Inter_HC1!$C$2:$AA$2,0))=1,HLOOKUP(INDEX(Inter_HC1!$C$3:$AA$32,MATCH($A32,Inter_HC1!$A$3:$A$32,0),MATCH(F$3,Inter_HC1!$C$2:$AA$2,0)),Inter_HC1!$C$3:$AA$33,31,FALSE),"Nok")</f>
        <v>#N/A</v>
      </c>
      <c r="G32" s="43" t="e">
        <f t="array" ref="G32">IF(INDEX(Inter_HC1!$C$3:$AA$32,MATCH($A32,Inter_HC1!$A$3:$A$32,0),MATCH(G$3,Inter_HC1!$C$2:$AA$2,0))=1,HLOOKUP(INDEX(Inter_HC1!$C$3:$AA$32,MATCH($A32,Inter_HC1!$A$3:$A$32,0),MATCH(G$3,Inter_HC1!$C$2:$AA$2,0)),Inter_HC1!$C$3:$AA$33,31,FALSE),"Nok")</f>
        <v>#N/A</v>
      </c>
      <c r="H32" s="43" t="e">
        <f t="array" ref="H32">IF(INDEX(Inter_HC1!$C$3:$AA$32,MATCH($A32,Inter_HC1!$A$3:$A$32,0),MATCH(H$3,Inter_HC1!$C$2:$AA$2,0))=1,HLOOKUP(INDEX(Inter_HC1!$C$3:$AA$32,MATCH($A32,Inter_HC1!$A$3:$A$32,0),MATCH(H$3,Inter_HC1!$C$2:$AA$2,0)),Inter_HC1!$C$3:$AA$33,31,FALSE),"Nok")</f>
        <v>#N/A</v>
      </c>
      <c r="I32" s="43" t="e">
        <f t="array" ref="I32">IF(INDEX(Inter_HC1!$C$3:$AA$32,MATCH($A32,Inter_HC1!$A$3:$A$32,0),MATCH(I$3,Inter_HC1!$C$2:$AA$2,0))=1,HLOOKUP(INDEX(Inter_HC1!$C$3:$AA$32,MATCH($A32,Inter_HC1!$A$3:$A$32,0),MATCH(I$3,Inter_HC1!$C$2:$AA$2,0)),Inter_HC1!$C$3:$AA$33,31,FALSE),"Nok")</f>
        <v>#N/A</v>
      </c>
      <c r="J32" s="43" t="e">
        <f t="array" ref="J32">IF(INDEX(Inter_HC1!$C$3:$AA$32,MATCH($A32,Inter_HC1!$A$3:$A$32,0),MATCH(J$3,Inter_HC1!$C$2:$AA$2,0))=1,HLOOKUP(INDEX(Inter_HC1!$C$3:$AA$32,MATCH($A32,Inter_HC1!$A$3:$A$32,0),MATCH(J$3,Inter_HC1!$C$2:$AA$2,0)),Inter_HC1!$C$3:$AA$33,31,FALSE),"Nok")</f>
        <v>#N/A</v>
      </c>
      <c r="K32" s="43" t="e">
        <f t="array" ref="K32">IF(INDEX(Inter_HC1!$C$3:$AA$32,MATCH($A32,Inter_HC1!$A$3:$A$32,0),MATCH(K$3,Inter_HC1!$C$2:$AA$2,0))=1,HLOOKUP(INDEX(Inter_HC1!$C$3:$AA$32,MATCH($A32,Inter_HC1!$A$3:$A$32,0),MATCH(K$3,Inter_HC1!$C$2:$AA$2,0)),Inter_HC1!$C$3:$AA$33,31,FALSE),"Nok")</f>
        <v>#N/A</v>
      </c>
      <c r="L32" s="43" t="e">
        <f t="array" ref="L32">IF(INDEX(Inter_HC1!$C$3:$AA$32,MATCH($A32,Inter_HC1!$A$3:$A$32,0),MATCH(L$3,Inter_HC1!$C$2:$AA$2,0))=1,HLOOKUP(INDEX(Inter_HC1!$C$3:$AA$32,MATCH($A32,Inter_HC1!$A$3:$A$32,0),MATCH(L$3,Inter_HC1!$C$2:$AA$2,0)),Inter_HC1!$C$3:$AA$33,31,FALSE),"Nok")</f>
        <v>#N/A</v>
      </c>
    </row>
    <row r="33" spans="1:12" ht="21.75" hidden="1" thickBot="1">
      <c r="A33" s="47"/>
      <c r="B33" s="43" t="e">
        <f t="array" ref="B33">IF(INDEX(Inter_HC1!$C$3:$AA$32,MATCH($A33,Inter_HC1!$A$3:$A$32,0),MATCH(B$3,Inter_HC1!$C$2:$AA$2,0))=1,HLOOKUP(INDEX(Inter_HC1!$C$3:$AA$32,MATCH($A33,Inter_HC1!$A$3:$A$32,0),MATCH(B$3,Inter_HC1!$C$2:$AA$2,0)),Inter_HC1!$C$3:$AA$33,31,FALSE),"Nok")</f>
        <v>#N/A</v>
      </c>
      <c r="C33" s="43" t="e">
        <f t="array" ref="C33">IF(INDEX(Inter_HC1!$C$3:$AA$32,MATCH($A33,Inter_HC1!$A$3:$A$32,0),MATCH(C$3,Inter_HC1!$C$2:$AA$2,0))=1,HLOOKUP(INDEX(Inter_HC1!$C$3:$AA$32,MATCH($A33,Inter_HC1!$A$3:$A$32,0),MATCH(C$3,Inter_HC1!$C$2:$AA$2,0)),Inter_HC1!$C$3:$AA$33,31,FALSE),"Nok")</f>
        <v>#N/A</v>
      </c>
      <c r="D33" s="43" t="e">
        <f t="array" ref="D33">IF(INDEX(Inter_HC1!$C$3:$AA$32,MATCH($A33,Inter_HC1!$A$3:$A$32,0),MATCH(D$3,Inter_HC1!$C$2:$AA$2,0))=1,HLOOKUP(INDEX(Inter_HC1!$C$3:$AA$32,MATCH($A33,Inter_HC1!$A$3:$A$32,0),MATCH(D$3,Inter_HC1!$C$2:$AA$2,0)),Inter_HC1!$C$3:$AA$33,31,FALSE),"Nok")</f>
        <v>#N/A</v>
      </c>
      <c r="E33" s="43" t="e">
        <f t="array" ref="E33">IF(INDEX(Inter_HC1!$C$3:$AA$32,MATCH($A33,Inter_HC1!$A$3:$A$32,0),MATCH(E$3,Inter_HC1!$C$2:$AA$2,0))=1,HLOOKUP(INDEX(Inter_HC1!$C$3:$AA$32,MATCH($A33,Inter_HC1!$A$3:$A$32,0),MATCH(E$3,Inter_HC1!$C$2:$AA$2,0)),Inter_HC1!$C$3:$AA$33,31,FALSE),"Nok")</f>
        <v>#N/A</v>
      </c>
      <c r="F33" s="43" t="e">
        <f t="array" ref="F33">IF(INDEX(Inter_HC1!$C$3:$AA$32,MATCH($A33,Inter_HC1!$A$3:$A$32,0),MATCH(F$3,Inter_HC1!$C$2:$AA$2,0))=1,HLOOKUP(INDEX(Inter_HC1!$C$3:$AA$32,MATCH($A33,Inter_HC1!$A$3:$A$32,0),MATCH(F$3,Inter_HC1!$C$2:$AA$2,0)),Inter_HC1!$C$3:$AA$33,31,FALSE),"Nok")</f>
        <v>#N/A</v>
      </c>
      <c r="G33" s="43" t="e">
        <f t="array" ref="G33">IF(INDEX(Inter_HC1!$C$3:$AA$32,MATCH($A33,Inter_HC1!$A$3:$A$32,0),MATCH(G$3,Inter_HC1!$C$2:$AA$2,0))=1,HLOOKUP(INDEX(Inter_HC1!$C$3:$AA$32,MATCH($A33,Inter_HC1!$A$3:$A$32,0),MATCH(G$3,Inter_HC1!$C$2:$AA$2,0)),Inter_HC1!$C$3:$AA$33,31,FALSE),"Nok")</f>
        <v>#N/A</v>
      </c>
      <c r="H33" s="43" t="e">
        <f t="array" ref="H33">IF(INDEX(Inter_HC1!$C$3:$AA$32,MATCH($A33,Inter_HC1!$A$3:$A$32,0),MATCH(H$3,Inter_HC1!$C$2:$AA$2,0))=1,HLOOKUP(INDEX(Inter_HC1!$C$3:$AA$32,MATCH($A33,Inter_HC1!$A$3:$A$32,0),MATCH(H$3,Inter_HC1!$C$2:$AA$2,0)),Inter_HC1!$C$3:$AA$33,31,FALSE),"Nok")</f>
        <v>#N/A</v>
      </c>
      <c r="I33" s="43" t="e">
        <f t="array" ref="I33">IF(INDEX(Inter_HC1!$C$3:$AA$32,MATCH($A33,Inter_HC1!$A$3:$A$32,0),MATCH(I$3,Inter_HC1!$C$2:$AA$2,0))=1,HLOOKUP(INDEX(Inter_HC1!$C$3:$AA$32,MATCH($A33,Inter_HC1!$A$3:$A$32,0),MATCH(I$3,Inter_HC1!$C$2:$AA$2,0)),Inter_HC1!$C$3:$AA$33,31,FALSE),"Nok")</f>
        <v>#N/A</v>
      </c>
      <c r="J33" s="43" t="e">
        <f t="array" ref="J33">IF(INDEX(Inter_HC1!$C$3:$AA$32,MATCH($A33,Inter_HC1!$A$3:$A$32,0),MATCH(J$3,Inter_HC1!$C$2:$AA$2,0))=1,HLOOKUP(INDEX(Inter_HC1!$C$3:$AA$32,MATCH($A33,Inter_HC1!$A$3:$A$32,0),MATCH(J$3,Inter_HC1!$C$2:$AA$2,0)),Inter_HC1!$C$3:$AA$33,31,FALSE),"Nok")</f>
        <v>#N/A</v>
      </c>
      <c r="K33" s="43" t="e">
        <f t="array" ref="K33">IF(INDEX(Inter_HC1!$C$3:$AA$32,MATCH($A33,Inter_HC1!$A$3:$A$32,0),MATCH(K$3,Inter_HC1!$C$2:$AA$2,0))=1,HLOOKUP(INDEX(Inter_HC1!$C$3:$AA$32,MATCH($A33,Inter_HC1!$A$3:$A$32,0),MATCH(K$3,Inter_HC1!$C$2:$AA$2,0)),Inter_HC1!$C$3:$AA$33,31,FALSE),"Nok")</f>
        <v>#N/A</v>
      </c>
      <c r="L33" s="43" t="e">
        <f t="array" ref="L33">IF(INDEX(Inter_HC1!$C$3:$AA$32,MATCH($A33,Inter_HC1!$A$3:$A$32,0),MATCH(L$3,Inter_HC1!$C$2:$AA$2,0))=1,HLOOKUP(INDEX(Inter_HC1!$C$3:$AA$32,MATCH($A33,Inter_HC1!$A$3:$A$32,0),MATCH(L$3,Inter_HC1!$C$2:$AA$2,0)),Inter_HC1!$C$3:$AA$33,31,FALSE),"Nok")</f>
        <v>#N/A</v>
      </c>
    </row>
  </sheetData>
  <mergeCells count="3">
    <mergeCell ref="A1:A2"/>
    <mergeCell ref="C1:L2"/>
    <mergeCell ref="B1:B2"/>
  </mergeCells>
  <printOptions horizontalCentered="1" verticalCentered="1"/>
  <pageMargins left="0" right="0" top="0" bottom="0" header="0" footer="0"/>
  <pageSetup paperSize="8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AV33"/>
  <sheetViews>
    <sheetView workbookViewId="0">
      <selection activeCell="O2" sqref="O2"/>
    </sheetView>
  </sheetViews>
  <sheetFormatPr baseColWidth="10" defaultRowHeight="15"/>
  <cols>
    <col min="2" max="2" width="22.28515625" bestFit="1" customWidth="1"/>
    <col min="3" max="5" width="6.7109375" style="5" customWidth="1"/>
    <col min="6" max="6" width="8.7109375" style="5" customWidth="1"/>
    <col min="7" max="48" width="6.7109375" style="5" customWidth="1"/>
  </cols>
  <sheetData>
    <row r="1" spans="1:27" ht="15.75" thickBot="1">
      <c r="A1" s="35"/>
      <c r="B1" s="38" t="s">
        <v>35</v>
      </c>
      <c r="C1" s="39">
        <v>1</v>
      </c>
      <c r="D1" s="40">
        <v>1</v>
      </c>
      <c r="E1" s="40">
        <v>1</v>
      </c>
      <c r="F1" s="40">
        <v>1</v>
      </c>
      <c r="G1" s="41">
        <v>1</v>
      </c>
      <c r="H1" s="39">
        <v>2</v>
      </c>
      <c r="I1" s="40">
        <v>2</v>
      </c>
      <c r="J1" s="40">
        <v>2</v>
      </c>
      <c r="K1" s="40">
        <v>2</v>
      </c>
      <c r="L1" s="41">
        <v>2</v>
      </c>
      <c r="M1" s="39" t="s">
        <v>33</v>
      </c>
      <c r="N1" s="40" t="s">
        <v>33</v>
      </c>
      <c r="O1" s="40" t="s">
        <v>33</v>
      </c>
      <c r="P1" s="40" t="s">
        <v>33</v>
      </c>
      <c r="Q1" s="41" t="s">
        <v>33</v>
      </c>
      <c r="R1" s="39">
        <v>3</v>
      </c>
      <c r="S1" s="40">
        <v>3</v>
      </c>
      <c r="T1" s="40">
        <v>3</v>
      </c>
      <c r="U1" s="40">
        <v>3</v>
      </c>
      <c r="V1" s="41">
        <v>3</v>
      </c>
      <c r="W1" s="39" t="s">
        <v>34</v>
      </c>
      <c r="X1" s="40" t="s">
        <v>34</v>
      </c>
      <c r="Y1" s="40" t="s">
        <v>34</v>
      </c>
      <c r="Z1" s="40" t="s">
        <v>34</v>
      </c>
      <c r="AA1" s="41" t="s">
        <v>34</v>
      </c>
    </row>
    <row r="2" spans="1:27" ht="15.75" thickBot="1">
      <c r="A2" s="38" t="s">
        <v>58</v>
      </c>
      <c r="B2" s="38" t="str">
        <f>IF('Détail Véhicule 1'!B2=0,"",'Détail Véhicule 1'!B2)</f>
        <v>Opération</v>
      </c>
      <c r="C2" s="42" t="str">
        <f>IF('Détail Véhicule 1'!D2=0,"",'Détail Véhicule 1'!D2)</f>
        <v>Equilibrage Fonctionnel</v>
      </c>
      <c r="D2" s="65" t="str">
        <f>IF('Détail Véhicule 1'!E2=0,"",'Détail Véhicule 1'!E2)</f>
        <v>JES</v>
      </c>
      <c r="E2" s="40" t="str">
        <f>IF('Détail Véhicule 1'!F2=0,"",'Détail Véhicule 1'!F2)</f>
        <v>Accès Etiquettes</v>
      </c>
      <c r="F2" s="40" t="str">
        <f>IF('Détail Véhicule 1'!G2=0,"",'Détail Véhicule 1'!G2)</f>
        <v/>
      </c>
      <c r="G2" s="41" t="str">
        <f>IF('Détail Véhicule 1'!H2=0,"",'Détail Véhicule 1'!H2)</f>
        <v/>
      </c>
      <c r="H2" s="39" t="str">
        <f>IF('Détail Véhicule 2'!D2=0,"",'Détail Véhicule 2'!D2)</f>
        <v>Ergonomie (Postures)</v>
      </c>
      <c r="I2" s="40" t="str">
        <f>IF('Détail Véhicule 2'!E2=0,"",'Détail Véhicule 2'!E2)</f>
        <v>Open Issues 
Fournisseur</v>
      </c>
      <c r="J2" s="40" t="str">
        <f>IF('Détail Véhicule 2'!F2=0,"",'Détail Véhicule 2'!F2)</f>
        <v>Closed Issues
Fournisseur</v>
      </c>
      <c r="K2" s="65" t="s">
        <v>1</v>
      </c>
      <c r="L2" s="41" t="str">
        <f>IF('Détail Véhicule 2'!H2=0,"",'Détail Véhicule 2'!H2)</f>
        <v/>
      </c>
      <c r="M2" s="39" t="str">
        <f>IF('Détail Véhicule 2b'!D2=0,"",'Détail Véhicule 2b'!D2)</f>
        <v>Equilibrage Fonctionnel</v>
      </c>
      <c r="N2" s="40" t="str">
        <f>IF('Détail Véhicule 2b'!E2=0,"",'Détail Véhicule 2b'!E2)</f>
        <v>Ergonomie (Postures)</v>
      </c>
      <c r="O2" s="65" t="s">
        <v>1</v>
      </c>
      <c r="P2" s="40" t="str">
        <f>IF('Détail Véhicule 2b'!G2=0,"",'Détail Véhicule 2b'!G2)</f>
        <v/>
      </c>
      <c r="Q2" s="41" t="str">
        <f>IF('Détail Véhicule 2b'!H2=0,"",'Détail Véhicule 2b'!H2)</f>
        <v/>
      </c>
      <c r="R2" s="39" t="str">
        <f>IF('Détail Véhicule 3'!D2=0,"",'Détail Véhicule 3'!D2)</f>
        <v>Schéma Chronologique</v>
      </c>
      <c r="S2" s="40" t="str">
        <f>IF('Détail Véhicule 3'!E2=0,"",'Détail Véhicule 3'!E2)</f>
        <v>MEP dans Kit</v>
      </c>
      <c r="T2" s="40" t="str">
        <f>IF('Détail Véhicule 3'!F2=0,"",'Détail Véhicule 3'!F2)</f>
        <v>Gammes OK</v>
      </c>
      <c r="U2" s="40" t="str">
        <f>IF('Détail Véhicule 3'!G2=0,"",'Détail Véhicule 3'!G2)</f>
        <v>Validation des temps gammes</v>
      </c>
      <c r="V2" s="41" t="str">
        <f>IF('Détail Véhicule 3'!H2=0,"",'Détail Véhicule 3'!H2)</f>
        <v>Ergonomie (Postures)</v>
      </c>
      <c r="W2" s="39" t="str">
        <f>IF('Détail Véhicule 3b'!D2=0,"",'Détail Véhicule 3b'!D2)</f>
        <v>Grille bon poste</v>
      </c>
      <c r="X2" s="40" t="str">
        <f>IF('Détail Véhicule 3b'!E2=0,"",'Détail Véhicule 3b'!E2)</f>
        <v>Accès Etiquettes</v>
      </c>
      <c r="Y2" s="40" t="str">
        <f>IF('Détail Véhicule 3b'!F2=0,"",'Détail Véhicule 3b'!F2)</f>
        <v/>
      </c>
      <c r="Z2" s="40" t="str">
        <f>IF('Détail Véhicule 3b'!G2=0,"",'Détail Véhicule 3b'!G2)</f>
        <v/>
      </c>
      <c r="AA2" s="41" t="str">
        <f>IF('Détail Véhicule 3b'!H2=0,"",'Détail Véhicule 3b'!H2)</f>
        <v/>
      </c>
    </row>
    <row r="3" spans="1:27">
      <c r="A3" s="3" t="str">
        <f>IF('Détail Véhicule 1'!A3=0,"",'Détail Véhicule 1'!A3)</f>
        <v>1D</v>
      </c>
      <c r="B3" s="3" t="s">
        <v>56</v>
      </c>
      <c r="C3" s="37">
        <f>IF('Détail Véhicule 1'!D3=0,"",'Détail Véhicule 1'!D3)</f>
        <v>1</v>
      </c>
      <c r="D3" s="66">
        <f>IF('Détail Véhicule 1'!E3=0,"",'Détail Véhicule 1'!E3)</f>
        <v>2</v>
      </c>
      <c r="E3" s="8" t="str">
        <f>IF('Détail Véhicule 1'!F3=0,"",'Détail Véhicule 1'!F3)</f>
        <v/>
      </c>
      <c r="F3" s="8" t="str">
        <f>IF('Détail Véhicule 1'!G3=0,"",'Détail Véhicule 1'!G3)</f>
        <v/>
      </c>
      <c r="G3" s="26" t="str">
        <f>IF('Détail Véhicule 1'!H3=0,"",'Détail Véhicule 1'!H3)</f>
        <v/>
      </c>
      <c r="H3" s="37" t="str">
        <f>IF('Détail Véhicule 2'!D3=0,"",'Détail Véhicule 2'!D3)</f>
        <v/>
      </c>
      <c r="I3" s="8" t="str">
        <f>IF('Détail Véhicule 2'!E3=0,"",'Détail Véhicule 2'!E3)</f>
        <v/>
      </c>
      <c r="J3" s="8" t="str">
        <f>IF('Détail Véhicule 2'!F3=0,"",'Détail Véhicule 2'!F3)</f>
        <v/>
      </c>
      <c r="K3" s="66">
        <v>1</v>
      </c>
      <c r="L3" s="26" t="str">
        <f>IF('Détail Véhicule 2'!H3=0,"",'Détail Véhicule 2'!H3)</f>
        <v/>
      </c>
      <c r="M3" s="7" t="str">
        <f>IF('Détail Véhicule 2b'!D3=0,"",'Détail Véhicule 2b'!D3)</f>
        <v/>
      </c>
      <c r="N3" s="8" t="str">
        <f>IF('Détail Véhicule 2b'!E3=0,"",'Détail Véhicule 2b'!E3)</f>
        <v/>
      </c>
      <c r="O3" s="66">
        <v>2</v>
      </c>
      <c r="P3" s="8" t="str">
        <f>IF('Détail Véhicule 2b'!G3=0,"",'Détail Véhicule 2b'!G3)</f>
        <v/>
      </c>
      <c r="Q3" s="26" t="str">
        <f>IF('Détail Véhicule 2b'!H3=0,"",'Détail Véhicule 2b'!H3)</f>
        <v/>
      </c>
      <c r="R3" s="7" t="str">
        <f>IF('Détail Véhicule 3'!D3=0,"",'Détail Véhicule 3'!D3)</f>
        <v/>
      </c>
      <c r="S3" s="8" t="str">
        <f>IF('Détail Véhicule 3'!E3=0,"",'Détail Véhicule 3'!E3)</f>
        <v/>
      </c>
      <c r="T3" s="8" t="str">
        <f>IF('Détail Véhicule 3'!F3=0,"",'Détail Véhicule 3'!F3)</f>
        <v/>
      </c>
      <c r="U3" s="8" t="str">
        <f>IF('Détail Véhicule 3'!G3=0,"",'Détail Véhicule 3'!G3)</f>
        <v/>
      </c>
      <c r="V3" s="26" t="str">
        <f>IF('Détail Véhicule 3'!H3=0,"",'Détail Véhicule 3'!H3)</f>
        <v/>
      </c>
      <c r="W3" s="7" t="str">
        <f>IF('Détail Véhicule 3b'!D3=0,"",'Détail Véhicule 3b'!D3)</f>
        <v/>
      </c>
      <c r="X3" s="8" t="str">
        <f>IF('Détail Véhicule 3b'!E3=0,"",'Détail Véhicule 3b'!E3)</f>
        <v/>
      </c>
      <c r="Y3" s="8" t="str">
        <f>IF('Détail Véhicule 3b'!F3=0,"",'Détail Véhicule 3b'!F3)</f>
        <v/>
      </c>
      <c r="Z3" s="8" t="str">
        <f>IF('Détail Véhicule 3b'!G3=0,"",'Détail Véhicule 3b'!G3)</f>
        <v/>
      </c>
      <c r="AA3" s="26" t="str">
        <f>IF('Détail Véhicule 3b'!H3=0,"",'Détail Véhicule 3b'!H3)</f>
        <v/>
      </c>
    </row>
    <row r="4" spans="1:27">
      <c r="A4" s="1" t="str">
        <f>IF('Détail Véhicule 1'!A4=0,"",'Détail Véhicule 1'!A4)</f>
        <v>1G</v>
      </c>
      <c r="B4" s="1" t="s">
        <v>57</v>
      </c>
      <c r="C4" s="36">
        <f>IF('Détail Véhicule 1'!D4=0,"",'Détail Véhicule 1'!D4)</f>
        <v>1</v>
      </c>
      <c r="D4" s="67">
        <f>IF('Détail Véhicule 1'!E4=0,"",'Détail Véhicule 1'!E4)</f>
        <v>2</v>
      </c>
      <c r="E4" s="11" t="str">
        <f>IF('Détail Véhicule 1'!F4=0,"",'Détail Véhicule 1'!F4)</f>
        <v/>
      </c>
      <c r="F4" s="11" t="str">
        <f>IF('Détail Véhicule 1'!G4=0,"",'Détail Véhicule 1'!G4)</f>
        <v/>
      </c>
      <c r="G4" s="27" t="str">
        <f>IF('Détail Véhicule 1'!H4=0,"",'Détail Véhicule 1'!H4)</f>
        <v/>
      </c>
      <c r="H4" s="36" t="str">
        <f>IF('Détail Véhicule 2'!D4=0,"",'Détail Véhicule 2'!D4)</f>
        <v/>
      </c>
      <c r="I4" s="11" t="str">
        <f>IF('Détail Véhicule 2'!E4=0,"",'Détail Véhicule 2'!E4)</f>
        <v/>
      </c>
      <c r="J4" s="11" t="str">
        <f>IF('Détail Véhicule 2'!F4=0,"",'Détail Véhicule 2'!F4)</f>
        <v/>
      </c>
      <c r="K4" s="67">
        <v>1</v>
      </c>
      <c r="L4" s="27" t="str">
        <f>IF('Détail Véhicule 2'!H4=0,"",'Détail Véhicule 2'!H4)</f>
        <v/>
      </c>
      <c r="M4" s="10" t="str">
        <f>IF('Détail Véhicule 2b'!D4=0,"",'Détail Véhicule 2b'!D4)</f>
        <v/>
      </c>
      <c r="N4" s="11" t="str">
        <f>IF('Détail Véhicule 2b'!E4=0,"",'Détail Véhicule 2b'!E4)</f>
        <v/>
      </c>
      <c r="O4" s="67">
        <v>2</v>
      </c>
      <c r="P4" s="11" t="str">
        <f>IF('Détail Véhicule 2b'!G4=0,"",'Détail Véhicule 2b'!G4)</f>
        <v/>
      </c>
      <c r="Q4" s="27" t="str">
        <f>IF('Détail Véhicule 2b'!H4=0,"",'Détail Véhicule 2b'!H4)</f>
        <v/>
      </c>
      <c r="R4" s="10" t="str">
        <f>IF('Détail Véhicule 3'!D4=0,"",'Détail Véhicule 3'!D4)</f>
        <v/>
      </c>
      <c r="S4" s="11" t="str">
        <f>IF('Détail Véhicule 3'!E4=0,"",'Détail Véhicule 3'!E4)</f>
        <v/>
      </c>
      <c r="T4" s="11" t="str">
        <f>IF('Détail Véhicule 3'!F4=0,"",'Détail Véhicule 3'!F4)</f>
        <v/>
      </c>
      <c r="U4" s="11" t="str">
        <f>IF('Détail Véhicule 3'!G4=0,"",'Détail Véhicule 3'!G4)</f>
        <v/>
      </c>
      <c r="V4" s="27" t="str">
        <f>IF('Détail Véhicule 3'!H4=0,"",'Détail Véhicule 3'!H4)</f>
        <v/>
      </c>
      <c r="W4" s="10" t="str">
        <f>IF('Détail Véhicule 3b'!D4=0,"",'Détail Véhicule 3b'!D4)</f>
        <v/>
      </c>
      <c r="X4" s="11" t="str">
        <f>IF('Détail Véhicule 3b'!E4=0,"",'Détail Véhicule 3b'!E4)</f>
        <v/>
      </c>
      <c r="Y4" s="11" t="str">
        <f>IF('Détail Véhicule 3b'!F4=0,"",'Détail Véhicule 3b'!F4)</f>
        <v/>
      </c>
      <c r="Z4" s="11" t="str">
        <f>IF('Détail Véhicule 3b'!G4=0,"",'Détail Véhicule 3b'!G4)</f>
        <v/>
      </c>
      <c r="AA4" s="27" t="str">
        <f>IF('Détail Véhicule 3b'!H4=0,"",'Détail Véhicule 3b'!H4)</f>
        <v/>
      </c>
    </row>
    <row r="5" spans="1:27">
      <c r="A5" s="1" t="str">
        <f>IF('Détail Véhicule 1'!A5=0,"",'Détail Véhicule 1'!A5)</f>
        <v>3D</v>
      </c>
      <c r="B5" s="1" t="s">
        <v>59</v>
      </c>
      <c r="C5" s="36">
        <f>IF('Détail Véhicule 1'!D5=0,"",'Détail Véhicule 1'!D5)</f>
        <v>1</v>
      </c>
      <c r="D5" s="67">
        <f>IF('Détail Véhicule 1'!E5=0,"",'Détail Véhicule 1'!E5)</f>
        <v>2</v>
      </c>
      <c r="E5" s="11" t="str">
        <f>IF('Détail Véhicule 1'!F5=0,"",'Détail Véhicule 1'!F5)</f>
        <v/>
      </c>
      <c r="F5" s="11" t="str">
        <f>IF('Détail Véhicule 1'!G5=0,"",'Détail Véhicule 1'!G5)</f>
        <v/>
      </c>
      <c r="G5" s="27" t="str">
        <f>IF('Détail Véhicule 1'!H5=0,"",'Détail Véhicule 1'!H5)</f>
        <v/>
      </c>
      <c r="H5" s="36" t="str">
        <f>IF('Détail Véhicule 2'!D5=0,"",'Détail Véhicule 2'!D5)</f>
        <v/>
      </c>
      <c r="I5" s="11" t="str">
        <f>IF('Détail Véhicule 2'!E5=0,"",'Détail Véhicule 2'!E5)</f>
        <v/>
      </c>
      <c r="J5" s="11" t="str">
        <f>IF('Détail Véhicule 2'!F5=0,"",'Détail Véhicule 2'!F5)</f>
        <v/>
      </c>
      <c r="K5" s="67">
        <v>1</v>
      </c>
      <c r="L5" s="27" t="str">
        <f>IF('Détail Véhicule 2'!H5=0,"",'Détail Véhicule 2'!H5)</f>
        <v/>
      </c>
      <c r="M5" s="10" t="str">
        <f>IF('Détail Véhicule 2b'!D5=0,"",'Détail Véhicule 2b'!D5)</f>
        <v/>
      </c>
      <c r="N5" s="11" t="str">
        <f>IF('Détail Véhicule 2b'!E5=0,"",'Détail Véhicule 2b'!E5)</f>
        <v/>
      </c>
      <c r="O5" s="67">
        <v>2</v>
      </c>
      <c r="P5" s="11" t="str">
        <f>IF('Détail Véhicule 2b'!G5=0,"",'Détail Véhicule 2b'!G5)</f>
        <v/>
      </c>
      <c r="Q5" s="27" t="str">
        <f>IF('Détail Véhicule 2b'!H5=0,"",'Détail Véhicule 2b'!H5)</f>
        <v/>
      </c>
      <c r="R5" s="10" t="str">
        <f>IF('Détail Véhicule 3'!D5=0,"",'Détail Véhicule 3'!D5)</f>
        <v/>
      </c>
      <c r="S5" s="11" t="str">
        <f>IF('Détail Véhicule 3'!E5=0,"",'Détail Véhicule 3'!E5)</f>
        <v/>
      </c>
      <c r="T5" s="11" t="str">
        <f>IF('Détail Véhicule 3'!F5=0,"",'Détail Véhicule 3'!F5)</f>
        <v/>
      </c>
      <c r="U5" s="11" t="str">
        <f>IF('Détail Véhicule 3'!G5=0,"",'Détail Véhicule 3'!G5)</f>
        <v/>
      </c>
      <c r="V5" s="27" t="str">
        <f>IF('Détail Véhicule 3'!H5=0,"",'Détail Véhicule 3'!H5)</f>
        <v/>
      </c>
      <c r="W5" s="10" t="str">
        <f>IF('Détail Véhicule 3b'!D5=0,"",'Détail Véhicule 3b'!D5)</f>
        <v/>
      </c>
      <c r="X5" s="11" t="str">
        <f>IF('Détail Véhicule 3b'!E5=0,"",'Détail Véhicule 3b'!E5)</f>
        <v/>
      </c>
      <c r="Y5" s="11" t="str">
        <f>IF('Détail Véhicule 3b'!F5=0,"",'Détail Véhicule 3b'!F5)</f>
        <v/>
      </c>
      <c r="Z5" s="11" t="str">
        <f>IF('Détail Véhicule 3b'!G5=0,"",'Détail Véhicule 3b'!G5)</f>
        <v/>
      </c>
      <c r="AA5" s="27" t="str">
        <f>IF('Détail Véhicule 3b'!H5=0,"",'Détail Véhicule 3b'!H5)</f>
        <v/>
      </c>
    </row>
    <row r="6" spans="1:27">
      <c r="A6" s="1" t="str">
        <f>IF('Détail Véhicule 1'!A6=0,"",'Détail Véhicule 1'!A6)</f>
        <v>3G</v>
      </c>
      <c r="B6" s="1" t="s">
        <v>60</v>
      </c>
      <c r="C6" s="36">
        <f>IF('Détail Véhicule 1'!D6=0,"",'Détail Véhicule 1'!D6)</f>
        <v>1</v>
      </c>
      <c r="D6" s="67">
        <f>IF('Détail Véhicule 1'!E6=0,"",'Détail Véhicule 1'!E6)</f>
        <v>2</v>
      </c>
      <c r="E6" s="11" t="str">
        <f>IF('Détail Véhicule 1'!F6=0,"",'Détail Véhicule 1'!F6)</f>
        <v/>
      </c>
      <c r="F6" s="11" t="str">
        <f>IF('Détail Véhicule 1'!G6=0,"",'Détail Véhicule 1'!G6)</f>
        <v/>
      </c>
      <c r="G6" s="27" t="str">
        <f>IF('Détail Véhicule 1'!H6=0,"",'Détail Véhicule 1'!H6)</f>
        <v/>
      </c>
      <c r="H6" s="36" t="str">
        <f>IF('Détail Véhicule 2'!D6=0,"",'Détail Véhicule 2'!D6)</f>
        <v/>
      </c>
      <c r="I6" s="11" t="str">
        <f>IF('Détail Véhicule 2'!E6=0,"",'Détail Véhicule 2'!E6)</f>
        <v/>
      </c>
      <c r="J6" s="11" t="str">
        <f>IF('Détail Véhicule 2'!F6=0,"",'Détail Véhicule 2'!F6)</f>
        <v/>
      </c>
      <c r="K6" s="67">
        <v>1</v>
      </c>
      <c r="L6" s="27" t="str">
        <f>IF('Détail Véhicule 2'!H6=0,"",'Détail Véhicule 2'!H6)</f>
        <v/>
      </c>
      <c r="M6" s="10" t="str">
        <f>IF('Détail Véhicule 2b'!D6=0,"",'Détail Véhicule 2b'!D6)</f>
        <v/>
      </c>
      <c r="N6" s="11" t="str">
        <f>IF('Détail Véhicule 2b'!E6=0,"",'Détail Véhicule 2b'!E6)</f>
        <v/>
      </c>
      <c r="O6" s="67">
        <v>2</v>
      </c>
      <c r="P6" s="11" t="str">
        <f>IF('Détail Véhicule 2b'!G6=0,"",'Détail Véhicule 2b'!G6)</f>
        <v/>
      </c>
      <c r="Q6" s="27" t="str">
        <f>IF('Détail Véhicule 2b'!H6=0,"",'Détail Véhicule 2b'!H6)</f>
        <v/>
      </c>
      <c r="R6" s="10" t="str">
        <f>IF('Détail Véhicule 3'!D6=0,"",'Détail Véhicule 3'!D6)</f>
        <v/>
      </c>
      <c r="S6" s="11" t="str">
        <f>IF('Détail Véhicule 3'!E6=0,"",'Détail Véhicule 3'!E6)</f>
        <v/>
      </c>
      <c r="T6" s="11" t="str">
        <f>IF('Détail Véhicule 3'!F6=0,"",'Détail Véhicule 3'!F6)</f>
        <v/>
      </c>
      <c r="U6" s="11" t="str">
        <f>IF('Détail Véhicule 3'!G6=0,"",'Détail Véhicule 3'!G6)</f>
        <v/>
      </c>
      <c r="V6" s="27" t="str">
        <f>IF('Détail Véhicule 3'!H6=0,"",'Détail Véhicule 3'!H6)</f>
        <v/>
      </c>
      <c r="W6" s="10" t="str">
        <f>IF('Détail Véhicule 3b'!D6=0,"",'Détail Véhicule 3b'!D6)</f>
        <v/>
      </c>
      <c r="X6" s="11" t="str">
        <f>IF('Détail Véhicule 3b'!E6=0,"",'Détail Véhicule 3b'!E6)</f>
        <v/>
      </c>
      <c r="Y6" s="11" t="str">
        <f>IF('Détail Véhicule 3b'!F6=0,"",'Détail Véhicule 3b'!F6)</f>
        <v/>
      </c>
      <c r="Z6" s="11" t="str">
        <f>IF('Détail Véhicule 3b'!G6=0,"",'Détail Véhicule 3b'!G6)</f>
        <v/>
      </c>
      <c r="AA6" s="27" t="str">
        <f>IF('Détail Véhicule 3b'!H6=0,"",'Détail Véhicule 3b'!H6)</f>
        <v/>
      </c>
    </row>
    <row r="7" spans="1:27">
      <c r="A7" s="1" t="str">
        <f>IF('Détail Véhicule 1'!A7=0,"",'Détail Véhicule 1'!A7)</f>
        <v>4A</v>
      </c>
      <c r="B7" s="1" t="s">
        <v>61</v>
      </c>
      <c r="C7" s="36">
        <f>IF('Détail Véhicule 1'!D7=0,"",'Détail Véhicule 1'!D7)</f>
        <v>1</v>
      </c>
      <c r="D7" s="67">
        <f>IF('Détail Véhicule 1'!E7=0,"",'Détail Véhicule 1'!E7)</f>
        <v>1</v>
      </c>
      <c r="E7" s="11" t="str">
        <f>IF('Détail Véhicule 1'!F7=0,"",'Détail Véhicule 1'!F7)</f>
        <v/>
      </c>
      <c r="F7" s="11" t="str">
        <f>IF('Détail Véhicule 1'!G7=0,"",'Détail Véhicule 1'!G7)</f>
        <v/>
      </c>
      <c r="G7" s="27" t="str">
        <f>IF('Détail Véhicule 1'!H7=0,"",'Détail Véhicule 1'!H7)</f>
        <v/>
      </c>
      <c r="H7" s="36" t="str">
        <f>IF('Détail Véhicule 2'!D7=0,"",'Détail Véhicule 2'!D7)</f>
        <v/>
      </c>
      <c r="I7" s="11" t="str">
        <f>IF('Détail Véhicule 2'!E7=0,"",'Détail Véhicule 2'!E7)</f>
        <v/>
      </c>
      <c r="J7" s="11" t="str">
        <f>IF('Détail Véhicule 2'!F7=0,"",'Détail Véhicule 2'!F7)</f>
        <v/>
      </c>
      <c r="K7" s="67">
        <v>2</v>
      </c>
      <c r="L7" s="27" t="str">
        <f>IF('Détail Véhicule 2'!H7=0,"",'Détail Véhicule 2'!H7)</f>
        <v/>
      </c>
      <c r="M7" s="10" t="str">
        <f>IF('Détail Véhicule 2b'!D7=0,"",'Détail Véhicule 2b'!D7)</f>
        <v/>
      </c>
      <c r="N7" s="11" t="str">
        <f>IF('Détail Véhicule 2b'!E7=0,"",'Détail Véhicule 2b'!E7)</f>
        <v/>
      </c>
      <c r="O7" s="67">
        <v>2</v>
      </c>
      <c r="P7" s="11" t="str">
        <f>IF('Détail Véhicule 2b'!G7=0,"",'Détail Véhicule 2b'!G7)</f>
        <v/>
      </c>
      <c r="Q7" s="27" t="str">
        <f>IF('Détail Véhicule 2b'!H7=0,"",'Détail Véhicule 2b'!H7)</f>
        <v/>
      </c>
      <c r="R7" s="10" t="str">
        <f>IF('Détail Véhicule 3'!D7=0,"",'Détail Véhicule 3'!D7)</f>
        <v/>
      </c>
      <c r="S7" s="11" t="str">
        <f>IF('Détail Véhicule 3'!E7=0,"",'Détail Véhicule 3'!E7)</f>
        <v/>
      </c>
      <c r="T7" s="11" t="str">
        <f>IF('Détail Véhicule 3'!F7=0,"",'Détail Véhicule 3'!F7)</f>
        <v/>
      </c>
      <c r="U7" s="11" t="str">
        <f>IF('Détail Véhicule 3'!G7=0,"",'Détail Véhicule 3'!G7)</f>
        <v/>
      </c>
      <c r="V7" s="27" t="str">
        <f>IF('Détail Véhicule 3'!H7=0,"",'Détail Véhicule 3'!H7)</f>
        <v/>
      </c>
      <c r="W7" s="10" t="str">
        <f>IF('Détail Véhicule 3b'!D7=0,"",'Détail Véhicule 3b'!D7)</f>
        <v/>
      </c>
      <c r="X7" s="11" t="str">
        <f>IF('Détail Véhicule 3b'!E7=0,"",'Détail Véhicule 3b'!E7)</f>
        <v/>
      </c>
      <c r="Y7" s="11" t="str">
        <f>IF('Détail Véhicule 3b'!F7=0,"",'Détail Véhicule 3b'!F7)</f>
        <v/>
      </c>
      <c r="Z7" s="11" t="str">
        <f>IF('Détail Véhicule 3b'!G7=0,"",'Détail Véhicule 3b'!G7)</f>
        <v/>
      </c>
      <c r="AA7" s="27" t="str">
        <f>IF('Détail Véhicule 3b'!H7=0,"",'Détail Véhicule 3b'!H7)</f>
        <v/>
      </c>
    </row>
    <row r="8" spans="1:27">
      <c r="A8" s="1" t="str">
        <f>IF('Détail Véhicule 1'!A8=0,"",'Détail Véhicule 1'!A8)</f>
        <v>4R</v>
      </c>
      <c r="B8" s="1" t="s">
        <v>62</v>
      </c>
      <c r="C8" s="36">
        <f>IF('Détail Véhicule 1'!D8=0,"",'Détail Véhicule 1'!D8)</f>
        <v>1</v>
      </c>
      <c r="D8" s="67">
        <f>IF('Détail Véhicule 1'!E8=0,"",'Détail Véhicule 1'!E8)</f>
        <v>1</v>
      </c>
      <c r="E8" s="11" t="str">
        <f>IF('Détail Véhicule 1'!F8=0,"",'Détail Véhicule 1'!F8)</f>
        <v/>
      </c>
      <c r="F8" s="11" t="str">
        <f>IF('Détail Véhicule 1'!G8=0,"",'Détail Véhicule 1'!G8)</f>
        <v/>
      </c>
      <c r="G8" s="27" t="str">
        <f>IF('Détail Véhicule 1'!H8=0,"",'Détail Véhicule 1'!H8)</f>
        <v/>
      </c>
      <c r="H8" s="36" t="str">
        <f>IF('Détail Véhicule 2'!D8=0,"",'Détail Véhicule 2'!D8)</f>
        <v/>
      </c>
      <c r="I8" s="11" t="str">
        <f>IF('Détail Véhicule 2'!E8=0,"",'Détail Véhicule 2'!E8)</f>
        <v/>
      </c>
      <c r="J8" s="11" t="str">
        <f>IF('Détail Véhicule 2'!F8=0,"",'Détail Véhicule 2'!F8)</f>
        <v/>
      </c>
      <c r="K8" s="67">
        <v>2</v>
      </c>
      <c r="L8" s="27" t="str">
        <f>IF('Détail Véhicule 2'!H8=0,"",'Détail Véhicule 2'!H8)</f>
        <v/>
      </c>
      <c r="M8" s="10" t="str">
        <f>IF('Détail Véhicule 2b'!D8=0,"",'Détail Véhicule 2b'!D8)</f>
        <v/>
      </c>
      <c r="N8" s="11" t="str">
        <f>IF('Détail Véhicule 2b'!E8=0,"",'Détail Véhicule 2b'!E8)</f>
        <v/>
      </c>
      <c r="O8" s="67">
        <v>2</v>
      </c>
      <c r="P8" s="11" t="str">
        <f>IF('Détail Véhicule 2b'!G8=0,"",'Détail Véhicule 2b'!G8)</f>
        <v/>
      </c>
      <c r="Q8" s="27" t="str">
        <f>IF('Détail Véhicule 2b'!H8=0,"",'Détail Véhicule 2b'!H8)</f>
        <v/>
      </c>
      <c r="R8" s="10" t="str">
        <f>IF('Détail Véhicule 3'!D8=0,"",'Détail Véhicule 3'!D8)</f>
        <v/>
      </c>
      <c r="S8" s="11" t="str">
        <f>IF('Détail Véhicule 3'!E8=0,"",'Détail Véhicule 3'!E8)</f>
        <v/>
      </c>
      <c r="T8" s="11" t="str">
        <f>IF('Détail Véhicule 3'!F8=0,"",'Détail Véhicule 3'!F8)</f>
        <v/>
      </c>
      <c r="U8" s="11" t="str">
        <f>IF('Détail Véhicule 3'!G8=0,"",'Détail Véhicule 3'!G8)</f>
        <v/>
      </c>
      <c r="V8" s="27" t="str">
        <f>IF('Détail Véhicule 3'!H8=0,"",'Détail Véhicule 3'!H8)</f>
        <v/>
      </c>
      <c r="W8" s="10" t="str">
        <f>IF('Détail Véhicule 3b'!D8=0,"",'Détail Véhicule 3b'!D8)</f>
        <v/>
      </c>
      <c r="X8" s="11" t="str">
        <f>IF('Détail Véhicule 3b'!E8=0,"",'Détail Véhicule 3b'!E8)</f>
        <v/>
      </c>
      <c r="Y8" s="11" t="str">
        <f>IF('Détail Véhicule 3b'!F8=0,"",'Détail Véhicule 3b'!F8)</f>
        <v/>
      </c>
      <c r="Z8" s="11" t="str">
        <f>IF('Détail Véhicule 3b'!G8=0,"",'Détail Véhicule 3b'!G8)</f>
        <v/>
      </c>
      <c r="AA8" s="27" t="str">
        <f>IF('Détail Véhicule 3b'!H8=0,"",'Détail Véhicule 3b'!H8)</f>
        <v/>
      </c>
    </row>
    <row r="9" spans="1:27">
      <c r="A9" s="1" t="str">
        <f>IF('Détail Véhicule 1'!A9=0,"",'Détail Véhicule 1'!A9)</f>
        <v>5D</v>
      </c>
      <c r="B9" s="1" t="s">
        <v>63</v>
      </c>
      <c r="C9" s="36">
        <f>IF('Détail Véhicule 1'!D9=0,"",'Détail Véhicule 1'!D9)</f>
        <v>1</v>
      </c>
      <c r="D9" s="67">
        <f>IF('Détail Véhicule 1'!E9=0,"",'Détail Véhicule 1'!E9)</f>
        <v>1</v>
      </c>
      <c r="E9" s="11" t="str">
        <f>IF('Détail Véhicule 1'!F9=0,"",'Détail Véhicule 1'!F9)</f>
        <v/>
      </c>
      <c r="F9" s="11" t="str">
        <f>IF('Détail Véhicule 1'!G9=0,"",'Détail Véhicule 1'!G9)</f>
        <v/>
      </c>
      <c r="G9" s="27" t="str">
        <f>IF('Détail Véhicule 1'!H9=0,"",'Détail Véhicule 1'!H9)</f>
        <v/>
      </c>
      <c r="H9" s="36" t="str">
        <f>IF('Détail Véhicule 2'!D9=0,"",'Détail Véhicule 2'!D9)</f>
        <v/>
      </c>
      <c r="I9" s="11" t="str">
        <f>IF('Détail Véhicule 2'!E9=0,"",'Détail Véhicule 2'!E9)</f>
        <v/>
      </c>
      <c r="J9" s="11" t="str">
        <f>IF('Détail Véhicule 2'!F9=0,"",'Détail Véhicule 2'!F9)</f>
        <v/>
      </c>
      <c r="K9" s="67">
        <v>2</v>
      </c>
      <c r="L9" s="27" t="str">
        <f>IF('Détail Véhicule 2'!H9=0,"",'Détail Véhicule 2'!H9)</f>
        <v/>
      </c>
      <c r="M9" s="10" t="str">
        <f>IF('Détail Véhicule 2b'!D9=0,"",'Détail Véhicule 2b'!D9)</f>
        <v/>
      </c>
      <c r="N9" s="11" t="str">
        <f>IF('Détail Véhicule 2b'!E9=0,"",'Détail Véhicule 2b'!E9)</f>
        <v/>
      </c>
      <c r="O9" s="67">
        <v>2</v>
      </c>
      <c r="P9" s="11" t="str">
        <f>IF('Détail Véhicule 2b'!G9=0,"",'Détail Véhicule 2b'!G9)</f>
        <v/>
      </c>
      <c r="Q9" s="27" t="str">
        <f>IF('Détail Véhicule 2b'!H9=0,"",'Détail Véhicule 2b'!H9)</f>
        <v/>
      </c>
      <c r="R9" s="10" t="str">
        <f>IF('Détail Véhicule 3'!D9=0,"",'Détail Véhicule 3'!D9)</f>
        <v/>
      </c>
      <c r="S9" s="11" t="str">
        <f>IF('Détail Véhicule 3'!E9=0,"",'Détail Véhicule 3'!E9)</f>
        <v/>
      </c>
      <c r="T9" s="11" t="str">
        <f>IF('Détail Véhicule 3'!F9=0,"",'Détail Véhicule 3'!F9)</f>
        <v/>
      </c>
      <c r="U9" s="11" t="str">
        <f>IF('Détail Véhicule 3'!G9=0,"",'Détail Véhicule 3'!G9)</f>
        <v/>
      </c>
      <c r="V9" s="27" t="str">
        <f>IF('Détail Véhicule 3'!H9=0,"",'Détail Véhicule 3'!H9)</f>
        <v/>
      </c>
      <c r="W9" s="10" t="str">
        <f>IF('Détail Véhicule 3b'!D9=0,"",'Détail Véhicule 3b'!D9)</f>
        <v/>
      </c>
      <c r="X9" s="11" t="str">
        <f>IF('Détail Véhicule 3b'!E9=0,"",'Détail Véhicule 3b'!E9)</f>
        <v/>
      </c>
      <c r="Y9" s="11" t="str">
        <f>IF('Détail Véhicule 3b'!F9=0,"",'Détail Véhicule 3b'!F9)</f>
        <v/>
      </c>
      <c r="Z9" s="11" t="str">
        <f>IF('Détail Véhicule 3b'!G9=0,"",'Détail Véhicule 3b'!G9)</f>
        <v/>
      </c>
      <c r="AA9" s="27" t="str">
        <f>IF('Détail Véhicule 3b'!H9=0,"",'Détail Véhicule 3b'!H9)</f>
        <v/>
      </c>
    </row>
    <row r="10" spans="1:27">
      <c r="A10" s="1" t="str">
        <f>IF('Détail Véhicule 1'!A10=0,"",'Détail Véhicule 1'!A10)</f>
        <v>5G</v>
      </c>
      <c r="B10" s="1" t="s">
        <v>64</v>
      </c>
      <c r="C10" s="36">
        <f>IF('Détail Véhicule 1'!D10=0,"",'Détail Véhicule 1'!D10)</f>
        <v>1</v>
      </c>
      <c r="D10" s="67">
        <f>IF('Détail Véhicule 1'!E10=0,"",'Détail Véhicule 1'!E10)</f>
        <v>1</v>
      </c>
      <c r="E10" s="11">
        <f>IF('Détail Véhicule 1'!F10=0,"",'Détail Véhicule 1'!F10)</f>
        <v>2</v>
      </c>
      <c r="F10" s="11" t="str">
        <f>IF('Détail Véhicule 1'!G10=0,"",'Détail Véhicule 1'!G10)</f>
        <v/>
      </c>
      <c r="G10" s="27" t="str">
        <f>IF('Détail Véhicule 1'!H10=0,"",'Détail Véhicule 1'!H10)</f>
        <v/>
      </c>
      <c r="H10" s="36" t="str">
        <f>IF('Détail Véhicule 2'!D10=0,"",'Détail Véhicule 2'!D10)</f>
        <v/>
      </c>
      <c r="I10" s="11" t="str">
        <f>IF('Détail Véhicule 2'!E10=0,"",'Détail Véhicule 2'!E10)</f>
        <v/>
      </c>
      <c r="J10" s="11" t="str">
        <f>IF('Détail Véhicule 2'!F10=0,"",'Détail Véhicule 2'!F10)</f>
        <v/>
      </c>
      <c r="K10" s="67">
        <v>2</v>
      </c>
      <c r="L10" s="27" t="str">
        <f>IF('Détail Véhicule 2'!H10=0,"",'Détail Véhicule 2'!H10)</f>
        <v/>
      </c>
      <c r="M10" s="10" t="str">
        <f>IF('Détail Véhicule 2b'!D10=0,"",'Détail Véhicule 2b'!D10)</f>
        <v/>
      </c>
      <c r="N10" s="11" t="str">
        <f>IF('Détail Véhicule 2b'!E10=0,"",'Détail Véhicule 2b'!E10)</f>
        <v/>
      </c>
      <c r="O10" s="67">
        <v>2</v>
      </c>
      <c r="P10" s="11" t="str">
        <f>IF('Détail Véhicule 2b'!G10=0,"",'Détail Véhicule 2b'!G10)</f>
        <v/>
      </c>
      <c r="Q10" s="27" t="str">
        <f>IF('Détail Véhicule 2b'!H10=0,"",'Détail Véhicule 2b'!H10)</f>
        <v/>
      </c>
      <c r="R10" s="10" t="str">
        <f>IF('Détail Véhicule 3'!D10=0,"",'Détail Véhicule 3'!D10)</f>
        <v/>
      </c>
      <c r="S10" s="11" t="str">
        <f>IF('Détail Véhicule 3'!E10=0,"",'Détail Véhicule 3'!E10)</f>
        <v/>
      </c>
      <c r="T10" s="11" t="str">
        <f>IF('Détail Véhicule 3'!F10=0,"",'Détail Véhicule 3'!F10)</f>
        <v/>
      </c>
      <c r="U10" s="11" t="str">
        <f>IF('Détail Véhicule 3'!G10=0,"",'Détail Véhicule 3'!G10)</f>
        <v/>
      </c>
      <c r="V10" s="27" t="str">
        <f>IF('Détail Véhicule 3'!H10=0,"",'Détail Véhicule 3'!H10)</f>
        <v/>
      </c>
      <c r="W10" s="10" t="str">
        <f>IF('Détail Véhicule 3b'!D10=0,"",'Détail Véhicule 3b'!D10)</f>
        <v/>
      </c>
      <c r="X10" s="11" t="str">
        <f>IF('Détail Véhicule 3b'!E10=0,"",'Détail Véhicule 3b'!E10)</f>
        <v/>
      </c>
      <c r="Y10" s="11" t="str">
        <f>IF('Détail Véhicule 3b'!F10=0,"",'Détail Véhicule 3b'!F10)</f>
        <v/>
      </c>
      <c r="Z10" s="11" t="str">
        <f>IF('Détail Véhicule 3b'!G10=0,"",'Détail Véhicule 3b'!G10)</f>
        <v/>
      </c>
      <c r="AA10" s="27" t="str">
        <f>IF('Détail Véhicule 3b'!H10=0,"",'Détail Véhicule 3b'!H10)</f>
        <v/>
      </c>
    </row>
    <row r="11" spans="1:27">
      <c r="A11" s="1" t="str">
        <f>IF('Détail Véhicule 1'!A11=0,"",'Détail Véhicule 1'!A11)</f>
        <v>5R</v>
      </c>
      <c r="B11" s="1" t="s">
        <v>65</v>
      </c>
      <c r="C11" s="36">
        <f>IF('Détail Véhicule 1'!D11=0,"",'Détail Véhicule 1'!D11)</f>
        <v>1</v>
      </c>
      <c r="D11" s="67">
        <f>IF('Détail Véhicule 1'!E11=0,"",'Détail Véhicule 1'!E11)</f>
        <v>1</v>
      </c>
      <c r="E11" s="11" t="str">
        <f>IF('Détail Véhicule 1'!F11=0,"",'Détail Véhicule 1'!F11)</f>
        <v/>
      </c>
      <c r="F11" s="11" t="str">
        <f>IF('Détail Véhicule 1'!G11=0,"",'Détail Véhicule 1'!G11)</f>
        <v/>
      </c>
      <c r="G11" s="27" t="str">
        <f>IF('Détail Véhicule 1'!H11=0,"",'Détail Véhicule 1'!H11)</f>
        <v/>
      </c>
      <c r="H11" s="10" t="str">
        <f>IF('Détail Véhicule 2'!D11=0,"",'Détail Véhicule 2'!D11)</f>
        <v/>
      </c>
      <c r="I11" s="11" t="str">
        <f>IF('Détail Véhicule 2'!E11=0,"",'Détail Véhicule 2'!E11)</f>
        <v/>
      </c>
      <c r="J11" s="11" t="str">
        <f>IF('Détail Véhicule 2'!F11=0,"",'Détail Véhicule 2'!F11)</f>
        <v/>
      </c>
      <c r="K11" s="67">
        <v>2</v>
      </c>
      <c r="L11" s="27" t="str">
        <f>IF('Détail Véhicule 2'!H11=0,"",'Détail Véhicule 2'!H11)</f>
        <v/>
      </c>
      <c r="M11" s="10" t="str">
        <f>IF('Détail Véhicule 2b'!D11=0,"",'Détail Véhicule 2b'!D11)</f>
        <v/>
      </c>
      <c r="N11" s="11" t="str">
        <f>IF('Détail Véhicule 2b'!E11=0,"",'Détail Véhicule 2b'!E11)</f>
        <v/>
      </c>
      <c r="O11" s="67">
        <v>2</v>
      </c>
      <c r="P11" s="11" t="str">
        <f>IF('Détail Véhicule 2b'!G11=0,"",'Détail Véhicule 2b'!G11)</f>
        <v/>
      </c>
      <c r="Q11" s="27" t="str">
        <f>IF('Détail Véhicule 2b'!H11=0,"",'Détail Véhicule 2b'!H11)</f>
        <v/>
      </c>
      <c r="R11" s="10" t="str">
        <f>IF('Détail Véhicule 3'!D11=0,"",'Détail Véhicule 3'!D11)</f>
        <v/>
      </c>
      <c r="S11" s="11" t="str">
        <f>IF('Détail Véhicule 3'!E11=0,"",'Détail Véhicule 3'!E11)</f>
        <v/>
      </c>
      <c r="T11" s="11" t="str">
        <f>IF('Détail Véhicule 3'!F11=0,"",'Détail Véhicule 3'!F11)</f>
        <v/>
      </c>
      <c r="U11" s="11" t="str">
        <f>IF('Détail Véhicule 3'!G11=0,"",'Détail Véhicule 3'!G11)</f>
        <v/>
      </c>
      <c r="V11" s="27" t="str">
        <f>IF('Détail Véhicule 3'!H11=0,"",'Détail Véhicule 3'!H11)</f>
        <v/>
      </c>
      <c r="W11" s="10" t="str">
        <f>IF('Détail Véhicule 3b'!D11=0,"",'Détail Véhicule 3b'!D11)</f>
        <v/>
      </c>
      <c r="X11" s="11" t="str">
        <f>IF('Détail Véhicule 3b'!E11=0,"",'Détail Véhicule 3b'!E11)</f>
        <v/>
      </c>
      <c r="Y11" s="11" t="str">
        <f>IF('Détail Véhicule 3b'!F11=0,"",'Détail Véhicule 3b'!F11)</f>
        <v/>
      </c>
      <c r="Z11" s="11" t="str">
        <f>IF('Détail Véhicule 3b'!G11=0,"",'Détail Véhicule 3b'!G11)</f>
        <v/>
      </c>
      <c r="AA11" s="27" t="str">
        <f>IF('Détail Véhicule 3b'!H11=0,"",'Détail Véhicule 3b'!H11)</f>
        <v/>
      </c>
    </row>
    <row r="12" spans="1:27">
      <c r="A12" s="1" t="str">
        <f>IF('Détail Véhicule 1'!A12=0,"",'Détail Véhicule 1'!A12)</f>
        <v>6D</v>
      </c>
      <c r="B12" s="1" t="s">
        <v>66</v>
      </c>
      <c r="C12" s="36">
        <f>IF('Détail Véhicule 1'!D12=0,"",'Détail Véhicule 1'!D12)</f>
        <v>1</v>
      </c>
      <c r="D12" s="67">
        <f>IF('Détail Véhicule 1'!E12=0,"",'Détail Véhicule 1'!E12)</f>
        <v>2</v>
      </c>
      <c r="E12" s="11" t="str">
        <f>IF('Détail Véhicule 1'!F12=0,"",'Détail Véhicule 1'!F12)</f>
        <v/>
      </c>
      <c r="F12" s="11" t="str">
        <f>IF('Détail Véhicule 1'!G12=0,"",'Détail Véhicule 1'!G12)</f>
        <v/>
      </c>
      <c r="G12" s="27" t="str">
        <f>IF('Détail Véhicule 1'!H12=0,"",'Détail Véhicule 1'!H12)</f>
        <v/>
      </c>
      <c r="H12" s="10" t="str">
        <f>IF('Détail Véhicule 2'!D12=0,"",'Détail Véhicule 2'!D12)</f>
        <v/>
      </c>
      <c r="I12" s="11" t="str">
        <f>IF('Détail Véhicule 2'!E12=0,"",'Détail Véhicule 2'!E12)</f>
        <v/>
      </c>
      <c r="J12" s="11" t="str">
        <f>IF('Détail Véhicule 2'!F12=0,"",'Détail Véhicule 2'!F12)</f>
        <v/>
      </c>
      <c r="K12" s="67">
        <v>1</v>
      </c>
      <c r="L12" s="27" t="str">
        <f>IF('Détail Véhicule 2'!H12=0,"",'Détail Véhicule 2'!H12)</f>
        <v/>
      </c>
      <c r="M12" s="10" t="str">
        <f>IF('Détail Véhicule 2b'!D12=0,"",'Détail Véhicule 2b'!D12)</f>
        <v/>
      </c>
      <c r="N12" s="11" t="str">
        <f>IF('Détail Véhicule 2b'!E12=0,"",'Détail Véhicule 2b'!E12)</f>
        <v/>
      </c>
      <c r="O12" s="67">
        <v>2</v>
      </c>
      <c r="P12" s="11" t="str">
        <f>IF('Détail Véhicule 2b'!G12=0,"",'Détail Véhicule 2b'!G12)</f>
        <v/>
      </c>
      <c r="Q12" s="27" t="str">
        <f>IF('Détail Véhicule 2b'!H12=0,"",'Détail Véhicule 2b'!H12)</f>
        <v/>
      </c>
      <c r="R12" s="10" t="str">
        <f>IF('Détail Véhicule 3'!D12=0,"",'Détail Véhicule 3'!D12)</f>
        <v/>
      </c>
      <c r="S12" s="11" t="str">
        <f>IF('Détail Véhicule 3'!E12=0,"",'Détail Véhicule 3'!E12)</f>
        <v/>
      </c>
      <c r="T12" s="11" t="str">
        <f>IF('Détail Véhicule 3'!F12=0,"",'Détail Véhicule 3'!F12)</f>
        <v/>
      </c>
      <c r="U12" s="11" t="str">
        <f>IF('Détail Véhicule 3'!G12=0,"",'Détail Véhicule 3'!G12)</f>
        <v/>
      </c>
      <c r="V12" s="27" t="str">
        <f>IF('Détail Véhicule 3'!H12=0,"",'Détail Véhicule 3'!H12)</f>
        <v/>
      </c>
      <c r="W12" s="10" t="str">
        <f>IF('Détail Véhicule 3b'!D12=0,"",'Détail Véhicule 3b'!D12)</f>
        <v/>
      </c>
      <c r="X12" s="11" t="str">
        <f>IF('Détail Véhicule 3b'!E12=0,"",'Détail Véhicule 3b'!E12)</f>
        <v/>
      </c>
      <c r="Y12" s="11" t="str">
        <f>IF('Détail Véhicule 3b'!F12=0,"",'Détail Véhicule 3b'!F12)</f>
        <v/>
      </c>
      <c r="Z12" s="11" t="str">
        <f>IF('Détail Véhicule 3b'!G12=0,"",'Détail Véhicule 3b'!G12)</f>
        <v/>
      </c>
      <c r="AA12" s="27" t="str">
        <f>IF('Détail Véhicule 3b'!H12=0,"",'Détail Véhicule 3b'!H12)</f>
        <v/>
      </c>
    </row>
    <row r="13" spans="1:27">
      <c r="A13" s="1" t="str">
        <f>IF('Détail Véhicule 1'!A13=0,"",'Détail Véhicule 1'!A13)</f>
        <v>6G</v>
      </c>
      <c r="B13" s="1" t="s">
        <v>67</v>
      </c>
      <c r="C13" s="36">
        <f>IF('Détail Véhicule 1'!D13=0,"",'Détail Véhicule 1'!D13)</f>
        <v>1</v>
      </c>
      <c r="D13" s="67">
        <f>IF('Détail Véhicule 1'!E13=0,"",'Détail Véhicule 1'!E13)</f>
        <v>1</v>
      </c>
      <c r="E13" s="11" t="str">
        <f>IF('Détail Véhicule 1'!F13=0,"",'Détail Véhicule 1'!F13)</f>
        <v/>
      </c>
      <c r="F13" s="11" t="str">
        <f>IF('Détail Véhicule 1'!G13=0,"",'Détail Véhicule 1'!G13)</f>
        <v/>
      </c>
      <c r="G13" s="27" t="str">
        <f>IF('Détail Véhicule 1'!H13=0,"",'Détail Véhicule 1'!H13)</f>
        <v/>
      </c>
      <c r="H13" s="10" t="str">
        <f>IF('Détail Véhicule 2'!D13=0,"",'Détail Véhicule 2'!D13)</f>
        <v/>
      </c>
      <c r="I13" s="11" t="str">
        <f>IF('Détail Véhicule 2'!E13=0,"",'Détail Véhicule 2'!E13)</f>
        <v/>
      </c>
      <c r="J13" s="11" t="str">
        <f>IF('Détail Véhicule 2'!F13=0,"",'Détail Véhicule 2'!F13)</f>
        <v/>
      </c>
      <c r="K13" s="67">
        <v>2</v>
      </c>
      <c r="L13" s="27" t="str">
        <f>IF('Détail Véhicule 2'!H13=0,"",'Détail Véhicule 2'!H13)</f>
        <v/>
      </c>
      <c r="M13" s="10" t="str">
        <f>IF('Détail Véhicule 2b'!D13=0,"",'Détail Véhicule 2b'!D13)</f>
        <v/>
      </c>
      <c r="N13" s="11" t="str">
        <f>IF('Détail Véhicule 2b'!E13=0,"",'Détail Véhicule 2b'!E13)</f>
        <v/>
      </c>
      <c r="O13" s="67">
        <v>2</v>
      </c>
      <c r="P13" s="11" t="str">
        <f>IF('Détail Véhicule 2b'!G13=0,"",'Détail Véhicule 2b'!G13)</f>
        <v/>
      </c>
      <c r="Q13" s="27" t="str">
        <f>IF('Détail Véhicule 2b'!H13=0,"",'Détail Véhicule 2b'!H13)</f>
        <v/>
      </c>
      <c r="R13" s="10" t="str">
        <f>IF('Détail Véhicule 3'!D13=0,"",'Détail Véhicule 3'!D13)</f>
        <v/>
      </c>
      <c r="S13" s="11" t="str">
        <f>IF('Détail Véhicule 3'!E13=0,"",'Détail Véhicule 3'!E13)</f>
        <v/>
      </c>
      <c r="T13" s="11" t="str">
        <f>IF('Détail Véhicule 3'!F13=0,"",'Détail Véhicule 3'!F13)</f>
        <v/>
      </c>
      <c r="U13" s="11" t="str">
        <f>IF('Détail Véhicule 3'!G13=0,"",'Détail Véhicule 3'!G13)</f>
        <v/>
      </c>
      <c r="V13" s="27" t="str">
        <f>IF('Détail Véhicule 3'!H13=0,"",'Détail Véhicule 3'!H13)</f>
        <v/>
      </c>
      <c r="W13" s="10" t="str">
        <f>IF('Détail Véhicule 3b'!D13=0,"",'Détail Véhicule 3b'!D13)</f>
        <v/>
      </c>
      <c r="X13" s="11" t="str">
        <f>IF('Détail Véhicule 3b'!E13=0,"",'Détail Véhicule 3b'!E13)</f>
        <v/>
      </c>
      <c r="Y13" s="11" t="str">
        <f>IF('Détail Véhicule 3b'!F13=0,"",'Détail Véhicule 3b'!F13)</f>
        <v/>
      </c>
      <c r="Z13" s="11" t="str">
        <f>IF('Détail Véhicule 3b'!G13=0,"",'Détail Véhicule 3b'!G13)</f>
        <v/>
      </c>
      <c r="AA13" s="27" t="str">
        <f>IF('Détail Véhicule 3b'!H13=0,"",'Détail Véhicule 3b'!H13)</f>
        <v/>
      </c>
    </row>
    <row r="14" spans="1:27">
      <c r="A14" s="1" t="str">
        <f>IF('Détail Véhicule 1'!A14=0,"",'Détail Véhicule 1'!A14)</f>
        <v>7A</v>
      </c>
      <c r="B14" s="1" t="s">
        <v>68</v>
      </c>
      <c r="C14" s="36">
        <f>IF('Détail Véhicule 1'!D14=0,"",'Détail Véhicule 1'!D14)</f>
        <v>1</v>
      </c>
      <c r="D14" s="67">
        <f>IF('Détail Véhicule 1'!E14=0,"",'Détail Véhicule 1'!E14)</f>
        <v>2</v>
      </c>
      <c r="E14" s="11" t="str">
        <f>IF('Détail Véhicule 1'!F14=0,"",'Détail Véhicule 1'!F14)</f>
        <v/>
      </c>
      <c r="F14" s="11" t="str">
        <f>IF('Détail Véhicule 1'!G14=0,"",'Détail Véhicule 1'!G14)</f>
        <v/>
      </c>
      <c r="G14" s="27" t="str">
        <f>IF('Détail Véhicule 1'!H14=0,"",'Détail Véhicule 1'!H14)</f>
        <v/>
      </c>
      <c r="H14" s="10" t="str">
        <f>IF('Détail Véhicule 2'!D14=0,"",'Détail Véhicule 2'!D14)</f>
        <v/>
      </c>
      <c r="I14" s="11" t="str">
        <f>IF('Détail Véhicule 2'!E14=0,"",'Détail Véhicule 2'!E14)</f>
        <v/>
      </c>
      <c r="J14" s="11" t="str">
        <f>IF('Détail Véhicule 2'!F14=0,"",'Détail Véhicule 2'!F14)</f>
        <v/>
      </c>
      <c r="K14" s="67">
        <v>1</v>
      </c>
      <c r="L14" s="27" t="str">
        <f>IF('Détail Véhicule 2'!H14=0,"",'Détail Véhicule 2'!H14)</f>
        <v/>
      </c>
      <c r="M14" s="10" t="str">
        <f>IF('Détail Véhicule 2b'!D14=0,"",'Détail Véhicule 2b'!D14)</f>
        <v/>
      </c>
      <c r="N14" s="11" t="str">
        <f>IF('Détail Véhicule 2b'!E14=0,"",'Détail Véhicule 2b'!E14)</f>
        <v/>
      </c>
      <c r="O14" s="67">
        <v>2</v>
      </c>
      <c r="P14" s="11" t="str">
        <f>IF('Détail Véhicule 2b'!G14=0,"",'Détail Véhicule 2b'!G14)</f>
        <v/>
      </c>
      <c r="Q14" s="27" t="str">
        <f>IF('Détail Véhicule 2b'!H14=0,"",'Détail Véhicule 2b'!H14)</f>
        <v/>
      </c>
      <c r="R14" s="10" t="str">
        <f>IF('Détail Véhicule 3'!D14=0,"",'Détail Véhicule 3'!D14)</f>
        <v/>
      </c>
      <c r="S14" s="11" t="str">
        <f>IF('Détail Véhicule 3'!E14=0,"",'Détail Véhicule 3'!E14)</f>
        <v/>
      </c>
      <c r="T14" s="11" t="str">
        <f>IF('Détail Véhicule 3'!F14=0,"",'Détail Véhicule 3'!F14)</f>
        <v/>
      </c>
      <c r="U14" s="11" t="str">
        <f>IF('Détail Véhicule 3'!G14=0,"",'Détail Véhicule 3'!G14)</f>
        <v/>
      </c>
      <c r="V14" s="27" t="str">
        <f>IF('Détail Véhicule 3'!H14=0,"",'Détail Véhicule 3'!H14)</f>
        <v/>
      </c>
      <c r="W14" s="10" t="str">
        <f>IF('Détail Véhicule 3b'!D14=0,"",'Détail Véhicule 3b'!D14)</f>
        <v/>
      </c>
      <c r="X14" s="11" t="str">
        <f>IF('Détail Véhicule 3b'!E14=0,"",'Détail Véhicule 3b'!E14)</f>
        <v/>
      </c>
      <c r="Y14" s="11" t="str">
        <f>IF('Détail Véhicule 3b'!F14=0,"",'Détail Véhicule 3b'!F14)</f>
        <v/>
      </c>
      <c r="Z14" s="11" t="str">
        <f>IF('Détail Véhicule 3b'!G14=0,"",'Détail Véhicule 3b'!G14)</f>
        <v/>
      </c>
      <c r="AA14" s="27" t="str">
        <f>IF('Détail Véhicule 3b'!H14=0,"",'Détail Véhicule 3b'!H14)</f>
        <v/>
      </c>
    </row>
    <row r="15" spans="1:27">
      <c r="A15" s="1" t="str">
        <f>IF('Détail Véhicule 1'!A15=0,"",'Détail Véhicule 1'!A15)</f>
        <v>7G</v>
      </c>
      <c r="B15" s="1" t="s">
        <v>69</v>
      </c>
      <c r="C15" s="36">
        <f>IF('Détail Véhicule 1'!D15=0,"",'Détail Véhicule 1'!D15)</f>
        <v>1</v>
      </c>
      <c r="D15" s="67">
        <f>IF('Détail Véhicule 1'!E15=0,"",'Détail Véhicule 1'!E15)</f>
        <v>1</v>
      </c>
      <c r="E15" s="11" t="str">
        <f>IF('Détail Véhicule 1'!F15=0,"",'Détail Véhicule 1'!F15)</f>
        <v/>
      </c>
      <c r="F15" s="11" t="str">
        <f>IF('Détail Véhicule 1'!G15=0,"",'Détail Véhicule 1'!G15)</f>
        <v/>
      </c>
      <c r="G15" s="27" t="str">
        <f>IF('Détail Véhicule 1'!H15=0,"",'Détail Véhicule 1'!H15)</f>
        <v/>
      </c>
      <c r="H15" s="10" t="str">
        <f>IF('Détail Véhicule 2'!D15=0,"",'Détail Véhicule 2'!D15)</f>
        <v/>
      </c>
      <c r="I15" s="11" t="str">
        <f>IF('Détail Véhicule 2'!E15=0,"",'Détail Véhicule 2'!E15)</f>
        <v/>
      </c>
      <c r="J15" s="11" t="str">
        <f>IF('Détail Véhicule 2'!F15=0,"",'Détail Véhicule 2'!F15)</f>
        <v/>
      </c>
      <c r="K15" s="67">
        <v>2</v>
      </c>
      <c r="L15" s="27" t="str">
        <f>IF('Détail Véhicule 2'!H15=0,"",'Détail Véhicule 2'!H15)</f>
        <v/>
      </c>
      <c r="M15" s="10" t="str">
        <f>IF('Détail Véhicule 2b'!D15=0,"",'Détail Véhicule 2b'!D15)</f>
        <v/>
      </c>
      <c r="N15" s="11" t="str">
        <f>IF('Détail Véhicule 2b'!E15=0,"",'Détail Véhicule 2b'!E15)</f>
        <v/>
      </c>
      <c r="O15" s="67">
        <v>3</v>
      </c>
      <c r="P15" s="11" t="str">
        <f>IF('Détail Véhicule 2b'!G15=0,"",'Détail Véhicule 2b'!G15)</f>
        <v/>
      </c>
      <c r="Q15" s="27" t="str">
        <f>IF('Détail Véhicule 2b'!H15=0,"",'Détail Véhicule 2b'!H15)</f>
        <v/>
      </c>
      <c r="R15" s="10" t="str">
        <f>IF('Détail Véhicule 3'!D15=0,"",'Détail Véhicule 3'!D15)</f>
        <v/>
      </c>
      <c r="S15" s="11" t="str">
        <f>IF('Détail Véhicule 3'!E15=0,"",'Détail Véhicule 3'!E15)</f>
        <v/>
      </c>
      <c r="T15" s="11" t="str">
        <f>IF('Détail Véhicule 3'!F15=0,"",'Détail Véhicule 3'!F15)</f>
        <v/>
      </c>
      <c r="U15" s="11" t="str">
        <f>IF('Détail Véhicule 3'!G15=0,"",'Détail Véhicule 3'!G15)</f>
        <v/>
      </c>
      <c r="V15" s="27" t="str">
        <f>IF('Détail Véhicule 3'!H15=0,"",'Détail Véhicule 3'!H15)</f>
        <v/>
      </c>
      <c r="W15" s="10" t="str">
        <f>IF('Détail Véhicule 3b'!D15=0,"",'Détail Véhicule 3b'!D15)</f>
        <v/>
      </c>
      <c r="X15" s="11" t="str">
        <f>IF('Détail Véhicule 3b'!E15=0,"",'Détail Véhicule 3b'!E15)</f>
        <v/>
      </c>
      <c r="Y15" s="11" t="str">
        <f>IF('Détail Véhicule 3b'!F15=0,"",'Détail Véhicule 3b'!F15)</f>
        <v/>
      </c>
      <c r="Z15" s="11" t="str">
        <f>IF('Détail Véhicule 3b'!G15=0,"",'Détail Véhicule 3b'!G15)</f>
        <v/>
      </c>
      <c r="AA15" s="27" t="str">
        <f>IF('Détail Véhicule 3b'!H15=0,"",'Détail Véhicule 3b'!H15)</f>
        <v/>
      </c>
    </row>
    <row r="16" spans="1:27">
      <c r="A16" s="1" t="str">
        <f>IF('Détail Véhicule 1'!A16=0,"",'Détail Véhicule 1'!A16)</f>
        <v>8D</v>
      </c>
      <c r="B16" s="1" t="s">
        <v>70</v>
      </c>
      <c r="C16" s="36">
        <f>IF('Détail Véhicule 1'!D16=0,"",'Détail Véhicule 1'!D16)</f>
        <v>1</v>
      </c>
      <c r="D16" s="67">
        <f>IF('Détail Véhicule 1'!E16=0,"",'Détail Véhicule 1'!E16)</f>
        <v>1</v>
      </c>
      <c r="E16" s="11" t="str">
        <f>IF('Détail Véhicule 1'!F16=0,"",'Détail Véhicule 1'!F16)</f>
        <v/>
      </c>
      <c r="F16" s="11" t="str">
        <f>IF('Détail Véhicule 1'!G16=0,"",'Détail Véhicule 1'!G16)</f>
        <v/>
      </c>
      <c r="G16" s="27" t="str">
        <f>IF('Détail Véhicule 1'!H16=0,"",'Détail Véhicule 1'!H16)</f>
        <v/>
      </c>
      <c r="H16" s="10" t="str">
        <f>IF('Détail Véhicule 2'!D16=0,"",'Détail Véhicule 2'!D16)</f>
        <v/>
      </c>
      <c r="I16" s="11" t="str">
        <f>IF('Détail Véhicule 2'!E16=0,"",'Détail Véhicule 2'!E16)</f>
        <v/>
      </c>
      <c r="J16" s="11" t="str">
        <f>IF('Détail Véhicule 2'!F16=0,"",'Détail Véhicule 2'!F16)</f>
        <v/>
      </c>
      <c r="K16" s="67">
        <v>2</v>
      </c>
      <c r="L16" s="27" t="str">
        <f>IF('Détail Véhicule 2'!H16=0,"",'Détail Véhicule 2'!H16)</f>
        <v/>
      </c>
      <c r="M16" s="10" t="str">
        <f>IF('Détail Véhicule 2b'!D16=0,"",'Détail Véhicule 2b'!D16)</f>
        <v/>
      </c>
      <c r="N16" s="11" t="str">
        <f>IF('Détail Véhicule 2b'!E16=0,"",'Détail Véhicule 2b'!E16)</f>
        <v/>
      </c>
      <c r="O16" s="67">
        <v>3</v>
      </c>
      <c r="P16" s="11" t="str">
        <f>IF('Détail Véhicule 2b'!G16=0,"",'Détail Véhicule 2b'!G16)</f>
        <v/>
      </c>
      <c r="Q16" s="27" t="str">
        <f>IF('Détail Véhicule 2b'!H16=0,"",'Détail Véhicule 2b'!H16)</f>
        <v/>
      </c>
      <c r="R16" s="10" t="str">
        <f>IF('Détail Véhicule 3'!D16=0,"",'Détail Véhicule 3'!D16)</f>
        <v/>
      </c>
      <c r="S16" s="11" t="str">
        <f>IF('Détail Véhicule 3'!E16=0,"",'Détail Véhicule 3'!E16)</f>
        <v/>
      </c>
      <c r="T16" s="11" t="str">
        <f>IF('Détail Véhicule 3'!F16=0,"",'Détail Véhicule 3'!F16)</f>
        <v/>
      </c>
      <c r="U16" s="11" t="str">
        <f>IF('Détail Véhicule 3'!G16=0,"",'Détail Véhicule 3'!G16)</f>
        <v/>
      </c>
      <c r="V16" s="27" t="str">
        <f>IF('Détail Véhicule 3'!H16=0,"",'Détail Véhicule 3'!H16)</f>
        <v/>
      </c>
      <c r="W16" s="10" t="str">
        <f>IF('Détail Véhicule 3b'!D16=0,"",'Détail Véhicule 3b'!D16)</f>
        <v/>
      </c>
      <c r="X16" s="11" t="str">
        <f>IF('Détail Véhicule 3b'!E16=0,"",'Détail Véhicule 3b'!E16)</f>
        <v/>
      </c>
      <c r="Y16" s="11" t="str">
        <f>IF('Détail Véhicule 3b'!F16=0,"",'Détail Véhicule 3b'!F16)</f>
        <v/>
      </c>
      <c r="Z16" s="11" t="str">
        <f>IF('Détail Véhicule 3b'!G16=0,"",'Détail Véhicule 3b'!G16)</f>
        <v/>
      </c>
      <c r="AA16" s="27" t="str">
        <f>IF('Détail Véhicule 3b'!H16=0,"",'Détail Véhicule 3b'!H16)</f>
        <v/>
      </c>
    </row>
    <row r="17" spans="1:27">
      <c r="A17" s="1" t="str">
        <f>IF('Détail Véhicule 1'!A17=0,"",'Détail Véhicule 1'!A17)</f>
        <v>8G</v>
      </c>
      <c r="B17" s="1" t="s">
        <v>71</v>
      </c>
      <c r="C17" s="36">
        <f>IF('Détail Véhicule 1'!D17=0,"",'Détail Véhicule 1'!D17)</f>
        <v>1</v>
      </c>
      <c r="D17" s="67">
        <f>IF('Détail Véhicule 1'!E17=0,"",'Détail Véhicule 1'!E17)</f>
        <v>2</v>
      </c>
      <c r="E17" s="11" t="str">
        <f>IF('Détail Véhicule 1'!F17=0,"",'Détail Véhicule 1'!F17)</f>
        <v/>
      </c>
      <c r="F17" s="11" t="str">
        <f>IF('Détail Véhicule 1'!G17=0,"",'Détail Véhicule 1'!G17)</f>
        <v/>
      </c>
      <c r="G17" s="27" t="str">
        <f>IF('Détail Véhicule 1'!H17=0,"",'Détail Véhicule 1'!H17)</f>
        <v/>
      </c>
      <c r="H17" s="10" t="str">
        <f>IF('Détail Véhicule 2'!D17=0,"",'Détail Véhicule 2'!D17)</f>
        <v/>
      </c>
      <c r="I17" s="11" t="str">
        <f>IF('Détail Véhicule 2'!E17=0,"",'Détail Véhicule 2'!E17)</f>
        <v/>
      </c>
      <c r="J17" s="11" t="str">
        <f>IF('Détail Véhicule 2'!F17=0,"",'Détail Véhicule 2'!F17)</f>
        <v/>
      </c>
      <c r="K17" s="67">
        <v>1</v>
      </c>
      <c r="L17" s="27" t="str">
        <f>IF('Détail Véhicule 2'!H17=0,"",'Détail Véhicule 2'!H17)</f>
        <v/>
      </c>
      <c r="M17" s="10" t="str">
        <f>IF('Détail Véhicule 2b'!D17=0,"",'Détail Véhicule 2b'!D17)</f>
        <v/>
      </c>
      <c r="N17" s="11" t="str">
        <f>IF('Détail Véhicule 2b'!E17=0,"",'Détail Véhicule 2b'!E17)</f>
        <v/>
      </c>
      <c r="O17" s="67">
        <v>2</v>
      </c>
      <c r="P17" s="11" t="str">
        <f>IF('Détail Véhicule 2b'!G17=0,"",'Détail Véhicule 2b'!G17)</f>
        <v/>
      </c>
      <c r="Q17" s="27" t="str">
        <f>IF('Détail Véhicule 2b'!H17=0,"",'Détail Véhicule 2b'!H17)</f>
        <v/>
      </c>
      <c r="R17" s="10" t="str">
        <f>IF('Détail Véhicule 3'!D17=0,"",'Détail Véhicule 3'!D17)</f>
        <v/>
      </c>
      <c r="S17" s="11" t="str">
        <f>IF('Détail Véhicule 3'!E17=0,"",'Détail Véhicule 3'!E17)</f>
        <v/>
      </c>
      <c r="T17" s="11" t="str">
        <f>IF('Détail Véhicule 3'!F17=0,"",'Détail Véhicule 3'!F17)</f>
        <v/>
      </c>
      <c r="U17" s="11" t="str">
        <f>IF('Détail Véhicule 3'!G17=0,"",'Détail Véhicule 3'!G17)</f>
        <v/>
      </c>
      <c r="V17" s="27" t="str">
        <f>IF('Détail Véhicule 3'!H17=0,"",'Détail Véhicule 3'!H17)</f>
        <v/>
      </c>
      <c r="W17" s="10" t="str">
        <f>IF('Détail Véhicule 3b'!D17=0,"",'Détail Véhicule 3b'!D17)</f>
        <v/>
      </c>
      <c r="X17" s="11" t="str">
        <f>IF('Détail Véhicule 3b'!E17=0,"",'Détail Véhicule 3b'!E17)</f>
        <v/>
      </c>
      <c r="Y17" s="11" t="str">
        <f>IF('Détail Véhicule 3b'!F17=0,"",'Détail Véhicule 3b'!F17)</f>
        <v/>
      </c>
      <c r="Z17" s="11" t="str">
        <f>IF('Détail Véhicule 3b'!G17=0,"",'Détail Véhicule 3b'!G17)</f>
        <v/>
      </c>
      <c r="AA17" s="27" t="str">
        <f>IF('Détail Véhicule 3b'!H17=0,"",'Détail Véhicule 3b'!H17)</f>
        <v/>
      </c>
    </row>
    <row r="18" spans="1:27">
      <c r="A18" s="1" t="str">
        <f>IF('Détail Véhicule 1'!A18=0,"",'Détail Véhicule 1'!A18)</f>
        <v>9R</v>
      </c>
      <c r="B18" s="1" t="s">
        <v>72</v>
      </c>
      <c r="C18" s="36">
        <f>IF('Détail Véhicule 1'!D18=0,"",'Détail Véhicule 1'!D18)</f>
        <v>1</v>
      </c>
      <c r="D18" s="67">
        <f>IF('Détail Véhicule 1'!E18=0,"",'Détail Véhicule 1'!E18)</f>
        <v>2</v>
      </c>
      <c r="E18" s="11" t="str">
        <f>IF('Détail Véhicule 1'!F18=0,"",'Détail Véhicule 1'!F18)</f>
        <v/>
      </c>
      <c r="F18" s="11" t="str">
        <f>IF('Détail Véhicule 1'!G18=0,"",'Détail Véhicule 1'!G18)</f>
        <v/>
      </c>
      <c r="G18" s="27" t="str">
        <f>IF('Détail Véhicule 1'!H18=0,"",'Détail Véhicule 1'!H18)</f>
        <v/>
      </c>
      <c r="H18" s="10" t="str">
        <f>IF('Détail Véhicule 2'!D18=0,"",'Détail Véhicule 2'!D18)</f>
        <v/>
      </c>
      <c r="I18" s="11" t="str">
        <f>IF('Détail Véhicule 2'!E18=0,"",'Détail Véhicule 2'!E18)</f>
        <v/>
      </c>
      <c r="J18" s="11" t="str">
        <f>IF('Détail Véhicule 2'!F18=0,"",'Détail Véhicule 2'!F18)</f>
        <v/>
      </c>
      <c r="K18" s="67">
        <v>1</v>
      </c>
      <c r="L18" s="27" t="str">
        <f>IF('Détail Véhicule 2'!H18=0,"",'Détail Véhicule 2'!H18)</f>
        <v/>
      </c>
      <c r="M18" s="10" t="str">
        <f>IF('Détail Véhicule 2b'!D18=0,"",'Détail Véhicule 2b'!D18)</f>
        <v/>
      </c>
      <c r="N18" s="11" t="str">
        <f>IF('Détail Véhicule 2b'!E18=0,"",'Détail Véhicule 2b'!E18)</f>
        <v/>
      </c>
      <c r="O18" s="67">
        <v>2</v>
      </c>
      <c r="P18" s="11" t="str">
        <f>IF('Détail Véhicule 2b'!G18=0,"",'Détail Véhicule 2b'!G18)</f>
        <v/>
      </c>
      <c r="Q18" s="27" t="str">
        <f>IF('Détail Véhicule 2b'!H18=0,"",'Détail Véhicule 2b'!H18)</f>
        <v/>
      </c>
      <c r="R18" s="10" t="str">
        <f>IF('Détail Véhicule 3'!D18=0,"",'Détail Véhicule 3'!D18)</f>
        <v/>
      </c>
      <c r="S18" s="11" t="str">
        <f>IF('Détail Véhicule 3'!E18=0,"",'Détail Véhicule 3'!E18)</f>
        <v/>
      </c>
      <c r="T18" s="11" t="str">
        <f>IF('Détail Véhicule 3'!F18=0,"",'Détail Véhicule 3'!F18)</f>
        <v/>
      </c>
      <c r="U18" s="11" t="str">
        <f>IF('Détail Véhicule 3'!G18=0,"",'Détail Véhicule 3'!G18)</f>
        <v/>
      </c>
      <c r="V18" s="27" t="str">
        <f>IF('Détail Véhicule 3'!H18=0,"",'Détail Véhicule 3'!H18)</f>
        <v/>
      </c>
      <c r="W18" s="10" t="str">
        <f>IF('Détail Véhicule 3b'!D18=0,"",'Détail Véhicule 3b'!D18)</f>
        <v/>
      </c>
      <c r="X18" s="11" t="str">
        <f>IF('Détail Véhicule 3b'!E18=0,"",'Détail Véhicule 3b'!E18)</f>
        <v/>
      </c>
      <c r="Y18" s="11" t="str">
        <f>IF('Détail Véhicule 3b'!F18=0,"",'Détail Véhicule 3b'!F18)</f>
        <v/>
      </c>
      <c r="Z18" s="11" t="str">
        <f>IF('Détail Véhicule 3b'!G18=0,"",'Détail Véhicule 3b'!G18)</f>
        <v/>
      </c>
      <c r="AA18" s="27" t="str">
        <f>IF('Détail Véhicule 3b'!H18=0,"",'Détail Véhicule 3b'!H18)</f>
        <v/>
      </c>
    </row>
    <row r="19" spans="1:27">
      <c r="A19" s="1" t="str">
        <f>IF('Détail Véhicule 1'!A19=0,"",'Détail Véhicule 1'!A19)</f>
        <v>10R</v>
      </c>
      <c r="B19" s="1" t="s">
        <v>73</v>
      </c>
      <c r="C19" s="36">
        <f>IF('Détail Véhicule 1'!D19=0,"",'Détail Véhicule 1'!D19)</f>
        <v>1</v>
      </c>
      <c r="D19" s="67">
        <f>IF('Détail Véhicule 1'!E19=0,"",'Détail Véhicule 1'!E19)</f>
        <v>1</v>
      </c>
      <c r="E19" s="11" t="str">
        <f>IF('Détail Véhicule 1'!F19=0,"",'Détail Véhicule 1'!F19)</f>
        <v/>
      </c>
      <c r="F19" s="11" t="str">
        <f>IF('Détail Véhicule 1'!G19=0,"",'Détail Véhicule 1'!G19)</f>
        <v/>
      </c>
      <c r="G19" s="27" t="str">
        <f>IF('Détail Véhicule 1'!H19=0,"",'Détail Véhicule 1'!H19)</f>
        <v/>
      </c>
      <c r="H19" s="10" t="str">
        <f>IF('Détail Véhicule 2'!D19=0,"",'Détail Véhicule 2'!D19)</f>
        <v/>
      </c>
      <c r="I19" s="11" t="str">
        <f>IF('Détail Véhicule 2'!E19=0,"",'Détail Véhicule 2'!E19)</f>
        <v/>
      </c>
      <c r="J19" s="11" t="str">
        <f>IF('Détail Véhicule 2'!F19=0,"",'Détail Véhicule 2'!F19)</f>
        <v/>
      </c>
      <c r="K19" s="67">
        <v>3</v>
      </c>
      <c r="L19" s="27" t="str">
        <f>IF('Détail Véhicule 2'!H19=0,"",'Détail Véhicule 2'!H19)</f>
        <v/>
      </c>
      <c r="M19" s="10" t="str">
        <f>IF('Détail Véhicule 2b'!D19=0,"",'Détail Véhicule 2b'!D19)</f>
        <v/>
      </c>
      <c r="N19" s="11" t="str">
        <f>IF('Détail Véhicule 2b'!E19=0,"",'Détail Véhicule 2b'!E19)</f>
        <v/>
      </c>
      <c r="O19" s="67">
        <v>2</v>
      </c>
      <c r="P19" s="11" t="str">
        <f>IF('Détail Véhicule 2b'!G19=0,"",'Détail Véhicule 2b'!G19)</f>
        <v/>
      </c>
      <c r="Q19" s="27" t="str">
        <f>IF('Détail Véhicule 2b'!H19=0,"",'Détail Véhicule 2b'!H19)</f>
        <v/>
      </c>
      <c r="R19" s="10" t="str">
        <f>IF('Détail Véhicule 3'!D19=0,"",'Détail Véhicule 3'!D19)</f>
        <v/>
      </c>
      <c r="S19" s="11" t="str">
        <f>IF('Détail Véhicule 3'!E19=0,"",'Détail Véhicule 3'!E19)</f>
        <v/>
      </c>
      <c r="T19" s="11" t="str">
        <f>IF('Détail Véhicule 3'!F19=0,"",'Détail Véhicule 3'!F19)</f>
        <v/>
      </c>
      <c r="U19" s="11" t="str">
        <f>IF('Détail Véhicule 3'!G19=0,"",'Détail Véhicule 3'!G19)</f>
        <v/>
      </c>
      <c r="V19" s="27" t="str">
        <f>IF('Détail Véhicule 3'!H19=0,"",'Détail Véhicule 3'!H19)</f>
        <v/>
      </c>
      <c r="W19" s="10" t="str">
        <f>IF('Détail Véhicule 3b'!D19=0,"",'Détail Véhicule 3b'!D19)</f>
        <v/>
      </c>
      <c r="X19" s="11" t="str">
        <f>IF('Détail Véhicule 3b'!E19=0,"",'Détail Véhicule 3b'!E19)</f>
        <v/>
      </c>
      <c r="Y19" s="11" t="str">
        <f>IF('Détail Véhicule 3b'!F19=0,"",'Détail Véhicule 3b'!F19)</f>
        <v/>
      </c>
      <c r="Z19" s="11" t="str">
        <f>IF('Détail Véhicule 3b'!G19=0,"",'Détail Véhicule 3b'!G19)</f>
        <v/>
      </c>
      <c r="AA19" s="27" t="str">
        <f>IF('Détail Véhicule 3b'!H19=0,"",'Détail Véhicule 3b'!H19)</f>
        <v/>
      </c>
    </row>
    <row r="20" spans="1:27">
      <c r="A20" s="1" t="str">
        <f>IF('Détail Véhicule 1'!A20=0,"",'Détail Véhicule 1'!A20)</f>
        <v>11D</v>
      </c>
      <c r="B20" s="1" t="s">
        <v>74</v>
      </c>
      <c r="C20" s="36">
        <f>IF('Détail Véhicule 1'!D20=0,"",'Détail Véhicule 1'!D20)</f>
        <v>1</v>
      </c>
      <c r="D20" s="67">
        <f>IF('Détail Véhicule 1'!E20=0,"",'Détail Véhicule 1'!E20)</f>
        <v>1</v>
      </c>
      <c r="E20" s="11" t="str">
        <f>IF('Détail Véhicule 1'!F20=0,"",'Détail Véhicule 1'!F20)</f>
        <v/>
      </c>
      <c r="F20" s="11" t="str">
        <f>IF('Détail Véhicule 1'!G20=0,"",'Détail Véhicule 1'!G20)</f>
        <v/>
      </c>
      <c r="G20" s="27" t="str">
        <f>IF('Détail Véhicule 1'!H20=0,"",'Détail Véhicule 1'!H20)</f>
        <v/>
      </c>
      <c r="H20" s="10" t="str">
        <f>IF('Détail Véhicule 2'!D20=0,"",'Détail Véhicule 2'!D20)</f>
        <v/>
      </c>
      <c r="I20" s="11" t="str">
        <f>IF('Détail Véhicule 2'!E20=0,"",'Détail Véhicule 2'!E20)</f>
        <v/>
      </c>
      <c r="J20" s="11" t="str">
        <f>IF('Détail Véhicule 2'!F20=0,"",'Détail Véhicule 2'!F20)</f>
        <v/>
      </c>
      <c r="K20" s="67">
        <v>3</v>
      </c>
      <c r="L20" s="27" t="str">
        <f>IF('Détail Véhicule 2'!H20=0,"",'Détail Véhicule 2'!H20)</f>
        <v/>
      </c>
      <c r="M20" s="10" t="str">
        <f>IF('Détail Véhicule 2b'!D20=0,"",'Détail Véhicule 2b'!D20)</f>
        <v/>
      </c>
      <c r="N20" s="11" t="str">
        <f>IF('Détail Véhicule 2b'!E20=0,"",'Détail Véhicule 2b'!E20)</f>
        <v/>
      </c>
      <c r="O20" s="67">
        <v>2</v>
      </c>
      <c r="P20" s="11" t="str">
        <f>IF('Détail Véhicule 2b'!G20=0,"",'Détail Véhicule 2b'!G20)</f>
        <v/>
      </c>
      <c r="Q20" s="27" t="str">
        <f>IF('Détail Véhicule 2b'!H20=0,"",'Détail Véhicule 2b'!H20)</f>
        <v/>
      </c>
      <c r="R20" s="10" t="str">
        <f>IF('Détail Véhicule 3'!D20=0,"",'Détail Véhicule 3'!D20)</f>
        <v/>
      </c>
      <c r="S20" s="11" t="str">
        <f>IF('Détail Véhicule 3'!E20=0,"",'Détail Véhicule 3'!E20)</f>
        <v/>
      </c>
      <c r="T20" s="11" t="str">
        <f>IF('Détail Véhicule 3'!F20=0,"",'Détail Véhicule 3'!F20)</f>
        <v/>
      </c>
      <c r="U20" s="11" t="str">
        <f>IF('Détail Véhicule 3'!G20=0,"",'Détail Véhicule 3'!G20)</f>
        <v/>
      </c>
      <c r="V20" s="27" t="str">
        <f>IF('Détail Véhicule 3'!H20=0,"",'Détail Véhicule 3'!H20)</f>
        <v/>
      </c>
      <c r="W20" s="10" t="str">
        <f>IF('Détail Véhicule 3b'!D20=0,"",'Détail Véhicule 3b'!D20)</f>
        <v/>
      </c>
      <c r="X20" s="11" t="str">
        <f>IF('Détail Véhicule 3b'!E20=0,"",'Détail Véhicule 3b'!E20)</f>
        <v/>
      </c>
      <c r="Y20" s="11" t="str">
        <f>IF('Détail Véhicule 3b'!F20=0,"",'Détail Véhicule 3b'!F20)</f>
        <v/>
      </c>
      <c r="Z20" s="11" t="str">
        <f>IF('Détail Véhicule 3b'!G20=0,"",'Détail Véhicule 3b'!G20)</f>
        <v/>
      </c>
      <c r="AA20" s="27" t="str">
        <f>IF('Détail Véhicule 3b'!H20=0,"",'Détail Véhicule 3b'!H20)</f>
        <v/>
      </c>
    </row>
    <row r="21" spans="1:27">
      <c r="A21" s="1" t="str">
        <f>IF('Détail Véhicule 1'!A21=0,"",'Détail Véhicule 1'!A21)</f>
        <v>11G</v>
      </c>
      <c r="B21" s="1" t="s">
        <v>75</v>
      </c>
      <c r="C21" s="36">
        <f>IF('Détail Véhicule 1'!D21=0,"",'Détail Véhicule 1'!D21)</f>
        <v>1</v>
      </c>
      <c r="D21" s="67">
        <f>IF('Détail Véhicule 1'!E21=0,"",'Détail Véhicule 1'!E21)</f>
        <v>1</v>
      </c>
      <c r="E21" s="11" t="str">
        <f>IF('Détail Véhicule 1'!F21=0,"",'Détail Véhicule 1'!F21)</f>
        <v/>
      </c>
      <c r="F21" s="11" t="str">
        <f>IF('Détail Véhicule 1'!G21=0,"",'Détail Véhicule 1'!G21)</f>
        <v/>
      </c>
      <c r="G21" s="27" t="str">
        <f>IF('Détail Véhicule 1'!H21=0,"",'Détail Véhicule 1'!H21)</f>
        <v/>
      </c>
      <c r="H21" s="10" t="str">
        <f>IF('Détail Véhicule 2'!D21=0,"",'Détail Véhicule 2'!D21)</f>
        <v/>
      </c>
      <c r="I21" s="11" t="str">
        <f>IF('Détail Véhicule 2'!E21=0,"",'Détail Véhicule 2'!E21)</f>
        <v/>
      </c>
      <c r="J21" s="11" t="str">
        <f>IF('Détail Véhicule 2'!F21=0,"",'Détail Véhicule 2'!F21)</f>
        <v/>
      </c>
      <c r="K21" s="67">
        <v>3</v>
      </c>
      <c r="L21" s="27" t="str">
        <f>IF('Détail Véhicule 2'!H21=0,"",'Détail Véhicule 2'!H21)</f>
        <v/>
      </c>
      <c r="M21" s="10" t="str">
        <f>IF('Détail Véhicule 2b'!D21=0,"",'Détail Véhicule 2b'!D21)</f>
        <v/>
      </c>
      <c r="N21" s="11" t="str">
        <f>IF('Détail Véhicule 2b'!E21=0,"",'Détail Véhicule 2b'!E21)</f>
        <v/>
      </c>
      <c r="O21" s="67">
        <v>2</v>
      </c>
      <c r="P21" s="11" t="str">
        <f>IF('Détail Véhicule 2b'!G21=0,"",'Détail Véhicule 2b'!G21)</f>
        <v/>
      </c>
      <c r="Q21" s="27" t="str">
        <f>IF('Détail Véhicule 2b'!H21=0,"",'Détail Véhicule 2b'!H21)</f>
        <v/>
      </c>
      <c r="R21" s="10" t="str">
        <f>IF('Détail Véhicule 3'!D21=0,"",'Détail Véhicule 3'!D21)</f>
        <v/>
      </c>
      <c r="S21" s="11" t="str">
        <f>IF('Détail Véhicule 3'!E21=0,"",'Détail Véhicule 3'!E21)</f>
        <v/>
      </c>
      <c r="T21" s="11" t="str">
        <f>IF('Détail Véhicule 3'!F21=0,"",'Détail Véhicule 3'!F21)</f>
        <v/>
      </c>
      <c r="U21" s="11" t="str">
        <f>IF('Détail Véhicule 3'!G21=0,"",'Détail Véhicule 3'!G21)</f>
        <v/>
      </c>
      <c r="V21" s="27" t="str">
        <f>IF('Détail Véhicule 3'!H21=0,"",'Détail Véhicule 3'!H21)</f>
        <v/>
      </c>
      <c r="W21" s="10" t="str">
        <f>IF('Détail Véhicule 3b'!D21=0,"",'Détail Véhicule 3b'!D21)</f>
        <v/>
      </c>
      <c r="X21" s="11" t="str">
        <f>IF('Détail Véhicule 3b'!E21=0,"",'Détail Véhicule 3b'!E21)</f>
        <v/>
      </c>
      <c r="Y21" s="11" t="str">
        <f>IF('Détail Véhicule 3b'!F21=0,"",'Détail Véhicule 3b'!F21)</f>
        <v/>
      </c>
      <c r="Z21" s="11" t="str">
        <f>IF('Détail Véhicule 3b'!G21=0,"",'Détail Véhicule 3b'!G21)</f>
        <v/>
      </c>
      <c r="AA21" s="27" t="str">
        <f>IF('Détail Véhicule 3b'!H21=0,"",'Détail Véhicule 3b'!H21)</f>
        <v/>
      </c>
    </row>
    <row r="22" spans="1:27">
      <c r="A22" s="1" t="str">
        <f>IF('Détail Véhicule 1'!A22=0,"",'Détail Véhicule 1'!A22)</f>
        <v>13D</v>
      </c>
      <c r="B22" s="1" t="s">
        <v>76</v>
      </c>
      <c r="C22" s="36">
        <f>IF('Détail Véhicule 1'!D22=0,"",'Détail Véhicule 1'!D22)</f>
        <v>1</v>
      </c>
      <c r="D22" s="67">
        <f>IF('Détail Véhicule 1'!E22=0,"",'Détail Véhicule 1'!E22)</f>
        <v>1</v>
      </c>
      <c r="E22" s="11">
        <f>IF('Détail Véhicule 1'!F22=0,"",'Détail Véhicule 1'!F22)</f>
        <v>1</v>
      </c>
      <c r="F22" s="11" t="str">
        <f>IF('Détail Véhicule 1'!G22=0,"",'Détail Véhicule 1'!G22)</f>
        <v/>
      </c>
      <c r="G22" s="27" t="str">
        <f>IF('Détail Véhicule 1'!H22=0,"",'Détail Véhicule 1'!H22)</f>
        <v/>
      </c>
      <c r="H22" s="10" t="str">
        <f>IF('Détail Véhicule 2'!D22=0,"",'Détail Véhicule 2'!D22)</f>
        <v/>
      </c>
      <c r="I22" s="11" t="str">
        <f>IF('Détail Véhicule 2'!E22=0,"",'Détail Véhicule 2'!E22)</f>
        <v/>
      </c>
      <c r="J22" s="11" t="str">
        <f>IF('Détail Véhicule 2'!F22=0,"",'Détail Véhicule 2'!F22)</f>
        <v/>
      </c>
      <c r="K22" s="67">
        <v>3</v>
      </c>
      <c r="L22" s="27" t="str">
        <f>IF('Détail Véhicule 2'!H22=0,"",'Détail Véhicule 2'!H22)</f>
        <v/>
      </c>
      <c r="M22" s="10" t="str">
        <f>IF('Détail Véhicule 2b'!D22=0,"",'Détail Véhicule 2b'!D22)</f>
        <v/>
      </c>
      <c r="N22" s="11" t="str">
        <f>IF('Détail Véhicule 2b'!E22=0,"",'Détail Véhicule 2b'!E22)</f>
        <v/>
      </c>
      <c r="O22" s="67">
        <v>3</v>
      </c>
      <c r="P22" s="11" t="str">
        <f>IF('Détail Véhicule 2b'!G22=0,"",'Détail Véhicule 2b'!G22)</f>
        <v/>
      </c>
      <c r="Q22" s="27" t="str">
        <f>IF('Détail Véhicule 2b'!H22=0,"",'Détail Véhicule 2b'!H22)</f>
        <v/>
      </c>
      <c r="R22" s="10" t="str">
        <f>IF('Détail Véhicule 3'!D22=0,"",'Détail Véhicule 3'!D22)</f>
        <v/>
      </c>
      <c r="S22" s="11" t="str">
        <f>IF('Détail Véhicule 3'!E22=0,"",'Détail Véhicule 3'!E22)</f>
        <v/>
      </c>
      <c r="T22" s="11" t="str">
        <f>IF('Détail Véhicule 3'!F22=0,"",'Détail Véhicule 3'!F22)</f>
        <v/>
      </c>
      <c r="U22" s="11" t="str">
        <f>IF('Détail Véhicule 3'!G22=0,"",'Détail Véhicule 3'!G22)</f>
        <v/>
      </c>
      <c r="V22" s="27" t="str">
        <f>IF('Détail Véhicule 3'!H22=0,"",'Détail Véhicule 3'!H22)</f>
        <v/>
      </c>
      <c r="W22" s="10" t="str">
        <f>IF('Détail Véhicule 3b'!D22=0,"",'Détail Véhicule 3b'!D22)</f>
        <v/>
      </c>
      <c r="X22" s="11" t="str">
        <f>IF('Détail Véhicule 3b'!E22=0,"",'Détail Véhicule 3b'!E22)</f>
        <v/>
      </c>
      <c r="Y22" s="11" t="str">
        <f>IF('Détail Véhicule 3b'!F22=0,"",'Détail Véhicule 3b'!F22)</f>
        <v/>
      </c>
      <c r="Z22" s="11" t="str">
        <f>IF('Détail Véhicule 3b'!G22=0,"",'Détail Véhicule 3b'!G22)</f>
        <v/>
      </c>
      <c r="AA22" s="27" t="str">
        <f>IF('Détail Véhicule 3b'!H22=0,"",'Détail Véhicule 3b'!H22)</f>
        <v/>
      </c>
    </row>
    <row r="23" spans="1:27">
      <c r="A23" s="1" t="str">
        <f>IF('Détail Véhicule 1'!A23=0,"",'Détail Véhicule 1'!A23)</f>
        <v>13G</v>
      </c>
      <c r="B23" s="1" t="s">
        <v>77</v>
      </c>
      <c r="C23" s="36">
        <f>IF('Détail Véhicule 1'!D23=0,"",'Détail Véhicule 1'!D23)</f>
        <v>1</v>
      </c>
      <c r="D23" s="67">
        <f>IF('Détail Véhicule 1'!E23=0,"",'Détail Véhicule 1'!E23)</f>
        <v>1</v>
      </c>
      <c r="E23" s="11">
        <f>IF('Détail Véhicule 1'!F23=0,"",'Détail Véhicule 1'!F23)</f>
        <v>1</v>
      </c>
      <c r="F23" s="11" t="str">
        <f>IF('Détail Véhicule 1'!G23=0,"",'Détail Véhicule 1'!G23)</f>
        <v/>
      </c>
      <c r="G23" s="27" t="str">
        <f>IF('Détail Véhicule 1'!H23=0,"",'Détail Véhicule 1'!H23)</f>
        <v/>
      </c>
      <c r="H23" s="10" t="str">
        <f>IF('Détail Véhicule 2'!D23=0,"",'Détail Véhicule 2'!D23)</f>
        <v/>
      </c>
      <c r="I23" s="11" t="str">
        <f>IF('Détail Véhicule 2'!E23=0,"",'Détail Véhicule 2'!E23)</f>
        <v/>
      </c>
      <c r="J23" s="11" t="str">
        <f>IF('Détail Véhicule 2'!F23=0,"",'Détail Véhicule 2'!F23)</f>
        <v/>
      </c>
      <c r="K23" s="67">
        <v>2</v>
      </c>
      <c r="L23" s="27" t="str">
        <f>IF('Détail Véhicule 2'!H23=0,"",'Détail Véhicule 2'!H23)</f>
        <v/>
      </c>
      <c r="M23" s="10" t="str">
        <f>IF('Détail Véhicule 2b'!D23=0,"",'Détail Véhicule 2b'!D23)</f>
        <v/>
      </c>
      <c r="N23" s="11" t="str">
        <f>IF('Détail Véhicule 2b'!E23=0,"",'Détail Véhicule 2b'!E23)</f>
        <v/>
      </c>
      <c r="O23" s="67">
        <v>2</v>
      </c>
      <c r="P23" s="11" t="str">
        <f>IF('Détail Véhicule 2b'!G23=0,"",'Détail Véhicule 2b'!G23)</f>
        <v/>
      </c>
      <c r="Q23" s="27" t="str">
        <f>IF('Détail Véhicule 2b'!H23=0,"",'Détail Véhicule 2b'!H23)</f>
        <v/>
      </c>
      <c r="R23" s="10" t="str">
        <f>IF('Détail Véhicule 3'!D23=0,"",'Détail Véhicule 3'!D23)</f>
        <v/>
      </c>
      <c r="S23" s="11" t="str">
        <f>IF('Détail Véhicule 3'!E23=0,"",'Détail Véhicule 3'!E23)</f>
        <v/>
      </c>
      <c r="T23" s="11" t="str">
        <f>IF('Détail Véhicule 3'!F23=0,"",'Détail Véhicule 3'!F23)</f>
        <v/>
      </c>
      <c r="U23" s="11" t="str">
        <f>IF('Détail Véhicule 3'!G23=0,"",'Détail Véhicule 3'!G23)</f>
        <v/>
      </c>
      <c r="V23" s="27" t="str">
        <f>IF('Détail Véhicule 3'!H23=0,"",'Détail Véhicule 3'!H23)</f>
        <v/>
      </c>
      <c r="W23" s="10" t="str">
        <f>IF('Détail Véhicule 3b'!D23=0,"",'Détail Véhicule 3b'!D23)</f>
        <v/>
      </c>
      <c r="X23" s="11" t="str">
        <f>IF('Détail Véhicule 3b'!E23=0,"",'Détail Véhicule 3b'!E23)</f>
        <v/>
      </c>
      <c r="Y23" s="11" t="str">
        <f>IF('Détail Véhicule 3b'!F23=0,"",'Détail Véhicule 3b'!F23)</f>
        <v/>
      </c>
      <c r="Z23" s="11" t="str">
        <f>IF('Détail Véhicule 3b'!G23=0,"",'Détail Véhicule 3b'!G23)</f>
        <v/>
      </c>
      <c r="AA23" s="27" t="str">
        <f>IF('Détail Véhicule 3b'!H23=0,"",'Détail Véhicule 3b'!H23)</f>
        <v/>
      </c>
    </row>
    <row r="24" spans="1:27">
      <c r="A24" s="1" t="str">
        <f>IF('Détail Véhicule 1'!A24=0,"",'Détail Véhicule 1'!A24)</f>
        <v>14D</v>
      </c>
      <c r="B24" s="1" t="s">
        <v>78</v>
      </c>
      <c r="C24" s="36">
        <f>IF('Détail Véhicule 1'!D24=0,"",'Détail Véhicule 1'!D24)</f>
        <v>1</v>
      </c>
      <c r="D24" s="67">
        <f>IF('Détail Véhicule 1'!E24=0,"",'Détail Véhicule 1'!E24)</f>
        <v>2</v>
      </c>
      <c r="E24" s="11" t="str">
        <f>IF('Détail Véhicule 1'!F24=0,"",'Détail Véhicule 1'!F24)</f>
        <v/>
      </c>
      <c r="F24" s="11" t="str">
        <f>IF('Détail Véhicule 1'!G24=0,"",'Détail Véhicule 1'!G24)</f>
        <v/>
      </c>
      <c r="G24" s="27" t="str">
        <f>IF('Détail Véhicule 1'!H24=0,"",'Détail Véhicule 1'!H24)</f>
        <v/>
      </c>
      <c r="H24" s="10" t="str">
        <f>IF('Détail Véhicule 2'!D24=0,"",'Détail Véhicule 2'!D24)</f>
        <v/>
      </c>
      <c r="I24" s="11" t="str">
        <f>IF('Détail Véhicule 2'!E24=0,"",'Détail Véhicule 2'!E24)</f>
        <v/>
      </c>
      <c r="J24" s="11" t="str">
        <f>IF('Détail Véhicule 2'!F24=0,"",'Détail Véhicule 2'!F24)</f>
        <v/>
      </c>
      <c r="K24" s="67">
        <v>2</v>
      </c>
      <c r="L24" s="27" t="str">
        <f>IF('Détail Véhicule 2'!H24=0,"",'Détail Véhicule 2'!H24)</f>
        <v/>
      </c>
      <c r="M24" s="10" t="str">
        <f>IF('Détail Véhicule 2b'!D24=0,"",'Détail Véhicule 2b'!D24)</f>
        <v/>
      </c>
      <c r="N24" s="11" t="str">
        <f>IF('Détail Véhicule 2b'!E24=0,"",'Détail Véhicule 2b'!E24)</f>
        <v/>
      </c>
      <c r="O24" s="67">
        <v>1</v>
      </c>
      <c r="P24" s="11" t="str">
        <f>IF('Détail Véhicule 2b'!G24=0,"",'Détail Véhicule 2b'!G24)</f>
        <v/>
      </c>
      <c r="Q24" s="27" t="str">
        <f>IF('Détail Véhicule 2b'!H24=0,"",'Détail Véhicule 2b'!H24)</f>
        <v/>
      </c>
      <c r="R24" s="10" t="str">
        <f>IF('Détail Véhicule 3'!D24=0,"",'Détail Véhicule 3'!D24)</f>
        <v/>
      </c>
      <c r="S24" s="11" t="str">
        <f>IF('Détail Véhicule 3'!E24=0,"",'Détail Véhicule 3'!E24)</f>
        <v/>
      </c>
      <c r="T24" s="11" t="str">
        <f>IF('Détail Véhicule 3'!F24=0,"",'Détail Véhicule 3'!F24)</f>
        <v/>
      </c>
      <c r="U24" s="11" t="str">
        <f>IF('Détail Véhicule 3'!G24=0,"",'Détail Véhicule 3'!G24)</f>
        <v/>
      </c>
      <c r="V24" s="27" t="str">
        <f>IF('Détail Véhicule 3'!H24=0,"",'Détail Véhicule 3'!H24)</f>
        <v/>
      </c>
      <c r="W24" s="10" t="str">
        <f>IF('Détail Véhicule 3b'!D24=0,"",'Détail Véhicule 3b'!D24)</f>
        <v/>
      </c>
      <c r="X24" s="11" t="str">
        <f>IF('Détail Véhicule 3b'!E24=0,"",'Détail Véhicule 3b'!E24)</f>
        <v/>
      </c>
      <c r="Y24" s="11" t="str">
        <f>IF('Détail Véhicule 3b'!F24=0,"",'Détail Véhicule 3b'!F24)</f>
        <v/>
      </c>
      <c r="Z24" s="11" t="str">
        <f>IF('Détail Véhicule 3b'!G24=0,"",'Détail Véhicule 3b'!G24)</f>
        <v/>
      </c>
      <c r="AA24" s="27" t="str">
        <f>IF('Détail Véhicule 3b'!H24=0,"",'Détail Véhicule 3b'!H24)</f>
        <v/>
      </c>
    </row>
    <row r="25" spans="1:27">
      <c r="A25" s="1" t="str">
        <f>IF('Détail Véhicule 1'!A25=0,"",'Détail Véhicule 1'!A25)</f>
        <v>14G</v>
      </c>
      <c r="B25" s="1" t="s">
        <v>79</v>
      </c>
      <c r="C25" s="36">
        <f>IF('Détail Véhicule 1'!D25=0,"",'Détail Véhicule 1'!D25)</f>
        <v>1</v>
      </c>
      <c r="D25" s="67">
        <f>IF('Détail Véhicule 1'!E25=0,"",'Détail Véhicule 1'!E25)</f>
        <v>2</v>
      </c>
      <c r="E25" s="11" t="str">
        <f>IF('Détail Véhicule 1'!F25=0,"",'Détail Véhicule 1'!F25)</f>
        <v/>
      </c>
      <c r="F25" s="11" t="str">
        <f>IF('Détail Véhicule 1'!G25=0,"",'Détail Véhicule 1'!G25)</f>
        <v/>
      </c>
      <c r="G25" s="27" t="str">
        <f>IF('Détail Véhicule 1'!H25=0,"",'Détail Véhicule 1'!H25)</f>
        <v/>
      </c>
      <c r="H25" s="10" t="str">
        <f>IF('Détail Véhicule 2'!D25=0,"",'Détail Véhicule 2'!D25)</f>
        <v/>
      </c>
      <c r="I25" s="11" t="str">
        <f>IF('Détail Véhicule 2'!E25=0,"",'Détail Véhicule 2'!E25)</f>
        <v/>
      </c>
      <c r="J25" s="11" t="str">
        <f>IF('Détail Véhicule 2'!F25=0,"",'Détail Véhicule 2'!F25)</f>
        <v/>
      </c>
      <c r="K25" s="67">
        <v>3</v>
      </c>
      <c r="L25" s="27" t="str">
        <f>IF('Détail Véhicule 2'!H25=0,"",'Détail Véhicule 2'!H25)</f>
        <v/>
      </c>
      <c r="M25" s="10" t="str">
        <f>IF('Détail Véhicule 2b'!D25=0,"",'Détail Véhicule 2b'!D25)</f>
        <v/>
      </c>
      <c r="N25" s="11" t="str">
        <f>IF('Détail Véhicule 2b'!E25=0,"",'Détail Véhicule 2b'!E25)</f>
        <v/>
      </c>
      <c r="O25" s="67">
        <v>1</v>
      </c>
      <c r="P25" s="11" t="str">
        <f>IF('Détail Véhicule 2b'!G25=0,"",'Détail Véhicule 2b'!G25)</f>
        <v/>
      </c>
      <c r="Q25" s="27" t="str">
        <f>IF('Détail Véhicule 2b'!H25=0,"",'Détail Véhicule 2b'!H25)</f>
        <v/>
      </c>
      <c r="R25" s="10" t="str">
        <f>IF('Détail Véhicule 3'!D25=0,"",'Détail Véhicule 3'!D25)</f>
        <v/>
      </c>
      <c r="S25" s="11" t="str">
        <f>IF('Détail Véhicule 3'!E25=0,"",'Détail Véhicule 3'!E25)</f>
        <v/>
      </c>
      <c r="T25" s="11" t="str">
        <f>IF('Détail Véhicule 3'!F25=0,"",'Détail Véhicule 3'!F25)</f>
        <v/>
      </c>
      <c r="U25" s="11" t="str">
        <f>IF('Détail Véhicule 3'!G25=0,"",'Détail Véhicule 3'!G25)</f>
        <v/>
      </c>
      <c r="V25" s="27" t="str">
        <f>IF('Détail Véhicule 3'!H25=0,"",'Détail Véhicule 3'!H25)</f>
        <v/>
      </c>
      <c r="W25" s="10" t="str">
        <f>IF('Détail Véhicule 3b'!D25=0,"",'Détail Véhicule 3b'!D25)</f>
        <v/>
      </c>
      <c r="X25" s="11" t="str">
        <f>IF('Détail Véhicule 3b'!E25=0,"",'Détail Véhicule 3b'!E25)</f>
        <v/>
      </c>
      <c r="Y25" s="11" t="str">
        <f>IF('Détail Véhicule 3b'!F25=0,"",'Détail Véhicule 3b'!F25)</f>
        <v/>
      </c>
      <c r="Z25" s="11" t="str">
        <f>IF('Détail Véhicule 3b'!G25=0,"",'Détail Véhicule 3b'!G25)</f>
        <v/>
      </c>
      <c r="AA25" s="27" t="str">
        <f>IF('Détail Véhicule 3b'!H25=0,"",'Détail Véhicule 3b'!H25)</f>
        <v/>
      </c>
    </row>
    <row r="26" spans="1:27">
      <c r="A26" s="1" t="str">
        <f>IF('Détail Véhicule 1'!A26=0,"",'Détail Véhicule 1'!A26)</f>
        <v>15A</v>
      </c>
      <c r="B26" s="1" t="s">
        <v>80</v>
      </c>
      <c r="C26" s="36">
        <f>IF('Détail Véhicule 1'!D26=0,"",'Détail Véhicule 1'!D26)</f>
        <v>1</v>
      </c>
      <c r="D26" s="67">
        <f>IF('Détail Véhicule 1'!E26=0,"",'Détail Véhicule 1'!E26)</f>
        <v>1</v>
      </c>
      <c r="E26" s="11">
        <f>IF('Détail Véhicule 1'!F26=0,"",'Détail Véhicule 1'!F26)</f>
        <v>3</v>
      </c>
      <c r="F26" s="11" t="str">
        <f>IF('Détail Véhicule 1'!G26=0,"",'Détail Véhicule 1'!G26)</f>
        <v/>
      </c>
      <c r="G26" s="27" t="str">
        <f>IF('Détail Véhicule 1'!H26=0,"",'Détail Véhicule 1'!H26)</f>
        <v/>
      </c>
      <c r="H26" s="10" t="str">
        <f>IF('Détail Véhicule 2'!D26=0,"",'Détail Véhicule 2'!D26)</f>
        <v/>
      </c>
      <c r="I26" s="11" t="str">
        <f>IF('Détail Véhicule 2'!E26=0,"",'Détail Véhicule 2'!E26)</f>
        <v/>
      </c>
      <c r="J26" s="11" t="str">
        <f>IF('Détail Véhicule 2'!F26=0,"",'Détail Véhicule 2'!F26)</f>
        <v/>
      </c>
      <c r="K26" s="67">
        <v>3</v>
      </c>
      <c r="L26" s="27" t="str">
        <f>IF('Détail Véhicule 2'!H26=0,"",'Détail Véhicule 2'!H26)</f>
        <v/>
      </c>
      <c r="M26" s="10" t="str">
        <f>IF('Détail Véhicule 2b'!D26=0,"",'Détail Véhicule 2b'!D26)</f>
        <v/>
      </c>
      <c r="N26" s="11" t="str">
        <f>IF('Détail Véhicule 2b'!E26=0,"",'Détail Véhicule 2b'!E26)</f>
        <v/>
      </c>
      <c r="O26" s="67">
        <v>2</v>
      </c>
      <c r="P26" s="11" t="str">
        <f>IF('Détail Véhicule 2b'!G26=0,"",'Détail Véhicule 2b'!G26)</f>
        <v/>
      </c>
      <c r="Q26" s="27" t="str">
        <f>IF('Détail Véhicule 2b'!H26=0,"",'Détail Véhicule 2b'!H26)</f>
        <v/>
      </c>
      <c r="R26" s="10" t="str">
        <f>IF('Détail Véhicule 3'!D26=0,"",'Détail Véhicule 3'!D26)</f>
        <v/>
      </c>
      <c r="S26" s="11" t="str">
        <f>IF('Détail Véhicule 3'!E26=0,"",'Détail Véhicule 3'!E26)</f>
        <v/>
      </c>
      <c r="T26" s="11" t="str">
        <f>IF('Détail Véhicule 3'!F26=0,"",'Détail Véhicule 3'!F26)</f>
        <v/>
      </c>
      <c r="U26" s="11" t="str">
        <f>IF('Détail Véhicule 3'!G26=0,"",'Détail Véhicule 3'!G26)</f>
        <v/>
      </c>
      <c r="V26" s="27" t="str">
        <f>IF('Détail Véhicule 3'!H26=0,"",'Détail Véhicule 3'!H26)</f>
        <v/>
      </c>
      <c r="W26" s="10" t="str">
        <f>IF('Détail Véhicule 3b'!D26=0,"",'Détail Véhicule 3b'!D26)</f>
        <v/>
      </c>
      <c r="X26" s="11" t="str">
        <f>IF('Détail Véhicule 3b'!E26=0,"",'Détail Véhicule 3b'!E26)</f>
        <v/>
      </c>
      <c r="Y26" s="11" t="str">
        <f>IF('Détail Véhicule 3b'!F26=0,"",'Détail Véhicule 3b'!F26)</f>
        <v/>
      </c>
      <c r="Z26" s="11" t="str">
        <f>IF('Détail Véhicule 3b'!G26=0,"",'Détail Véhicule 3b'!G26)</f>
        <v/>
      </c>
      <c r="AA26" s="27" t="str">
        <f>IF('Détail Véhicule 3b'!H26=0,"",'Détail Véhicule 3b'!H26)</f>
        <v/>
      </c>
    </row>
    <row r="27" spans="1:27">
      <c r="A27" s="1" t="str">
        <f>IF('Détail Véhicule 1'!A27=0,"",'Détail Véhicule 1'!A27)</f>
        <v>15G</v>
      </c>
      <c r="B27" s="1" t="s">
        <v>81</v>
      </c>
      <c r="C27" s="36">
        <f>IF('Détail Véhicule 1'!D27=0,"",'Détail Véhicule 1'!D27)</f>
        <v>1</v>
      </c>
      <c r="D27" s="67">
        <f>IF('Détail Véhicule 1'!E27=0,"",'Détail Véhicule 1'!E27)</f>
        <v>1</v>
      </c>
      <c r="E27" s="11" t="str">
        <f>IF('Détail Véhicule 1'!F27=0,"",'Détail Véhicule 1'!F27)</f>
        <v/>
      </c>
      <c r="F27" s="11" t="str">
        <f>IF('Détail Véhicule 1'!G27=0,"",'Détail Véhicule 1'!G27)</f>
        <v/>
      </c>
      <c r="G27" s="27" t="str">
        <f>IF('Détail Véhicule 1'!H27=0,"",'Détail Véhicule 1'!H27)</f>
        <v/>
      </c>
      <c r="H27" s="10" t="str">
        <f>IF('Détail Véhicule 2'!D27=0,"",'Détail Véhicule 2'!D27)</f>
        <v/>
      </c>
      <c r="I27" s="11" t="str">
        <f>IF('Détail Véhicule 2'!E27=0,"",'Détail Véhicule 2'!E27)</f>
        <v/>
      </c>
      <c r="J27" s="11" t="str">
        <f>IF('Détail Véhicule 2'!F27=0,"",'Détail Véhicule 2'!F27)</f>
        <v/>
      </c>
      <c r="K27" s="67">
        <v>3</v>
      </c>
      <c r="L27" s="27" t="str">
        <f>IF('Détail Véhicule 2'!H27=0,"",'Détail Véhicule 2'!H27)</f>
        <v/>
      </c>
      <c r="M27" s="10" t="str">
        <f>IF('Détail Véhicule 2b'!D27=0,"",'Détail Véhicule 2b'!D27)</f>
        <v/>
      </c>
      <c r="N27" s="11" t="str">
        <f>IF('Détail Véhicule 2b'!E27=0,"",'Détail Véhicule 2b'!E27)</f>
        <v/>
      </c>
      <c r="O27" s="67">
        <v>3</v>
      </c>
      <c r="P27" s="11" t="str">
        <f>IF('Détail Véhicule 2b'!G27=0,"",'Détail Véhicule 2b'!G27)</f>
        <v/>
      </c>
      <c r="Q27" s="27" t="str">
        <f>IF('Détail Véhicule 2b'!H27=0,"",'Détail Véhicule 2b'!H27)</f>
        <v/>
      </c>
      <c r="R27" s="10" t="str">
        <f>IF('Détail Véhicule 3'!D27=0,"",'Détail Véhicule 3'!D27)</f>
        <v/>
      </c>
      <c r="S27" s="11" t="str">
        <f>IF('Détail Véhicule 3'!E27=0,"",'Détail Véhicule 3'!E27)</f>
        <v/>
      </c>
      <c r="T27" s="11" t="str">
        <f>IF('Détail Véhicule 3'!F27=0,"",'Détail Véhicule 3'!F27)</f>
        <v/>
      </c>
      <c r="U27" s="11" t="str">
        <f>IF('Détail Véhicule 3'!G27=0,"",'Détail Véhicule 3'!G27)</f>
        <v/>
      </c>
      <c r="V27" s="27" t="str">
        <f>IF('Détail Véhicule 3'!H27=0,"",'Détail Véhicule 3'!H27)</f>
        <v/>
      </c>
      <c r="W27" s="10" t="str">
        <f>IF('Détail Véhicule 3b'!D27=0,"",'Détail Véhicule 3b'!D27)</f>
        <v/>
      </c>
      <c r="X27" s="11" t="str">
        <f>IF('Détail Véhicule 3b'!E27=0,"",'Détail Véhicule 3b'!E27)</f>
        <v/>
      </c>
      <c r="Y27" s="11" t="str">
        <f>IF('Détail Véhicule 3b'!F27=0,"",'Détail Véhicule 3b'!F27)</f>
        <v/>
      </c>
      <c r="Z27" s="11" t="str">
        <f>IF('Détail Véhicule 3b'!G27=0,"",'Détail Véhicule 3b'!G27)</f>
        <v/>
      </c>
      <c r="AA27" s="27" t="str">
        <f>IF('Détail Véhicule 3b'!H27=0,"",'Détail Véhicule 3b'!H27)</f>
        <v/>
      </c>
    </row>
    <row r="28" spans="1:27">
      <c r="A28" s="1" t="str">
        <f>IF('Détail Véhicule 1'!A28=0,"",'Détail Véhicule 1'!A28)</f>
        <v/>
      </c>
      <c r="B28" s="1" t="str">
        <f>IF('Détail Véhicule 1'!B28=0,"",'Détail Véhicule 1'!B28)</f>
        <v/>
      </c>
      <c r="C28" s="36" t="str">
        <f>IF('Détail Véhicule 1'!D28=0,"",'Détail Véhicule 1'!D28)</f>
        <v/>
      </c>
      <c r="D28" s="67" t="str">
        <f>IF('Détail Véhicule 1'!E28=0,"",'Détail Véhicule 1'!E28)</f>
        <v/>
      </c>
      <c r="E28" s="11" t="str">
        <f>IF('Détail Véhicule 1'!F28=0,"",'Détail Véhicule 1'!F28)</f>
        <v/>
      </c>
      <c r="F28" s="11" t="str">
        <f>IF('Détail Véhicule 1'!G28=0,"",'Détail Véhicule 1'!G28)</f>
        <v/>
      </c>
      <c r="G28" s="27" t="str">
        <f>IF('Détail Véhicule 1'!H28=0,"",'Détail Véhicule 1'!H28)</f>
        <v/>
      </c>
      <c r="H28" s="10" t="str">
        <f>IF('Détail Véhicule 2'!D28=0,"",'Détail Véhicule 2'!D28)</f>
        <v/>
      </c>
      <c r="I28" s="11" t="str">
        <f>IF('Détail Véhicule 2'!E28=0,"",'Détail Véhicule 2'!E28)</f>
        <v/>
      </c>
      <c r="J28" s="11" t="str">
        <f>IF('Détail Véhicule 2'!F28=0,"",'Détail Véhicule 2'!F28)</f>
        <v/>
      </c>
      <c r="K28" s="67" t="str">
        <f>IF('Détail Véhicule 2'!G28=0,"",'Détail Véhicule 2'!G28)</f>
        <v/>
      </c>
      <c r="L28" s="27" t="str">
        <f>IF('Détail Véhicule 2'!H28=0,"",'Détail Véhicule 2'!H28)</f>
        <v/>
      </c>
      <c r="M28" s="10" t="str">
        <f>IF('Détail Véhicule 2b'!D28=0,"",'Détail Véhicule 2b'!D28)</f>
        <v/>
      </c>
      <c r="N28" s="11" t="str">
        <f>IF('Détail Véhicule 2b'!E28=0,"",'Détail Véhicule 2b'!E28)</f>
        <v/>
      </c>
      <c r="O28" s="67" t="str">
        <f>IF('Détail Véhicule 2b'!F28=0,"",'Détail Véhicule 2b'!F28)</f>
        <v/>
      </c>
      <c r="P28" s="11" t="str">
        <f>IF('Détail Véhicule 2b'!G28=0,"",'Détail Véhicule 2b'!G28)</f>
        <v/>
      </c>
      <c r="Q28" s="27" t="str">
        <f>IF('Détail Véhicule 2b'!H28=0,"",'Détail Véhicule 2b'!H28)</f>
        <v/>
      </c>
      <c r="R28" s="10" t="str">
        <f>IF('Détail Véhicule 3'!D28=0,"",'Détail Véhicule 3'!D28)</f>
        <v/>
      </c>
      <c r="S28" s="11" t="str">
        <f>IF('Détail Véhicule 3'!E28=0,"",'Détail Véhicule 3'!E28)</f>
        <v/>
      </c>
      <c r="T28" s="11" t="str">
        <f>IF('Détail Véhicule 3'!F28=0,"",'Détail Véhicule 3'!F28)</f>
        <v/>
      </c>
      <c r="U28" s="11" t="str">
        <f>IF('Détail Véhicule 3'!G28=0,"",'Détail Véhicule 3'!G28)</f>
        <v/>
      </c>
      <c r="V28" s="27" t="str">
        <f>IF('Détail Véhicule 3'!H28=0,"",'Détail Véhicule 3'!H28)</f>
        <v/>
      </c>
      <c r="W28" s="10" t="str">
        <f>IF('Détail Véhicule 3b'!D28=0,"",'Détail Véhicule 3b'!D28)</f>
        <v/>
      </c>
      <c r="X28" s="11" t="str">
        <f>IF('Détail Véhicule 3b'!E28=0,"",'Détail Véhicule 3b'!E28)</f>
        <v/>
      </c>
      <c r="Y28" s="11" t="str">
        <f>IF('Détail Véhicule 3b'!F28=0,"",'Détail Véhicule 3b'!F28)</f>
        <v/>
      </c>
      <c r="Z28" s="11" t="str">
        <f>IF('Détail Véhicule 3b'!G28=0,"",'Détail Véhicule 3b'!G28)</f>
        <v/>
      </c>
      <c r="AA28" s="27" t="str">
        <f>IF('Détail Véhicule 3b'!H28=0,"",'Détail Véhicule 3b'!H28)</f>
        <v/>
      </c>
    </row>
    <row r="29" spans="1:27">
      <c r="A29" s="1" t="str">
        <f>IF('Détail Véhicule 1'!A29=0,"",'Détail Véhicule 1'!A29)</f>
        <v/>
      </c>
      <c r="B29" s="1" t="str">
        <f>IF('Détail Véhicule 1'!B29=0,"",'Détail Véhicule 1'!B29)</f>
        <v/>
      </c>
      <c r="C29" s="36" t="str">
        <f>IF('Détail Véhicule 1'!D29=0,"",'Détail Véhicule 1'!D29)</f>
        <v/>
      </c>
      <c r="D29" s="67" t="str">
        <f>IF('Détail Véhicule 1'!E29=0,"",'Détail Véhicule 1'!E29)</f>
        <v/>
      </c>
      <c r="E29" s="11" t="str">
        <f>IF('Détail Véhicule 1'!F29=0,"",'Détail Véhicule 1'!F29)</f>
        <v/>
      </c>
      <c r="F29" s="11" t="str">
        <f>IF('Détail Véhicule 1'!G29=0,"",'Détail Véhicule 1'!G29)</f>
        <v/>
      </c>
      <c r="G29" s="27" t="str">
        <f>IF('Détail Véhicule 1'!H29=0,"",'Détail Véhicule 1'!H29)</f>
        <v/>
      </c>
      <c r="H29" s="10" t="str">
        <f>IF('Détail Véhicule 2'!D29=0,"",'Détail Véhicule 2'!D29)</f>
        <v/>
      </c>
      <c r="I29" s="11" t="str">
        <f>IF('Détail Véhicule 2'!E29=0,"",'Détail Véhicule 2'!E29)</f>
        <v/>
      </c>
      <c r="J29" s="11" t="str">
        <f>IF('Détail Véhicule 2'!F29=0,"",'Détail Véhicule 2'!F29)</f>
        <v/>
      </c>
      <c r="K29" s="67" t="str">
        <f>IF('Détail Véhicule 2'!G29=0,"",'Détail Véhicule 2'!G29)</f>
        <v/>
      </c>
      <c r="L29" s="27" t="str">
        <f>IF('Détail Véhicule 2'!H29=0,"",'Détail Véhicule 2'!H29)</f>
        <v/>
      </c>
      <c r="M29" s="10" t="str">
        <f>IF('Détail Véhicule 2b'!D29=0,"",'Détail Véhicule 2b'!D29)</f>
        <v/>
      </c>
      <c r="N29" s="11" t="str">
        <f>IF('Détail Véhicule 2b'!E29=0,"",'Détail Véhicule 2b'!E29)</f>
        <v/>
      </c>
      <c r="O29" s="67" t="str">
        <f>IF('Détail Véhicule 2b'!F29=0,"",'Détail Véhicule 2b'!F29)</f>
        <v/>
      </c>
      <c r="P29" s="11" t="str">
        <f>IF('Détail Véhicule 2b'!G29=0,"",'Détail Véhicule 2b'!G29)</f>
        <v/>
      </c>
      <c r="Q29" s="27" t="str">
        <f>IF('Détail Véhicule 2b'!H29=0,"",'Détail Véhicule 2b'!H29)</f>
        <v/>
      </c>
      <c r="R29" s="10" t="str">
        <f>IF('Détail Véhicule 3'!D29=0,"",'Détail Véhicule 3'!D29)</f>
        <v/>
      </c>
      <c r="S29" s="11" t="str">
        <f>IF('Détail Véhicule 3'!E29=0,"",'Détail Véhicule 3'!E29)</f>
        <v/>
      </c>
      <c r="T29" s="11" t="str">
        <f>IF('Détail Véhicule 3'!F29=0,"",'Détail Véhicule 3'!F29)</f>
        <v/>
      </c>
      <c r="U29" s="11" t="str">
        <f>IF('Détail Véhicule 3'!G29=0,"",'Détail Véhicule 3'!G29)</f>
        <v/>
      </c>
      <c r="V29" s="27" t="str">
        <f>IF('Détail Véhicule 3'!H29=0,"",'Détail Véhicule 3'!H29)</f>
        <v/>
      </c>
      <c r="W29" s="10" t="str">
        <f>IF('Détail Véhicule 3b'!D29=0,"",'Détail Véhicule 3b'!D29)</f>
        <v/>
      </c>
      <c r="X29" s="11" t="str">
        <f>IF('Détail Véhicule 3b'!E29=0,"",'Détail Véhicule 3b'!E29)</f>
        <v/>
      </c>
      <c r="Y29" s="11" t="str">
        <f>IF('Détail Véhicule 3b'!F29=0,"",'Détail Véhicule 3b'!F29)</f>
        <v/>
      </c>
      <c r="Z29" s="11" t="str">
        <f>IF('Détail Véhicule 3b'!G29=0,"",'Détail Véhicule 3b'!G29)</f>
        <v/>
      </c>
      <c r="AA29" s="27" t="str">
        <f>IF('Détail Véhicule 3b'!H29=0,"",'Détail Véhicule 3b'!H29)</f>
        <v/>
      </c>
    </row>
    <row r="30" spans="1:27">
      <c r="A30" s="1" t="str">
        <f>IF('Détail Véhicule 1'!A30=0,"",'Détail Véhicule 1'!A30)</f>
        <v/>
      </c>
      <c r="B30" s="1" t="str">
        <f>IF('Détail Véhicule 1'!B30=0,"",'Détail Véhicule 1'!B30)</f>
        <v/>
      </c>
      <c r="C30" s="36" t="str">
        <f>IF('Détail Véhicule 1'!D30=0,"",'Détail Véhicule 1'!D30)</f>
        <v/>
      </c>
      <c r="D30" s="67" t="str">
        <f>IF('Détail Véhicule 1'!E30=0,"",'Détail Véhicule 1'!E30)</f>
        <v/>
      </c>
      <c r="E30" s="11" t="str">
        <f>IF('Détail Véhicule 1'!F30=0,"",'Détail Véhicule 1'!F30)</f>
        <v/>
      </c>
      <c r="F30" s="11" t="str">
        <f>IF('Détail Véhicule 1'!G30=0,"",'Détail Véhicule 1'!G30)</f>
        <v/>
      </c>
      <c r="G30" s="27" t="str">
        <f>IF('Détail Véhicule 1'!H30=0,"",'Détail Véhicule 1'!H30)</f>
        <v/>
      </c>
      <c r="H30" s="10" t="str">
        <f>IF('Détail Véhicule 2'!D30=0,"",'Détail Véhicule 2'!D30)</f>
        <v/>
      </c>
      <c r="I30" s="11" t="str">
        <f>IF('Détail Véhicule 2'!E30=0,"",'Détail Véhicule 2'!E30)</f>
        <v/>
      </c>
      <c r="J30" s="11" t="str">
        <f>IF('Détail Véhicule 2'!F30=0,"",'Détail Véhicule 2'!F30)</f>
        <v/>
      </c>
      <c r="K30" s="67" t="str">
        <f>IF('Détail Véhicule 2'!G30=0,"",'Détail Véhicule 2'!G30)</f>
        <v/>
      </c>
      <c r="L30" s="27" t="str">
        <f>IF('Détail Véhicule 2'!H30=0,"",'Détail Véhicule 2'!H30)</f>
        <v/>
      </c>
      <c r="M30" s="10" t="str">
        <f>IF('Détail Véhicule 2b'!D30=0,"",'Détail Véhicule 2b'!D30)</f>
        <v/>
      </c>
      <c r="N30" s="11" t="str">
        <f>IF('Détail Véhicule 2b'!E30=0,"",'Détail Véhicule 2b'!E30)</f>
        <v/>
      </c>
      <c r="O30" s="67" t="str">
        <f>IF('Détail Véhicule 2b'!F30=0,"",'Détail Véhicule 2b'!F30)</f>
        <v/>
      </c>
      <c r="P30" s="11" t="str">
        <f>IF('Détail Véhicule 2b'!G30=0,"",'Détail Véhicule 2b'!G30)</f>
        <v/>
      </c>
      <c r="Q30" s="27" t="str">
        <f>IF('Détail Véhicule 2b'!H30=0,"",'Détail Véhicule 2b'!H30)</f>
        <v/>
      </c>
      <c r="R30" s="10" t="str">
        <f>IF('Détail Véhicule 3'!D30=0,"",'Détail Véhicule 3'!D30)</f>
        <v/>
      </c>
      <c r="S30" s="11" t="str">
        <f>IF('Détail Véhicule 3'!E30=0,"",'Détail Véhicule 3'!E30)</f>
        <v/>
      </c>
      <c r="T30" s="11" t="str">
        <f>IF('Détail Véhicule 3'!F30=0,"",'Détail Véhicule 3'!F30)</f>
        <v/>
      </c>
      <c r="U30" s="11" t="str">
        <f>IF('Détail Véhicule 3'!G30=0,"",'Détail Véhicule 3'!G30)</f>
        <v/>
      </c>
      <c r="V30" s="27" t="str">
        <f>IF('Détail Véhicule 3'!H30=0,"",'Détail Véhicule 3'!H30)</f>
        <v/>
      </c>
      <c r="W30" s="10" t="str">
        <f>IF('Détail Véhicule 3b'!D30=0,"",'Détail Véhicule 3b'!D30)</f>
        <v/>
      </c>
      <c r="X30" s="11" t="str">
        <f>IF('Détail Véhicule 3b'!E30=0,"",'Détail Véhicule 3b'!E30)</f>
        <v/>
      </c>
      <c r="Y30" s="11" t="str">
        <f>IF('Détail Véhicule 3b'!F30=0,"",'Détail Véhicule 3b'!F30)</f>
        <v/>
      </c>
      <c r="Z30" s="11" t="str">
        <f>IF('Détail Véhicule 3b'!G30=0,"",'Détail Véhicule 3b'!G30)</f>
        <v/>
      </c>
      <c r="AA30" s="27" t="str">
        <f>IF('Détail Véhicule 3b'!H30=0,"",'Détail Véhicule 3b'!H30)</f>
        <v/>
      </c>
    </row>
    <row r="31" spans="1:27">
      <c r="A31" s="1" t="str">
        <f>IF('Détail Véhicule 1'!A31=0,"",'Détail Véhicule 1'!A31)</f>
        <v/>
      </c>
      <c r="B31" s="1" t="str">
        <f>IF('Détail Véhicule 1'!B31=0,"",'Détail Véhicule 1'!B31)</f>
        <v/>
      </c>
      <c r="C31" s="36" t="str">
        <f>IF('Détail Véhicule 1'!D31=0,"",'Détail Véhicule 1'!D31)</f>
        <v/>
      </c>
      <c r="D31" s="67" t="str">
        <f>IF('Détail Véhicule 1'!E31=0,"",'Détail Véhicule 1'!E31)</f>
        <v/>
      </c>
      <c r="E31" s="11" t="str">
        <f>IF('Détail Véhicule 1'!F31=0,"",'Détail Véhicule 1'!F31)</f>
        <v/>
      </c>
      <c r="F31" s="11" t="str">
        <f>IF('Détail Véhicule 1'!G31=0,"",'Détail Véhicule 1'!G31)</f>
        <v/>
      </c>
      <c r="G31" s="27" t="str">
        <f>IF('Détail Véhicule 1'!H31=0,"",'Détail Véhicule 1'!H31)</f>
        <v/>
      </c>
      <c r="H31" s="10" t="str">
        <f>IF('Détail Véhicule 2'!D31=0,"",'Détail Véhicule 2'!D31)</f>
        <v/>
      </c>
      <c r="I31" s="11" t="str">
        <f>IF('Détail Véhicule 2'!E31=0,"",'Détail Véhicule 2'!E31)</f>
        <v/>
      </c>
      <c r="J31" s="11" t="str">
        <f>IF('Détail Véhicule 2'!F31=0,"",'Détail Véhicule 2'!F31)</f>
        <v/>
      </c>
      <c r="K31" s="67" t="str">
        <f>IF('Détail Véhicule 2'!G31=0,"",'Détail Véhicule 2'!G31)</f>
        <v/>
      </c>
      <c r="L31" s="27" t="str">
        <f>IF('Détail Véhicule 2'!H31=0,"",'Détail Véhicule 2'!H31)</f>
        <v/>
      </c>
      <c r="M31" s="10" t="str">
        <f>IF('Détail Véhicule 2b'!D31=0,"",'Détail Véhicule 2b'!D31)</f>
        <v/>
      </c>
      <c r="N31" s="11" t="str">
        <f>IF('Détail Véhicule 2b'!E31=0,"",'Détail Véhicule 2b'!E31)</f>
        <v/>
      </c>
      <c r="O31" s="67" t="str">
        <f>IF('Détail Véhicule 2b'!F31=0,"",'Détail Véhicule 2b'!F31)</f>
        <v/>
      </c>
      <c r="P31" s="11" t="str">
        <f>IF('Détail Véhicule 2b'!G31=0,"",'Détail Véhicule 2b'!G31)</f>
        <v/>
      </c>
      <c r="Q31" s="27" t="str">
        <f>IF('Détail Véhicule 2b'!H31=0,"",'Détail Véhicule 2b'!H31)</f>
        <v/>
      </c>
      <c r="R31" s="10" t="str">
        <f>IF('Détail Véhicule 3'!D31=0,"",'Détail Véhicule 3'!D31)</f>
        <v/>
      </c>
      <c r="S31" s="11" t="str">
        <f>IF('Détail Véhicule 3'!E31=0,"",'Détail Véhicule 3'!E31)</f>
        <v/>
      </c>
      <c r="T31" s="11" t="str">
        <f>IF('Détail Véhicule 3'!F31=0,"",'Détail Véhicule 3'!F31)</f>
        <v/>
      </c>
      <c r="U31" s="11" t="str">
        <f>IF('Détail Véhicule 3'!G31=0,"",'Détail Véhicule 3'!G31)</f>
        <v/>
      </c>
      <c r="V31" s="27" t="str">
        <f>IF('Détail Véhicule 3'!H31=0,"",'Détail Véhicule 3'!H31)</f>
        <v/>
      </c>
      <c r="W31" s="10" t="str">
        <f>IF('Détail Véhicule 3b'!D31=0,"",'Détail Véhicule 3b'!D31)</f>
        <v/>
      </c>
      <c r="X31" s="11" t="str">
        <f>IF('Détail Véhicule 3b'!E31=0,"",'Détail Véhicule 3b'!E31)</f>
        <v/>
      </c>
      <c r="Y31" s="11" t="str">
        <f>IF('Détail Véhicule 3b'!F31=0,"",'Détail Véhicule 3b'!F31)</f>
        <v/>
      </c>
      <c r="Z31" s="11" t="str">
        <f>IF('Détail Véhicule 3b'!G31=0,"",'Détail Véhicule 3b'!G31)</f>
        <v/>
      </c>
      <c r="AA31" s="27" t="str">
        <f>IF('Détail Véhicule 3b'!H31=0,"",'Détail Véhicule 3b'!H31)</f>
        <v/>
      </c>
    </row>
    <row r="32" spans="1:27" ht="15.75" thickBot="1">
      <c r="A32" s="2" t="str">
        <f>IF('Détail Véhicule 1'!A32=0,"",'Détail Véhicule 1'!A32)</f>
        <v/>
      </c>
      <c r="B32" s="2" t="str">
        <f>IF('Détail Véhicule 1'!B32=0,"",'Détail Véhicule 1'!B32)</f>
        <v/>
      </c>
      <c r="C32" s="36" t="str">
        <f>IF('Détail Véhicule 1'!D32=0,"",'Détail Véhicule 1'!D32)</f>
        <v/>
      </c>
      <c r="D32" s="67" t="str">
        <f>IF('Détail Véhicule 1'!E32=0,"",'Détail Véhicule 1'!E32)</f>
        <v/>
      </c>
      <c r="E32" s="11" t="str">
        <f>IF('Détail Véhicule 1'!F32=0,"",'Détail Véhicule 1'!F32)</f>
        <v/>
      </c>
      <c r="F32" s="11" t="str">
        <f>IF('Détail Véhicule 1'!G32=0,"",'Détail Véhicule 1'!G32)</f>
        <v/>
      </c>
      <c r="G32" s="29" t="str">
        <f>IF('Détail Véhicule 1'!H32=0,"",'Détail Véhicule 1'!H32)</f>
        <v/>
      </c>
      <c r="H32" s="13" t="str">
        <f>IF('Détail Véhicule 2'!D32=0,"",'Détail Véhicule 2'!D32)</f>
        <v/>
      </c>
      <c r="I32" s="14" t="str">
        <f>IF('Détail Véhicule 2'!E32=0,"",'Détail Véhicule 2'!E32)</f>
        <v/>
      </c>
      <c r="J32" s="14" t="str">
        <f>IF('Détail Véhicule 2'!F32=0,"",'Détail Véhicule 2'!F32)</f>
        <v/>
      </c>
      <c r="K32" s="68" t="str">
        <f>IF('Détail Véhicule 2'!G32=0,"",'Détail Véhicule 2'!G32)</f>
        <v/>
      </c>
      <c r="L32" s="29" t="str">
        <f>IF('Détail Véhicule 2'!H32=0,"",'Détail Véhicule 2'!H32)</f>
        <v/>
      </c>
      <c r="M32" s="13" t="str">
        <f>IF('Détail Véhicule 2b'!D32=0,"",'Détail Véhicule 2b'!D32)</f>
        <v/>
      </c>
      <c r="N32" s="14" t="str">
        <f>IF('Détail Véhicule 2b'!E32=0,"",'Détail Véhicule 2b'!E32)</f>
        <v/>
      </c>
      <c r="O32" s="68" t="str">
        <f>IF('Détail Véhicule 2b'!F32=0,"",'Détail Véhicule 2b'!F32)</f>
        <v/>
      </c>
      <c r="P32" s="14" t="str">
        <f>IF('Détail Véhicule 2b'!G32=0,"",'Détail Véhicule 2b'!G32)</f>
        <v/>
      </c>
      <c r="Q32" s="29" t="str">
        <f>IF('Détail Véhicule 2b'!H32=0,"",'Détail Véhicule 2b'!H32)</f>
        <v/>
      </c>
      <c r="R32" s="13" t="str">
        <f>IF('Détail Véhicule 3'!D32=0,"",'Détail Véhicule 3'!D32)</f>
        <v/>
      </c>
      <c r="S32" s="14" t="str">
        <f>IF('Détail Véhicule 3'!E32=0,"",'Détail Véhicule 3'!E32)</f>
        <v/>
      </c>
      <c r="T32" s="14" t="str">
        <f>IF('Détail Véhicule 3'!F32=0,"",'Détail Véhicule 3'!F32)</f>
        <v/>
      </c>
      <c r="U32" s="14" t="str">
        <f>IF('Détail Véhicule 3'!G32=0,"",'Détail Véhicule 3'!G32)</f>
        <v/>
      </c>
      <c r="V32" s="29" t="str">
        <f>IF('Détail Véhicule 3'!H32=0,"",'Détail Véhicule 3'!H32)</f>
        <v/>
      </c>
      <c r="W32" s="13" t="str">
        <f>IF('Détail Véhicule 3b'!D32=0,"",'Détail Véhicule 3b'!D32)</f>
        <v/>
      </c>
      <c r="X32" s="14" t="str">
        <f>IF('Détail Véhicule 3b'!E32=0,"",'Détail Véhicule 3b'!E32)</f>
        <v/>
      </c>
      <c r="Y32" s="14" t="str">
        <f>IF('Détail Véhicule 3b'!F32=0,"",'Détail Véhicule 3b'!F32)</f>
        <v/>
      </c>
      <c r="Z32" s="14" t="str">
        <f>IF('Détail Véhicule 3b'!G32=0,"",'Détail Véhicule 3b'!G32)</f>
        <v/>
      </c>
      <c r="AA32" s="29" t="str">
        <f>IF('Détail Véhicule 3b'!H32=0,"",'Détail Véhicule 3b'!H32)</f>
        <v/>
      </c>
    </row>
    <row r="33" spans="2:27" ht="15.75" thickBot="1">
      <c r="B33" s="38" t="s">
        <v>35</v>
      </c>
      <c r="C33" s="39">
        <v>1</v>
      </c>
      <c r="D33" s="65">
        <v>1</v>
      </c>
      <c r="E33" s="40">
        <v>1</v>
      </c>
      <c r="F33" s="40">
        <v>1</v>
      </c>
      <c r="G33" s="41">
        <v>1</v>
      </c>
      <c r="H33" s="39">
        <v>2</v>
      </c>
      <c r="I33" s="40">
        <v>2</v>
      </c>
      <c r="J33" s="40">
        <v>2</v>
      </c>
      <c r="K33" s="65">
        <v>2</v>
      </c>
      <c r="L33" s="41">
        <v>2</v>
      </c>
      <c r="M33" s="39" t="s">
        <v>33</v>
      </c>
      <c r="N33" s="40" t="s">
        <v>33</v>
      </c>
      <c r="O33" s="65" t="s">
        <v>33</v>
      </c>
      <c r="P33" s="40" t="s">
        <v>33</v>
      </c>
      <c r="Q33" s="41" t="s">
        <v>33</v>
      </c>
      <c r="R33" s="39">
        <v>3</v>
      </c>
      <c r="S33" s="40">
        <v>3</v>
      </c>
      <c r="T33" s="40">
        <v>3</v>
      </c>
      <c r="U33" s="40">
        <v>3</v>
      </c>
      <c r="V33" s="41">
        <v>3</v>
      </c>
      <c r="W33" s="39" t="s">
        <v>34</v>
      </c>
      <c r="X33" s="40" t="s">
        <v>34</v>
      </c>
      <c r="Y33" s="40" t="s">
        <v>34</v>
      </c>
      <c r="Z33" s="40" t="s">
        <v>34</v>
      </c>
      <c r="AA33" s="41" t="s">
        <v>34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FF00"/>
    <pageSetUpPr fitToPage="1"/>
  </sheetPr>
  <dimension ref="A1:I32"/>
  <sheetViews>
    <sheetView zoomScale="70" zoomScaleNormal="70" workbookViewId="0">
      <selection sqref="A1:C1"/>
    </sheetView>
  </sheetViews>
  <sheetFormatPr baseColWidth="10" defaultRowHeight="15"/>
  <cols>
    <col min="1" max="1" width="9.140625" customWidth="1"/>
    <col min="2" max="2" width="25.7109375" customWidth="1"/>
    <col min="3" max="3" width="13" customWidth="1"/>
    <col min="4" max="8" width="16.28515625" customWidth="1"/>
    <col min="12" max="12" width="6.140625" customWidth="1"/>
  </cols>
  <sheetData>
    <row r="1" spans="1:9" ht="19.5" thickBot="1">
      <c r="A1" s="62" t="s">
        <v>31</v>
      </c>
      <c r="B1" s="63"/>
      <c r="C1" s="64"/>
      <c r="D1" s="62" t="s">
        <v>28</v>
      </c>
      <c r="E1" s="63"/>
      <c r="F1" s="63"/>
      <c r="G1" s="63"/>
      <c r="H1" s="63"/>
    </row>
    <row r="2" spans="1:9" ht="36" customHeight="1" thickBot="1">
      <c r="A2" s="24" t="s">
        <v>29</v>
      </c>
      <c r="B2" s="22" t="s">
        <v>2</v>
      </c>
      <c r="C2" s="23" t="s">
        <v>32</v>
      </c>
      <c r="D2" s="21" t="s">
        <v>51</v>
      </c>
      <c r="E2" s="71" t="s">
        <v>1</v>
      </c>
      <c r="F2" s="21" t="s">
        <v>3</v>
      </c>
      <c r="G2" s="21"/>
      <c r="H2" s="50"/>
    </row>
    <row r="3" spans="1:9" ht="21.75" customHeight="1">
      <c r="A3" s="25" t="s">
        <v>36</v>
      </c>
      <c r="B3" s="15" t="s">
        <v>56</v>
      </c>
      <c r="C3" s="26" t="s">
        <v>40</v>
      </c>
      <c r="D3" s="7">
        <v>1</v>
      </c>
      <c r="E3" s="66">
        <v>2</v>
      </c>
      <c r="F3" s="9"/>
      <c r="G3" s="8"/>
      <c r="H3" s="26"/>
      <c r="I3" s="4"/>
    </row>
    <row r="4" spans="1:9" ht="21.75" customHeight="1">
      <c r="A4" s="25" t="s">
        <v>37</v>
      </c>
      <c r="B4" s="15" t="s">
        <v>57</v>
      </c>
      <c r="C4" s="26" t="s">
        <v>40</v>
      </c>
      <c r="D4" s="7">
        <v>1</v>
      </c>
      <c r="E4" s="66">
        <v>2</v>
      </c>
      <c r="F4" s="9"/>
      <c r="G4" s="8"/>
      <c r="H4" s="26"/>
      <c r="I4" s="4"/>
    </row>
    <row r="5" spans="1:9" ht="21.75" customHeight="1">
      <c r="A5" s="25" t="s">
        <v>38</v>
      </c>
      <c r="B5" s="15" t="s">
        <v>59</v>
      </c>
      <c r="C5" s="26" t="s">
        <v>40</v>
      </c>
      <c r="D5" s="7">
        <v>1</v>
      </c>
      <c r="E5" s="66">
        <v>2</v>
      </c>
      <c r="F5" s="9"/>
      <c r="G5" s="8"/>
      <c r="H5" s="26"/>
      <c r="I5" s="4"/>
    </row>
    <row r="6" spans="1:9" ht="21.75" customHeight="1">
      <c r="A6" s="25" t="s">
        <v>39</v>
      </c>
      <c r="B6" s="15" t="s">
        <v>60</v>
      </c>
      <c r="C6" s="26" t="s">
        <v>40</v>
      </c>
      <c r="D6" s="7">
        <v>1</v>
      </c>
      <c r="E6" s="66">
        <v>2</v>
      </c>
      <c r="F6" s="9"/>
      <c r="G6" s="8"/>
      <c r="H6" s="26"/>
      <c r="I6" s="4"/>
    </row>
    <row r="7" spans="1:9" ht="21.75" customHeight="1">
      <c r="A7" s="16" t="s">
        <v>4</v>
      </c>
      <c r="B7" s="15" t="s">
        <v>61</v>
      </c>
      <c r="C7" s="27" t="s">
        <v>27</v>
      </c>
      <c r="D7" s="10">
        <v>1</v>
      </c>
      <c r="E7" s="67">
        <v>1</v>
      </c>
      <c r="F7" s="12"/>
      <c r="G7" s="11"/>
      <c r="H7" s="27"/>
      <c r="I7" s="4"/>
    </row>
    <row r="8" spans="1:9" ht="21.75" customHeight="1">
      <c r="A8" s="16" t="s">
        <v>5</v>
      </c>
      <c r="B8" s="15" t="s">
        <v>62</v>
      </c>
      <c r="C8" s="27" t="s">
        <v>25</v>
      </c>
      <c r="D8" s="10">
        <v>1</v>
      </c>
      <c r="E8" s="67">
        <v>1</v>
      </c>
      <c r="F8" s="12"/>
      <c r="G8" s="11"/>
      <c r="H8" s="27"/>
      <c r="I8" s="4"/>
    </row>
    <row r="9" spans="1:9" ht="21.75" customHeight="1">
      <c r="A9" s="16" t="s">
        <v>6</v>
      </c>
      <c r="B9" s="15" t="s">
        <v>63</v>
      </c>
      <c r="C9" s="27" t="s">
        <v>26</v>
      </c>
      <c r="D9" s="10">
        <v>1</v>
      </c>
      <c r="E9" s="67">
        <v>1</v>
      </c>
      <c r="F9" s="12"/>
      <c r="G9" s="11"/>
      <c r="H9" s="27"/>
      <c r="I9" s="4"/>
    </row>
    <row r="10" spans="1:9" ht="21.75" customHeight="1">
      <c r="A10" s="16" t="s">
        <v>7</v>
      </c>
      <c r="B10" s="15" t="s">
        <v>64</v>
      </c>
      <c r="C10" s="27" t="s">
        <v>25</v>
      </c>
      <c r="D10" s="10">
        <v>1</v>
      </c>
      <c r="E10" s="67">
        <v>1</v>
      </c>
      <c r="F10" s="11">
        <v>2</v>
      </c>
      <c r="G10" s="11"/>
      <c r="H10" s="27"/>
      <c r="I10" s="4"/>
    </row>
    <row r="11" spans="1:9" ht="21.75" customHeight="1">
      <c r="A11" s="16" t="s">
        <v>8</v>
      </c>
      <c r="B11" s="15" t="s">
        <v>65</v>
      </c>
      <c r="C11" s="27" t="s">
        <v>26</v>
      </c>
      <c r="D11" s="10">
        <v>1</v>
      </c>
      <c r="E11" s="67">
        <v>1</v>
      </c>
      <c r="F11" s="12"/>
      <c r="G11" s="11"/>
      <c r="H11" s="27"/>
      <c r="I11" s="4"/>
    </row>
    <row r="12" spans="1:9" ht="21.75" customHeight="1">
      <c r="A12" s="16" t="s">
        <v>9</v>
      </c>
      <c r="B12" s="15" t="s">
        <v>66</v>
      </c>
      <c r="C12" s="28" t="s">
        <v>30</v>
      </c>
      <c r="D12" s="10">
        <v>1</v>
      </c>
      <c r="E12" s="67">
        <v>2</v>
      </c>
      <c r="F12" s="12"/>
      <c r="G12" s="11"/>
      <c r="H12" s="27"/>
      <c r="I12" s="4"/>
    </row>
    <row r="13" spans="1:9" ht="21.75" customHeight="1">
      <c r="A13" s="16" t="s">
        <v>10</v>
      </c>
      <c r="B13" s="15" t="s">
        <v>67</v>
      </c>
      <c r="C13" s="28" t="s">
        <v>25</v>
      </c>
      <c r="D13" s="10">
        <v>1</v>
      </c>
      <c r="E13" s="67">
        <v>1</v>
      </c>
      <c r="F13" s="12"/>
      <c r="G13" s="11"/>
      <c r="H13" s="27"/>
      <c r="I13" s="4"/>
    </row>
    <row r="14" spans="1:9" ht="21.75" customHeight="1">
      <c r="A14" s="16" t="s">
        <v>11</v>
      </c>
      <c r="B14" s="15" t="s">
        <v>68</v>
      </c>
      <c r="C14" s="28" t="s">
        <v>27</v>
      </c>
      <c r="D14" s="10">
        <v>1</v>
      </c>
      <c r="E14" s="67">
        <v>2</v>
      </c>
      <c r="F14" s="12"/>
      <c r="G14" s="11"/>
      <c r="H14" s="27"/>
      <c r="I14" s="4"/>
    </row>
    <row r="15" spans="1:9" ht="21.75" customHeight="1">
      <c r="A15" s="16" t="s">
        <v>12</v>
      </c>
      <c r="B15" s="15" t="s">
        <v>69</v>
      </c>
      <c r="C15" s="28" t="s">
        <v>27</v>
      </c>
      <c r="D15" s="10">
        <v>1</v>
      </c>
      <c r="E15" s="67">
        <v>1</v>
      </c>
      <c r="F15" s="12"/>
      <c r="G15" s="11"/>
      <c r="H15" s="27"/>
      <c r="I15" s="4"/>
    </row>
    <row r="16" spans="1:9" ht="21.75" customHeight="1">
      <c r="A16" s="16" t="s">
        <v>13</v>
      </c>
      <c r="B16" s="15" t="s">
        <v>70</v>
      </c>
      <c r="C16" s="28" t="s">
        <v>27</v>
      </c>
      <c r="D16" s="10">
        <v>1</v>
      </c>
      <c r="E16" s="67">
        <v>1</v>
      </c>
      <c r="F16" s="12"/>
      <c r="G16" s="11"/>
      <c r="H16" s="27"/>
    </row>
    <row r="17" spans="1:8" ht="21.75" customHeight="1">
      <c r="A17" s="16" t="s">
        <v>14</v>
      </c>
      <c r="B17" s="15" t="s">
        <v>71</v>
      </c>
      <c r="C17" s="27" t="s">
        <v>27</v>
      </c>
      <c r="D17" s="10">
        <v>1</v>
      </c>
      <c r="E17" s="67">
        <v>2</v>
      </c>
      <c r="F17" s="12"/>
      <c r="G17" s="11"/>
      <c r="H17" s="27"/>
    </row>
    <row r="18" spans="1:8" ht="21.75" customHeight="1">
      <c r="A18" s="16" t="s">
        <v>15</v>
      </c>
      <c r="B18" s="15" t="s">
        <v>72</v>
      </c>
      <c r="C18" s="27" t="s">
        <v>27</v>
      </c>
      <c r="D18" s="10">
        <v>1</v>
      </c>
      <c r="E18" s="67">
        <v>2</v>
      </c>
      <c r="F18" s="12"/>
      <c r="G18" s="11"/>
      <c r="H18" s="27"/>
    </row>
    <row r="19" spans="1:8" ht="21.75" customHeight="1">
      <c r="A19" s="16" t="s">
        <v>16</v>
      </c>
      <c r="B19" s="15" t="s">
        <v>73</v>
      </c>
      <c r="C19" s="27" t="s">
        <v>26</v>
      </c>
      <c r="D19" s="10">
        <v>1</v>
      </c>
      <c r="E19" s="67">
        <v>1</v>
      </c>
      <c r="F19" s="12"/>
      <c r="G19" s="11"/>
      <c r="H19" s="27"/>
    </row>
    <row r="20" spans="1:8" ht="21.75" customHeight="1">
      <c r="A20" s="16" t="s">
        <v>17</v>
      </c>
      <c r="B20" s="15" t="s">
        <v>74</v>
      </c>
      <c r="C20" s="27" t="s">
        <v>27</v>
      </c>
      <c r="D20" s="10">
        <v>1</v>
      </c>
      <c r="E20" s="67">
        <v>1</v>
      </c>
      <c r="F20" s="12"/>
      <c r="G20" s="11"/>
      <c r="H20" s="27"/>
    </row>
    <row r="21" spans="1:8" ht="21.75" customHeight="1">
      <c r="A21" s="16" t="s">
        <v>18</v>
      </c>
      <c r="B21" s="15" t="s">
        <v>75</v>
      </c>
      <c r="C21" s="27" t="s">
        <v>25</v>
      </c>
      <c r="D21" s="10">
        <v>1</v>
      </c>
      <c r="E21" s="67">
        <v>1</v>
      </c>
      <c r="F21" s="12"/>
      <c r="G21" s="11"/>
      <c r="H21" s="27"/>
    </row>
    <row r="22" spans="1:8" ht="21.75" customHeight="1">
      <c r="A22" s="16" t="s">
        <v>19</v>
      </c>
      <c r="B22" s="15" t="s">
        <v>76</v>
      </c>
      <c r="C22" s="27" t="s">
        <v>26</v>
      </c>
      <c r="D22" s="10">
        <v>1</v>
      </c>
      <c r="E22" s="67">
        <v>1</v>
      </c>
      <c r="F22" s="11">
        <v>1</v>
      </c>
      <c r="G22" s="11"/>
      <c r="H22" s="27"/>
    </row>
    <row r="23" spans="1:8" ht="21.75" customHeight="1">
      <c r="A23" s="16" t="s">
        <v>20</v>
      </c>
      <c r="B23" s="15" t="s">
        <v>77</v>
      </c>
      <c r="C23" s="27" t="s">
        <v>26</v>
      </c>
      <c r="D23" s="10">
        <v>1</v>
      </c>
      <c r="E23" s="67">
        <v>1</v>
      </c>
      <c r="F23" s="11">
        <v>1</v>
      </c>
      <c r="G23" s="11"/>
      <c r="H23" s="27"/>
    </row>
    <row r="24" spans="1:8" ht="21.75" customHeight="1">
      <c r="A24" s="16" t="s">
        <v>21</v>
      </c>
      <c r="B24" s="15" t="s">
        <v>78</v>
      </c>
      <c r="C24" s="27" t="s">
        <v>27</v>
      </c>
      <c r="D24" s="10">
        <v>1</v>
      </c>
      <c r="E24" s="67">
        <v>2</v>
      </c>
      <c r="F24" s="12"/>
      <c r="G24" s="11"/>
      <c r="H24" s="27"/>
    </row>
    <row r="25" spans="1:8" ht="21.75" customHeight="1">
      <c r="A25" s="16" t="s">
        <v>22</v>
      </c>
      <c r="B25" s="15" t="s">
        <v>79</v>
      </c>
      <c r="C25" s="27" t="s">
        <v>27</v>
      </c>
      <c r="D25" s="10">
        <v>1</v>
      </c>
      <c r="E25" s="67">
        <v>2</v>
      </c>
      <c r="F25" s="12"/>
      <c r="G25" s="11"/>
      <c r="H25" s="27"/>
    </row>
    <row r="26" spans="1:8" ht="21.75" customHeight="1">
      <c r="A26" s="16" t="s">
        <v>23</v>
      </c>
      <c r="B26" s="15" t="s">
        <v>80</v>
      </c>
      <c r="C26" s="27" t="s">
        <v>26</v>
      </c>
      <c r="D26" s="10">
        <v>1</v>
      </c>
      <c r="E26" s="67">
        <v>1</v>
      </c>
      <c r="F26" s="11">
        <v>3</v>
      </c>
      <c r="G26" s="11"/>
      <c r="H26" s="27"/>
    </row>
    <row r="27" spans="1:8" ht="21.75" customHeight="1">
      <c r="A27" s="25" t="s">
        <v>24</v>
      </c>
      <c r="B27" s="15" t="s">
        <v>81</v>
      </c>
      <c r="C27" s="26" t="s">
        <v>25</v>
      </c>
      <c r="D27" s="7">
        <v>1</v>
      </c>
      <c r="E27" s="66">
        <v>1</v>
      </c>
      <c r="F27" s="12"/>
      <c r="G27" s="30"/>
      <c r="H27" s="51"/>
    </row>
    <row r="28" spans="1:8" ht="21.75" customHeight="1">
      <c r="A28" s="16"/>
      <c r="B28" s="17"/>
      <c r="C28" s="27"/>
      <c r="D28" s="10"/>
      <c r="E28" s="31"/>
      <c r="F28" s="31"/>
      <c r="G28" s="31"/>
      <c r="H28" s="52"/>
    </row>
    <row r="29" spans="1:8" ht="21.75" customHeight="1">
      <c r="A29" s="16"/>
      <c r="B29" s="17"/>
      <c r="C29" s="27"/>
      <c r="D29" s="10"/>
      <c r="E29" s="31"/>
      <c r="F29" s="31"/>
      <c r="G29" s="31"/>
      <c r="H29" s="52"/>
    </row>
    <row r="30" spans="1:8" ht="21.75" customHeight="1">
      <c r="A30" s="16"/>
      <c r="B30" s="17"/>
      <c r="C30" s="27"/>
      <c r="D30" s="10"/>
      <c r="E30" s="31"/>
      <c r="F30" s="31"/>
      <c r="G30" s="31"/>
      <c r="H30" s="52"/>
    </row>
    <row r="31" spans="1:8" ht="21.75" customHeight="1">
      <c r="A31" s="16"/>
      <c r="B31" s="17"/>
      <c r="C31" s="27"/>
      <c r="D31" s="10"/>
      <c r="E31" s="31"/>
      <c r="F31" s="31"/>
      <c r="G31" s="31"/>
      <c r="H31" s="52"/>
    </row>
    <row r="32" spans="1:8" ht="21.75" customHeight="1" thickBot="1">
      <c r="A32" s="18"/>
      <c r="B32" s="19"/>
      <c r="C32" s="29"/>
      <c r="D32" s="13"/>
      <c r="E32" s="14"/>
      <c r="F32" s="32"/>
      <c r="G32" s="14"/>
      <c r="H32" s="29"/>
    </row>
  </sheetData>
  <mergeCells count="2">
    <mergeCell ref="D1:H1"/>
    <mergeCell ref="A1:C1"/>
  </mergeCells>
  <conditionalFormatting sqref="A1:H32">
    <cfRule type="cellIs" dxfId="4" priority="1" operator="equal">
      <formula>0</formula>
    </cfRule>
  </conditionalFormatting>
  <printOptions horizontalCentered="1" verticalCentered="1"/>
  <pageMargins left="0" right="0" top="0" bottom="0" header="0" footer="0"/>
  <pageSetup paperSize="8" scale="1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FF00"/>
    <pageSetUpPr fitToPage="1"/>
  </sheetPr>
  <dimension ref="A1:H32"/>
  <sheetViews>
    <sheetView zoomScale="70" zoomScaleNormal="70" workbookViewId="0">
      <selection sqref="A1:C1"/>
    </sheetView>
  </sheetViews>
  <sheetFormatPr baseColWidth="10" defaultRowHeight="15"/>
  <cols>
    <col min="1" max="1" width="9.140625" customWidth="1"/>
    <col min="2" max="2" width="25.7109375" customWidth="1"/>
    <col min="3" max="3" width="13" customWidth="1"/>
    <col min="4" max="8" width="16.28515625" customWidth="1"/>
    <col min="12" max="12" width="6.140625" customWidth="1"/>
  </cols>
  <sheetData>
    <row r="1" spans="1:8" ht="19.5" thickBot="1">
      <c r="A1" s="62" t="s">
        <v>31</v>
      </c>
      <c r="B1" s="63"/>
      <c r="C1" s="64"/>
      <c r="D1" s="62" t="s">
        <v>28</v>
      </c>
      <c r="E1" s="63"/>
      <c r="F1" s="63"/>
      <c r="G1" s="63"/>
      <c r="H1" s="64"/>
    </row>
    <row r="2" spans="1:8" ht="36" customHeight="1" thickBot="1">
      <c r="A2" s="24" t="s">
        <v>29</v>
      </c>
      <c r="B2" s="22" t="s">
        <v>2</v>
      </c>
      <c r="C2" s="23" t="s">
        <v>32</v>
      </c>
      <c r="D2" s="20" t="s">
        <v>41</v>
      </c>
      <c r="E2" s="21" t="s">
        <v>42</v>
      </c>
      <c r="F2" s="21" t="s">
        <v>43</v>
      </c>
      <c r="G2" s="71" t="s">
        <v>1</v>
      </c>
      <c r="H2" s="50"/>
    </row>
    <row r="3" spans="1:8" ht="21.75" customHeight="1">
      <c r="A3" s="25" t="str">
        <f>'Détail Véhicule 1'!A3</f>
        <v>1D</v>
      </c>
      <c r="B3" s="15" t="str">
        <f>'Détail Véhicule 1'!B3</f>
        <v>Opération 1</v>
      </c>
      <c r="C3" s="26"/>
      <c r="D3" s="7"/>
      <c r="E3" s="8"/>
      <c r="F3" s="8"/>
      <c r="G3" s="66">
        <v>1</v>
      </c>
      <c r="H3" s="26"/>
    </row>
    <row r="4" spans="1:8" ht="21.75" customHeight="1">
      <c r="A4" s="25" t="str">
        <f>'Détail Véhicule 1'!A4</f>
        <v>1G</v>
      </c>
      <c r="B4" s="15" t="str">
        <f>'Détail Véhicule 1'!B4</f>
        <v>Opération 2</v>
      </c>
      <c r="C4" s="26"/>
      <c r="D4" s="7"/>
      <c r="E4" s="8"/>
      <c r="F4" s="8"/>
      <c r="G4" s="66">
        <v>1</v>
      </c>
      <c r="H4" s="26"/>
    </row>
    <row r="5" spans="1:8" ht="21.75" customHeight="1">
      <c r="A5" s="25" t="str">
        <f>'Détail Véhicule 1'!A5</f>
        <v>3D</v>
      </c>
      <c r="B5" s="15" t="str">
        <f>'Détail Véhicule 1'!B5</f>
        <v>Opération 3</v>
      </c>
      <c r="C5" s="26"/>
      <c r="D5" s="7"/>
      <c r="E5" s="8"/>
      <c r="F5" s="8"/>
      <c r="G5" s="66">
        <v>1</v>
      </c>
      <c r="H5" s="26"/>
    </row>
    <row r="6" spans="1:8" ht="21.75" customHeight="1">
      <c r="A6" s="25" t="str">
        <f>'Détail Véhicule 1'!A6</f>
        <v>3G</v>
      </c>
      <c r="B6" s="15" t="str">
        <f>'Détail Véhicule 1'!B6</f>
        <v>Opération 4</v>
      </c>
      <c r="C6" s="26"/>
      <c r="D6" s="7"/>
      <c r="E6" s="8"/>
      <c r="F6" s="8"/>
      <c r="G6" s="66">
        <v>1</v>
      </c>
      <c r="H6" s="26"/>
    </row>
    <row r="7" spans="1:8" ht="21.75" customHeight="1">
      <c r="A7" s="25" t="str">
        <f>'Détail Véhicule 1'!A7</f>
        <v>4A</v>
      </c>
      <c r="B7" s="17" t="str">
        <f>'Détail Véhicule 1'!B7</f>
        <v>Opération 5</v>
      </c>
      <c r="C7" s="27"/>
      <c r="D7" s="10"/>
      <c r="E7" s="11"/>
      <c r="F7" s="11"/>
      <c r="G7" s="67">
        <v>2</v>
      </c>
      <c r="H7" s="27"/>
    </row>
    <row r="8" spans="1:8" ht="21.75" customHeight="1">
      <c r="A8" s="25" t="str">
        <f>'Détail Véhicule 1'!A8</f>
        <v>4R</v>
      </c>
      <c r="B8" s="17" t="str">
        <f>'Détail Véhicule 1'!B8</f>
        <v>Opération 6</v>
      </c>
      <c r="C8" s="27"/>
      <c r="D8" s="10"/>
      <c r="E8" s="11"/>
      <c r="F8" s="11"/>
      <c r="G8" s="67">
        <v>2</v>
      </c>
      <c r="H8" s="27"/>
    </row>
    <row r="9" spans="1:8" ht="21.75" customHeight="1">
      <c r="A9" s="25" t="str">
        <f>'Détail Véhicule 1'!A9</f>
        <v>5D</v>
      </c>
      <c r="B9" s="17" t="str">
        <f>'Détail Véhicule 1'!B9</f>
        <v>Opération 7</v>
      </c>
      <c r="C9" s="27"/>
      <c r="D9" s="10"/>
      <c r="E9" s="11"/>
      <c r="F9" s="11"/>
      <c r="G9" s="67">
        <v>2</v>
      </c>
      <c r="H9" s="27"/>
    </row>
    <row r="10" spans="1:8" ht="21.75" customHeight="1">
      <c r="A10" s="25" t="str">
        <f>'Détail Véhicule 1'!A10</f>
        <v>5G</v>
      </c>
      <c r="B10" s="17" t="str">
        <f>'Détail Véhicule 1'!B10</f>
        <v>Opération 8</v>
      </c>
      <c r="C10" s="27"/>
      <c r="D10" s="10"/>
      <c r="E10" s="11"/>
      <c r="F10" s="11"/>
      <c r="G10" s="67">
        <v>2</v>
      </c>
      <c r="H10" s="27"/>
    </row>
    <row r="11" spans="1:8" ht="21.75" customHeight="1">
      <c r="A11" s="25" t="str">
        <f>'Détail Véhicule 1'!A11</f>
        <v>5R</v>
      </c>
      <c r="B11" s="17" t="str">
        <f>'Détail Véhicule 1'!B11</f>
        <v>Opération 9</v>
      </c>
      <c r="C11" s="27"/>
      <c r="D11" s="10"/>
      <c r="E11" s="11"/>
      <c r="F11" s="11"/>
      <c r="G11" s="67">
        <v>2</v>
      </c>
      <c r="H11" s="27"/>
    </row>
    <row r="12" spans="1:8" ht="21.75" customHeight="1">
      <c r="A12" s="25" t="str">
        <f>'Détail Véhicule 1'!A12</f>
        <v>6D</v>
      </c>
      <c r="B12" s="17" t="str">
        <f>'Détail Véhicule 1'!B12</f>
        <v>Opération 10</v>
      </c>
      <c r="C12" s="28"/>
      <c r="D12" s="10"/>
      <c r="E12" s="11"/>
      <c r="F12" s="11"/>
      <c r="G12" s="67">
        <v>1</v>
      </c>
      <c r="H12" s="27"/>
    </row>
    <row r="13" spans="1:8" ht="21.75" customHeight="1">
      <c r="A13" s="25" t="str">
        <f>'Détail Véhicule 1'!A13</f>
        <v>6G</v>
      </c>
      <c r="B13" s="17" t="str">
        <f>'Détail Véhicule 1'!B13</f>
        <v>Opération 11</v>
      </c>
      <c r="C13" s="28"/>
      <c r="D13" s="10"/>
      <c r="E13" s="11"/>
      <c r="F13" s="11"/>
      <c r="G13" s="67">
        <v>2</v>
      </c>
      <c r="H13" s="27"/>
    </row>
    <row r="14" spans="1:8" ht="21.75" customHeight="1">
      <c r="A14" s="25" t="str">
        <f>'Détail Véhicule 1'!A14</f>
        <v>7A</v>
      </c>
      <c r="B14" s="17" t="str">
        <f>'Détail Véhicule 1'!B14</f>
        <v>Opération 12</v>
      </c>
      <c r="C14" s="28"/>
      <c r="D14" s="10"/>
      <c r="E14" s="11"/>
      <c r="F14" s="11"/>
      <c r="G14" s="67">
        <v>1</v>
      </c>
      <c r="H14" s="27"/>
    </row>
    <row r="15" spans="1:8" ht="21.75" customHeight="1">
      <c r="A15" s="25" t="str">
        <f>'Détail Véhicule 1'!A15</f>
        <v>7G</v>
      </c>
      <c r="B15" s="17" t="str">
        <f>'Détail Véhicule 1'!B15</f>
        <v>Opération 13</v>
      </c>
      <c r="C15" s="28"/>
      <c r="D15" s="10"/>
      <c r="E15" s="11"/>
      <c r="F15" s="11"/>
      <c r="G15" s="67">
        <v>2</v>
      </c>
      <c r="H15" s="27"/>
    </row>
    <row r="16" spans="1:8" ht="21.75" customHeight="1">
      <c r="A16" s="25" t="str">
        <f>'Détail Véhicule 1'!A16</f>
        <v>8D</v>
      </c>
      <c r="B16" s="17" t="str">
        <f>'Détail Véhicule 1'!B16</f>
        <v>Opération 14</v>
      </c>
      <c r="C16" s="28"/>
      <c r="D16" s="10"/>
      <c r="E16" s="11"/>
      <c r="F16" s="11"/>
      <c r="G16" s="67">
        <v>2</v>
      </c>
      <c r="H16" s="27"/>
    </row>
    <row r="17" spans="1:8" ht="21.75" customHeight="1">
      <c r="A17" s="25" t="str">
        <f>'Détail Véhicule 1'!A17</f>
        <v>8G</v>
      </c>
      <c r="B17" s="17" t="str">
        <f>'Détail Véhicule 1'!B17</f>
        <v>Opération 15</v>
      </c>
      <c r="C17" s="27"/>
      <c r="D17" s="10"/>
      <c r="E17" s="11"/>
      <c r="F17" s="11"/>
      <c r="G17" s="67">
        <v>1</v>
      </c>
      <c r="H17" s="27"/>
    </row>
    <row r="18" spans="1:8" ht="21.75" customHeight="1">
      <c r="A18" s="25" t="str">
        <f>'Détail Véhicule 1'!A18</f>
        <v>9R</v>
      </c>
      <c r="B18" s="17" t="str">
        <f>'Détail Véhicule 1'!B18</f>
        <v>Opération 16</v>
      </c>
      <c r="C18" s="27"/>
      <c r="D18" s="10"/>
      <c r="E18" s="11"/>
      <c r="F18" s="11"/>
      <c r="G18" s="67">
        <v>1</v>
      </c>
      <c r="H18" s="27"/>
    </row>
    <row r="19" spans="1:8" ht="21.75" customHeight="1">
      <c r="A19" s="25" t="str">
        <f>'Détail Véhicule 1'!A19</f>
        <v>10R</v>
      </c>
      <c r="B19" s="17" t="str">
        <f>'Détail Véhicule 1'!B19</f>
        <v>Opération 17</v>
      </c>
      <c r="C19" s="27"/>
      <c r="D19" s="10"/>
      <c r="E19" s="11"/>
      <c r="F19" s="11"/>
      <c r="G19" s="67">
        <v>3</v>
      </c>
      <c r="H19" s="27"/>
    </row>
    <row r="20" spans="1:8" ht="21.75" customHeight="1">
      <c r="A20" s="25" t="str">
        <f>'Détail Véhicule 1'!A20</f>
        <v>11D</v>
      </c>
      <c r="B20" s="17" t="str">
        <f>'Détail Véhicule 1'!B20</f>
        <v>Opération 18</v>
      </c>
      <c r="C20" s="27"/>
      <c r="D20" s="10"/>
      <c r="E20" s="11"/>
      <c r="F20" s="11"/>
      <c r="G20" s="67">
        <v>3</v>
      </c>
      <c r="H20" s="27"/>
    </row>
    <row r="21" spans="1:8" ht="21.75" customHeight="1">
      <c r="A21" s="25" t="str">
        <f>'Détail Véhicule 1'!A21</f>
        <v>11G</v>
      </c>
      <c r="B21" s="17" t="str">
        <f>'Détail Véhicule 1'!B21</f>
        <v>Opération 19</v>
      </c>
      <c r="C21" s="27"/>
      <c r="D21" s="10"/>
      <c r="E21" s="11"/>
      <c r="F21" s="11"/>
      <c r="G21" s="67">
        <v>3</v>
      </c>
      <c r="H21" s="27"/>
    </row>
    <row r="22" spans="1:8" ht="21.75" customHeight="1">
      <c r="A22" s="25" t="str">
        <f>'Détail Véhicule 1'!A22</f>
        <v>13D</v>
      </c>
      <c r="B22" s="17" t="str">
        <f>'Détail Véhicule 1'!B22</f>
        <v>Opération 20</v>
      </c>
      <c r="C22" s="27"/>
      <c r="D22" s="10"/>
      <c r="E22" s="11"/>
      <c r="F22" s="11"/>
      <c r="G22" s="67">
        <v>3</v>
      </c>
      <c r="H22" s="27"/>
    </row>
    <row r="23" spans="1:8" ht="21.75" customHeight="1">
      <c r="A23" s="25" t="str">
        <f>'Détail Véhicule 1'!A23</f>
        <v>13G</v>
      </c>
      <c r="B23" s="17" t="str">
        <f>'Détail Véhicule 1'!B23</f>
        <v>Opération 21</v>
      </c>
      <c r="C23" s="27"/>
      <c r="D23" s="10"/>
      <c r="E23" s="11"/>
      <c r="F23" s="11"/>
      <c r="G23" s="67">
        <v>2</v>
      </c>
      <c r="H23" s="27"/>
    </row>
    <row r="24" spans="1:8" ht="21.75" customHeight="1">
      <c r="A24" s="25" t="str">
        <f>'Détail Véhicule 1'!A24</f>
        <v>14D</v>
      </c>
      <c r="B24" s="17" t="str">
        <f>'Détail Véhicule 1'!B24</f>
        <v>Opération 22</v>
      </c>
      <c r="C24" s="27"/>
      <c r="D24" s="10"/>
      <c r="E24" s="11"/>
      <c r="F24" s="11"/>
      <c r="G24" s="67">
        <v>2</v>
      </c>
      <c r="H24" s="27"/>
    </row>
    <row r="25" spans="1:8" ht="21.75" customHeight="1">
      <c r="A25" s="25" t="str">
        <f>'Détail Véhicule 1'!A25</f>
        <v>14G</v>
      </c>
      <c r="B25" s="17" t="str">
        <f>'Détail Véhicule 1'!B25</f>
        <v>Opération 23</v>
      </c>
      <c r="C25" s="27"/>
      <c r="D25" s="10"/>
      <c r="E25" s="11"/>
      <c r="F25" s="11"/>
      <c r="G25" s="67">
        <v>3</v>
      </c>
      <c r="H25" s="27"/>
    </row>
    <row r="26" spans="1:8" ht="21.75" customHeight="1">
      <c r="A26" s="25" t="str">
        <f>'Détail Véhicule 1'!A26</f>
        <v>15A</v>
      </c>
      <c r="B26" s="17" t="str">
        <f>'Détail Véhicule 1'!B26</f>
        <v>Opération 24</v>
      </c>
      <c r="C26" s="27"/>
      <c r="D26" s="10"/>
      <c r="E26" s="11"/>
      <c r="F26" s="11"/>
      <c r="G26" s="67">
        <v>3</v>
      </c>
      <c r="H26" s="27"/>
    </row>
    <row r="27" spans="1:8" ht="21.75" customHeight="1">
      <c r="A27" s="25" t="str">
        <f>'Détail Véhicule 1'!A27</f>
        <v>15G</v>
      </c>
      <c r="B27" s="15" t="str">
        <f>'Détail Véhicule 1'!B27</f>
        <v>Opération 25</v>
      </c>
      <c r="C27" s="26"/>
      <c r="D27" s="7"/>
      <c r="E27" s="30"/>
      <c r="F27" s="30"/>
      <c r="G27" s="66">
        <v>3</v>
      </c>
      <c r="H27" s="51"/>
    </row>
    <row r="28" spans="1:8" ht="21.75" customHeight="1">
      <c r="A28" s="25">
        <f>'Détail Véhicule 1'!A28</f>
        <v>0</v>
      </c>
      <c r="B28" s="17">
        <f>'Détail Véhicule 1'!B28</f>
        <v>0</v>
      </c>
      <c r="C28" s="27"/>
      <c r="D28" s="10"/>
      <c r="E28" s="31"/>
      <c r="F28" s="31"/>
      <c r="G28" s="31"/>
      <c r="H28" s="52"/>
    </row>
    <row r="29" spans="1:8" ht="21.75" customHeight="1">
      <c r="A29" s="25">
        <f>'Détail Véhicule 1'!A29</f>
        <v>0</v>
      </c>
      <c r="B29" s="17">
        <f>'Détail Véhicule 1'!B29</f>
        <v>0</v>
      </c>
      <c r="C29" s="27"/>
      <c r="D29" s="10"/>
      <c r="E29" s="31"/>
      <c r="F29" s="31"/>
      <c r="G29" s="31"/>
      <c r="H29" s="52"/>
    </row>
    <row r="30" spans="1:8" ht="21.75" customHeight="1">
      <c r="A30" s="25">
        <f>'Détail Véhicule 1'!A30</f>
        <v>0</v>
      </c>
      <c r="B30" s="17">
        <f>'Détail Véhicule 1'!B30</f>
        <v>0</v>
      </c>
      <c r="C30" s="27"/>
      <c r="D30" s="10"/>
      <c r="E30" s="31"/>
      <c r="F30" s="31"/>
      <c r="G30" s="31"/>
      <c r="H30" s="52"/>
    </row>
    <row r="31" spans="1:8" ht="21.75" customHeight="1">
      <c r="A31" s="25">
        <f>'Détail Véhicule 1'!A31</f>
        <v>0</v>
      </c>
      <c r="B31" s="17">
        <f>'Détail Véhicule 1'!B31</f>
        <v>0</v>
      </c>
      <c r="C31" s="27"/>
      <c r="D31" s="10"/>
      <c r="E31" s="31"/>
      <c r="F31" s="31"/>
      <c r="G31" s="31"/>
      <c r="H31" s="52"/>
    </row>
    <row r="32" spans="1:8" ht="21.75" customHeight="1" thickBot="1">
      <c r="A32" s="53">
        <f>'Détail Véhicule 1'!A32</f>
        <v>0</v>
      </c>
      <c r="B32" s="19">
        <f>'Détail Véhicule 1'!B32</f>
        <v>0</v>
      </c>
      <c r="C32" s="29"/>
      <c r="D32" s="13"/>
      <c r="E32" s="14"/>
      <c r="F32" s="14"/>
      <c r="G32" s="14"/>
      <c r="H32" s="29"/>
    </row>
  </sheetData>
  <mergeCells count="2">
    <mergeCell ref="A1:C1"/>
    <mergeCell ref="D1:H1"/>
  </mergeCells>
  <conditionalFormatting sqref="A1:H32">
    <cfRule type="cellIs" dxfId="3" priority="1" operator="equal">
      <formula>0</formula>
    </cfRule>
  </conditionalFormatting>
  <printOptions horizontalCentered="1" verticalCentered="1"/>
  <pageMargins left="0" right="0" top="0" bottom="0" header="0" footer="0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FF00"/>
    <pageSetUpPr fitToPage="1"/>
  </sheetPr>
  <dimension ref="A1:H32"/>
  <sheetViews>
    <sheetView zoomScale="70" zoomScaleNormal="70" workbookViewId="0">
      <selection sqref="A1:C1"/>
    </sheetView>
  </sheetViews>
  <sheetFormatPr baseColWidth="10" defaultRowHeight="15"/>
  <cols>
    <col min="1" max="1" width="9.140625" customWidth="1"/>
    <col min="2" max="2" width="25.7109375" customWidth="1"/>
    <col min="3" max="3" width="13" customWidth="1"/>
    <col min="4" max="8" width="16.28515625" customWidth="1"/>
    <col min="12" max="12" width="6.140625" customWidth="1"/>
  </cols>
  <sheetData>
    <row r="1" spans="1:8" ht="19.5" thickBot="1">
      <c r="A1" s="62" t="s">
        <v>31</v>
      </c>
      <c r="B1" s="63"/>
      <c r="C1" s="64"/>
      <c r="D1" s="62" t="s">
        <v>28</v>
      </c>
      <c r="E1" s="63"/>
      <c r="F1" s="63"/>
      <c r="G1" s="63"/>
      <c r="H1" s="63"/>
    </row>
    <row r="2" spans="1:8" ht="36" customHeight="1" thickBot="1">
      <c r="A2" s="24" t="s">
        <v>29</v>
      </c>
      <c r="B2" s="22" t="s">
        <v>2</v>
      </c>
      <c r="C2" s="23" t="s">
        <v>32</v>
      </c>
      <c r="D2" s="20" t="s">
        <v>51</v>
      </c>
      <c r="E2" s="21" t="s">
        <v>41</v>
      </c>
      <c r="F2" s="71" t="s">
        <v>1</v>
      </c>
      <c r="G2" s="21"/>
      <c r="H2" s="21"/>
    </row>
    <row r="3" spans="1:8" ht="21.75" customHeight="1">
      <c r="A3" s="25" t="str">
        <f>'Détail Véhicule 1'!A3</f>
        <v>1D</v>
      </c>
      <c r="B3" s="15" t="str">
        <f>'Détail Véhicule 1'!B3</f>
        <v>Opération 1</v>
      </c>
      <c r="C3" s="26"/>
      <c r="D3" s="7"/>
      <c r="E3" s="8"/>
      <c r="F3" s="66">
        <v>2</v>
      </c>
      <c r="G3" s="8"/>
      <c r="H3" s="8"/>
    </row>
    <row r="4" spans="1:8" ht="21.75" customHeight="1">
      <c r="A4" s="25" t="str">
        <f>'Détail Véhicule 1'!A4</f>
        <v>1G</v>
      </c>
      <c r="B4" s="15" t="str">
        <f>'Détail Véhicule 1'!B4</f>
        <v>Opération 2</v>
      </c>
      <c r="C4" s="26"/>
      <c r="D4" s="7"/>
      <c r="E4" s="8"/>
      <c r="F4" s="66">
        <v>2</v>
      </c>
      <c r="G4" s="8"/>
      <c r="H4" s="8"/>
    </row>
    <row r="5" spans="1:8" ht="21.75" customHeight="1">
      <c r="A5" s="25" t="str">
        <f>'Détail Véhicule 1'!A5</f>
        <v>3D</v>
      </c>
      <c r="B5" s="15" t="str">
        <f>'Détail Véhicule 1'!B5</f>
        <v>Opération 3</v>
      </c>
      <c r="C5" s="26"/>
      <c r="D5" s="7"/>
      <c r="E5" s="8"/>
      <c r="F5" s="66">
        <v>2</v>
      </c>
      <c r="G5" s="8"/>
      <c r="H5" s="8"/>
    </row>
    <row r="6" spans="1:8" ht="21.75" customHeight="1">
      <c r="A6" s="25" t="str">
        <f>'Détail Véhicule 1'!A6</f>
        <v>3G</v>
      </c>
      <c r="B6" s="15" t="str">
        <f>'Détail Véhicule 1'!B6</f>
        <v>Opération 4</v>
      </c>
      <c r="C6" s="26"/>
      <c r="D6" s="7"/>
      <c r="E6" s="8"/>
      <c r="F6" s="66">
        <v>2</v>
      </c>
      <c r="G6" s="8"/>
      <c r="H6" s="8"/>
    </row>
    <row r="7" spans="1:8" ht="21.75" customHeight="1">
      <c r="A7" s="25" t="str">
        <f>'Détail Véhicule 1'!A7</f>
        <v>4A</v>
      </c>
      <c r="B7" s="17" t="str">
        <f>'Détail Véhicule 1'!B7</f>
        <v>Opération 5</v>
      </c>
      <c r="C7" s="27"/>
      <c r="D7" s="10"/>
      <c r="E7" s="11"/>
      <c r="F7" s="67">
        <v>2</v>
      </c>
      <c r="G7" s="11"/>
      <c r="H7" s="11"/>
    </row>
    <row r="8" spans="1:8" ht="21.75" customHeight="1">
      <c r="A8" s="25" t="str">
        <f>'Détail Véhicule 1'!A8</f>
        <v>4R</v>
      </c>
      <c r="B8" s="17" t="str">
        <f>'Détail Véhicule 1'!B8</f>
        <v>Opération 6</v>
      </c>
      <c r="C8" s="27"/>
      <c r="D8" s="10"/>
      <c r="E8" s="11"/>
      <c r="F8" s="67">
        <v>2</v>
      </c>
      <c r="G8" s="11"/>
      <c r="H8" s="11"/>
    </row>
    <row r="9" spans="1:8" ht="21.75" customHeight="1">
      <c r="A9" s="25" t="str">
        <f>'Détail Véhicule 1'!A9</f>
        <v>5D</v>
      </c>
      <c r="B9" s="17" t="str">
        <f>'Détail Véhicule 1'!B9</f>
        <v>Opération 7</v>
      </c>
      <c r="C9" s="27"/>
      <c r="D9" s="10"/>
      <c r="E9" s="11"/>
      <c r="F9" s="67">
        <v>2</v>
      </c>
      <c r="G9" s="11"/>
      <c r="H9" s="11"/>
    </row>
    <row r="10" spans="1:8" ht="21.75" customHeight="1">
      <c r="A10" s="25" t="str">
        <f>'Détail Véhicule 1'!A10</f>
        <v>5G</v>
      </c>
      <c r="B10" s="17" t="str">
        <f>'Détail Véhicule 1'!B10</f>
        <v>Opération 8</v>
      </c>
      <c r="C10" s="27"/>
      <c r="D10" s="10"/>
      <c r="E10" s="11"/>
      <c r="F10" s="67">
        <v>2</v>
      </c>
      <c r="G10" s="11"/>
      <c r="H10" s="11"/>
    </row>
    <row r="11" spans="1:8" ht="21.75" customHeight="1">
      <c r="A11" s="25" t="str">
        <f>'Détail Véhicule 1'!A11</f>
        <v>5R</v>
      </c>
      <c r="B11" s="17" t="str">
        <f>'Détail Véhicule 1'!B11</f>
        <v>Opération 9</v>
      </c>
      <c r="C11" s="27"/>
      <c r="D11" s="10"/>
      <c r="E11" s="11"/>
      <c r="F11" s="67">
        <v>2</v>
      </c>
      <c r="G11" s="11"/>
      <c r="H11" s="11"/>
    </row>
    <row r="12" spans="1:8" ht="21.75" customHeight="1">
      <c r="A12" s="25" t="str">
        <f>'Détail Véhicule 1'!A12</f>
        <v>6D</v>
      </c>
      <c r="B12" s="17" t="str">
        <f>'Détail Véhicule 1'!B12</f>
        <v>Opération 10</v>
      </c>
      <c r="C12" s="28"/>
      <c r="D12" s="10"/>
      <c r="E12" s="11"/>
      <c r="F12" s="67">
        <v>2</v>
      </c>
      <c r="G12" s="11"/>
      <c r="H12" s="11"/>
    </row>
    <row r="13" spans="1:8" ht="21.75" customHeight="1">
      <c r="A13" s="25" t="str">
        <f>'Détail Véhicule 1'!A13</f>
        <v>6G</v>
      </c>
      <c r="B13" s="17" t="str">
        <f>'Détail Véhicule 1'!B13</f>
        <v>Opération 11</v>
      </c>
      <c r="C13" s="28"/>
      <c r="D13" s="10"/>
      <c r="E13" s="11"/>
      <c r="F13" s="67">
        <v>2</v>
      </c>
      <c r="G13" s="11"/>
      <c r="H13" s="11"/>
    </row>
    <row r="14" spans="1:8" ht="21.75" customHeight="1">
      <c r="A14" s="25" t="str">
        <f>'Détail Véhicule 1'!A14</f>
        <v>7A</v>
      </c>
      <c r="B14" s="17" t="str">
        <f>'Détail Véhicule 1'!B14</f>
        <v>Opération 12</v>
      </c>
      <c r="C14" s="28"/>
      <c r="D14" s="10"/>
      <c r="E14" s="11"/>
      <c r="F14" s="67">
        <v>2</v>
      </c>
      <c r="G14" s="11"/>
      <c r="H14" s="11"/>
    </row>
    <row r="15" spans="1:8" ht="21.75" customHeight="1">
      <c r="A15" s="25" t="str">
        <f>'Détail Véhicule 1'!A15</f>
        <v>7G</v>
      </c>
      <c r="B15" s="17" t="str">
        <f>'Détail Véhicule 1'!B15</f>
        <v>Opération 13</v>
      </c>
      <c r="C15" s="28"/>
      <c r="D15" s="10"/>
      <c r="E15" s="11"/>
      <c r="F15" s="67">
        <v>3</v>
      </c>
      <c r="G15" s="11"/>
      <c r="H15" s="11"/>
    </row>
    <row r="16" spans="1:8" ht="21.75" customHeight="1">
      <c r="A16" s="25" t="str">
        <f>'Détail Véhicule 1'!A16</f>
        <v>8D</v>
      </c>
      <c r="B16" s="17" t="str">
        <f>'Détail Véhicule 1'!B16</f>
        <v>Opération 14</v>
      </c>
      <c r="C16" s="28"/>
      <c r="D16" s="10"/>
      <c r="E16" s="11"/>
      <c r="F16" s="67">
        <v>3</v>
      </c>
      <c r="G16" s="11"/>
      <c r="H16" s="11"/>
    </row>
    <row r="17" spans="1:8" ht="21.75" customHeight="1">
      <c r="A17" s="25" t="str">
        <f>'Détail Véhicule 1'!A17</f>
        <v>8G</v>
      </c>
      <c r="B17" s="17" t="str">
        <f>'Détail Véhicule 1'!B17</f>
        <v>Opération 15</v>
      </c>
      <c r="C17" s="27"/>
      <c r="D17" s="10"/>
      <c r="E17" s="11"/>
      <c r="F17" s="67">
        <v>2</v>
      </c>
      <c r="G17" s="11"/>
      <c r="H17" s="11"/>
    </row>
    <row r="18" spans="1:8" ht="21.75" customHeight="1">
      <c r="A18" s="25" t="str">
        <f>'Détail Véhicule 1'!A18</f>
        <v>9R</v>
      </c>
      <c r="B18" s="17" t="str">
        <f>'Détail Véhicule 1'!B18</f>
        <v>Opération 16</v>
      </c>
      <c r="C18" s="27"/>
      <c r="D18" s="10"/>
      <c r="E18" s="11"/>
      <c r="F18" s="67">
        <v>2</v>
      </c>
      <c r="G18" s="11"/>
      <c r="H18" s="11"/>
    </row>
    <row r="19" spans="1:8" ht="21.75" customHeight="1">
      <c r="A19" s="25" t="str">
        <f>'Détail Véhicule 1'!A19</f>
        <v>10R</v>
      </c>
      <c r="B19" s="17" t="str">
        <f>'Détail Véhicule 1'!B19</f>
        <v>Opération 17</v>
      </c>
      <c r="C19" s="27"/>
      <c r="D19" s="10"/>
      <c r="E19" s="11"/>
      <c r="F19" s="67">
        <v>2</v>
      </c>
      <c r="G19" s="11"/>
      <c r="H19" s="11"/>
    </row>
    <row r="20" spans="1:8" ht="21.75" customHeight="1">
      <c r="A20" s="25" t="str">
        <f>'Détail Véhicule 1'!A20</f>
        <v>11D</v>
      </c>
      <c r="B20" s="17" t="str">
        <f>'Détail Véhicule 1'!B20</f>
        <v>Opération 18</v>
      </c>
      <c r="C20" s="27"/>
      <c r="D20" s="10"/>
      <c r="E20" s="11"/>
      <c r="F20" s="67">
        <v>2</v>
      </c>
      <c r="G20" s="11"/>
      <c r="H20" s="11"/>
    </row>
    <row r="21" spans="1:8" ht="21.75" customHeight="1">
      <c r="A21" s="25" t="str">
        <f>'Détail Véhicule 1'!A21</f>
        <v>11G</v>
      </c>
      <c r="B21" s="17" t="str">
        <f>'Détail Véhicule 1'!B21</f>
        <v>Opération 19</v>
      </c>
      <c r="C21" s="27"/>
      <c r="D21" s="10"/>
      <c r="E21" s="11"/>
      <c r="F21" s="67">
        <v>2</v>
      </c>
      <c r="G21" s="11"/>
      <c r="H21" s="11"/>
    </row>
    <row r="22" spans="1:8" ht="21.75" customHeight="1">
      <c r="A22" s="25" t="str">
        <f>'Détail Véhicule 1'!A22</f>
        <v>13D</v>
      </c>
      <c r="B22" s="17" t="str">
        <f>'Détail Véhicule 1'!B22</f>
        <v>Opération 20</v>
      </c>
      <c r="C22" s="27"/>
      <c r="D22" s="10"/>
      <c r="E22" s="11"/>
      <c r="F22" s="67">
        <v>3</v>
      </c>
      <c r="G22" s="11"/>
      <c r="H22" s="11"/>
    </row>
    <row r="23" spans="1:8" ht="21.75" customHeight="1">
      <c r="A23" s="25" t="str">
        <f>'Détail Véhicule 1'!A23</f>
        <v>13G</v>
      </c>
      <c r="B23" s="17" t="str">
        <f>'Détail Véhicule 1'!B23</f>
        <v>Opération 21</v>
      </c>
      <c r="C23" s="27"/>
      <c r="D23" s="10"/>
      <c r="E23" s="11"/>
      <c r="F23" s="67">
        <v>2</v>
      </c>
      <c r="G23" s="11"/>
      <c r="H23" s="11"/>
    </row>
    <row r="24" spans="1:8" ht="21.75" customHeight="1">
      <c r="A24" s="25" t="str">
        <f>'Détail Véhicule 1'!A24</f>
        <v>14D</v>
      </c>
      <c r="B24" s="17" t="str">
        <f>'Détail Véhicule 1'!B24</f>
        <v>Opération 22</v>
      </c>
      <c r="C24" s="27"/>
      <c r="D24" s="10"/>
      <c r="E24" s="11"/>
      <c r="F24" s="67">
        <v>1</v>
      </c>
      <c r="G24" s="11"/>
      <c r="H24" s="11"/>
    </row>
    <row r="25" spans="1:8" ht="21.75" customHeight="1">
      <c r="A25" s="25" t="str">
        <f>'Détail Véhicule 1'!A25</f>
        <v>14G</v>
      </c>
      <c r="B25" s="17" t="str">
        <f>'Détail Véhicule 1'!B25</f>
        <v>Opération 23</v>
      </c>
      <c r="C25" s="27"/>
      <c r="D25" s="10"/>
      <c r="E25" s="11"/>
      <c r="F25" s="67">
        <v>1</v>
      </c>
      <c r="G25" s="11"/>
      <c r="H25" s="11"/>
    </row>
    <row r="26" spans="1:8" ht="21.75" customHeight="1">
      <c r="A26" s="25" t="str">
        <f>'Détail Véhicule 1'!A26</f>
        <v>15A</v>
      </c>
      <c r="B26" s="17" t="str">
        <f>'Détail Véhicule 1'!B26</f>
        <v>Opération 24</v>
      </c>
      <c r="C26" s="27"/>
      <c r="D26" s="10"/>
      <c r="E26" s="11"/>
      <c r="F26" s="67">
        <v>2</v>
      </c>
      <c r="G26" s="11"/>
      <c r="H26" s="11"/>
    </row>
    <row r="27" spans="1:8" ht="21.75" customHeight="1">
      <c r="A27" s="25" t="str">
        <f>'Détail Véhicule 1'!A27</f>
        <v>15G</v>
      </c>
      <c r="B27" s="15" t="str">
        <f>'Détail Véhicule 1'!B27</f>
        <v>Opération 25</v>
      </c>
      <c r="C27" s="26"/>
      <c r="D27" s="7"/>
      <c r="E27" s="30"/>
      <c r="F27" s="66">
        <v>3</v>
      </c>
      <c r="G27" s="30"/>
      <c r="H27" s="30"/>
    </row>
    <row r="28" spans="1:8" ht="21.75" customHeight="1">
      <c r="A28" s="25">
        <f>'Détail Véhicule 1'!A28</f>
        <v>0</v>
      </c>
      <c r="B28" s="17">
        <f>'Détail Véhicule 1'!B28</f>
        <v>0</v>
      </c>
      <c r="C28" s="27"/>
      <c r="D28" s="10"/>
      <c r="E28" s="31"/>
      <c r="F28" s="31"/>
      <c r="G28" s="31"/>
      <c r="H28" s="31"/>
    </row>
    <row r="29" spans="1:8" ht="21.75" customHeight="1">
      <c r="A29" s="25">
        <f>'Détail Véhicule 1'!A29</f>
        <v>0</v>
      </c>
      <c r="B29" s="17">
        <f>'Détail Véhicule 1'!B29</f>
        <v>0</v>
      </c>
      <c r="C29" s="27"/>
      <c r="D29" s="10"/>
      <c r="E29" s="31"/>
      <c r="F29" s="31"/>
      <c r="G29" s="31"/>
      <c r="H29" s="31"/>
    </row>
    <row r="30" spans="1:8" ht="21.75" customHeight="1">
      <c r="A30" s="25">
        <f>'Détail Véhicule 1'!A30</f>
        <v>0</v>
      </c>
      <c r="B30" s="17">
        <f>'Détail Véhicule 1'!B30</f>
        <v>0</v>
      </c>
      <c r="C30" s="27"/>
      <c r="D30" s="10"/>
      <c r="E30" s="31"/>
      <c r="F30" s="31"/>
      <c r="G30" s="31"/>
      <c r="H30" s="31"/>
    </row>
    <row r="31" spans="1:8" ht="21.75" customHeight="1">
      <c r="A31" s="25">
        <f>'Détail Véhicule 1'!A31</f>
        <v>0</v>
      </c>
      <c r="B31" s="17">
        <f>'Détail Véhicule 1'!B31</f>
        <v>0</v>
      </c>
      <c r="C31" s="27"/>
      <c r="D31" s="10"/>
      <c r="E31" s="31"/>
      <c r="F31" s="31"/>
      <c r="G31" s="31"/>
      <c r="H31" s="31"/>
    </row>
    <row r="32" spans="1:8" ht="21.75" customHeight="1" thickBot="1">
      <c r="A32" s="25">
        <f>'Détail Véhicule 1'!A32</f>
        <v>0</v>
      </c>
      <c r="B32" s="19">
        <f>'Détail Véhicule 1'!B32</f>
        <v>0</v>
      </c>
      <c r="C32" s="29"/>
      <c r="D32" s="13"/>
      <c r="E32" s="14"/>
      <c r="F32" s="14"/>
      <c r="G32" s="14"/>
      <c r="H32" s="14"/>
    </row>
  </sheetData>
  <mergeCells count="2">
    <mergeCell ref="A1:C1"/>
    <mergeCell ref="D1:H1"/>
  </mergeCells>
  <conditionalFormatting sqref="A1:H32">
    <cfRule type="cellIs" dxfId="2" priority="1" operator="equal">
      <formula>0</formula>
    </cfRule>
  </conditionalFormatting>
  <printOptions horizontalCentered="1" verticalCentered="1"/>
  <pageMargins left="0" right="0" top="0" bottom="0" header="0" footer="0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FF00"/>
    <pageSetUpPr fitToPage="1"/>
  </sheetPr>
  <dimension ref="A1:H32"/>
  <sheetViews>
    <sheetView zoomScale="70" zoomScaleNormal="70" workbookViewId="0">
      <selection sqref="A1:C1"/>
    </sheetView>
  </sheetViews>
  <sheetFormatPr baseColWidth="10" defaultRowHeight="15"/>
  <cols>
    <col min="1" max="1" width="9.140625" customWidth="1"/>
    <col min="2" max="2" width="25.7109375" customWidth="1"/>
    <col min="3" max="3" width="13" customWidth="1"/>
    <col min="4" max="8" width="16.28515625" customWidth="1"/>
    <col min="12" max="12" width="6.140625" customWidth="1"/>
  </cols>
  <sheetData>
    <row r="1" spans="1:8" ht="19.5" thickBot="1">
      <c r="A1" s="62" t="s">
        <v>31</v>
      </c>
      <c r="B1" s="63"/>
      <c r="C1" s="64"/>
      <c r="D1" s="62" t="s">
        <v>28</v>
      </c>
      <c r="E1" s="63"/>
      <c r="F1" s="63"/>
      <c r="G1" s="63"/>
      <c r="H1" s="64"/>
    </row>
    <row r="2" spans="1:8" ht="36" customHeight="1" thickBot="1">
      <c r="A2" s="24" t="s">
        <v>29</v>
      </c>
      <c r="B2" s="22" t="s">
        <v>2</v>
      </c>
      <c r="C2" s="23" t="s">
        <v>32</v>
      </c>
      <c r="D2" s="20" t="s">
        <v>44</v>
      </c>
      <c r="E2" s="21" t="s">
        <v>45</v>
      </c>
      <c r="F2" s="21" t="s">
        <v>47</v>
      </c>
      <c r="G2" s="21" t="s">
        <v>46</v>
      </c>
      <c r="H2" s="50" t="s">
        <v>41</v>
      </c>
    </row>
    <row r="3" spans="1:8" ht="21.75" customHeight="1">
      <c r="A3" s="25" t="str">
        <f>'Détail Véhicule 1'!A3</f>
        <v>1D</v>
      </c>
      <c r="B3" s="15" t="str">
        <f>'Détail Véhicule 1'!B3</f>
        <v>Opération 1</v>
      </c>
      <c r="C3" s="26"/>
      <c r="D3" s="7"/>
      <c r="E3" s="8"/>
      <c r="F3" s="8"/>
      <c r="G3" s="8"/>
      <c r="H3" s="26"/>
    </row>
    <row r="4" spans="1:8" ht="21.75" customHeight="1">
      <c r="A4" s="25" t="str">
        <f>'Détail Véhicule 1'!A4</f>
        <v>1G</v>
      </c>
      <c r="B4" s="15" t="str">
        <f>'Détail Véhicule 1'!B4</f>
        <v>Opération 2</v>
      </c>
      <c r="C4" s="26"/>
      <c r="D4" s="7"/>
      <c r="E4" s="8"/>
      <c r="F4" s="8"/>
      <c r="G4" s="8"/>
      <c r="H4" s="26"/>
    </row>
    <row r="5" spans="1:8" ht="21.75" customHeight="1">
      <c r="A5" s="25" t="str">
        <f>'Détail Véhicule 1'!A5</f>
        <v>3D</v>
      </c>
      <c r="B5" s="15" t="str">
        <f>'Détail Véhicule 1'!B5</f>
        <v>Opération 3</v>
      </c>
      <c r="C5" s="26"/>
      <c r="D5" s="7"/>
      <c r="E5" s="8"/>
      <c r="F5" s="8"/>
      <c r="G5" s="8"/>
      <c r="H5" s="26"/>
    </row>
    <row r="6" spans="1:8" ht="21.75" customHeight="1">
      <c r="A6" s="25" t="str">
        <f>'Détail Véhicule 1'!A6</f>
        <v>3G</v>
      </c>
      <c r="B6" s="15" t="str">
        <f>'Détail Véhicule 1'!B6</f>
        <v>Opération 4</v>
      </c>
      <c r="C6" s="26"/>
      <c r="D6" s="7"/>
      <c r="E6" s="8"/>
      <c r="F6" s="8"/>
      <c r="G6" s="8"/>
      <c r="H6" s="26"/>
    </row>
    <row r="7" spans="1:8" ht="21.75" customHeight="1">
      <c r="A7" s="25" t="str">
        <f>'Détail Véhicule 1'!A7</f>
        <v>4A</v>
      </c>
      <c r="B7" s="17" t="str">
        <f>'Détail Véhicule 1'!B7</f>
        <v>Opération 5</v>
      </c>
      <c r="C7" s="27"/>
      <c r="D7" s="10"/>
      <c r="E7" s="11"/>
      <c r="F7" s="11"/>
      <c r="G7" s="11"/>
      <c r="H7" s="27"/>
    </row>
    <row r="8" spans="1:8" ht="21.75" customHeight="1">
      <c r="A8" s="25" t="str">
        <f>'Détail Véhicule 1'!A8</f>
        <v>4R</v>
      </c>
      <c r="B8" s="17" t="str">
        <f>'Détail Véhicule 1'!B8</f>
        <v>Opération 6</v>
      </c>
      <c r="C8" s="27"/>
      <c r="D8" s="10"/>
      <c r="E8" s="11"/>
      <c r="F8" s="11"/>
      <c r="G8" s="11"/>
      <c r="H8" s="27"/>
    </row>
    <row r="9" spans="1:8" ht="21.75" customHeight="1">
      <c r="A9" s="25" t="str">
        <f>'Détail Véhicule 1'!A9</f>
        <v>5D</v>
      </c>
      <c r="B9" s="17" t="str">
        <f>'Détail Véhicule 1'!B9</f>
        <v>Opération 7</v>
      </c>
      <c r="C9" s="27"/>
      <c r="D9" s="10"/>
      <c r="E9" s="11"/>
      <c r="F9" s="11"/>
      <c r="G9" s="11"/>
      <c r="H9" s="27"/>
    </row>
    <row r="10" spans="1:8" ht="21.75" customHeight="1">
      <c r="A10" s="25" t="str">
        <f>'Détail Véhicule 1'!A10</f>
        <v>5G</v>
      </c>
      <c r="B10" s="17" t="str">
        <f>'Détail Véhicule 1'!B10</f>
        <v>Opération 8</v>
      </c>
      <c r="C10" s="27"/>
      <c r="D10" s="10"/>
      <c r="E10" s="11"/>
      <c r="F10" s="11"/>
      <c r="G10" s="11"/>
      <c r="H10" s="27"/>
    </row>
    <row r="11" spans="1:8" ht="21.75" customHeight="1">
      <c r="A11" s="25" t="str">
        <f>'Détail Véhicule 1'!A11</f>
        <v>5R</v>
      </c>
      <c r="B11" s="17" t="str">
        <f>'Détail Véhicule 1'!B11</f>
        <v>Opération 9</v>
      </c>
      <c r="C11" s="27"/>
      <c r="D11" s="10"/>
      <c r="E11" s="11"/>
      <c r="F11" s="11"/>
      <c r="G11" s="11"/>
      <c r="H11" s="27"/>
    </row>
    <row r="12" spans="1:8" ht="21.75" customHeight="1">
      <c r="A12" s="25" t="str">
        <f>'Détail Véhicule 1'!A12</f>
        <v>6D</v>
      </c>
      <c r="B12" s="17" t="str">
        <f>'Détail Véhicule 1'!B12</f>
        <v>Opération 10</v>
      </c>
      <c r="C12" s="28"/>
      <c r="D12" s="10"/>
      <c r="E12" s="11"/>
      <c r="F12" s="11"/>
      <c r="G12" s="11"/>
      <c r="H12" s="27"/>
    </row>
    <row r="13" spans="1:8" ht="21.75" customHeight="1">
      <c r="A13" s="25" t="str">
        <f>'Détail Véhicule 1'!A13</f>
        <v>6G</v>
      </c>
      <c r="B13" s="17" t="str">
        <f>'Détail Véhicule 1'!B13</f>
        <v>Opération 11</v>
      </c>
      <c r="C13" s="28"/>
      <c r="D13" s="10"/>
      <c r="E13" s="11"/>
      <c r="F13" s="11"/>
      <c r="G13" s="11"/>
      <c r="H13" s="27"/>
    </row>
    <row r="14" spans="1:8" ht="21.75" customHeight="1">
      <c r="A14" s="25" t="str">
        <f>'Détail Véhicule 1'!A14</f>
        <v>7A</v>
      </c>
      <c r="B14" s="17" t="str">
        <f>'Détail Véhicule 1'!B14</f>
        <v>Opération 12</v>
      </c>
      <c r="C14" s="28"/>
      <c r="D14" s="10"/>
      <c r="E14" s="11"/>
      <c r="F14" s="11"/>
      <c r="G14" s="11"/>
      <c r="H14" s="27"/>
    </row>
    <row r="15" spans="1:8" ht="21.75" customHeight="1">
      <c r="A15" s="25" t="str">
        <f>'Détail Véhicule 1'!A15</f>
        <v>7G</v>
      </c>
      <c r="B15" s="17" t="str">
        <f>'Détail Véhicule 1'!B15</f>
        <v>Opération 13</v>
      </c>
      <c r="C15" s="28"/>
      <c r="D15" s="10"/>
      <c r="E15" s="11"/>
      <c r="F15" s="11"/>
      <c r="G15" s="11"/>
      <c r="H15" s="27"/>
    </row>
    <row r="16" spans="1:8" ht="21.75" customHeight="1">
      <c r="A16" s="25" t="str">
        <f>'Détail Véhicule 1'!A16</f>
        <v>8D</v>
      </c>
      <c r="B16" s="17" t="str">
        <f>'Détail Véhicule 1'!B16</f>
        <v>Opération 14</v>
      </c>
      <c r="C16" s="28"/>
      <c r="D16" s="10"/>
      <c r="E16" s="11"/>
      <c r="F16" s="11"/>
      <c r="G16" s="11"/>
      <c r="H16" s="27"/>
    </row>
    <row r="17" spans="1:8" ht="21.75" customHeight="1">
      <c r="A17" s="25" t="str">
        <f>'Détail Véhicule 1'!A17</f>
        <v>8G</v>
      </c>
      <c r="B17" s="17" t="str">
        <f>'Détail Véhicule 1'!B17</f>
        <v>Opération 15</v>
      </c>
      <c r="C17" s="27"/>
      <c r="D17" s="10"/>
      <c r="E17" s="11"/>
      <c r="F17" s="11"/>
      <c r="G17" s="11"/>
      <c r="H17" s="27"/>
    </row>
    <row r="18" spans="1:8" ht="21.75" customHeight="1">
      <c r="A18" s="25" t="str">
        <f>'Détail Véhicule 1'!A18</f>
        <v>9R</v>
      </c>
      <c r="B18" s="17" t="str">
        <f>'Détail Véhicule 1'!B18</f>
        <v>Opération 16</v>
      </c>
      <c r="C18" s="27"/>
      <c r="D18" s="10"/>
      <c r="E18" s="11"/>
      <c r="F18" s="11"/>
      <c r="G18" s="11"/>
      <c r="H18" s="27"/>
    </row>
    <row r="19" spans="1:8" ht="21.75" customHeight="1">
      <c r="A19" s="25" t="str">
        <f>'Détail Véhicule 1'!A19</f>
        <v>10R</v>
      </c>
      <c r="B19" s="17" t="str">
        <f>'Détail Véhicule 1'!B19</f>
        <v>Opération 17</v>
      </c>
      <c r="C19" s="27"/>
      <c r="D19" s="10"/>
      <c r="E19" s="11"/>
      <c r="F19" s="11"/>
      <c r="G19" s="11"/>
      <c r="H19" s="27"/>
    </row>
    <row r="20" spans="1:8" ht="21.75" customHeight="1">
      <c r="A20" s="25" t="str">
        <f>'Détail Véhicule 1'!A20</f>
        <v>11D</v>
      </c>
      <c r="B20" s="17" t="str">
        <f>'Détail Véhicule 1'!B20</f>
        <v>Opération 18</v>
      </c>
      <c r="C20" s="27"/>
      <c r="D20" s="10"/>
      <c r="E20" s="11"/>
      <c r="F20" s="11"/>
      <c r="G20" s="11"/>
      <c r="H20" s="27"/>
    </row>
    <row r="21" spans="1:8" ht="21.75" customHeight="1">
      <c r="A21" s="25" t="str">
        <f>'Détail Véhicule 1'!A21</f>
        <v>11G</v>
      </c>
      <c r="B21" s="17" t="str">
        <f>'Détail Véhicule 1'!B21</f>
        <v>Opération 19</v>
      </c>
      <c r="C21" s="27"/>
      <c r="D21" s="10"/>
      <c r="E21" s="11"/>
      <c r="F21" s="11"/>
      <c r="G21" s="11"/>
      <c r="H21" s="27"/>
    </row>
    <row r="22" spans="1:8" ht="21.75" customHeight="1">
      <c r="A22" s="25" t="str">
        <f>'Détail Véhicule 1'!A22</f>
        <v>13D</v>
      </c>
      <c r="B22" s="17" t="str">
        <f>'Détail Véhicule 1'!B22</f>
        <v>Opération 20</v>
      </c>
      <c r="C22" s="27"/>
      <c r="D22" s="10"/>
      <c r="E22" s="11"/>
      <c r="F22" s="11"/>
      <c r="G22" s="11"/>
      <c r="H22" s="27"/>
    </row>
    <row r="23" spans="1:8" ht="21.75" customHeight="1">
      <c r="A23" s="25" t="str">
        <f>'Détail Véhicule 1'!A23</f>
        <v>13G</v>
      </c>
      <c r="B23" s="17" t="str">
        <f>'Détail Véhicule 1'!B23</f>
        <v>Opération 21</v>
      </c>
      <c r="C23" s="27"/>
      <c r="D23" s="10"/>
      <c r="E23" s="11"/>
      <c r="F23" s="11"/>
      <c r="G23" s="11"/>
      <c r="H23" s="27"/>
    </row>
    <row r="24" spans="1:8" ht="21.75" customHeight="1">
      <c r="A24" s="25" t="str">
        <f>'Détail Véhicule 1'!A24</f>
        <v>14D</v>
      </c>
      <c r="B24" s="17" t="str">
        <f>'Détail Véhicule 1'!B24</f>
        <v>Opération 22</v>
      </c>
      <c r="C24" s="27"/>
      <c r="D24" s="10"/>
      <c r="E24" s="11"/>
      <c r="F24" s="11"/>
      <c r="G24" s="11"/>
      <c r="H24" s="27"/>
    </row>
    <row r="25" spans="1:8" ht="21.75" customHeight="1">
      <c r="A25" s="25" t="str">
        <f>'Détail Véhicule 1'!A25</f>
        <v>14G</v>
      </c>
      <c r="B25" s="17" t="str">
        <f>'Détail Véhicule 1'!B25</f>
        <v>Opération 23</v>
      </c>
      <c r="C25" s="27"/>
      <c r="D25" s="10"/>
      <c r="E25" s="11"/>
      <c r="F25" s="11"/>
      <c r="G25" s="11"/>
      <c r="H25" s="27"/>
    </row>
    <row r="26" spans="1:8" ht="21.75" customHeight="1">
      <c r="A26" s="25" t="str">
        <f>'Détail Véhicule 1'!A26</f>
        <v>15A</v>
      </c>
      <c r="B26" s="17" t="str">
        <f>'Détail Véhicule 1'!B26</f>
        <v>Opération 24</v>
      </c>
      <c r="C26" s="27"/>
      <c r="D26" s="10"/>
      <c r="E26" s="11"/>
      <c r="F26" s="11"/>
      <c r="G26" s="11"/>
      <c r="H26" s="27"/>
    </row>
    <row r="27" spans="1:8" ht="21.75" customHeight="1">
      <c r="A27" s="25" t="str">
        <f>'Détail Véhicule 1'!A27</f>
        <v>15G</v>
      </c>
      <c r="B27" s="15" t="str">
        <f>'Détail Véhicule 1'!B27</f>
        <v>Opération 25</v>
      </c>
      <c r="C27" s="26"/>
      <c r="D27" s="7"/>
      <c r="E27" s="30"/>
      <c r="F27" s="30"/>
      <c r="G27" s="30"/>
      <c r="H27" s="51"/>
    </row>
    <row r="28" spans="1:8" ht="21.75" customHeight="1">
      <c r="A28" s="25">
        <f>'Détail Véhicule 1'!A28</f>
        <v>0</v>
      </c>
      <c r="B28" s="17">
        <f>'Détail Véhicule 1'!B28</f>
        <v>0</v>
      </c>
      <c r="C28" s="27"/>
      <c r="D28" s="10"/>
      <c r="E28" s="31"/>
      <c r="F28" s="31"/>
      <c r="G28" s="31"/>
      <c r="H28" s="52"/>
    </row>
    <row r="29" spans="1:8" ht="21.75" customHeight="1">
      <c r="A29" s="25">
        <f>'Détail Véhicule 1'!A29</f>
        <v>0</v>
      </c>
      <c r="B29" s="17">
        <f>'Détail Véhicule 1'!B29</f>
        <v>0</v>
      </c>
      <c r="C29" s="27"/>
      <c r="D29" s="10"/>
      <c r="E29" s="31"/>
      <c r="F29" s="31"/>
      <c r="G29" s="31"/>
      <c r="H29" s="52"/>
    </row>
    <row r="30" spans="1:8" ht="21.75" customHeight="1">
      <c r="A30" s="25">
        <f>'Détail Véhicule 1'!A30</f>
        <v>0</v>
      </c>
      <c r="B30" s="17">
        <f>'Détail Véhicule 1'!B30</f>
        <v>0</v>
      </c>
      <c r="C30" s="27"/>
      <c r="D30" s="10"/>
      <c r="E30" s="31"/>
      <c r="F30" s="31"/>
      <c r="G30" s="31"/>
      <c r="H30" s="52"/>
    </row>
    <row r="31" spans="1:8" ht="21.75" customHeight="1">
      <c r="A31" s="25">
        <f>'Détail Véhicule 1'!A31</f>
        <v>0</v>
      </c>
      <c r="B31" s="17">
        <f>'Détail Véhicule 1'!B31</f>
        <v>0</v>
      </c>
      <c r="C31" s="27"/>
      <c r="D31" s="10"/>
      <c r="E31" s="31"/>
      <c r="F31" s="31"/>
      <c r="G31" s="31"/>
      <c r="H31" s="52"/>
    </row>
    <row r="32" spans="1:8" ht="21.75" customHeight="1" thickBot="1">
      <c r="A32" s="53">
        <f>'Détail Véhicule 1'!A32</f>
        <v>0</v>
      </c>
      <c r="B32" s="19">
        <f>'Détail Véhicule 1'!B32</f>
        <v>0</v>
      </c>
      <c r="C32" s="29"/>
      <c r="D32" s="13"/>
      <c r="E32" s="14"/>
      <c r="F32" s="14"/>
      <c r="G32" s="14"/>
      <c r="H32" s="29"/>
    </row>
  </sheetData>
  <mergeCells count="2">
    <mergeCell ref="A1:C1"/>
    <mergeCell ref="D1:H1"/>
  </mergeCells>
  <conditionalFormatting sqref="A1:H32">
    <cfRule type="cellIs" dxfId="1" priority="1" operator="equal">
      <formula>0</formula>
    </cfRule>
  </conditionalFormatting>
  <printOptions horizontalCentered="1" verticalCentered="1"/>
  <pageMargins left="0" right="0" top="0" bottom="0" header="0" footer="0"/>
  <pageSetup paperSize="8" scale="1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FF00"/>
    <pageSetUpPr fitToPage="1"/>
  </sheetPr>
  <dimension ref="A1:H32"/>
  <sheetViews>
    <sheetView zoomScale="70" zoomScaleNormal="70" workbookViewId="0">
      <selection sqref="A1:C1"/>
    </sheetView>
  </sheetViews>
  <sheetFormatPr baseColWidth="10" defaultRowHeight="15"/>
  <cols>
    <col min="1" max="1" width="9.140625" customWidth="1"/>
    <col min="2" max="2" width="25.7109375" customWidth="1"/>
    <col min="3" max="3" width="13" customWidth="1"/>
    <col min="4" max="8" width="16.28515625" customWidth="1"/>
    <col min="12" max="12" width="6.140625" customWidth="1"/>
  </cols>
  <sheetData>
    <row r="1" spans="1:8" ht="19.5" thickBot="1">
      <c r="A1" s="62" t="s">
        <v>31</v>
      </c>
      <c r="B1" s="63"/>
      <c r="C1" s="64"/>
      <c r="D1" s="62" t="s">
        <v>28</v>
      </c>
      <c r="E1" s="63"/>
      <c r="F1" s="63"/>
      <c r="G1" s="63"/>
      <c r="H1" s="64"/>
    </row>
    <row r="2" spans="1:8" ht="36" customHeight="1" thickBot="1">
      <c r="A2" s="24" t="s">
        <v>29</v>
      </c>
      <c r="B2" s="22" t="s">
        <v>2</v>
      </c>
      <c r="C2" s="23" t="s">
        <v>32</v>
      </c>
      <c r="D2" s="20" t="s">
        <v>48</v>
      </c>
      <c r="E2" s="21" t="s">
        <v>3</v>
      </c>
      <c r="F2" s="21"/>
      <c r="G2" s="21"/>
      <c r="H2" s="50"/>
    </row>
    <row r="3" spans="1:8" ht="21.75" customHeight="1">
      <c r="A3" s="25" t="str">
        <f>'Détail Véhicule 1'!A3</f>
        <v>1D</v>
      </c>
      <c r="B3" s="15" t="str">
        <f>'Détail Véhicule 1'!B3</f>
        <v>Opération 1</v>
      </c>
      <c r="C3" s="26"/>
      <c r="D3" s="7"/>
      <c r="E3" s="8"/>
      <c r="F3" s="8"/>
      <c r="G3" s="8"/>
      <c r="H3" s="26"/>
    </row>
    <row r="4" spans="1:8" ht="21.75" customHeight="1">
      <c r="A4" s="25" t="str">
        <f>'Détail Véhicule 1'!A4</f>
        <v>1G</v>
      </c>
      <c r="B4" s="15" t="str">
        <f>'Détail Véhicule 1'!B4</f>
        <v>Opération 2</v>
      </c>
      <c r="C4" s="26"/>
      <c r="D4" s="7"/>
      <c r="E4" s="8"/>
      <c r="F4" s="8"/>
      <c r="G4" s="8"/>
      <c r="H4" s="26"/>
    </row>
    <row r="5" spans="1:8" ht="21.75" customHeight="1">
      <c r="A5" s="25" t="str">
        <f>'Détail Véhicule 1'!A5</f>
        <v>3D</v>
      </c>
      <c r="B5" s="15" t="str">
        <f>'Détail Véhicule 1'!B5</f>
        <v>Opération 3</v>
      </c>
      <c r="C5" s="26"/>
      <c r="D5" s="7"/>
      <c r="E5" s="8"/>
      <c r="F5" s="8"/>
      <c r="G5" s="8"/>
      <c r="H5" s="26"/>
    </row>
    <row r="6" spans="1:8" ht="21.75" customHeight="1">
      <c r="A6" s="25" t="str">
        <f>'Détail Véhicule 1'!A6</f>
        <v>3G</v>
      </c>
      <c r="B6" s="15" t="str">
        <f>'Détail Véhicule 1'!B6</f>
        <v>Opération 4</v>
      </c>
      <c r="C6" s="26"/>
      <c r="D6" s="7"/>
      <c r="E6" s="8"/>
      <c r="F6" s="8"/>
      <c r="G6" s="8"/>
      <c r="H6" s="26"/>
    </row>
    <row r="7" spans="1:8" ht="21.75" customHeight="1">
      <c r="A7" s="25" t="str">
        <f>'Détail Véhicule 1'!A7</f>
        <v>4A</v>
      </c>
      <c r="B7" s="17" t="str">
        <f>'Détail Véhicule 1'!B7</f>
        <v>Opération 5</v>
      </c>
      <c r="C7" s="27"/>
      <c r="D7" s="10"/>
      <c r="E7" s="11"/>
      <c r="F7" s="11"/>
      <c r="G7" s="11"/>
      <c r="H7" s="27"/>
    </row>
    <row r="8" spans="1:8" ht="21.75" customHeight="1">
      <c r="A8" s="25" t="str">
        <f>'Détail Véhicule 1'!A8</f>
        <v>4R</v>
      </c>
      <c r="B8" s="17" t="str">
        <f>'Détail Véhicule 1'!B8</f>
        <v>Opération 6</v>
      </c>
      <c r="C8" s="27"/>
      <c r="D8" s="10"/>
      <c r="E8" s="11"/>
      <c r="F8" s="11"/>
      <c r="G8" s="11"/>
      <c r="H8" s="27"/>
    </row>
    <row r="9" spans="1:8" ht="21.75" customHeight="1">
      <c r="A9" s="25" t="str">
        <f>'Détail Véhicule 1'!A9</f>
        <v>5D</v>
      </c>
      <c r="B9" s="17" t="str">
        <f>'Détail Véhicule 1'!B9</f>
        <v>Opération 7</v>
      </c>
      <c r="C9" s="27"/>
      <c r="D9" s="10"/>
      <c r="E9" s="11"/>
      <c r="F9" s="11"/>
      <c r="G9" s="11"/>
      <c r="H9" s="27"/>
    </row>
    <row r="10" spans="1:8" ht="21.75" customHeight="1">
      <c r="A10" s="25" t="str">
        <f>'Détail Véhicule 1'!A10</f>
        <v>5G</v>
      </c>
      <c r="B10" s="17" t="str">
        <f>'Détail Véhicule 1'!B10</f>
        <v>Opération 8</v>
      </c>
      <c r="C10" s="27"/>
      <c r="D10" s="10"/>
      <c r="E10" s="11"/>
      <c r="F10" s="11"/>
      <c r="G10" s="11"/>
      <c r="H10" s="27"/>
    </row>
    <row r="11" spans="1:8" ht="21.75" customHeight="1">
      <c r="A11" s="25" t="str">
        <f>'Détail Véhicule 1'!A11</f>
        <v>5R</v>
      </c>
      <c r="B11" s="17" t="str">
        <f>'Détail Véhicule 1'!B11</f>
        <v>Opération 9</v>
      </c>
      <c r="C11" s="27"/>
      <c r="D11" s="10"/>
      <c r="E11" s="11"/>
      <c r="F11" s="11"/>
      <c r="G11" s="11"/>
      <c r="H11" s="27"/>
    </row>
    <row r="12" spans="1:8" ht="21.75" customHeight="1">
      <c r="A12" s="25" t="str">
        <f>'Détail Véhicule 1'!A12</f>
        <v>6D</v>
      </c>
      <c r="B12" s="17" t="str">
        <f>'Détail Véhicule 1'!B12</f>
        <v>Opération 10</v>
      </c>
      <c r="C12" s="28"/>
      <c r="D12" s="10"/>
      <c r="E12" s="11"/>
      <c r="F12" s="11"/>
      <c r="G12" s="11"/>
      <c r="H12" s="27"/>
    </row>
    <row r="13" spans="1:8" ht="21.75" customHeight="1">
      <c r="A13" s="25" t="str">
        <f>'Détail Véhicule 1'!A13</f>
        <v>6G</v>
      </c>
      <c r="B13" s="17" t="str">
        <f>'Détail Véhicule 1'!B13</f>
        <v>Opération 11</v>
      </c>
      <c r="C13" s="28"/>
      <c r="D13" s="10"/>
      <c r="E13" s="11"/>
      <c r="F13" s="11"/>
      <c r="G13" s="11"/>
      <c r="H13" s="27"/>
    </row>
    <row r="14" spans="1:8" ht="21.75" customHeight="1">
      <c r="A14" s="25" t="str">
        <f>'Détail Véhicule 1'!A14</f>
        <v>7A</v>
      </c>
      <c r="B14" s="17" t="str">
        <f>'Détail Véhicule 1'!B14</f>
        <v>Opération 12</v>
      </c>
      <c r="C14" s="28"/>
      <c r="D14" s="10"/>
      <c r="E14" s="11"/>
      <c r="F14" s="11"/>
      <c r="G14" s="11"/>
      <c r="H14" s="27"/>
    </row>
    <row r="15" spans="1:8" ht="21.75" customHeight="1">
      <c r="A15" s="25" t="str">
        <f>'Détail Véhicule 1'!A15</f>
        <v>7G</v>
      </c>
      <c r="B15" s="17" t="str">
        <f>'Détail Véhicule 1'!B15</f>
        <v>Opération 13</v>
      </c>
      <c r="C15" s="28"/>
      <c r="D15" s="10"/>
      <c r="E15" s="11"/>
      <c r="F15" s="11"/>
      <c r="G15" s="11"/>
      <c r="H15" s="27"/>
    </row>
    <row r="16" spans="1:8" ht="21.75" customHeight="1">
      <c r="A16" s="25" t="str">
        <f>'Détail Véhicule 1'!A16</f>
        <v>8D</v>
      </c>
      <c r="B16" s="17" t="str">
        <f>'Détail Véhicule 1'!B16</f>
        <v>Opération 14</v>
      </c>
      <c r="C16" s="28"/>
      <c r="D16" s="10"/>
      <c r="E16" s="11"/>
      <c r="F16" s="11"/>
      <c r="G16" s="11"/>
      <c r="H16" s="27"/>
    </row>
    <row r="17" spans="1:8" ht="21.75" customHeight="1">
      <c r="A17" s="25" t="str">
        <f>'Détail Véhicule 1'!A17</f>
        <v>8G</v>
      </c>
      <c r="B17" s="17" t="str">
        <f>'Détail Véhicule 1'!B17</f>
        <v>Opération 15</v>
      </c>
      <c r="C17" s="27"/>
      <c r="D17" s="10"/>
      <c r="E17" s="11"/>
      <c r="F17" s="11"/>
      <c r="G17" s="11"/>
      <c r="H17" s="27"/>
    </row>
    <row r="18" spans="1:8" ht="21.75" customHeight="1">
      <c r="A18" s="25" t="str">
        <f>'Détail Véhicule 1'!A18</f>
        <v>9R</v>
      </c>
      <c r="B18" s="17" t="str">
        <f>'Détail Véhicule 1'!B18</f>
        <v>Opération 16</v>
      </c>
      <c r="C18" s="27"/>
      <c r="D18" s="10"/>
      <c r="E18" s="11"/>
      <c r="F18" s="11"/>
      <c r="G18" s="11"/>
      <c r="H18" s="27"/>
    </row>
    <row r="19" spans="1:8" ht="21.75" customHeight="1">
      <c r="A19" s="25" t="str">
        <f>'Détail Véhicule 1'!A19</f>
        <v>10R</v>
      </c>
      <c r="B19" s="17" t="str">
        <f>'Détail Véhicule 1'!B19</f>
        <v>Opération 17</v>
      </c>
      <c r="C19" s="27"/>
      <c r="D19" s="10"/>
      <c r="E19" s="11"/>
      <c r="F19" s="11"/>
      <c r="G19" s="11"/>
      <c r="H19" s="27"/>
    </row>
    <row r="20" spans="1:8" ht="21.75" customHeight="1">
      <c r="A20" s="25" t="str">
        <f>'Détail Véhicule 1'!A20</f>
        <v>11D</v>
      </c>
      <c r="B20" s="17" t="str">
        <f>'Détail Véhicule 1'!B20</f>
        <v>Opération 18</v>
      </c>
      <c r="C20" s="27"/>
      <c r="D20" s="10"/>
      <c r="E20" s="11"/>
      <c r="F20" s="11"/>
      <c r="G20" s="11"/>
      <c r="H20" s="27"/>
    </row>
    <row r="21" spans="1:8" ht="21.75" customHeight="1">
      <c r="A21" s="25" t="str">
        <f>'Détail Véhicule 1'!A21</f>
        <v>11G</v>
      </c>
      <c r="B21" s="17" t="str">
        <f>'Détail Véhicule 1'!B21</f>
        <v>Opération 19</v>
      </c>
      <c r="C21" s="27"/>
      <c r="D21" s="10"/>
      <c r="E21" s="11"/>
      <c r="F21" s="11"/>
      <c r="G21" s="11"/>
      <c r="H21" s="27"/>
    </row>
    <row r="22" spans="1:8" ht="21.75" customHeight="1">
      <c r="A22" s="25" t="str">
        <f>'Détail Véhicule 1'!A22</f>
        <v>13D</v>
      </c>
      <c r="B22" s="17" t="str">
        <f>'Détail Véhicule 1'!B22</f>
        <v>Opération 20</v>
      </c>
      <c r="C22" s="27"/>
      <c r="D22" s="10"/>
      <c r="E22" s="11"/>
      <c r="F22" s="11"/>
      <c r="G22" s="11"/>
      <c r="H22" s="27"/>
    </row>
    <row r="23" spans="1:8" ht="21.75" customHeight="1">
      <c r="A23" s="25" t="str">
        <f>'Détail Véhicule 1'!A23</f>
        <v>13G</v>
      </c>
      <c r="B23" s="17" t="str">
        <f>'Détail Véhicule 1'!B23</f>
        <v>Opération 21</v>
      </c>
      <c r="C23" s="27"/>
      <c r="D23" s="10"/>
      <c r="E23" s="11"/>
      <c r="F23" s="11"/>
      <c r="G23" s="11"/>
      <c r="H23" s="27"/>
    </row>
    <row r="24" spans="1:8" ht="21.75" customHeight="1">
      <c r="A24" s="25" t="str">
        <f>'Détail Véhicule 1'!A24</f>
        <v>14D</v>
      </c>
      <c r="B24" s="17" t="str">
        <f>'Détail Véhicule 1'!B24</f>
        <v>Opération 22</v>
      </c>
      <c r="C24" s="27"/>
      <c r="D24" s="10"/>
      <c r="E24" s="11"/>
      <c r="F24" s="11"/>
      <c r="G24" s="11"/>
      <c r="H24" s="27"/>
    </row>
    <row r="25" spans="1:8" ht="21.75" customHeight="1">
      <c r="A25" s="25" t="str">
        <f>'Détail Véhicule 1'!A25</f>
        <v>14G</v>
      </c>
      <c r="B25" s="17" t="str">
        <f>'Détail Véhicule 1'!B25</f>
        <v>Opération 23</v>
      </c>
      <c r="C25" s="27"/>
      <c r="D25" s="10"/>
      <c r="E25" s="11"/>
      <c r="F25" s="11"/>
      <c r="G25" s="11"/>
      <c r="H25" s="27"/>
    </row>
    <row r="26" spans="1:8" ht="21.75" customHeight="1">
      <c r="A26" s="25" t="str">
        <f>'Détail Véhicule 1'!A26</f>
        <v>15A</v>
      </c>
      <c r="B26" s="17" t="str">
        <f>'Détail Véhicule 1'!B26</f>
        <v>Opération 24</v>
      </c>
      <c r="C26" s="27"/>
      <c r="D26" s="10"/>
      <c r="E26" s="11"/>
      <c r="F26" s="11"/>
      <c r="G26" s="11"/>
      <c r="H26" s="27"/>
    </row>
    <row r="27" spans="1:8" ht="21.75" customHeight="1">
      <c r="A27" s="25" t="str">
        <f>'Détail Véhicule 1'!A27</f>
        <v>15G</v>
      </c>
      <c r="B27" s="15" t="str">
        <f>'Détail Véhicule 1'!B27</f>
        <v>Opération 25</v>
      </c>
      <c r="C27" s="26"/>
      <c r="D27" s="7"/>
      <c r="E27" s="30"/>
      <c r="F27" s="30"/>
      <c r="G27" s="30"/>
      <c r="H27" s="51"/>
    </row>
    <row r="28" spans="1:8" ht="21.75" customHeight="1">
      <c r="A28" s="25">
        <f>'Détail Véhicule 1'!A28</f>
        <v>0</v>
      </c>
      <c r="B28" s="17">
        <f>'Détail Véhicule 1'!B28</f>
        <v>0</v>
      </c>
      <c r="C28" s="27"/>
      <c r="D28" s="10"/>
      <c r="E28" s="31"/>
      <c r="F28" s="31"/>
      <c r="G28" s="31"/>
      <c r="H28" s="52"/>
    </row>
    <row r="29" spans="1:8" ht="21.75" customHeight="1">
      <c r="A29" s="25">
        <f>'Détail Véhicule 1'!A29</f>
        <v>0</v>
      </c>
      <c r="B29" s="17">
        <f>'Détail Véhicule 1'!B29</f>
        <v>0</v>
      </c>
      <c r="C29" s="27"/>
      <c r="D29" s="10"/>
      <c r="E29" s="31"/>
      <c r="F29" s="31"/>
      <c r="G29" s="31"/>
      <c r="H29" s="52"/>
    </row>
    <row r="30" spans="1:8" ht="21.75" customHeight="1">
      <c r="A30" s="25">
        <f>'Détail Véhicule 1'!A30</f>
        <v>0</v>
      </c>
      <c r="B30" s="17">
        <f>'Détail Véhicule 1'!B30</f>
        <v>0</v>
      </c>
      <c r="C30" s="27"/>
      <c r="D30" s="10"/>
      <c r="E30" s="31"/>
      <c r="F30" s="31"/>
      <c r="G30" s="31"/>
      <c r="H30" s="52"/>
    </row>
    <row r="31" spans="1:8" ht="21.75" customHeight="1">
      <c r="A31" s="25">
        <f>'Détail Véhicule 1'!A31</f>
        <v>0</v>
      </c>
      <c r="B31" s="17">
        <f>'Détail Véhicule 1'!B31</f>
        <v>0</v>
      </c>
      <c r="C31" s="27"/>
      <c r="D31" s="10"/>
      <c r="E31" s="31"/>
      <c r="F31" s="31"/>
      <c r="G31" s="31"/>
      <c r="H31" s="52"/>
    </row>
    <row r="32" spans="1:8" ht="21.75" customHeight="1" thickBot="1">
      <c r="A32" s="53">
        <f>'Détail Véhicule 1'!A32</f>
        <v>0</v>
      </c>
      <c r="B32" s="19">
        <f>'Détail Véhicule 1'!B32</f>
        <v>0</v>
      </c>
      <c r="C32" s="29"/>
      <c r="D32" s="13"/>
      <c r="E32" s="14"/>
      <c r="F32" s="14"/>
      <c r="G32" s="14"/>
      <c r="H32" s="29"/>
    </row>
  </sheetData>
  <mergeCells count="2">
    <mergeCell ref="A1:C1"/>
    <mergeCell ref="D1:H1"/>
  </mergeCells>
  <conditionalFormatting sqref="A1:H32">
    <cfRule type="cellIs" dxfId="0" priority="1" operator="equal">
      <formula>0</formula>
    </cfRule>
  </conditionalFormatting>
  <printOptions horizontalCentered="1" verticalCentered="1"/>
  <pageMargins left="0" right="0" top="0" bottom="0" header="0" footer="0"/>
  <pageSetup paperSize="8" scale="1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4F2EE1562774E46ADE86C17EEEDBA1E" ma:contentTypeVersion="0" ma:contentTypeDescription="Create a new document." ma:contentTypeScope="" ma:versionID="8765c6a4bb5c86007e02de412e20438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9558ED-A11E-42CC-BA18-95FD429C99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594659-90D9-4EBF-8871-436DBB56F4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Graphiques</vt:lpstr>
      </vt:variant>
      <vt:variant>
        <vt:i4>3</vt:i4>
      </vt:variant>
    </vt:vector>
  </HeadingPairs>
  <TitlesOfParts>
    <vt:vector size="10" baseType="lpstr">
      <vt:lpstr>RECAP_BBO</vt:lpstr>
      <vt:lpstr>Inter_HC1</vt:lpstr>
      <vt:lpstr>Détail Véhicule 1</vt:lpstr>
      <vt:lpstr>Détail Véhicule 2</vt:lpstr>
      <vt:lpstr>Détail Véhicule 2b</vt:lpstr>
      <vt:lpstr>Détail Véhicule 3</vt:lpstr>
      <vt:lpstr>Détail Véhicule 3b</vt:lpstr>
      <vt:lpstr>SOS Chart</vt:lpstr>
      <vt:lpstr>IV-1 JES Chart</vt:lpstr>
      <vt:lpstr>IV-2 JES Chart</vt:lpstr>
    </vt:vector>
  </TitlesOfParts>
  <Company>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Detailed Cascading BBO planning by vehicle</dc:title>
  <dc:creator>Louis T Banlin;Mark F Eckenrath</dc:creator>
  <cp:lastModifiedBy>PIERRE LOUIS BERNAVILLE - U529557</cp:lastModifiedBy>
  <cp:lastPrinted>2019-12-11T15:20:05Z</cp:lastPrinted>
  <dcterms:created xsi:type="dcterms:W3CDTF">2012-10-08T13:37:15Z</dcterms:created>
  <dcterms:modified xsi:type="dcterms:W3CDTF">2020-01-06T07:13:45Z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0x010100C4F2EE1562774E46ADE86C17EEEDBA1E</vt:lpwstr>
  </property>
  <property fmtid="{D5CDD505-2E9C-101B-9397-08002B2CF9AE}" pid="3" name="MSIP_Label_2fd53d93-3f4c-4b90-b511-bd6bdbb4fba9_Enabled">
    <vt:lpwstr>True</vt:lpwstr>
  </property>
  <property fmtid="{D5CDD505-2E9C-101B-9397-08002B2CF9AE}" pid="4" name="MSIP_Label_2fd53d93-3f4c-4b90-b511-bd6bdbb4fba9_SiteId">
    <vt:lpwstr>d852d5cd-724c-4128-8812-ffa5db3f8507</vt:lpwstr>
  </property>
  <property fmtid="{D5CDD505-2E9C-101B-9397-08002B2CF9AE}" pid="5" name="MSIP_Label_2fd53d93-3f4c-4b90-b511-bd6bdbb4fba9_Owner">
    <vt:lpwstr>U513635@inetpsa.com</vt:lpwstr>
  </property>
  <property fmtid="{D5CDD505-2E9C-101B-9397-08002B2CF9AE}" pid="6" name="MSIP_Label_2fd53d93-3f4c-4b90-b511-bd6bdbb4fba9_SetDate">
    <vt:lpwstr>2019-11-26T18:45:33.2110536Z</vt:lpwstr>
  </property>
  <property fmtid="{D5CDD505-2E9C-101B-9397-08002B2CF9AE}" pid="7" name="MSIP_Label_2fd53d93-3f4c-4b90-b511-bd6bdbb4fba9_Name">
    <vt:lpwstr>C2 - PSA Sensitive</vt:lpwstr>
  </property>
  <property fmtid="{D5CDD505-2E9C-101B-9397-08002B2CF9AE}" pid="8" name="MSIP_Label_2fd53d93-3f4c-4b90-b511-bd6bdbb4fba9_Application">
    <vt:lpwstr>Microsoft Azure Information Protection</vt:lpwstr>
  </property>
  <property fmtid="{D5CDD505-2E9C-101B-9397-08002B2CF9AE}" pid="9" name="MSIP_Label_2fd53d93-3f4c-4b90-b511-bd6bdbb4fba9_Extended_MSFT_Method">
    <vt:lpwstr>Automatic</vt:lpwstr>
  </property>
  <property fmtid="{D5CDD505-2E9C-101B-9397-08002B2CF9AE}" pid="10" name="Sensitivity">
    <vt:lpwstr>C2 - PSA Sensitive</vt:lpwstr>
  </property>
</Properties>
</file>