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trand.flandrin\Desktop\"/>
    </mc:Choice>
  </mc:AlternateContent>
  <xr:revisionPtr revIDLastSave="0" documentId="8_{F8F040E5-4B25-40AF-AC97-D4C128F7052D}" xr6:coauthVersionLast="45" xr6:coauthVersionMax="45" xr10:uidLastSave="{00000000-0000-0000-0000-000000000000}"/>
  <bookViews>
    <workbookView xWindow="-120" yWindow="-120" windowWidth="29040" windowHeight="15840" xr2:uid="{94910D4F-FEB0-49FA-AE84-106C82DDB41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H32" i="1" l="1"/>
  <c r="AG32" i="1"/>
  <c r="AH31" i="1"/>
  <c r="AG31" i="1"/>
  <c r="AH30" i="1"/>
  <c r="AG30" i="1"/>
  <c r="AH29" i="1"/>
  <c r="AG29" i="1"/>
  <c r="AH28" i="1"/>
  <c r="AG28" i="1"/>
  <c r="AH27" i="1"/>
  <c r="AG27" i="1"/>
  <c r="AH26" i="1"/>
  <c r="AG26" i="1"/>
  <c r="AH25" i="1"/>
  <c r="AG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</calcChain>
</file>

<file path=xl/sharedStrings.xml><?xml version="1.0" encoding="utf-8"?>
<sst xmlns="http://schemas.openxmlformats.org/spreadsheetml/2006/main" count="746" uniqueCount="302">
  <si>
    <t>CIVILITÉ</t>
  </si>
  <si>
    <t>NOM</t>
  </si>
  <si>
    <t>PRÉNOM</t>
  </si>
  <si>
    <t>NOS REF</t>
  </si>
  <si>
    <t>SECRÉTARIAT</t>
  </si>
  <si>
    <t>CONTACT</t>
  </si>
  <si>
    <t>CONTACT 1</t>
  </si>
  <si>
    <t>CONTACT 2</t>
  </si>
  <si>
    <t>CONTACT 3</t>
  </si>
  <si>
    <t>CONTACT 4</t>
  </si>
  <si>
    <t>CONTACT 5</t>
  </si>
  <si>
    <t>CONTACT 6</t>
  </si>
  <si>
    <t>CIVILITÉ2</t>
  </si>
  <si>
    <t>PHRASE1</t>
  </si>
  <si>
    <t>ADJ1</t>
  </si>
  <si>
    <t>NOM SP</t>
  </si>
  <si>
    <t>ADRESSE SP</t>
  </si>
  <si>
    <t>PHRASE2</t>
  </si>
  <si>
    <t>NOM HÔTEL</t>
  </si>
  <si>
    <t>ADRESSE HÔTEL</t>
  </si>
  <si>
    <t>PHRASE3A</t>
  </si>
  <si>
    <t>JOUR</t>
  </si>
  <si>
    <t>N° JOUR</t>
  </si>
  <si>
    <t>MOIS</t>
  </si>
  <si>
    <t>ANNÉE</t>
  </si>
  <si>
    <t>PHRASE3B</t>
  </si>
  <si>
    <t>PHRASE3C</t>
  </si>
  <si>
    <t>COMPAGNIES</t>
  </si>
  <si>
    <t>PHRASE4</t>
  </si>
  <si>
    <t>DATES</t>
  </si>
  <si>
    <t>HEURES</t>
  </si>
  <si>
    <t>J+1</t>
  </si>
  <si>
    <t>N° VOLS</t>
  </si>
  <si>
    <t>AÉROPORTS</t>
  </si>
  <si>
    <t>PHRASE5</t>
  </si>
  <si>
    <t>PHRASE6</t>
  </si>
  <si>
    <t>PHRASE7A</t>
  </si>
  <si>
    <t>PHRASE7B</t>
  </si>
  <si>
    <t>PHRASE8</t>
  </si>
  <si>
    <t>PHRASE9A</t>
  </si>
  <si>
    <t>PHRASE9B</t>
  </si>
  <si>
    <t>PHRASE9C</t>
  </si>
  <si>
    <t>PHRASE10</t>
  </si>
  <si>
    <t>Madame</t>
  </si>
  <si>
    <t>ST/EB/BF</t>
  </si>
  <si>
    <t xml:space="preserve">Contacts : </t>
  </si>
  <si>
    <t>Madame,</t>
  </si>
  <si>
    <t xml:space="preserve">Nous avons le plaisir de vous confirmer que vous êtes sélectionnée pour participer à l’évènement mentionné ci-dessus qui se déroulera </t>
  </si>
  <si>
    <t>au</t>
  </si>
  <si>
    <t xml:space="preserve">Vous serez hébergée à l’hôtel </t>
  </si>
  <si>
    <t xml:space="preserve">Rendez-vous le </t>
  </si>
  <si>
    <t xml:space="preserve">lundi </t>
  </si>
  <si>
    <r>
      <t>1</t>
    </r>
    <r>
      <rPr>
        <b/>
        <vertAlign val="superscript"/>
        <sz val="10"/>
        <color theme="1"/>
        <rFont val="Calibri Light"/>
        <family val="2"/>
        <scheme val="major"/>
      </rPr>
      <t>er</t>
    </r>
  </si>
  <si>
    <t>janvier</t>
  </si>
  <si>
    <t>à 0h00 précises</t>
  </si>
  <si>
    <t>Aegéann.</t>
  </si>
  <si>
    <r>
      <t>Vous devrez être en possession de</t>
    </r>
    <r>
      <rPr>
        <b/>
        <sz val="10"/>
        <color theme="1"/>
        <rFont val="Calibri Light"/>
        <family val="2"/>
        <scheme val="major"/>
      </rPr>
      <t xml:space="preserve"> votre passeport civil</t>
    </r>
    <r>
      <rPr>
        <sz val="10"/>
        <color theme="1"/>
        <rFont val="Calibri Light"/>
        <family val="2"/>
        <scheme val="major"/>
      </rPr>
      <t xml:space="preserve"> ou de v</t>
    </r>
    <r>
      <rPr>
        <b/>
        <sz val="10"/>
        <color theme="1"/>
        <rFont val="Calibri Light"/>
        <family val="2"/>
        <scheme val="major"/>
      </rPr>
      <t>otre carte d'identité nationale en cours de validité</t>
    </r>
    <r>
      <rPr>
        <sz val="10"/>
        <color theme="1"/>
        <rFont val="Calibri Light"/>
        <family val="2"/>
        <scheme val="major"/>
      </rPr>
      <t>.</t>
    </r>
  </si>
  <si>
    <t xml:space="preserve"> J+1</t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</si>
  <si>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un bagage de 23 kg en soute</t>
    </r>
    <r>
      <rPr>
        <sz val="10"/>
        <color theme="1"/>
        <rFont val="Calibri Light"/>
        <family val="2"/>
        <scheme val="major"/>
      </rPr>
      <t xml:space="preserve"> 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 et </t>
    </r>
    <r>
      <rPr>
        <b/>
        <sz val="10"/>
        <color theme="1"/>
        <rFont val="Calibri Light"/>
        <family val="2"/>
        <scheme val="major"/>
      </rPr>
      <t>un bagage de 10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>).</t>
    </r>
  </si>
  <si>
    <t>IMPORTANT ! Veuillez prévoir :</t>
  </si>
  <si>
    <t>Votre équipement sportif Mizuno au complet (les judogi bleu et blanc Équipe de France avec les dossards cousus sur chaque judogi, conformément à la réglementation internationale)</t>
  </si>
  <si>
    <t>Un certificat de reprise d’activités si vous relevez d’une blessure.</t>
  </si>
  <si>
    <t>Vous souhaitant le meilleur succès à cet événement, nous vous prions de croire, Monsieur, à l’assurance de nos sentiments sportifs les meilleurs.</t>
  </si>
  <si>
    <t>Monsieur</t>
  </si>
  <si>
    <t>ST/EB/ACO</t>
  </si>
  <si>
    <t xml:space="preserve">Contact : </t>
  </si>
  <si>
    <t>Monsieur,</t>
  </si>
  <si>
    <t xml:space="preserve">Nous avons le plaisir de vous confirmer que vous êtes sélectionné pour participer à l’évènement mentionné ci-dessus qui se déroulera </t>
  </si>
  <si>
    <t>à l'</t>
  </si>
  <si>
    <t xml:space="preserve">Vous serez hébergé à l’hôtel </t>
  </si>
  <si>
    <t xml:space="preserve">mardi </t>
  </si>
  <si>
    <t>février</t>
  </si>
  <si>
    <t>à 0h15 précises</t>
  </si>
  <si>
    <t>Aer Lingus.</t>
  </si>
  <si>
    <r>
      <t xml:space="preserve">Vous devrez être en possession de </t>
    </r>
    <r>
      <rPr>
        <b/>
        <sz val="10"/>
        <color theme="1"/>
        <rFont val="Calibri Light"/>
        <family val="2"/>
        <scheme val="major"/>
      </rPr>
      <t>votre passeport civil en cours de validité</t>
    </r>
    <r>
      <rPr>
        <sz val="10"/>
        <color theme="1"/>
        <rFont val="Calibri Light"/>
        <family val="2"/>
        <scheme val="major"/>
      </rPr>
      <t xml:space="preserve">. </t>
    </r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</si>
  <si>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deux bagages de 23 kg en soute</t>
    </r>
    <r>
      <rPr>
        <sz val="10"/>
        <color theme="1"/>
        <rFont val="Calibri Light"/>
        <family val="2"/>
        <scheme val="major"/>
      </rPr>
      <t xml:space="preserve"> 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 et </t>
    </r>
    <r>
      <rPr>
        <b/>
        <sz val="10"/>
        <color theme="1"/>
        <rFont val="Calibri Light"/>
        <family val="2"/>
        <scheme val="major"/>
      </rPr>
      <t>un bagage de 10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>).</t>
    </r>
  </si>
  <si>
    <t>Vous souhaitant le meilleur succès à cet événement, nous vous prions de croire, Madame, à l’assurance de nos sentiments sportifs les meilleurs.</t>
  </si>
  <si>
    <t>ST/EB/NL</t>
  </si>
  <si>
    <t>Madame, Monsieur,</t>
  </si>
  <si>
    <t xml:space="preserve">Nous avons le plaisir de vous confirmer que vous êtes sélectionné(e) pour participer à l’évènement mentionné ci-dessus qui se déroulera </t>
  </si>
  <si>
    <t>à la</t>
  </si>
  <si>
    <t xml:space="preserve">Vous serez hébergé(e) à l’hôtel </t>
  </si>
  <si>
    <t xml:space="preserve">mercredi </t>
  </si>
  <si>
    <t>mars</t>
  </si>
  <si>
    <t>à 0h30 précises</t>
  </si>
  <si>
    <t>Aeroflot Russian.</t>
  </si>
  <si>
    <r>
      <t xml:space="preserve">Vous devrez être en possession de </t>
    </r>
    <r>
      <rPr>
        <b/>
        <sz val="10"/>
        <color theme="1"/>
        <rFont val="Calibri Light"/>
        <family val="2"/>
        <scheme val="major"/>
      </rPr>
      <t>votre passeport civil avec le visa chinois apposé dessus</t>
    </r>
    <r>
      <rPr>
        <sz val="10"/>
        <color theme="1"/>
        <rFont val="Calibri Light"/>
        <family val="2"/>
        <scheme val="major"/>
      </rPr>
      <t xml:space="preserve">. </t>
    </r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</si>
  <si>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un bagage de 23 kg en soute</t>
    </r>
    <r>
      <rPr>
        <sz val="10"/>
        <color theme="1"/>
        <rFont val="Calibri Light"/>
        <family val="2"/>
        <scheme val="major"/>
      </rPr>
      <t xml:space="preserve"> 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 et </t>
    </r>
    <r>
      <rPr>
        <b/>
        <sz val="10"/>
        <color theme="1"/>
        <rFont val="Calibri Light"/>
        <family val="2"/>
        <scheme val="major"/>
      </rPr>
      <t>un bagage de 12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>).</t>
    </r>
  </si>
  <si>
    <t>Vous souhaitant le meilleur succès à cet événement, nous vous prions de croire, Madame, Monsieur, à l’assurance de nos sentiments sportifs les meilleurs.</t>
  </si>
  <si>
    <t>ST/EB/EI</t>
  </si>
  <si>
    <t xml:space="preserve">Nous avons le plaisir de vous confirmer que vous êtes convoquée pour participer en tant qu'encadrant à l’évènement mentionné ci-dessus qui se déroulera </t>
  </si>
  <si>
    <t xml:space="preserve">jeudi </t>
  </si>
  <si>
    <t>avril</t>
  </si>
  <si>
    <t>à 0h45 précises</t>
  </si>
  <si>
    <t>Aerolineas Argentinas.</t>
  </si>
  <si>
    <r>
      <t xml:space="preserve">Vous devrez être en possession de </t>
    </r>
    <r>
      <rPr>
        <b/>
        <sz val="10"/>
        <color theme="1"/>
        <rFont val="Calibri Light"/>
        <family val="2"/>
        <scheme val="major"/>
      </rPr>
      <t>votre passeport civil avec le visa russe apposé dessus</t>
    </r>
    <r>
      <rPr>
        <sz val="10"/>
        <color theme="1"/>
        <rFont val="Calibri Light"/>
        <family val="2"/>
        <scheme val="major"/>
      </rPr>
      <t xml:space="preserve">. </t>
    </r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</si>
  <si>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deux bagages de 23 kg en soute</t>
    </r>
    <r>
      <rPr>
        <sz val="10"/>
        <color theme="1"/>
        <rFont val="Calibri Light"/>
        <family val="2"/>
        <scheme val="major"/>
      </rPr>
      <t xml:space="preserve"> 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 et </t>
    </r>
    <r>
      <rPr>
        <b/>
        <sz val="10"/>
        <color theme="1"/>
        <rFont val="Calibri Light"/>
        <family val="2"/>
        <scheme val="major"/>
      </rPr>
      <t>un bagage de 12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>).</t>
    </r>
  </si>
  <si>
    <t>ST/EB/AG</t>
  </si>
  <si>
    <t xml:space="preserve">Nous avons le plaisir de vous confirmer que vous êtes convoqué pour participer en tant qu'encadrant à l’évènement mentionné ci-dessus qui se déroulera </t>
  </si>
  <si>
    <t xml:space="preserve">vendredi </t>
  </si>
  <si>
    <t>mai</t>
  </si>
  <si>
    <t>à 1h00 précises</t>
  </si>
  <si>
    <t>Aerovias De Mexico.</t>
  </si>
  <si>
    <r>
      <t xml:space="preserve">Vous devrez être en possession de </t>
    </r>
    <r>
      <rPr>
        <b/>
        <sz val="10"/>
        <color theme="1"/>
        <rFont val="Calibri Light"/>
        <family val="2"/>
        <scheme val="major"/>
      </rPr>
      <t>votre passeport civil avec le visa indien apposé dessus</t>
    </r>
    <r>
      <rPr>
        <sz val="10"/>
        <color theme="1"/>
        <rFont val="Calibri Light"/>
        <family val="2"/>
        <scheme val="major"/>
      </rPr>
      <t xml:space="preserve">. </t>
    </r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</si>
  <si>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un bagage de 23 kg en soute</t>
    </r>
    <r>
      <rPr>
        <sz val="10"/>
        <color theme="1"/>
        <rFont val="Calibri Light"/>
        <family val="2"/>
        <scheme val="major"/>
      </rPr>
      <t xml:space="preserve"> 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 et </t>
    </r>
    <r>
      <rPr>
        <b/>
        <sz val="10"/>
        <color theme="1"/>
        <rFont val="Calibri Light"/>
        <family val="2"/>
        <scheme val="major"/>
      </rPr>
      <t>un bagage de 8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>).</t>
    </r>
  </si>
  <si>
    <t xml:space="preserve">Nous avons le plaisir de vous confirmer que vous êtes convoqué(e) pour participer en tant qu'encadrant à l’évènement mentionné ci-dessus qui se déroulera </t>
  </si>
  <si>
    <t xml:space="preserve">samedi </t>
  </si>
  <si>
    <t>juin</t>
  </si>
  <si>
    <t>à 1h15 précises</t>
  </si>
  <si>
    <t>Air Algerie.</t>
  </si>
  <si>
    <r>
      <t xml:space="preserve">Vous devrez être en possession de </t>
    </r>
    <r>
      <rPr>
        <b/>
        <sz val="10"/>
        <color theme="1"/>
        <rFont val="Calibri Light"/>
        <family val="2"/>
        <scheme val="major"/>
      </rPr>
      <t>votre passeport civil avec le visa mongole apposé dessus</t>
    </r>
    <r>
      <rPr>
        <sz val="10"/>
        <color theme="1"/>
        <rFont val="Calibri Light"/>
        <family val="2"/>
        <scheme val="major"/>
      </rPr>
      <t xml:space="preserve">. </t>
    </r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</si>
  <si>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deux bagages de 23 kg en soute</t>
    </r>
    <r>
      <rPr>
        <sz val="10"/>
        <color theme="1"/>
        <rFont val="Calibri Light"/>
        <family val="2"/>
        <scheme val="major"/>
      </rPr>
      <t xml:space="preserve"> 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 et </t>
    </r>
    <r>
      <rPr>
        <b/>
        <sz val="10"/>
        <color theme="1"/>
        <rFont val="Calibri Light"/>
        <family val="2"/>
        <scheme val="major"/>
      </rPr>
      <t>un bagage de 8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>).</t>
    </r>
  </si>
  <si>
    <t xml:space="preserve">Nous avons le plaisir de vous confirmer que vous êtes convoquée pour participer en votre qualité de kinésithérapeute à l’évènement mentionné ci-dessus qui se déroulera </t>
  </si>
  <si>
    <t xml:space="preserve">dimanche </t>
  </si>
  <si>
    <t>juillet</t>
  </si>
  <si>
    <t>à 1h30 précises</t>
  </si>
  <si>
    <t>Air Arabia Egypt.</t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</si>
  <si>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deux bagages de 23 kg en soute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), </t>
    </r>
    <r>
      <rPr>
        <b/>
        <sz val="10"/>
        <color theme="1"/>
        <rFont val="Calibri Light"/>
        <family val="2"/>
        <scheme val="major"/>
      </rPr>
      <t>votre table de massage</t>
    </r>
    <r>
      <rPr>
        <sz val="10"/>
        <color theme="1"/>
        <rFont val="Calibri Light"/>
        <family val="2"/>
        <scheme val="major"/>
      </rPr>
      <t xml:space="preserve"> et </t>
    </r>
    <r>
      <rPr>
        <b/>
        <sz val="10"/>
        <color theme="1"/>
        <rFont val="Calibri Light"/>
        <family val="2"/>
        <scheme val="major"/>
      </rPr>
      <t>un bagage de 10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 xml:space="preserve">). </t>
    </r>
  </si>
  <si>
    <t xml:space="preserve">Nous avons le plaisir de vous confirmer que vous êtes convoqué pour participer en votre qualité de kinésithérapeute à l’évènement mentionné ci-dessus qui se déroulera </t>
  </si>
  <si>
    <t>août</t>
  </si>
  <si>
    <t>à 1h45 précises</t>
  </si>
  <si>
    <t>Air Arabia.Com.</t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</si>
  <si>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deux bagages de 23 kg en soute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), </t>
    </r>
    <r>
      <rPr>
        <b/>
        <sz val="10"/>
        <color theme="1"/>
        <rFont val="Calibri Light"/>
        <family val="2"/>
        <scheme val="major"/>
      </rPr>
      <t>votre table de massage</t>
    </r>
    <r>
      <rPr>
        <sz val="10"/>
        <color theme="1"/>
        <rFont val="Calibri Light"/>
        <family val="2"/>
        <scheme val="major"/>
      </rPr>
      <t xml:space="preserve"> et </t>
    </r>
    <r>
      <rPr>
        <b/>
        <sz val="10"/>
        <color theme="1"/>
        <rFont val="Calibri Light"/>
        <family val="2"/>
        <scheme val="major"/>
      </rPr>
      <t>un bagage de 12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 xml:space="preserve">). </t>
    </r>
  </si>
  <si>
    <t xml:space="preserve">Nous avons le plaisir de vous confirmer que vous êtes convoqué(e) pour participer en votre qualité de kinésithérapeute à l’évènement mentionné ci-dessus qui se déroulera </t>
  </si>
  <si>
    <t>septembre</t>
  </si>
  <si>
    <t>à 2h00 précises</t>
  </si>
  <si>
    <t>Air Astana.</t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</si>
  <si>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deux bagages de 23 kg en soute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), </t>
    </r>
    <r>
      <rPr>
        <b/>
        <sz val="10"/>
        <color theme="1"/>
        <rFont val="Calibri Light"/>
        <family val="2"/>
        <scheme val="major"/>
      </rPr>
      <t>votre table de massage</t>
    </r>
    <r>
      <rPr>
        <sz val="10"/>
        <color theme="1"/>
        <rFont val="Calibri Light"/>
        <family val="2"/>
        <scheme val="major"/>
      </rPr>
      <t xml:space="preserve"> et </t>
    </r>
    <r>
      <rPr>
        <b/>
        <sz val="10"/>
        <color theme="1"/>
        <rFont val="Calibri Light"/>
        <family val="2"/>
        <scheme val="major"/>
      </rPr>
      <t>un bagage de 8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 xml:space="preserve">). </t>
    </r>
  </si>
  <si>
    <t>octobre</t>
  </si>
  <si>
    <t>à 2h15 précises</t>
  </si>
  <si>
    <t>Air Austral.</t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</si>
  <si>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un bagage de 23 kg en soute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), </t>
    </r>
    <r>
      <rPr>
        <b/>
        <sz val="10"/>
        <color theme="1"/>
        <rFont val="Calibri Light"/>
        <family val="2"/>
        <scheme val="major"/>
      </rPr>
      <t>votre table de massage</t>
    </r>
    <r>
      <rPr>
        <sz val="10"/>
        <color theme="1"/>
        <rFont val="Calibri Light"/>
        <family val="2"/>
        <scheme val="major"/>
      </rPr>
      <t xml:space="preserve"> et </t>
    </r>
    <r>
      <rPr>
        <b/>
        <sz val="10"/>
        <color theme="1"/>
        <rFont val="Calibri Light"/>
        <family val="2"/>
        <scheme val="major"/>
      </rPr>
      <t>un bagage de 10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 xml:space="preserve">). </t>
    </r>
  </si>
  <si>
    <t>novembre</t>
  </si>
  <si>
    <t>à 2h30 précises</t>
  </si>
  <si>
    <t>Air Baltic.</t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</si>
  <si>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un bagage de 23 kg en soute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), </t>
    </r>
    <r>
      <rPr>
        <b/>
        <sz val="10"/>
        <color theme="1"/>
        <rFont val="Calibri Light"/>
        <family val="2"/>
        <scheme val="major"/>
      </rPr>
      <t>votre table de massage</t>
    </r>
    <r>
      <rPr>
        <sz val="10"/>
        <color theme="1"/>
        <rFont val="Calibri Light"/>
        <family val="2"/>
        <scheme val="major"/>
      </rPr>
      <t xml:space="preserve"> et </t>
    </r>
    <r>
      <rPr>
        <b/>
        <sz val="10"/>
        <color theme="1"/>
        <rFont val="Calibri Light"/>
        <family val="2"/>
        <scheme val="major"/>
      </rPr>
      <t>un bagage de 12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 xml:space="preserve">). </t>
    </r>
  </si>
  <si>
    <t>décembre</t>
  </si>
  <si>
    <t>à 2h45 précises</t>
  </si>
  <si>
    <t>Air Burkina.</t>
  </si>
  <si>
    <r>
      <t xml:space="preserve">Pour ce déplacement, vous serez autorisé à voyager avec </t>
    </r>
    <r>
      <rPr>
        <b/>
        <sz val="10"/>
        <color theme="1"/>
        <rFont val="Calibri Light"/>
        <family val="2"/>
        <scheme val="major"/>
      </rPr>
      <t>un bagage de 23 kg en soute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158 cm</t>
    </r>
    <r>
      <rPr>
        <sz val="10"/>
        <color theme="1"/>
        <rFont val="Calibri Light"/>
        <family val="2"/>
        <scheme val="major"/>
      </rPr>
      <t xml:space="preserve">), </t>
    </r>
    <r>
      <rPr>
        <b/>
        <sz val="10"/>
        <color theme="1"/>
        <rFont val="Calibri Light"/>
        <family val="2"/>
        <scheme val="major"/>
      </rPr>
      <t>votre table de massage</t>
    </r>
    <r>
      <rPr>
        <sz val="10"/>
        <color theme="1"/>
        <rFont val="Calibri Light"/>
        <family val="2"/>
        <scheme val="major"/>
      </rPr>
      <t xml:space="preserve"> et </t>
    </r>
    <r>
      <rPr>
        <b/>
        <sz val="10"/>
        <color theme="1"/>
        <rFont val="Calibri Light"/>
        <family val="2"/>
        <scheme val="major"/>
      </rPr>
      <t>un bagage de 8 kg maximum en cabine</t>
    </r>
    <r>
      <rPr>
        <sz val="10"/>
        <color theme="1"/>
        <rFont val="Calibri Light"/>
        <family val="2"/>
        <scheme val="major"/>
      </rPr>
      <t xml:space="preserve"> (la dimension totale du bagage ne doit pas dépasser </t>
    </r>
    <r>
      <rPr>
        <b/>
        <sz val="10"/>
        <color theme="1"/>
        <rFont val="Calibri Light"/>
        <family val="2"/>
        <scheme val="major"/>
      </rPr>
      <t>115 cm</t>
    </r>
    <r>
      <rPr>
        <sz val="10"/>
        <color theme="1"/>
        <rFont val="Calibri Light"/>
        <family val="2"/>
        <scheme val="major"/>
      </rPr>
      <t xml:space="preserve">). </t>
    </r>
  </si>
  <si>
    <t>à 3h00 précises</t>
  </si>
  <si>
    <t>Air Cairo.</t>
  </si>
  <si>
    <t>à 3h15 précises</t>
  </si>
  <si>
    <t>Air Canada.</t>
  </si>
  <si>
    <t>à 3h30 précises</t>
  </si>
  <si>
    <t>Air Caraïbes.</t>
  </si>
  <si>
    <t>à 3h45 précises</t>
  </si>
  <si>
    <t>Air China.</t>
  </si>
  <si>
    <t>à 4h00 précises</t>
  </si>
  <si>
    <t>Air Corsica.</t>
  </si>
  <si>
    <t>à 4h15 précises</t>
  </si>
  <si>
    <t>Air Europa Lineas.</t>
  </si>
  <si>
    <t>à 4h30 précises</t>
  </si>
  <si>
    <t>à 4h45 précises</t>
  </si>
  <si>
    <t>Air France.</t>
  </si>
  <si>
    <t>à 5h00 précises</t>
  </si>
  <si>
    <t>Air India.</t>
  </si>
  <si>
    <t>à 5h15 précises</t>
  </si>
  <si>
    <t>Air Madagascar.</t>
  </si>
  <si>
    <t>à 5h30 précises</t>
  </si>
  <si>
    <t>Air Malta.</t>
  </si>
  <si>
    <t>à 5h45 précises</t>
  </si>
  <si>
    <t>Air Mauritius.</t>
  </si>
  <si>
    <t>à 6h00 précises</t>
  </si>
  <si>
    <t>Air Senegal.</t>
  </si>
  <si>
    <t>à 6h15 précises</t>
  </si>
  <si>
    <t>Air Serbia.</t>
  </si>
  <si>
    <t>à 6h30 précises</t>
  </si>
  <si>
    <t>Air Seychelles.</t>
  </si>
  <si>
    <t>à 6h45 précises</t>
  </si>
  <si>
    <t>Air Tahiti Nui.</t>
  </si>
  <si>
    <t>à 7h00 précises</t>
  </si>
  <si>
    <t>Air Transat.</t>
  </si>
  <si>
    <t>à 7h15 précises</t>
  </si>
  <si>
    <t>Alba Star.</t>
  </si>
  <si>
    <t>à 7h30 précises</t>
  </si>
  <si>
    <t>Alitalia.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</si>
  <si>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</si>
  <si>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</si>
  <si>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</si>
  <si>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</si>
  <si>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</si>
  <si>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</si>
  <si>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</si>
  <si>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</si>
  <si>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</si>
  <si>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</si>
  <si>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</si>
  <si>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</si>
  <si>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</si>
  <si>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</si>
  <si>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</si>
  <si>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</si>
  <si>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</si>
  <si>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</si>
  <si>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</si>
  <si>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</si>
  <si>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</si>
  <si>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</si>
  <si>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</si>
  <si>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</si>
  <si>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</si>
  <si>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</si>
  <si>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Bob</t>
  </si>
  <si>
    <t>Alfred</t>
  </si>
  <si>
    <t>Rémi</t>
  </si>
  <si>
    <t>Lucie</t>
  </si>
  <si>
    <t>Virginie</t>
  </si>
  <si>
    <t>Boris</t>
  </si>
  <si>
    <t>Marion</t>
  </si>
  <si>
    <r>
      <rPr>
        <i/>
        <sz val="10"/>
        <color theme="1"/>
        <rFont val="Calibri Light"/>
        <family val="2"/>
        <scheme val="major"/>
      </rPr>
      <t>Carole X</t>
    </r>
    <r>
      <rPr>
        <sz val="10"/>
        <color theme="1"/>
        <rFont val="Calibri Light"/>
        <family val="2"/>
        <scheme val="major"/>
      </rPr>
      <t xml:space="preserve"> </t>
    </r>
    <r>
      <rPr>
        <sz val="10"/>
        <color theme="1"/>
        <rFont val="Wingdings"/>
        <charset val="2"/>
      </rPr>
      <t>(</t>
    </r>
    <r>
      <rPr>
        <sz val="10"/>
        <color theme="1"/>
        <rFont val="Calibri Light"/>
        <family val="2"/>
        <scheme val="major"/>
      </rPr>
      <t xml:space="preserve"> </t>
    </r>
    <r>
      <rPr>
        <i/>
        <sz val="10"/>
        <color theme="1"/>
        <rFont val="Calibri Light"/>
        <family val="2"/>
        <scheme val="major"/>
      </rPr>
      <t>01 XX XX XX XX - email :</t>
    </r>
    <r>
      <rPr>
        <sz val="10"/>
        <color theme="1"/>
        <rFont val="Calibri Light"/>
        <family val="2"/>
        <scheme val="major"/>
      </rPr>
      <t xml:space="preserve"> carole.XXX@AAA.com</t>
    </r>
  </si>
  <si>
    <r>
      <rPr>
        <i/>
        <sz val="10"/>
        <color theme="1"/>
        <rFont val="Calibri Light"/>
        <family val="2"/>
        <scheme val="major"/>
      </rPr>
      <t>Luc XXX</t>
    </r>
    <r>
      <rPr>
        <sz val="10"/>
        <color theme="1"/>
        <rFont val="Calibri Light"/>
        <family val="2"/>
        <scheme val="major"/>
      </rPr>
      <t xml:space="preserve"> </t>
    </r>
    <r>
      <rPr>
        <sz val="10"/>
        <color theme="1"/>
        <rFont val="Wingdings"/>
        <charset val="2"/>
      </rPr>
      <t>(</t>
    </r>
    <r>
      <rPr>
        <sz val="10"/>
        <color theme="1"/>
        <rFont val="Calibri Light"/>
        <family val="2"/>
        <scheme val="major"/>
      </rPr>
      <t xml:space="preserve"> </t>
    </r>
    <r>
      <rPr>
        <i/>
        <sz val="10"/>
        <color theme="1"/>
        <rFont val="Calibri Light"/>
        <family val="2"/>
        <scheme val="major"/>
      </rPr>
      <t>01 XX XX XX XX - email :</t>
    </r>
    <r>
      <rPr>
        <sz val="10"/>
        <color theme="1"/>
        <rFont val="Calibri Light"/>
        <family val="2"/>
        <scheme val="major"/>
      </rPr>
      <t xml:space="preserve"> luc.XXX@AAA.com</t>
    </r>
  </si>
  <si>
    <r>
      <rPr>
        <b/>
        <sz val="10"/>
        <color theme="1"/>
        <rFont val="Calibri Light"/>
        <family val="2"/>
        <scheme val="major"/>
      </rPr>
      <t xml:space="preserve">Gérard XXXX </t>
    </r>
    <r>
      <rPr>
        <sz val="10"/>
        <color theme="1"/>
        <rFont val="Wingdings"/>
        <charset val="2"/>
      </rPr>
      <t>(</t>
    </r>
    <r>
      <rPr>
        <sz val="10"/>
        <color theme="1"/>
        <rFont val="Calibri Light"/>
        <family val="2"/>
        <scheme val="major"/>
      </rPr>
      <t xml:space="preserve"> 06 XX XX XX XX - Directeur </t>
    </r>
  </si>
  <si>
    <r>
      <rPr>
        <b/>
        <sz val="10"/>
        <color theme="1"/>
        <rFont val="Calibri Light"/>
        <family val="2"/>
        <scheme val="major"/>
      </rPr>
      <t>Franck XXX</t>
    </r>
    <r>
      <rPr>
        <sz val="10"/>
        <color theme="1"/>
        <rFont val="Calibri Light"/>
        <family val="2"/>
        <scheme val="major"/>
      </rPr>
      <t xml:space="preserve"> </t>
    </r>
    <r>
      <rPr>
        <sz val="10"/>
        <color theme="1"/>
        <rFont val="Wingdings"/>
        <charset val="2"/>
      </rPr>
      <t>(</t>
    </r>
    <r>
      <rPr>
        <sz val="10"/>
        <color theme="1"/>
        <rFont val="Calibri Light"/>
        <family val="2"/>
        <scheme val="major"/>
      </rPr>
      <t xml:space="preserve"> 06 XX XX XX XX - Responsable Principal</t>
    </r>
  </si>
  <si>
    <r>
      <rPr>
        <b/>
        <sz val="10"/>
        <color theme="1"/>
        <rFont val="Calibri Light"/>
        <family val="2"/>
        <scheme val="major"/>
      </rPr>
      <t>Christophe XXXX</t>
    </r>
    <r>
      <rPr>
        <sz val="10"/>
        <color theme="1"/>
        <rFont val="Calibri Light"/>
        <family val="2"/>
        <scheme val="major"/>
      </rPr>
      <t xml:space="preserve"> </t>
    </r>
    <r>
      <rPr>
        <sz val="10"/>
        <color theme="1"/>
        <rFont val="Wingdings"/>
        <charset val="2"/>
      </rPr>
      <t>(</t>
    </r>
    <r>
      <rPr>
        <sz val="10"/>
        <color theme="1"/>
        <rFont val="Calibri Light"/>
        <family val="2"/>
        <scheme val="major"/>
      </rPr>
      <t xml:space="preserve"> 06 XX XX XX XX - Entraineur A</t>
    </r>
  </si>
  <si>
    <t>Richard XXXX ( 06 XX XX XX XX - Entraineur B</t>
  </si>
  <si>
    <t>Eric XXX ( 06 XX XX XX XX - Responsable Principal 2</t>
  </si>
  <si>
    <t>Lucie XXXX ( 06 XX XX XX XX - Entraineur A</t>
  </si>
  <si>
    <t>Séverine XXXX ( 06 XX XX XX XX - Entraineur B</t>
  </si>
  <si>
    <t>Serge XXXX ( 06 XX XX XX XX - Entraineur C</t>
  </si>
  <si>
    <t>Ludovic XXXX ( 06 XX XX XX XX - Entraineur D</t>
  </si>
  <si>
    <t>Stéphane XXXX ( 06 XX XX XX XX - Responsable Jeunes</t>
  </si>
  <si>
    <t>Gilles XXXX ( 06 XX XX XX XX - Entraineur Jeunes A</t>
  </si>
  <si>
    <t>Amina XXXX ( 06 XX XX XX XX - Entraineur Jeunes B</t>
  </si>
  <si>
    <t>Yacine XXXX ( 06 XX XX XX XX - Entraineur Jeunes C</t>
  </si>
  <si>
    <t>Daniel XXXX ( 06 XX XX XX XX - Entraineur Jeunes D</t>
  </si>
  <si>
    <t>HOTEL 1</t>
  </si>
  <si>
    <t>HOTEL 2</t>
  </si>
  <si>
    <t>HOTEL 3</t>
  </si>
  <si>
    <t>HOTEL 4</t>
  </si>
  <si>
    <t>HOTEL 5</t>
  </si>
  <si>
    <t>HOTEL 6</t>
  </si>
  <si>
    <t>HOTEL 7</t>
  </si>
  <si>
    <t>HOTEL 8</t>
  </si>
  <si>
    <t>HOTEL 9</t>
  </si>
  <si>
    <t>HOTEL 10</t>
  </si>
  <si>
    <t>ADRESSE HOTEL 1</t>
  </si>
  <si>
    <t>ADRESSE HOTEL 2</t>
  </si>
  <si>
    <t>ADRESSE HOTEL 3</t>
  </si>
  <si>
    <t>ADRESSE HOTEL 4</t>
  </si>
  <si>
    <t>ADRESSE HOTEL 5</t>
  </si>
  <si>
    <t>ADRESSE HOTEL 6</t>
  </si>
  <si>
    <t>ADRESSE HOTEL 7</t>
  </si>
  <si>
    <t>ADRESSE HOTEL 8</t>
  </si>
  <si>
    <t>ADRESSE HOTEL 9</t>
  </si>
  <si>
    <t>ADRESSE HOTEL 10</t>
  </si>
  <si>
    <t xml:space="preserve">Lors de cet évènement, vous serez hébergé(e) à l’hôtel </t>
  </si>
  <si>
    <t xml:space="preserve">Lors de cet évènement, vous serez hébergé à l’hôtel </t>
  </si>
  <si>
    <t>CENTRE SPORTIF 1</t>
  </si>
  <si>
    <t>CENTRE SPORTIF 2</t>
  </si>
  <si>
    <t>CENTRE SPORTIF 3</t>
  </si>
  <si>
    <t>ADRESSE CENTRE SPORTIF 1</t>
  </si>
  <si>
    <t>ADRESSE CENTRE SPORTIF 2</t>
  </si>
  <si>
    <t>ADRESSE CENTRE SPORTIF 3</t>
  </si>
  <si>
    <t xml:space="preserve">à l'accueil de l'hôtel où un car vous emmènera à l'aéroport Paris Charles de Gaulle (Terminal 1). Vous devrez ensuite vous rendre au comptoir d’enregistrement de la compagnie </t>
  </si>
  <si>
    <t xml:space="preserve">à l'accueil de l'hôtel où un car vous emmènera à l'aéroport Paris Charles de Gaulle (Terminal 2A). Vous devrez ensuite vous rendre au comptoir d’enregistrement de la compagnie </t>
  </si>
  <si>
    <t xml:space="preserve">à l'accueil de l'hôtel où un car vous emmènera à l'aéroport Paris Charles de Gaulle (Terminal 2C). Vous devrez ensuite vous rendre au comptoir d’enregistrement de la compagnie </t>
  </si>
  <si>
    <t xml:space="preserve">à l'accueil de l'hôtel où un car vous emmènera à l'aéroport Paris Charles de Gaulle (Terminal 2D). Vous devrez ensuite vous rendre au comptoir d’enregistrement de la compagnie </t>
  </si>
  <si>
    <t xml:space="preserve">à l'accueil de l'hôtel où un car vous emmènera à l'aéroport Paris Charles de Gaulle (Terminal 2E). Vous devrez ensuite vous rendre au comptoir d’enregistrement de la compagnie </t>
  </si>
  <si>
    <t xml:space="preserve">à l'accueil de l'hôtel où un car vous emmènera à l'aéroport Paris Charles de Gaulle (Terminal 2F). Vous devrez ensuite vous rendre au comptoir d’enregistrement de la compagnie </t>
  </si>
  <si>
    <t xml:space="preserve">à l'accueil de l'hôtel où un car vous emmènera à l'aéroport Paris Charles de Gaulle (Terminal 2G). Vous devrez ensuite vous rendre au comptoir d’enregistrement de la compagnie </t>
  </si>
  <si>
    <t xml:space="preserve">à l'accueil de l'hôtel où un car vous emmènera à l'aéroport Paris Charles de Gaulle (Terminal 3). Vous devrez ensuite vous rendre au comptoir d’enregistrement de la compagnie </t>
  </si>
  <si>
    <t xml:space="preserve">à l'accueil de l'hôtel où un car vous emmènera à l'aéroport d'Orly (Terminal 1). Vous devrez ensuite vous rendre au comptoir d’enregistrement de la compagnie </t>
  </si>
  <si>
    <t xml:space="preserve">à l'accueil de l'hôtel où un car vous emmènera à l'aéroport d'Orly (Terminal 2). Vous devrez ensuite vous rendre au comptoir d’enregistrement de la compagnie </t>
  </si>
  <si>
    <t xml:space="preserve">à l'accueil de l'hôtel où un car vous emmènera à l'aéroport d'Orly (Terminal 3). Vous devrez ensuite vous rendre au comptoir d’enregistrement de la compagnie </t>
  </si>
  <si>
    <t xml:space="preserve">à l'accueil de l'hôtel où un car vous emmènera à l'aéroport d'Orly (Terminal 4). Vous devrez ensuite vous rendre au comptoir d’enregistrement de la compagnie </t>
  </si>
  <si>
    <t>AF1010</t>
  </si>
  <si>
    <t>AF1020</t>
  </si>
  <si>
    <t>AF1030</t>
  </si>
  <si>
    <t>AF1040</t>
  </si>
  <si>
    <t>AF1050</t>
  </si>
  <si>
    <t>AF1060</t>
  </si>
  <si>
    <t>AF1070</t>
  </si>
  <si>
    <t>AF1080</t>
  </si>
  <si>
    <t>AF1090</t>
  </si>
  <si>
    <t>AF1100</t>
  </si>
  <si>
    <t>AF1110</t>
  </si>
  <si>
    <t>AF1120</t>
  </si>
  <si>
    <t>AF1130</t>
  </si>
  <si>
    <t>AF1140</t>
  </si>
  <si>
    <t>AF1150</t>
  </si>
  <si>
    <t>AF1160</t>
  </si>
  <si>
    <t>AF1170</t>
  </si>
  <si>
    <t>AF1180</t>
  </si>
  <si>
    <t>AF1190</t>
  </si>
  <si>
    <t>AF1200</t>
  </si>
  <si>
    <t>AF1210</t>
  </si>
  <si>
    <t>AF1220</t>
  </si>
  <si>
    <t>AF1230</t>
  </si>
  <si>
    <t>PARIS CDG</t>
  </si>
  <si>
    <t>ORLY</t>
  </si>
  <si>
    <t>MARSEILLE</t>
  </si>
  <si>
    <t>LYON</t>
  </si>
  <si>
    <t>NANTES</t>
  </si>
  <si>
    <t>BORDEAUX</t>
  </si>
  <si>
    <r>
      <rPr>
        <b/>
        <sz val="10"/>
        <color theme="1"/>
        <rFont val="Calibri Light"/>
        <family val="2"/>
        <scheme val="major"/>
      </rPr>
      <t>Tenue de voyage</t>
    </r>
    <r>
      <rPr>
        <sz val="10"/>
        <color theme="1"/>
        <rFont val="Calibri Light"/>
        <family val="2"/>
        <scheme val="major"/>
      </rPr>
      <t xml:space="preserve"> : il vous est demandé de porter un jean (non troué), un polo XXX, la veste du survêtement de présentation XXX et les sneakers XXX.</t>
    </r>
  </si>
  <si>
    <r>
      <rPr>
        <b/>
        <sz val="10"/>
        <color theme="1"/>
        <rFont val="Calibri Light"/>
        <family val="2"/>
        <scheme val="major"/>
      </rPr>
      <t>Tenue de voyage</t>
    </r>
    <r>
      <rPr>
        <sz val="10"/>
        <color theme="1"/>
        <rFont val="Calibri Light"/>
        <family val="2"/>
        <scheme val="major"/>
      </rPr>
      <t xml:space="preserve"> : il vous est demandé de porter un jean (non troué), la veste du survêtement de présentation WWWW, des baskets WWWW ou des chaussures de ville.</t>
    </r>
  </si>
  <si>
    <r>
      <rPr>
        <b/>
        <sz val="10"/>
        <color theme="1"/>
        <rFont val="Calibri Light"/>
        <family val="2"/>
        <scheme val="major"/>
      </rPr>
      <t>Tenue lors de l'évènement</t>
    </r>
    <r>
      <rPr>
        <sz val="10"/>
        <color theme="1"/>
        <rFont val="Calibri Light"/>
        <family val="2"/>
        <scheme val="major"/>
      </rPr>
      <t xml:space="preserve"> : il vous est demandé de porter exclusivement des vêtements XXXX sur l’ensemble de la durée de votre déplacement.</t>
    </r>
  </si>
  <si>
    <r>
      <rPr>
        <b/>
        <sz val="10"/>
        <color theme="1"/>
        <rFont val="Calibri Light"/>
        <family val="2"/>
        <scheme val="major"/>
      </rPr>
      <t xml:space="preserve">Tenue lors de l'évènement </t>
    </r>
    <r>
      <rPr>
        <sz val="10"/>
        <color theme="1"/>
        <rFont val="Calibri Light"/>
        <family val="2"/>
        <scheme val="major"/>
      </rPr>
      <t>: il vous est demandé de porter exclusivement des vêtements XXXX sur l’ensemble de la durée de votre déplacement.</t>
    </r>
  </si>
  <si>
    <t>Nous vous demandons de bien vouloir respecter la réglementation; en cas de dépassement, nous ne prendrons pas en charge les excédents éventuels.</t>
  </si>
  <si>
    <t>Pour les personnes inscrites sur le groupe cible, n’oubliez pas de vous localiser.</t>
  </si>
  <si>
    <t>Votre équipement XXXX au complet (wwwwwwwwwwwwwwwwwwwwwwwwwwwwwwwwwwwwwwwww)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</si>
</sst>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i/>
      <sz val="10"/>
      <color theme="1"/>
      <name val="Calibri Light"/>
      <family val="2"/>
      <scheme val="major"/>
    </font>
    <font>
      <sz val="10"/>
      <color theme="1"/>
      <name val="Wingdings"/>
      <charset val="2"/>
    </font>
    <font>
      <b/>
      <u/>
      <sz val="10"/>
      <color theme="1"/>
      <name val="Calibri Light"/>
      <family val="2"/>
      <scheme val="major"/>
    </font>
    <font>
      <b/>
      <vertAlign val="superscript"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dotted">
        <color rgb="FFE74222"/>
      </left>
      <right style="dotted">
        <color rgb="FFE74222"/>
      </right>
      <top style="dotted">
        <color rgb="FFE74222"/>
      </top>
      <bottom style="dotted">
        <color rgb="FFE74222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91125-GESTION_EN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_HEBERGEMENT"/>
      <sheetName val="HEBERGEMENT_ORGA"/>
      <sheetName val="DEVIS_VOL"/>
      <sheetName val="MAPS"/>
      <sheetName val="SÉLECTION"/>
      <sheetName val="RÉSULTATS"/>
      <sheetName val="ASSURANCE"/>
      <sheetName val="AIDE_CONVOC"/>
      <sheetName val="RECAP_FRAIS"/>
      <sheetName val="ATHLETES"/>
      <sheetName val="ENCADRANTS"/>
      <sheetName val="FUSION PO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68D1B-E338-46F9-A14A-C3DEEA32C7BE}">
  <dimension ref="A1:AQ32"/>
  <sheetViews>
    <sheetView tabSelected="1" workbookViewId="0">
      <selection activeCell="AQ5" sqref="AQ5"/>
    </sheetView>
  </sheetViews>
  <sheetFormatPr baseColWidth="10" defaultRowHeight="15" x14ac:dyDescent="0.25"/>
  <cols>
    <col min="5" max="5" width="14.85546875" customWidth="1"/>
    <col min="34" max="34" width="14.42578125" customWidth="1"/>
  </cols>
  <sheetData>
    <row r="1" spans="1:43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</row>
    <row r="2" spans="1:43" x14ac:dyDescent="0.25">
      <c r="A2" s="2" t="s">
        <v>43</v>
      </c>
      <c r="B2" s="2" t="s">
        <v>177</v>
      </c>
      <c r="C2" s="2" t="s">
        <v>203</v>
      </c>
      <c r="D2" s="3" t="s">
        <v>44</v>
      </c>
      <c r="E2" s="3" t="s">
        <v>210</v>
      </c>
      <c r="F2" s="4" t="s">
        <v>45</v>
      </c>
      <c r="G2" s="3" t="s">
        <v>212</v>
      </c>
      <c r="H2" s="3" t="s">
        <v>212</v>
      </c>
      <c r="I2" s="3" t="s">
        <v>212</v>
      </c>
      <c r="J2" s="3" t="s">
        <v>212</v>
      </c>
      <c r="K2" s="3" t="s">
        <v>212</v>
      </c>
      <c r="L2" s="3" t="s">
        <v>212</v>
      </c>
      <c r="M2" s="3" t="s">
        <v>46</v>
      </c>
      <c r="N2" s="5" t="s">
        <v>47</v>
      </c>
      <c r="O2" s="5" t="s">
        <v>48</v>
      </c>
      <c r="P2" s="5" t="s">
        <v>248</v>
      </c>
      <c r="Q2" s="5" t="s">
        <v>251</v>
      </c>
      <c r="R2" s="5" t="s">
        <v>49</v>
      </c>
      <c r="S2" s="5" t="s">
        <v>226</v>
      </c>
      <c r="T2" s="5" t="s">
        <v>236</v>
      </c>
      <c r="U2" s="5" t="s">
        <v>50</v>
      </c>
      <c r="V2" s="6" t="s">
        <v>51</v>
      </c>
      <c r="W2" s="7" t="s">
        <v>52</v>
      </c>
      <c r="X2" s="6" t="s">
        <v>53</v>
      </c>
      <c r="Y2" s="7"/>
      <c r="Z2" s="6" t="s">
        <v>54</v>
      </c>
      <c r="AA2" s="5" t="s">
        <v>254</v>
      </c>
      <c r="AB2" s="5" t="s">
        <v>55</v>
      </c>
      <c r="AC2" s="5" t="s">
        <v>56</v>
      </c>
      <c r="AD2" s="8">
        <v>43845</v>
      </c>
      <c r="AE2" s="9">
        <v>0.29166666666666669</v>
      </c>
      <c r="AF2" s="9" t="s">
        <v>57</v>
      </c>
      <c r="AG2" s="10" t="s">
        <v>266</v>
      </c>
      <c r="AH2" s="10" t="s">
        <v>289</v>
      </c>
      <c r="AI2" s="5" t="s">
        <v>295</v>
      </c>
      <c r="AJ2" s="5" t="s">
        <v>297</v>
      </c>
      <c r="AK2" s="5" t="s">
        <v>58</v>
      </c>
      <c r="AL2" s="5" t="s">
        <v>299</v>
      </c>
      <c r="AM2" s="6" t="s">
        <v>300</v>
      </c>
      <c r="AN2" s="5" t="s">
        <v>59</v>
      </c>
      <c r="AO2" s="5" t="s">
        <v>301</v>
      </c>
      <c r="AP2" s="5" t="s">
        <v>61</v>
      </c>
      <c r="AQ2" s="5" t="s">
        <v>62</v>
      </c>
    </row>
    <row r="3" spans="1:43" ht="15.75" x14ac:dyDescent="0.25">
      <c r="A3" s="2" t="s">
        <v>63</v>
      </c>
      <c r="B3" s="2" t="s">
        <v>178</v>
      </c>
      <c r="C3" s="2" t="s">
        <v>204</v>
      </c>
      <c r="D3" s="3" t="s">
        <v>64</v>
      </c>
      <c r="E3" s="3" t="s">
        <v>211</v>
      </c>
      <c r="F3" s="4" t="s">
        <v>65</v>
      </c>
      <c r="G3" s="3" t="s">
        <v>213</v>
      </c>
      <c r="H3" s="3" t="s">
        <v>213</v>
      </c>
      <c r="I3" s="3" t="s">
        <v>213</v>
      </c>
      <c r="J3" s="3" t="s">
        <v>213</v>
      </c>
      <c r="K3" s="3" t="s">
        <v>213</v>
      </c>
      <c r="L3" s="3" t="s">
        <v>213</v>
      </c>
      <c r="M3" s="3" t="s">
        <v>66</v>
      </c>
      <c r="N3" s="5" t="s">
        <v>67</v>
      </c>
      <c r="O3" s="5" t="s">
        <v>68</v>
      </c>
      <c r="P3" s="5" t="s">
        <v>249</v>
      </c>
      <c r="Q3" s="5" t="s">
        <v>252</v>
      </c>
      <c r="R3" s="5" t="s">
        <v>69</v>
      </c>
      <c r="S3" s="5" t="s">
        <v>227</v>
      </c>
      <c r="T3" s="5" t="s">
        <v>237</v>
      </c>
      <c r="U3" s="5"/>
      <c r="V3" s="6" t="s">
        <v>70</v>
      </c>
      <c r="W3" s="7">
        <v>2</v>
      </c>
      <c r="X3" s="6" t="s">
        <v>71</v>
      </c>
      <c r="Y3" s="7">
        <v>2020</v>
      </c>
      <c r="Z3" s="6" t="s">
        <v>72</v>
      </c>
      <c r="AA3" s="5" t="s">
        <v>255</v>
      </c>
      <c r="AB3" s="5" t="s">
        <v>73</v>
      </c>
      <c r="AC3" s="5" t="s">
        <v>74</v>
      </c>
      <c r="AD3" s="8">
        <v>43846</v>
      </c>
      <c r="AE3" s="9">
        <v>0.33333333333333331</v>
      </c>
      <c r="AF3" s="9"/>
      <c r="AG3" s="10" t="s">
        <v>267</v>
      </c>
      <c r="AH3" s="10" t="s">
        <v>290</v>
      </c>
      <c r="AI3" s="5" t="s">
        <v>296</v>
      </c>
      <c r="AJ3" s="5" t="s">
        <v>298</v>
      </c>
      <c r="AK3" s="5" t="s">
        <v>75</v>
      </c>
      <c r="AL3" s="11"/>
      <c r="AM3" s="11"/>
      <c r="AN3" s="11"/>
      <c r="AO3" s="11"/>
      <c r="AP3" s="11"/>
      <c r="AQ3" s="5" t="s">
        <v>76</v>
      </c>
    </row>
    <row r="4" spans="1:43" ht="15.75" x14ac:dyDescent="0.25">
      <c r="A4" s="12"/>
      <c r="B4" s="2" t="s">
        <v>179</v>
      </c>
      <c r="C4" s="2" t="s">
        <v>205</v>
      </c>
      <c r="D4" s="3" t="s">
        <v>77</v>
      </c>
      <c r="E4" s="3"/>
      <c r="F4" s="3"/>
      <c r="G4" s="3" t="s">
        <v>214</v>
      </c>
      <c r="H4" s="3" t="s">
        <v>214</v>
      </c>
      <c r="I4" s="3" t="s">
        <v>214</v>
      </c>
      <c r="J4" s="3" t="s">
        <v>214</v>
      </c>
      <c r="K4" s="3" t="s">
        <v>214</v>
      </c>
      <c r="L4" s="3" t="s">
        <v>214</v>
      </c>
      <c r="M4" s="3" t="s">
        <v>78</v>
      </c>
      <c r="N4" s="5" t="s">
        <v>79</v>
      </c>
      <c r="O4" s="5" t="s">
        <v>80</v>
      </c>
      <c r="P4" s="5" t="s">
        <v>250</v>
      </c>
      <c r="Q4" s="5" t="s">
        <v>253</v>
      </c>
      <c r="R4" s="5" t="s">
        <v>81</v>
      </c>
      <c r="S4" s="5" t="s">
        <v>228</v>
      </c>
      <c r="T4" s="5" t="s">
        <v>238</v>
      </c>
      <c r="U4" s="5"/>
      <c r="V4" s="6" t="s">
        <v>82</v>
      </c>
      <c r="W4" s="7">
        <v>3</v>
      </c>
      <c r="X4" s="6" t="s">
        <v>83</v>
      </c>
      <c r="Y4" s="7">
        <v>2021</v>
      </c>
      <c r="Z4" s="6" t="s">
        <v>84</v>
      </c>
      <c r="AA4" s="5" t="s">
        <v>256</v>
      </c>
      <c r="AB4" s="5" t="s">
        <v>85</v>
      </c>
      <c r="AC4" s="5" t="s">
        <v>86</v>
      </c>
      <c r="AD4" s="8">
        <v>43847</v>
      </c>
      <c r="AE4" s="9">
        <v>0.375</v>
      </c>
      <c r="AF4" s="9"/>
      <c r="AG4" s="10" t="s">
        <v>268</v>
      </c>
      <c r="AH4" s="10" t="s">
        <v>291</v>
      </c>
      <c r="AI4" s="11"/>
      <c r="AJ4" s="5" t="s">
        <v>298</v>
      </c>
      <c r="AK4" s="5" t="s">
        <v>87</v>
      </c>
      <c r="AL4" s="11"/>
      <c r="AM4" s="11"/>
      <c r="AN4" s="11"/>
      <c r="AO4" s="11"/>
      <c r="AP4" s="11"/>
      <c r="AQ4" s="5" t="s">
        <v>88</v>
      </c>
    </row>
    <row r="5" spans="1:43" ht="15.75" x14ac:dyDescent="0.25">
      <c r="A5" s="12"/>
      <c r="B5" s="2" t="s">
        <v>180</v>
      </c>
      <c r="C5" s="2" t="s">
        <v>206</v>
      </c>
      <c r="D5" s="3" t="s">
        <v>89</v>
      </c>
      <c r="E5" s="3"/>
      <c r="F5" s="3"/>
      <c r="G5" s="2" t="s">
        <v>215</v>
      </c>
      <c r="H5" s="2" t="s">
        <v>215</v>
      </c>
      <c r="I5" s="2" t="s">
        <v>215</v>
      </c>
      <c r="J5" s="2" t="s">
        <v>215</v>
      </c>
      <c r="K5" s="2" t="s">
        <v>215</v>
      </c>
      <c r="L5" s="2" t="s">
        <v>215</v>
      </c>
      <c r="M5" s="11"/>
      <c r="N5" s="5" t="s">
        <v>90</v>
      </c>
      <c r="O5" s="11"/>
      <c r="P5" s="5"/>
      <c r="Q5" s="5"/>
      <c r="R5" s="5" t="s">
        <v>246</v>
      </c>
      <c r="S5" s="5" t="s">
        <v>229</v>
      </c>
      <c r="T5" s="5" t="s">
        <v>239</v>
      </c>
      <c r="U5" s="5"/>
      <c r="V5" s="6" t="s">
        <v>91</v>
      </c>
      <c r="W5" s="7">
        <v>4</v>
      </c>
      <c r="X5" s="6" t="s">
        <v>92</v>
      </c>
      <c r="Y5" s="7">
        <v>2022</v>
      </c>
      <c r="Z5" s="6" t="s">
        <v>93</v>
      </c>
      <c r="AA5" s="5" t="s">
        <v>257</v>
      </c>
      <c r="AB5" s="5" t="s">
        <v>94</v>
      </c>
      <c r="AC5" s="5" t="s">
        <v>95</v>
      </c>
      <c r="AD5" s="8">
        <v>43848</v>
      </c>
      <c r="AE5" s="9">
        <v>0.41666666666666669</v>
      </c>
      <c r="AF5" s="9"/>
      <c r="AG5" s="10" t="s">
        <v>269</v>
      </c>
      <c r="AH5" s="10" t="s">
        <v>292</v>
      </c>
      <c r="AI5" s="11"/>
      <c r="AJ5" s="11"/>
      <c r="AK5" s="5" t="s">
        <v>96</v>
      </c>
      <c r="AL5" s="11"/>
      <c r="AM5" s="11"/>
      <c r="AN5" s="11"/>
      <c r="AO5" s="11"/>
      <c r="AP5" s="11"/>
      <c r="AQ5" s="11"/>
    </row>
    <row r="6" spans="1:43" ht="15.75" x14ac:dyDescent="0.25">
      <c r="A6" s="12"/>
      <c r="B6" s="2" t="s">
        <v>181</v>
      </c>
      <c r="C6" s="2" t="s">
        <v>207</v>
      </c>
      <c r="D6" s="3" t="s">
        <v>97</v>
      </c>
      <c r="E6" s="3"/>
      <c r="F6" s="3"/>
      <c r="G6" s="2" t="s">
        <v>216</v>
      </c>
      <c r="H6" s="2" t="s">
        <v>216</v>
      </c>
      <c r="I6" s="2" t="s">
        <v>216</v>
      </c>
      <c r="J6" s="2" t="s">
        <v>216</v>
      </c>
      <c r="K6" s="2" t="s">
        <v>216</v>
      </c>
      <c r="L6" s="2" t="s">
        <v>216</v>
      </c>
      <c r="M6" s="11"/>
      <c r="N6" s="5" t="s">
        <v>98</v>
      </c>
      <c r="O6" s="11"/>
      <c r="P6" s="5"/>
      <c r="Q6" s="5"/>
      <c r="R6" s="5" t="s">
        <v>247</v>
      </c>
      <c r="S6" s="5" t="s">
        <v>230</v>
      </c>
      <c r="T6" s="5" t="s">
        <v>240</v>
      </c>
      <c r="U6" s="5"/>
      <c r="V6" s="6" t="s">
        <v>99</v>
      </c>
      <c r="W6" s="7">
        <v>5</v>
      </c>
      <c r="X6" s="6" t="s">
        <v>100</v>
      </c>
      <c r="Y6" s="7">
        <v>2023</v>
      </c>
      <c r="Z6" s="6" t="s">
        <v>101</v>
      </c>
      <c r="AA6" s="5" t="s">
        <v>258</v>
      </c>
      <c r="AB6" s="5" t="s">
        <v>102</v>
      </c>
      <c r="AC6" s="5" t="s">
        <v>103</v>
      </c>
      <c r="AD6" s="8">
        <v>43849</v>
      </c>
      <c r="AE6" s="9">
        <v>0.45833333333333398</v>
      </c>
      <c r="AF6" s="9"/>
      <c r="AG6" s="10" t="s">
        <v>270</v>
      </c>
      <c r="AH6" s="10" t="s">
        <v>293</v>
      </c>
      <c r="AI6" s="11"/>
      <c r="AJ6" s="11"/>
      <c r="AK6" s="5" t="s">
        <v>104</v>
      </c>
      <c r="AL6" s="11"/>
      <c r="AM6" s="11"/>
      <c r="AN6" s="11"/>
      <c r="AO6" s="11"/>
      <c r="AP6" s="11"/>
      <c r="AQ6" s="11"/>
    </row>
    <row r="7" spans="1:43" ht="15.75" x14ac:dyDescent="0.25">
      <c r="A7" s="12"/>
      <c r="B7" s="2" t="s">
        <v>182</v>
      </c>
      <c r="C7" s="2" t="s">
        <v>208</v>
      </c>
      <c r="D7" s="3"/>
      <c r="E7" s="3"/>
      <c r="F7" s="3"/>
      <c r="G7" s="2" t="s">
        <v>217</v>
      </c>
      <c r="H7" s="2" t="s">
        <v>217</v>
      </c>
      <c r="I7" s="2" t="s">
        <v>217</v>
      </c>
      <c r="J7" s="2" t="s">
        <v>217</v>
      </c>
      <c r="K7" s="2" t="s">
        <v>217</v>
      </c>
      <c r="L7" s="2" t="s">
        <v>217</v>
      </c>
      <c r="M7" s="11"/>
      <c r="N7" s="5" t="s">
        <v>105</v>
      </c>
      <c r="O7" s="11"/>
      <c r="P7" s="5"/>
      <c r="Q7" s="5"/>
      <c r="R7" s="5"/>
      <c r="S7" s="5" t="s">
        <v>231</v>
      </c>
      <c r="T7" s="5" t="s">
        <v>241</v>
      </c>
      <c r="U7" s="5"/>
      <c r="V7" s="6" t="s">
        <v>106</v>
      </c>
      <c r="W7" s="7">
        <v>6</v>
      </c>
      <c r="X7" s="6" t="s">
        <v>107</v>
      </c>
      <c r="Y7" s="7">
        <v>2024</v>
      </c>
      <c r="Z7" s="6" t="s">
        <v>108</v>
      </c>
      <c r="AA7" s="5" t="s">
        <v>259</v>
      </c>
      <c r="AB7" s="5" t="s">
        <v>109</v>
      </c>
      <c r="AC7" s="5" t="s">
        <v>110</v>
      </c>
      <c r="AD7" s="8">
        <v>43850</v>
      </c>
      <c r="AE7" s="9">
        <v>0.5</v>
      </c>
      <c r="AF7" s="9"/>
      <c r="AG7" s="10" t="s">
        <v>271</v>
      </c>
      <c r="AH7" s="10" t="s">
        <v>294</v>
      </c>
      <c r="AI7" s="11"/>
      <c r="AJ7" s="11"/>
      <c r="AK7" s="5" t="s">
        <v>111</v>
      </c>
      <c r="AL7" s="11"/>
      <c r="AM7" s="11"/>
      <c r="AN7" s="11"/>
      <c r="AO7" s="11"/>
      <c r="AP7" s="11"/>
      <c r="AQ7" s="11"/>
    </row>
    <row r="8" spans="1:43" ht="15.75" x14ac:dyDescent="0.25">
      <c r="A8" s="12"/>
      <c r="B8" s="2" t="s">
        <v>183</v>
      </c>
      <c r="C8" s="2" t="s">
        <v>209</v>
      </c>
      <c r="D8" s="3"/>
      <c r="E8" s="3"/>
      <c r="F8" s="3"/>
      <c r="G8" s="2" t="s">
        <v>218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11"/>
      <c r="N8" s="5" t="s">
        <v>112</v>
      </c>
      <c r="O8" s="11"/>
      <c r="P8" s="5"/>
      <c r="Q8" s="5"/>
      <c r="R8" s="5"/>
      <c r="S8" s="5" t="s">
        <v>232</v>
      </c>
      <c r="T8" s="5" t="s">
        <v>242</v>
      </c>
      <c r="U8" s="5"/>
      <c r="V8" s="6" t="s">
        <v>113</v>
      </c>
      <c r="W8" s="7">
        <v>7</v>
      </c>
      <c r="X8" s="6" t="s">
        <v>114</v>
      </c>
      <c r="Y8" s="7">
        <v>2025</v>
      </c>
      <c r="Z8" s="6" t="s">
        <v>115</v>
      </c>
      <c r="AA8" s="5" t="s">
        <v>260</v>
      </c>
      <c r="AB8" s="5" t="s">
        <v>116</v>
      </c>
      <c r="AC8" s="11"/>
      <c r="AD8" s="8">
        <v>43851</v>
      </c>
      <c r="AE8" s="9">
        <v>0.54166666666666696</v>
      </c>
      <c r="AF8" s="9"/>
      <c r="AG8" s="10" t="s">
        <v>272</v>
      </c>
      <c r="AH8" s="10" t="str">
        <f>PROPER([1]DEVIS_VOL!$C$13)</f>
        <v/>
      </c>
      <c r="AI8" s="11"/>
      <c r="AJ8" s="11"/>
      <c r="AK8" s="5" t="s">
        <v>117</v>
      </c>
      <c r="AL8" s="11"/>
      <c r="AM8" s="11"/>
      <c r="AN8" s="11"/>
      <c r="AO8" s="11"/>
      <c r="AP8" s="11"/>
      <c r="AQ8" s="11"/>
    </row>
    <row r="9" spans="1:43" ht="15.75" x14ac:dyDescent="0.25">
      <c r="A9" s="12"/>
      <c r="B9" s="2" t="s">
        <v>184</v>
      </c>
      <c r="C9" s="2"/>
      <c r="D9" s="3"/>
      <c r="E9" s="3"/>
      <c r="F9" s="3"/>
      <c r="G9" s="2" t="s">
        <v>219</v>
      </c>
      <c r="H9" s="2" t="s">
        <v>219</v>
      </c>
      <c r="I9" s="2" t="s">
        <v>219</v>
      </c>
      <c r="J9" s="2" t="s">
        <v>219</v>
      </c>
      <c r="K9" s="2" t="s">
        <v>219</v>
      </c>
      <c r="L9" s="2" t="s">
        <v>219</v>
      </c>
      <c r="M9" s="11"/>
      <c r="N9" s="5" t="s">
        <v>118</v>
      </c>
      <c r="O9" s="11"/>
      <c r="P9" s="5"/>
      <c r="Q9" s="5"/>
      <c r="R9" s="5"/>
      <c r="S9" s="5" t="s">
        <v>233</v>
      </c>
      <c r="T9" s="5" t="s">
        <v>243</v>
      </c>
      <c r="U9" s="5"/>
      <c r="V9" s="5"/>
      <c r="W9" s="7">
        <v>8</v>
      </c>
      <c r="X9" s="6" t="s">
        <v>119</v>
      </c>
      <c r="Y9" s="7">
        <v>2026</v>
      </c>
      <c r="Z9" s="6" t="s">
        <v>120</v>
      </c>
      <c r="AA9" s="5" t="s">
        <v>261</v>
      </c>
      <c r="AB9" s="5" t="s">
        <v>121</v>
      </c>
      <c r="AC9" s="11"/>
      <c r="AD9" s="8">
        <v>43852</v>
      </c>
      <c r="AE9" s="9">
        <v>0.58333333333333304</v>
      </c>
      <c r="AF9" s="9"/>
      <c r="AG9" s="10" t="s">
        <v>273</v>
      </c>
      <c r="AH9" s="10" t="str">
        <f>PROPER([1]DEVIS_VOL!$C$14)</f>
        <v/>
      </c>
      <c r="AI9" s="11"/>
      <c r="AJ9" s="11"/>
      <c r="AK9" s="5" t="s">
        <v>122</v>
      </c>
      <c r="AL9" s="11"/>
      <c r="AM9" s="11"/>
      <c r="AN9" s="11"/>
      <c r="AO9" s="11"/>
      <c r="AP9" s="11"/>
      <c r="AQ9" s="11"/>
    </row>
    <row r="10" spans="1:43" ht="15.75" x14ac:dyDescent="0.25">
      <c r="A10" s="12"/>
      <c r="B10" s="2" t="s">
        <v>185</v>
      </c>
      <c r="C10" s="2"/>
      <c r="D10" s="3"/>
      <c r="E10" s="3"/>
      <c r="F10" s="3"/>
      <c r="G10" s="2" t="s">
        <v>220</v>
      </c>
      <c r="H10" s="2" t="s">
        <v>220</v>
      </c>
      <c r="I10" s="2" t="s">
        <v>220</v>
      </c>
      <c r="J10" s="2" t="s">
        <v>220</v>
      </c>
      <c r="K10" s="2" t="s">
        <v>220</v>
      </c>
      <c r="L10" s="2" t="s">
        <v>220</v>
      </c>
      <c r="M10" s="11"/>
      <c r="N10" s="5" t="s">
        <v>123</v>
      </c>
      <c r="O10" s="11"/>
      <c r="P10" s="5"/>
      <c r="Q10" s="5"/>
      <c r="R10" s="5"/>
      <c r="S10" s="5" t="s">
        <v>234</v>
      </c>
      <c r="T10" s="5" t="s">
        <v>244</v>
      </c>
      <c r="U10" s="5"/>
      <c r="V10" s="5"/>
      <c r="W10" s="7">
        <v>9</v>
      </c>
      <c r="X10" s="6" t="s">
        <v>124</v>
      </c>
      <c r="Y10" s="7">
        <v>2027</v>
      </c>
      <c r="Z10" s="6" t="s">
        <v>125</v>
      </c>
      <c r="AA10" s="5" t="s">
        <v>262</v>
      </c>
      <c r="AB10" s="5" t="s">
        <v>126</v>
      </c>
      <c r="AC10" s="11"/>
      <c r="AD10" s="8">
        <v>43853</v>
      </c>
      <c r="AE10" s="9">
        <v>0.625</v>
      </c>
      <c r="AF10" s="9"/>
      <c r="AG10" s="10" t="s">
        <v>274</v>
      </c>
      <c r="AH10" s="10" t="str">
        <f>PROPER([1]DEVIS_VOL!$C$15)</f>
        <v/>
      </c>
      <c r="AI10" s="11"/>
      <c r="AJ10" s="11"/>
      <c r="AK10" s="5" t="s">
        <v>127</v>
      </c>
      <c r="AL10" s="11"/>
      <c r="AM10" s="11"/>
      <c r="AN10" s="11"/>
      <c r="AO10" s="11"/>
      <c r="AP10" s="11"/>
      <c r="AQ10" s="11"/>
    </row>
    <row r="11" spans="1:43" ht="15.75" x14ac:dyDescent="0.25">
      <c r="A11" s="12"/>
      <c r="B11" s="2" t="s">
        <v>186</v>
      </c>
      <c r="C11" s="2"/>
      <c r="D11" s="3"/>
      <c r="E11" s="3"/>
      <c r="F11" s="3"/>
      <c r="G11" s="2" t="s">
        <v>221</v>
      </c>
      <c r="H11" s="2" t="s">
        <v>221</v>
      </c>
      <c r="I11" s="2" t="s">
        <v>221</v>
      </c>
      <c r="J11" s="2" t="s">
        <v>221</v>
      </c>
      <c r="K11" s="2" t="s">
        <v>221</v>
      </c>
      <c r="L11" s="2" t="s">
        <v>221</v>
      </c>
      <c r="M11" s="11"/>
      <c r="N11" s="11"/>
      <c r="O11" s="11"/>
      <c r="P11" s="5"/>
      <c r="Q11" s="5"/>
      <c r="R11" s="5"/>
      <c r="S11" s="5" t="s">
        <v>235</v>
      </c>
      <c r="T11" s="5" t="s">
        <v>245</v>
      </c>
      <c r="U11" s="5"/>
      <c r="V11" s="5"/>
      <c r="W11" s="7">
        <v>10</v>
      </c>
      <c r="X11" s="6" t="s">
        <v>128</v>
      </c>
      <c r="Y11" s="7">
        <v>2028</v>
      </c>
      <c r="Z11" s="6" t="s">
        <v>129</v>
      </c>
      <c r="AA11" s="5" t="s">
        <v>263</v>
      </c>
      <c r="AB11" s="5" t="s">
        <v>130</v>
      </c>
      <c r="AC11" s="11"/>
      <c r="AD11" s="8">
        <v>43854</v>
      </c>
      <c r="AE11" s="9">
        <v>0.66666666666666696</v>
      </c>
      <c r="AF11" s="9"/>
      <c r="AG11" s="10" t="s">
        <v>275</v>
      </c>
      <c r="AH11" s="10" t="str">
        <f>PROPER([1]DEVIS_VOL!$C$16)</f>
        <v/>
      </c>
      <c r="AI11" s="11"/>
      <c r="AJ11" s="11"/>
      <c r="AK11" s="5" t="s">
        <v>131</v>
      </c>
      <c r="AL11" s="11"/>
      <c r="AM11" s="11"/>
      <c r="AN11" s="11"/>
      <c r="AO11" s="11"/>
      <c r="AP11" s="11"/>
      <c r="AQ11" s="11"/>
    </row>
    <row r="12" spans="1:43" ht="15.75" x14ac:dyDescent="0.25">
      <c r="A12" s="12"/>
      <c r="B12" s="2" t="s">
        <v>187</v>
      </c>
      <c r="C12" s="2"/>
      <c r="D12" s="3"/>
      <c r="E12" s="3"/>
      <c r="F12" s="3"/>
      <c r="G12" s="2" t="s">
        <v>222</v>
      </c>
      <c r="H12" s="2" t="s">
        <v>222</v>
      </c>
      <c r="I12" s="2" t="s">
        <v>222</v>
      </c>
      <c r="J12" s="2" t="s">
        <v>222</v>
      </c>
      <c r="K12" s="2" t="s">
        <v>222</v>
      </c>
      <c r="L12" s="2" t="s">
        <v>222</v>
      </c>
      <c r="M12" s="11"/>
      <c r="N12" s="11"/>
      <c r="O12" s="11"/>
      <c r="P12" s="11"/>
      <c r="Q12" s="11"/>
      <c r="R12" s="5"/>
      <c r="S12" s="11"/>
      <c r="T12" s="11"/>
      <c r="U12" s="5"/>
      <c r="V12" s="5"/>
      <c r="W12" s="7">
        <v>11</v>
      </c>
      <c r="X12" s="6" t="s">
        <v>132</v>
      </c>
      <c r="Y12" s="7">
        <v>2029</v>
      </c>
      <c r="Z12" s="6" t="s">
        <v>133</v>
      </c>
      <c r="AA12" s="5" t="s">
        <v>264</v>
      </c>
      <c r="AB12" s="5" t="s">
        <v>134</v>
      </c>
      <c r="AC12" s="11"/>
      <c r="AD12" s="8">
        <v>43855</v>
      </c>
      <c r="AE12" s="9">
        <v>0.70833333333333304</v>
      </c>
      <c r="AF12" s="9"/>
      <c r="AG12" s="10" t="s">
        <v>276</v>
      </c>
      <c r="AH12" s="10" t="str">
        <f>PROPER([1]DEVIS_VOL!$C$23)</f>
        <v/>
      </c>
      <c r="AI12" s="11"/>
      <c r="AJ12" s="11"/>
      <c r="AK12" s="5" t="s">
        <v>135</v>
      </c>
      <c r="AL12" s="11"/>
      <c r="AM12" s="11"/>
      <c r="AN12" s="11"/>
      <c r="AO12" s="11"/>
      <c r="AP12" s="11"/>
      <c r="AQ12" s="11"/>
    </row>
    <row r="13" spans="1:43" ht="15.75" x14ac:dyDescent="0.25">
      <c r="A13" s="12"/>
      <c r="B13" s="2" t="s">
        <v>188</v>
      </c>
      <c r="C13" s="2"/>
      <c r="D13" s="3"/>
      <c r="E13" s="3"/>
      <c r="F13" s="3"/>
      <c r="G13" s="2" t="s">
        <v>223</v>
      </c>
      <c r="H13" s="2" t="s">
        <v>223</v>
      </c>
      <c r="I13" s="2" t="s">
        <v>223</v>
      </c>
      <c r="J13" s="2" t="s">
        <v>223</v>
      </c>
      <c r="K13" s="2" t="s">
        <v>223</v>
      </c>
      <c r="L13" s="2" t="s">
        <v>223</v>
      </c>
      <c r="M13" s="11"/>
      <c r="N13" s="11"/>
      <c r="O13" s="11"/>
      <c r="P13" s="11"/>
      <c r="Q13" s="11"/>
      <c r="R13" s="5"/>
      <c r="S13" s="11"/>
      <c r="T13" s="11"/>
      <c r="U13" s="5"/>
      <c r="V13" s="5"/>
      <c r="W13" s="7">
        <v>12</v>
      </c>
      <c r="X13" s="6" t="s">
        <v>136</v>
      </c>
      <c r="Y13" s="7">
        <v>2030</v>
      </c>
      <c r="Z13" s="6" t="s">
        <v>137</v>
      </c>
      <c r="AA13" s="5" t="s">
        <v>265</v>
      </c>
      <c r="AB13" s="5" t="s">
        <v>138</v>
      </c>
      <c r="AC13" s="11"/>
      <c r="AD13" s="8">
        <v>43856</v>
      </c>
      <c r="AE13" s="9">
        <v>0.75</v>
      </c>
      <c r="AF13" s="9"/>
      <c r="AG13" s="10" t="s">
        <v>277</v>
      </c>
      <c r="AH13" s="10" t="str">
        <f>PROPER([1]DEVIS_VOL!$C$24)</f>
        <v/>
      </c>
      <c r="AI13" s="11"/>
      <c r="AJ13" s="11"/>
      <c r="AK13" s="5" t="s">
        <v>139</v>
      </c>
      <c r="AL13" s="11"/>
      <c r="AM13" s="11"/>
      <c r="AN13" s="11"/>
      <c r="AO13" s="11"/>
      <c r="AP13" s="11"/>
      <c r="AQ13" s="11"/>
    </row>
    <row r="14" spans="1:43" ht="15.75" x14ac:dyDescent="0.25">
      <c r="A14" s="12"/>
      <c r="B14" s="2" t="s">
        <v>189</v>
      </c>
      <c r="C14" s="2"/>
      <c r="D14" s="3"/>
      <c r="E14" s="3"/>
      <c r="F14" s="3"/>
      <c r="G14" s="2" t="s">
        <v>224</v>
      </c>
      <c r="H14" s="2" t="s">
        <v>224</v>
      </c>
      <c r="I14" s="2" t="s">
        <v>224</v>
      </c>
      <c r="J14" s="2" t="s">
        <v>224</v>
      </c>
      <c r="K14" s="2" t="s">
        <v>224</v>
      </c>
      <c r="L14" s="2" t="s">
        <v>224</v>
      </c>
      <c r="M14" s="11"/>
      <c r="N14" s="11"/>
      <c r="O14" s="11"/>
      <c r="P14" s="11"/>
      <c r="Q14" s="11"/>
      <c r="R14" s="11"/>
      <c r="S14" s="11"/>
      <c r="T14" s="11"/>
      <c r="U14" s="5"/>
      <c r="V14" s="5"/>
      <c r="W14" s="7">
        <v>13</v>
      </c>
      <c r="X14" s="11"/>
      <c r="Y14" s="7">
        <v>2031</v>
      </c>
      <c r="Z14" s="6" t="s">
        <v>140</v>
      </c>
      <c r="AA14" s="5"/>
      <c r="AB14" s="5" t="s">
        <v>141</v>
      </c>
      <c r="AC14" s="11"/>
      <c r="AD14" s="8">
        <v>43857</v>
      </c>
      <c r="AE14" s="9">
        <v>0.79166666666666696</v>
      </c>
      <c r="AF14" s="9"/>
      <c r="AG14" s="10" t="s">
        <v>278</v>
      </c>
      <c r="AH14" s="10" t="str">
        <f>PROPER([1]DEVIS_VOL!$C$25)</f>
        <v/>
      </c>
      <c r="AI14" s="11"/>
      <c r="AJ14" s="11"/>
      <c r="AK14" s="11"/>
      <c r="AL14" s="11"/>
      <c r="AM14" s="11"/>
      <c r="AN14" s="11"/>
      <c r="AO14" s="11"/>
      <c r="AP14" s="11"/>
      <c r="AQ14" s="11"/>
    </row>
    <row r="15" spans="1:43" ht="15.75" x14ac:dyDescent="0.25">
      <c r="A15" s="12"/>
      <c r="B15" s="2" t="s">
        <v>190</v>
      </c>
      <c r="C15" s="2"/>
      <c r="D15" s="3"/>
      <c r="E15" s="3"/>
      <c r="F15" s="3"/>
      <c r="G15" s="2" t="s">
        <v>225</v>
      </c>
      <c r="H15" s="2" t="s">
        <v>225</v>
      </c>
      <c r="I15" s="2" t="s">
        <v>225</v>
      </c>
      <c r="J15" s="2" t="s">
        <v>225</v>
      </c>
      <c r="K15" s="2" t="s">
        <v>225</v>
      </c>
      <c r="L15" s="2" t="s">
        <v>225</v>
      </c>
      <c r="M15" s="11"/>
      <c r="N15" s="11"/>
      <c r="O15" s="11"/>
      <c r="P15" s="11"/>
      <c r="Q15" s="11"/>
      <c r="R15" s="11"/>
      <c r="S15" s="11"/>
      <c r="T15" s="11"/>
      <c r="U15" s="5"/>
      <c r="V15" s="5"/>
      <c r="W15" s="7">
        <v>14</v>
      </c>
      <c r="X15" s="11"/>
      <c r="Y15" s="7">
        <v>2032</v>
      </c>
      <c r="Z15" s="6" t="s">
        <v>142</v>
      </c>
      <c r="AA15" s="5"/>
      <c r="AB15" s="5" t="s">
        <v>143</v>
      </c>
      <c r="AC15" s="11"/>
      <c r="AD15" s="8">
        <v>43858</v>
      </c>
      <c r="AE15" s="9">
        <v>0.83333333333333304</v>
      </c>
      <c r="AF15" s="9"/>
      <c r="AG15" s="10" t="s">
        <v>279</v>
      </c>
      <c r="AH15" s="10" t="str">
        <f>PROPER([1]DEVIS_VOL!$C$26)</f>
        <v/>
      </c>
      <c r="AI15" s="11"/>
      <c r="AJ15" s="11"/>
      <c r="AK15" s="11"/>
      <c r="AL15" s="11"/>
      <c r="AM15" s="11"/>
      <c r="AN15" s="11"/>
      <c r="AO15" s="11"/>
      <c r="AP15" s="11"/>
      <c r="AQ15" s="11"/>
    </row>
    <row r="16" spans="1:43" ht="15.75" x14ac:dyDescent="0.25">
      <c r="A16" s="12"/>
      <c r="B16" s="2" t="s">
        <v>191</v>
      </c>
      <c r="C16" s="2"/>
      <c r="D16" s="3"/>
      <c r="E16" s="3"/>
      <c r="F16" s="3"/>
      <c r="G16" s="3"/>
      <c r="H16" s="3"/>
      <c r="I16" s="3"/>
      <c r="J16" s="3"/>
      <c r="K16" s="3"/>
      <c r="L16" s="3"/>
      <c r="M16" s="11"/>
      <c r="N16" s="11"/>
      <c r="O16" s="11"/>
      <c r="P16" s="11"/>
      <c r="Q16" s="11"/>
      <c r="R16" s="11"/>
      <c r="S16" s="11"/>
      <c r="T16" s="11"/>
      <c r="U16" s="5"/>
      <c r="V16" s="5"/>
      <c r="W16" s="7">
        <v>15</v>
      </c>
      <c r="X16" s="11"/>
      <c r="Y16" s="7">
        <v>2033</v>
      </c>
      <c r="Z16" s="6" t="s">
        <v>144</v>
      </c>
      <c r="AA16" s="5"/>
      <c r="AB16" s="5" t="s">
        <v>145</v>
      </c>
      <c r="AC16" s="11"/>
      <c r="AD16" s="8">
        <v>43859</v>
      </c>
      <c r="AE16" s="9">
        <v>0.875</v>
      </c>
      <c r="AF16" s="9"/>
      <c r="AG16" s="10" t="s">
        <v>280</v>
      </c>
      <c r="AH16" s="10" t="str">
        <f>PROPER([1]DEVIS_VOL!$C$27)</f>
        <v/>
      </c>
      <c r="AI16" s="11"/>
      <c r="AJ16" s="11"/>
      <c r="AK16" s="11"/>
      <c r="AL16" s="11"/>
      <c r="AM16" s="11"/>
      <c r="AN16" s="11"/>
      <c r="AO16" s="11"/>
      <c r="AP16" s="11"/>
      <c r="AQ16" s="11"/>
    </row>
    <row r="17" spans="1:43" ht="15.75" x14ac:dyDescent="0.25">
      <c r="A17" s="12"/>
      <c r="B17" s="2" t="s">
        <v>192</v>
      </c>
      <c r="C17" s="2"/>
      <c r="D17" s="3"/>
      <c r="E17" s="3"/>
      <c r="F17" s="3"/>
      <c r="G17" s="3"/>
      <c r="H17" s="3"/>
      <c r="I17" s="3"/>
      <c r="J17" s="3"/>
      <c r="K17" s="3"/>
      <c r="L17" s="3"/>
      <c r="M17" s="11"/>
      <c r="N17" s="11"/>
      <c r="O17" s="11"/>
      <c r="P17" s="11"/>
      <c r="Q17" s="11"/>
      <c r="R17" s="11"/>
      <c r="S17" s="11"/>
      <c r="T17" s="11"/>
      <c r="U17" s="5"/>
      <c r="V17" s="5"/>
      <c r="W17" s="7">
        <v>16</v>
      </c>
      <c r="X17" s="11"/>
      <c r="Y17" s="7">
        <v>2034</v>
      </c>
      <c r="Z17" s="6" t="s">
        <v>146</v>
      </c>
      <c r="AA17" s="5"/>
      <c r="AB17" s="5" t="s">
        <v>147</v>
      </c>
      <c r="AC17" s="11"/>
      <c r="AD17" s="8">
        <v>43860</v>
      </c>
      <c r="AE17" s="9">
        <v>0.91666666666666596</v>
      </c>
      <c r="AF17" s="9"/>
      <c r="AG17" s="10" t="s">
        <v>281</v>
      </c>
      <c r="AH17" s="10" t="str">
        <f>PROPER([1]DEVIS_VOL!$C$28)</f>
        <v/>
      </c>
      <c r="AI17" s="11"/>
      <c r="AJ17" s="11"/>
      <c r="AK17" s="11"/>
      <c r="AL17" s="11"/>
      <c r="AM17" s="11"/>
      <c r="AN17" s="11"/>
      <c r="AO17" s="11"/>
      <c r="AP17" s="11"/>
      <c r="AQ17" s="11"/>
    </row>
    <row r="18" spans="1:43" ht="15.75" x14ac:dyDescent="0.25">
      <c r="A18" s="12"/>
      <c r="B18" s="2" t="s">
        <v>193</v>
      </c>
      <c r="C18" s="2"/>
      <c r="D18" s="3"/>
      <c r="E18" s="3"/>
      <c r="F18" s="3"/>
      <c r="G18" s="3"/>
      <c r="H18" s="3"/>
      <c r="I18" s="3"/>
      <c r="J18" s="3"/>
      <c r="K18" s="3"/>
      <c r="L18" s="3"/>
      <c r="M18" s="11"/>
      <c r="N18" s="11"/>
      <c r="O18" s="11"/>
      <c r="P18" s="11"/>
      <c r="Q18" s="11"/>
      <c r="R18" s="11"/>
      <c r="S18" s="11"/>
      <c r="T18" s="11"/>
      <c r="U18" s="5"/>
      <c r="V18" s="5"/>
      <c r="W18" s="7">
        <v>17</v>
      </c>
      <c r="X18" s="11"/>
      <c r="Y18" s="7">
        <v>2035</v>
      </c>
      <c r="Z18" s="6" t="s">
        <v>148</v>
      </c>
      <c r="AA18" s="5"/>
      <c r="AB18" s="5" t="s">
        <v>149</v>
      </c>
      <c r="AC18" s="11"/>
      <c r="AD18" s="8">
        <v>43861</v>
      </c>
      <c r="AE18" s="9">
        <v>0.95833333333333304</v>
      </c>
      <c r="AF18" s="9"/>
      <c r="AG18" s="10" t="s">
        <v>282</v>
      </c>
      <c r="AH18" s="10" t="str">
        <f>PROPER([1]DEVIS_VOL!$C$29)</f>
        <v/>
      </c>
      <c r="AI18" s="11"/>
      <c r="AJ18" s="11"/>
      <c r="AK18" s="11"/>
      <c r="AL18" s="11"/>
      <c r="AM18" s="11"/>
      <c r="AN18" s="11"/>
      <c r="AO18" s="11"/>
      <c r="AP18" s="11"/>
      <c r="AQ18" s="11"/>
    </row>
    <row r="19" spans="1:43" ht="15.75" x14ac:dyDescent="0.25">
      <c r="A19" s="12"/>
      <c r="B19" s="2" t="s">
        <v>194</v>
      </c>
      <c r="C19" s="2"/>
      <c r="D19" s="3"/>
      <c r="E19" s="3"/>
      <c r="F19" s="3"/>
      <c r="G19" s="3"/>
      <c r="H19" s="3"/>
      <c r="I19" s="3"/>
      <c r="J19" s="3"/>
      <c r="K19" s="3"/>
      <c r="L19" s="3"/>
      <c r="M19" s="11"/>
      <c r="N19" s="11"/>
      <c r="O19" s="11"/>
      <c r="P19" s="11"/>
      <c r="Q19" s="11"/>
      <c r="R19" s="11"/>
      <c r="S19" s="11"/>
      <c r="T19" s="11"/>
      <c r="U19" s="5"/>
      <c r="V19" s="5"/>
      <c r="W19" s="7">
        <v>18</v>
      </c>
      <c r="X19" s="11"/>
      <c r="Y19" s="7">
        <v>2036</v>
      </c>
      <c r="Z19" s="6" t="s">
        <v>150</v>
      </c>
      <c r="AA19" s="5"/>
      <c r="AB19" s="5" t="s">
        <v>151</v>
      </c>
      <c r="AC19" s="11"/>
      <c r="AD19" s="8">
        <v>43862</v>
      </c>
      <c r="AE19" s="9"/>
      <c r="AF19" s="9"/>
      <c r="AG19" s="10" t="s">
        <v>283</v>
      </c>
      <c r="AH19" s="10" t="str">
        <f>PROPER([1]DEVIS_VOL!$C$30)</f>
        <v/>
      </c>
      <c r="AI19" s="11"/>
      <c r="AJ19" s="11"/>
      <c r="AK19" s="11"/>
      <c r="AL19" s="11"/>
      <c r="AM19" s="11"/>
      <c r="AN19" s="11"/>
      <c r="AO19" s="11"/>
      <c r="AP19" s="11"/>
      <c r="AQ19" s="11"/>
    </row>
    <row r="20" spans="1:43" ht="15.75" x14ac:dyDescent="0.25">
      <c r="A20" s="12"/>
      <c r="B20" s="2" t="s">
        <v>195</v>
      </c>
      <c r="C20" s="2"/>
      <c r="D20" s="3"/>
      <c r="E20" s="3"/>
      <c r="F20" s="3"/>
      <c r="G20" s="3"/>
      <c r="H20" s="3"/>
      <c r="I20" s="3"/>
      <c r="J20" s="3"/>
      <c r="K20" s="3"/>
      <c r="L20" s="3"/>
      <c r="M20" s="11"/>
      <c r="N20" s="11"/>
      <c r="O20" s="11"/>
      <c r="P20" s="11"/>
      <c r="Q20" s="11"/>
      <c r="R20" s="11"/>
      <c r="S20" s="11"/>
      <c r="T20" s="11"/>
      <c r="U20" s="5"/>
      <c r="V20" s="5"/>
      <c r="W20" s="7">
        <v>19</v>
      </c>
      <c r="X20" s="11"/>
      <c r="Y20" s="7">
        <v>2037</v>
      </c>
      <c r="Z20" s="6" t="s">
        <v>152</v>
      </c>
      <c r="AA20" s="5"/>
      <c r="AB20" s="5" t="s">
        <v>151</v>
      </c>
      <c r="AC20" s="11"/>
      <c r="AD20" s="8">
        <v>43863</v>
      </c>
      <c r="AE20" s="9"/>
      <c r="AF20" s="9"/>
      <c r="AG20" s="10" t="s">
        <v>284</v>
      </c>
      <c r="AH20" s="10" t="str">
        <f>PROPER([1]DEVIS_VOL!$C$31)</f>
        <v/>
      </c>
      <c r="AI20" s="11"/>
      <c r="AJ20" s="11"/>
      <c r="AK20" s="11"/>
      <c r="AL20" s="11"/>
      <c r="AM20" s="11"/>
      <c r="AN20" s="11"/>
      <c r="AO20" s="11"/>
      <c r="AP20" s="11"/>
      <c r="AQ20" s="11"/>
    </row>
    <row r="21" spans="1:43" ht="15.75" x14ac:dyDescent="0.25">
      <c r="A21" s="12"/>
      <c r="B21" s="2" t="s">
        <v>196</v>
      </c>
      <c r="C21" s="2"/>
      <c r="D21" s="3"/>
      <c r="E21" s="3"/>
      <c r="F21" s="3"/>
      <c r="G21" s="12"/>
      <c r="H21" s="12"/>
      <c r="I21" s="12"/>
      <c r="J21" s="12"/>
      <c r="K21" s="12"/>
      <c r="L21" s="12"/>
      <c r="M21" s="11"/>
      <c r="N21" s="11"/>
      <c r="O21" s="11"/>
      <c r="P21" s="11"/>
      <c r="Q21" s="11"/>
      <c r="R21" s="11"/>
      <c r="S21" s="11"/>
      <c r="T21" s="11"/>
      <c r="U21" s="5"/>
      <c r="V21" s="5"/>
      <c r="W21" s="7">
        <v>20</v>
      </c>
      <c r="X21" s="11"/>
      <c r="Y21" s="7">
        <v>2038</v>
      </c>
      <c r="Z21" s="6" t="s">
        <v>153</v>
      </c>
      <c r="AA21" s="5"/>
      <c r="AB21" s="5" t="s">
        <v>154</v>
      </c>
      <c r="AC21" s="11"/>
      <c r="AD21" s="8">
        <v>43864</v>
      </c>
      <c r="AE21" s="9"/>
      <c r="AF21" s="9"/>
      <c r="AG21" s="10" t="s">
        <v>285</v>
      </c>
      <c r="AH21" s="10" t="str">
        <f>PROPER([1]DEVIS_VOL!$C$32)</f>
        <v/>
      </c>
      <c r="AI21" s="11"/>
      <c r="AJ21" s="11"/>
      <c r="AK21" s="11"/>
      <c r="AL21" s="11"/>
      <c r="AM21" s="11"/>
      <c r="AN21" s="11"/>
      <c r="AO21" s="11"/>
      <c r="AP21" s="11"/>
      <c r="AQ21" s="11"/>
    </row>
    <row r="22" spans="1:43" ht="15.75" x14ac:dyDescent="0.25">
      <c r="A22" s="12"/>
      <c r="B22" s="2" t="s">
        <v>197</v>
      </c>
      <c r="C22" s="2"/>
      <c r="D22" s="3"/>
      <c r="E22" s="3"/>
      <c r="F22" s="3"/>
      <c r="G22" s="12"/>
      <c r="H22" s="12"/>
      <c r="I22" s="12"/>
      <c r="J22" s="12"/>
      <c r="K22" s="12"/>
      <c r="L22" s="12"/>
      <c r="M22" s="11"/>
      <c r="N22" s="11"/>
      <c r="O22" s="11"/>
      <c r="P22" s="11"/>
      <c r="Q22" s="11"/>
      <c r="R22" s="11"/>
      <c r="S22" s="11"/>
      <c r="T22" s="11"/>
      <c r="U22" s="5"/>
      <c r="V22" s="5"/>
      <c r="W22" s="7">
        <v>21</v>
      </c>
      <c r="X22" s="11"/>
      <c r="Y22" s="7">
        <v>2039</v>
      </c>
      <c r="Z22" s="6" t="s">
        <v>155</v>
      </c>
      <c r="AA22" s="5"/>
      <c r="AB22" s="5" t="s">
        <v>156</v>
      </c>
      <c r="AC22" s="11"/>
      <c r="AD22" s="8">
        <v>43865</v>
      </c>
      <c r="AE22" s="9"/>
      <c r="AF22" s="9"/>
      <c r="AG22" s="10" t="s">
        <v>286</v>
      </c>
      <c r="AH22" s="10" t="str">
        <f>PROPER([1]DEVIS_VOL!$C$39)</f>
        <v/>
      </c>
      <c r="AI22" s="11"/>
      <c r="AJ22" s="11"/>
      <c r="AK22" s="11"/>
      <c r="AL22" s="11"/>
      <c r="AM22" s="11"/>
      <c r="AN22" s="11"/>
      <c r="AO22" s="11"/>
      <c r="AP22" s="11"/>
      <c r="AQ22" s="11"/>
    </row>
    <row r="23" spans="1:43" ht="15.75" x14ac:dyDescent="0.25">
      <c r="A23" s="12"/>
      <c r="B23" s="2" t="s">
        <v>198</v>
      </c>
      <c r="C23" s="2"/>
      <c r="D23" s="3"/>
      <c r="E23" s="3"/>
      <c r="F23" s="3"/>
      <c r="G23" s="12"/>
      <c r="H23" s="12"/>
      <c r="I23" s="12"/>
      <c r="J23" s="12"/>
      <c r="K23" s="12"/>
      <c r="L23" s="12"/>
      <c r="M23" s="11"/>
      <c r="N23" s="11"/>
      <c r="O23" s="11"/>
      <c r="P23" s="11"/>
      <c r="Q23" s="11"/>
      <c r="R23" s="11"/>
      <c r="S23" s="11"/>
      <c r="T23" s="11"/>
      <c r="U23" s="5"/>
      <c r="V23" s="5"/>
      <c r="W23" s="7">
        <v>22</v>
      </c>
      <c r="X23" s="11"/>
      <c r="Y23" s="7">
        <v>2040</v>
      </c>
      <c r="Z23" s="6" t="s">
        <v>157</v>
      </c>
      <c r="AA23" s="5"/>
      <c r="AB23" s="5" t="s">
        <v>158</v>
      </c>
      <c r="AC23" s="11"/>
      <c r="AD23" s="8">
        <v>43866</v>
      </c>
      <c r="AE23" s="9"/>
      <c r="AF23" s="9"/>
      <c r="AG23" s="10" t="s">
        <v>287</v>
      </c>
      <c r="AH23" s="10" t="str">
        <f>PROPER([1]DEVIS_VOL!$C$40)</f>
        <v/>
      </c>
      <c r="AI23" s="11"/>
      <c r="AJ23" s="11"/>
      <c r="AK23" s="11"/>
      <c r="AL23" s="11"/>
      <c r="AM23" s="11"/>
      <c r="AN23" s="11"/>
      <c r="AO23" s="11"/>
      <c r="AP23" s="11"/>
      <c r="AQ23" s="11"/>
    </row>
    <row r="24" spans="1:43" ht="15.75" x14ac:dyDescent="0.25">
      <c r="A24" s="12"/>
      <c r="B24" s="2" t="s">
        <v>199</v>
      </c>
      <c r="C24" s="2"/>
      <c r="D24" s="3"/>
      <c r="E24" s="3"/>
      <c r="F24" s="3"/>
      <c r="G24" s="12"/>
      <c r="H24" s="12"/>
      <c r="I24" s="12"/>
      <c r="J24" s="12"/>
      <c r="K24" s="12"/>
      <c r="L24" s="12"/>
      <c r="M24" s="11"/>
      <c r="N24" s="11"/>
      <c r="O24" s="11"/>
      <c r="P24" s="11"/>
      <c r="Q24" s="11"/>
      <c r="R24" s="11"/>
      <c r="S24" s="11"/>
      <c r="T24" s="11"/>
      <c r="U24" s="5"/>
      <c r="V24" s="5"/>
      <c r="W24" s="7">
        <v>23</v>
      </c>
      <c r="X24" s="11"/>
      <c r="Y24" s="13"/>
      <c r="Z24" s="6" t="s">
        <v>159</v>
      </c>
      <c r="AA24" s="5"/>
      <c r="AB24" s="5" t="s">
        <v>160</v>
      </c>
      <c r="AC24" s="11"/>
      <c r="AD24" s="8">
        <v>43867</v>
      </c>
      <c r="AE24" s="9"/>
      <c r="AF24" s="9"/>
      <c r="AG24" s="10" t="s">
        <v>288</v>
      </c>
      <c r="AH24" s="10" t="str">
        <f>PROPER([1]DEVIS_VOL!$C$41)</f>
        <v/>
      </c>
      <c r="AI24" s="11"/>
      <c r="AJ24" s="11"/>
      <c r="AK24" s="11"/>
      <c r="AL24" s="11"/>
      <c r="AM24" s="11"/>
      <c r="AN24" s="11"/>
      <c r="AO24" s="11"/>
      <c r="AP24" s="11"/>
      <c r="AQ24" s="11"/>
    </row>
    <row r="25" spans="1:43" ht="15.75" x14ac:dyDescent="0.25">
      <c r="A25" s="12"/>
      <c r="B25" s="2" t="s">
        <v>200</v>
      </c>
      <c r="C25" s="2"/>
      <c r="D25" s="3"/>
      <c r="E25" s="3"/>
      <c r="F25" s="3"/>
      <c r="G25" s="12"/>
      <c r="H25" s="12"/>
      <c r="I25" s="12"/>
      <c r="J25" s="12"/>
      <c r="K25" s="12"/>
      <c r="L25" s="12"/>
      <c r="M25" s="11"/>
      <c r="N25" s="11"/>
      <c r="O25" s="11"/>
      <c r="P25" s="11"/>
      <c r="Q25" s="11"/>
      <c r="R25" s="11"/>
      <c r="S25" s="11"/>
      <c r="T25" s="11"/>
      <c r="U25" s="5"/>
      <c r="V25" s="5"/>
      <c r="W25" s="7">
        <v>24</v>
      </c>
      <c r="X25" s="11"/>
      <c r="Y25" s="13"/>
      <c r="Z25" s="6" t="s">
        <v>161</v>
      </c>
      <c r="AA25" s="5"/>
      <c r="AB25" s="5" t="s">
        <v>162</v>
      </c>
      <c r="AC25" s="11"/>
      <c r="AD25" s="8">
        <v>43868</v>
      </c>
      <c r="AE25" s="9"/>
      <c r="AF25" s="9"/>
      <c r="AG25" s="10" t="str">
        <f>PROPER([1]DEVIS_VOL!$D$42)</f>
        <v/>
      </c>
      <c r="AH25" s="10" t="str">
        <f>PROPER([1]DEVIS_VOL!$C$42)</f>
        <v/>
      </c>
      <c r="AI25" s="11"/>
      <c r="AJ25" s="11"/>
      <c r="AK25" s="11"/>
      <c r="AL25" s="11"/>
      <c r="AM25" s="11"/>
      <c r="AN25" s="11"/>
      <c r="AO25" s="11"/>
      <c r="AP25" s="11"/>
      <c r="AQ25" s="11"/>
    </row>
    <row r="26" spans="1:43" ht="15.75" x14ac:dyDescent="0.25">
      <c r="A26" s="12"/>
      <c r="B26" s="2" t="s">
        <v>201</v>
      </c>
      <c r="C26" s="2"/>
      <c r="D26" s="3"/>
      <c r="E26" s="3"/>
      <c r="F26" s="3"/>
      <c r="G26" s="12"/>
      <c r="H26" s="12"/>
      <c r="I26" s="12"/>
      <c r="J26" s="12"/>
      <c r="K26" s="12"/>
      <c r="L26" s="12"/>
      <c r="M26" s="11"/>
      <c r="N26" s="11"/>
      <c r="O26" s="11"/>
      <c r="P26" s="11"/>
      <c r="Q26" s="11"/>
      <c r="R26" s="11"/>
      <c r="S26" s="11"/>
      <c r="T26" s="11"/>
      <c r="U26" s="5"/>
      <c r="V26" s="5"/>
      <c r="W26" s="7">
        <v>25</v>
      </c>
      <c r="X26" s="11"/>
      <c r="Y26" s="13"/>
      <c r="Z26" s="6" t="s">
        <v>163</v>
      </c>
      <c r="AA26" s="11"/>
      <c r="AB26" s="5" t="s">
        <v>164</v>
      </c>
      <c r="AC26" s="11"/>
      <c r="AD26" s="8">
        <v>43869</v>
      </c>
      <c r="AE26" s="9"/>
      <c r="AF26" s="9"/>
      <c r="AG26" s="10" t="str">
        <f>PROPER([1]DEVIS_VOL!$D$43)</f>
        <v/>
      </c>
      <c r="AH26" s="10" t="str">
        <f>PROPER([1]DEVIS_VOL!$C$43)</f>
        <v/>
      </c>
      <c r="AI26" s="11"/>
      <c r="AJ26" s="11"/>
      <c r="AK26" s="11"/>
      <c r="AL26" s="11"/>
      <c r="AM26" s="11"/>
      <c r="AN26" s="11"/>
      <c r="AO26" s="11"/>
      <c r="AP26" s="11"/>
      <c r="AQ26" s="11"/>
    </row>
    <row r="27" spans="1:43" ht="15.75" x14ac:dyDescent="0.25">
      <c r="A27" s="12"/>
      <c r="B27" s="2" t="s">
        <v>202</v>
      </c>
      <c r="C27" s="2"/>
      <c r="D27" s="3"/>
      <c r="E27" s="3"/>
      <c r="F27" s="3"/>
      <c r="G27" s="12"/>
      <c r="H27" s="12"/>
      <c r="I27" s="12"/>
      <c r="J27" s="12"/>
      <c r="K27" s="12"/>
      <c r="L27" s="12"/>
      <c r="M27" s="11"/>
      <c r="N27" s="11"/>
      <c r="O27" s="11"/>
      <c r="P27" s="11"/>
      <c r="Q27" s="11"/>
      <c r="R27" s="11"/>
      <c r="S27" s="11"/>
      <c r="T27" s="11"/>
      <c r="U27" s="5"/>
      <c r="V27" s="5"/>
      <c r="W27" s="7">
        <v>26</v>
      </c>
      <c r="X27" s="11"/>
      <c r="Y27" s="13"/>
      <c r="Z27" s="6" t="s">
        <v>165</v>
      </c>
      <c r="AA27" s="11"/>
      <c r="AB27" s="5" t="s">
        <v>166</v>
      </c>
      <c r="AC27" s="11"/>
      <c r="AD27" s="8">
        <v>43870</v>
      </c>
      <c r="AE27" s="9"/>
      <c r="AF27" s="9"/>
      <c r="AG27" s="10" t="str">
        <f>PROPER([1]DEVIS_VOL!$D$44)</f>
        <v/>
      </c>
      <c r="AH27" s="10" t="str">
        <f>PROPER([1]DEVIS_VOL!$C$44)</f>
        <v/>
      </c>
      <c r="AI27" s="11"/>
      <c r="AJ27" s="11"/>
      <c r="AK27" s="11"/>
      <c r="AL27" s="11"/>
      <c r="AM27" s="11"/>
      <c r="AN27" s="11"/>
      <c r="AO27" s="11"/>
      <c r="AP27" s="11"/>
      <c r="AQ27" s="11"/>
    </row>
    <row r="28" spans="1:43" x14ac:dyDescent="0.25">
      <c r="A28" s="14"/>
      <c r="B28" s="2"/>
      <c r="C28" s="2"/>
      <c r="D28" s="3"/>
      <c r="E28" s="3"/>
      <c r="F28" s="3"/>
      <c r="G28" s="14"/>
      <c r="H28" s="14"/>
      <c r="I28" s="14"/>
      <c r="J28" s="14"/>
      <c r="K28" s="14"/>
      <c r="L28" s="14"/>
      <c r="M28" s="15"/>
      <c r="N28" s="15"/>
      <c r="O28" s="15"/>
      <c r="P28" s="15"/>
      <c r="Q28" s="15"/>
      <c r="R28" s="15"/>
      <c r="S28" s="15"/>
      <c r="T28" s="15"/>
      <c r="U28" s="16"/>
      <c r="V28" s="16"/>
      <c r="W28" s="7">
        <v>27</v>
      </c>
      <c r="X28" s="15"/>
      <c r="Y28" s="17"/>
      <c r="Z28" s="6" t="s">
        <v>167</v>
      </c>
      <c r="AA28" s="15"/>
      <c r="AB28" s="5" t="s">
        <v>168</v>
      </c>
      <c r="AC28" s="15"/>
      <c r="AD28" s="8">
        <v>43871</v>
      </c>
      <c r="AE28" s="9"/>
      <c r="AF28" s="9"/>
      <c r="AG28" s="10" t="str">
        <f>PROPER([1]DEVIS_VOL!$D$45)</f>
        <v/>
      </c>
      <c r="AH28" s="10" t="str">
        <f>PROPER([1]DEVIS_VOL!$C$45)</f>
        <v/>
      </c>
      <c r="AI28" s="15"/>
      <c r="AJ28" s="15"/>
      <c r="AK28" s="15"/>
      <c r="AL28" s="15"/>
      <c r="AM28" s="15"/>
      <c r="AN28" s="15"/>
      <c r="AO28" s="15"/>
      <c r="AP28" s="15"/>
      <c r="AQ28" s="15"/>
    </row>
    <row r="29" spans="1:43" x14ac:dyDescent="0.25">
      <c r="A29" s="14"/>
      <c r="B29" s="2"/>
      <c r="C29" s="2"/>
      <c r="D29" s="3"/>
      <c r="E29" s="3"/>
      <c r="F29" s="3"/>
      <c r="G29" s="14"/>
      <c r="H29" s="14"/>
      <c r="I29" s="14"/>
      <c r="J29" s="14"/>
      <c r="K29" s="14"/>
      <c r="L29" s="14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7">
        <v>28</v>
      </c>
      <c r="X29" s="15"/>
      <c r="Y29" s="17"/>
      <c r="Z29" s="6" t="s">
        <v>169</v>
      </c>
      <c r="AA29" s="15"/>
      <c r="AB29" s="5" t="s">
        <v>170</v>
      </c>
      <c r="AC29" s="15"/>
      <c r="AD29" s="8">
        <v>43872</v>
      </c>
      <c r="AE29" s="9"/>
      <c r="AF29" s="9"/>
      <c r="AG29" s="10" t="str">
        <f>PROPER([1]DEVIS_VOL!$D$46)</f>
        <v/>
      </c>
      <c r="AH29" s="10" t="str">
        <f>PROPER([1]DEVIS_VOL!$C$46)</f>
        <v/>
      </c>
      <c r="AI29" s="15"/>
      <c r="AJ29" s="15"/>
      <c r="AK29" s="15"/>
      <c r="AL29" s="15"/>
      <c r="AM29" s="15"/>
      <c r="AN29" s="15"/>
      <c r="AO29" s="15"/>
      <c r="AP29" s="15"/>
      <c r="AQ29" s="15"/>
    </row>
    <row r="30" spans="1:43" x14ac:dyDescent="0.25">
      <c r="A30" s="14"/>
      <c r="B30" s="2"/>
      <c r="C30" s="2"/>
      <c r="D30" s="3"/>
      <c r="E30" s="3"/>
      <c r="F30" s="3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7">
        <v>29</v>
      </c>
      <c r="X30" s="15"/>
      <c r="Y30" s="17"/>
      <c r="Z30" s="6" t="s">
        <v>171</v>
      </c>
      <c r="AA30" s="15"/>
      <c r="AB30" s="5" t="s">
        <v>172</v>
      </c>
      <c r="AC30" s="15"/>
      <c r="AD30" s="8">
        <v>43873</v>
      </c>
      <c r="AE30" s="9"/>
      <c r="AF30" s="9"/>
      <c r="AG30" s="10" t="str">
        <f>PROPER([1]DEVIS_VOL!$D$47)</f>
        <v/>
      </c>
      <c r="AH30" s="10" t="str">
        <f>PROPER([1]DEVIS_VOL!$C$47)</f>
        <v/>
      </c>
      <c r="AI30" s="15"/>
      <c r="AJ30" s="15"/>
      <c r="AK30" s="15"/>
      <c r="AL30" s="15"/>
      <c r="AM30" s="15"/>
      <c r="AN30" s="15"/>
      <c r="AO30" s="15"/>
      <c r="AP30" s="15"/>
      <c r="AQ30" s="15"/>
    </row>
    <row r="31" spans="1:43" x14ac:dyDescent="0.25">
      <c r="A31" s="14"/>
      <c r="B31" s="2"/>
      <c r="C31" s="2"/>
      <c r="D31" s="3"/>
      <c r="E31" s="3"/>
      <c r="F31" s="3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7">
        <v>30</v>
      </c>
      <c r="X31" s="15"/>
      <c r="Y31" s="17"/>
      <c r="Z31" s="6" t="s">
        <v>173</v>
      </c>
      <c r="AA31" s="15"/>
      <c r="AB31" s="5" t="s">
        <v>174</v>
      </c>
      <c r="AC31" s="15"/>
      <c r="AD31" s="8">
        <v>43874</v>
      </c>
      <c r="AE31" s="9"/>
      <c r="AF31" s="9"/>
      <c r="AG31" s="10" t="str">
        <f>PROPER([1]DEVIS_VOL!$D$48)</f>
        <v/>
      </c>
      <c r="AH31" s="10" t="str">
        <f>PROPER([1]DEVIS_VOL!$C$48)</f>
        <v/>
      </c>
      <c r="AI31" s="15"/>
      <c r="AJ31" s="15"/>
      <c r="AK31" s="15"/>
      <c r="AL31" s="15"/>
      <c r="AM31" s="15"/>
      <c r="AN31" s="15"/>
      <c r="AO31" s="15"/>
      <c r="AP31" s="15"/>
      <c r="AQ31" s="15"/>
    </row>
    <row r="32" spans="1:43" x14ac:dyDescent="0.25">
      <c r="A32" s="14"/>
      <c r="B32" s="2"/>
      <c r="C32" s="2"/>
      <c r="D32" s="3"/>
      <c r="E32" s="3"/>
      <c r="F32" s="3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7">
        <v>31</v>
      </c>
      <c r="X32" s="15"/>
      <c r="Y32" s="17"/>
      <c r="Z32" s="6" t="s">
        <v>175</v>
      </c>
      <c r="AA32" s="15"/>
      <c r="AB32" s="5" t="s">
        <v>176</v>
      </c>
      <c r="AC32" s="15"/>
      <c r="AD32" s="8">
        <v>43875</v>
      </c>
      <c r="AE32" s="9"/>
      <c r="AF32" s="9"/>
      <c r="AG32" s="10" t="str">
        <f>PROPER([1]DEVIS_VOL!$D$55)</f>
        <v/>
      </c>
      <c r="AH32" s="10" t="str">
        <f>PROPER([1]DEVIS_VOL!$C$55)</f>
        <v/>
      </c>
      <c r="AI32" s="15"/>
      <c r="AJ32" s="15"/>
      <c r="AK32" s="15"/>
      <c r="AL32" s="15"/>
      <c r="AM32" s="15"/>
      <c r="AN32" s="15"/>
      <c r="AO32" s="15"/>
      <c r="AP32" s="15"/>
      <c r="AQ32" s="15"/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Bertrand FLANDRIN</cp:lastModifiedBy>
  <dcterms:created xsi:type="dcterms:W3CDTF">2020-01-02T09:01:07Z</dcterms:created>
  <dcterms:modified xsi:type="dcterms:W3CDTF">2020-01-02T09:15:21Z</dcterms:modified>
</cp:coreProperties>
</file>