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MININT-JDCTGNO\Desktop\"/>
    </mc:Choice>
  </mc:AlternateContent>
  <xr:revisionPtr revIDLastSave="0" documentId="8_{6D25B42E-E573-4329-B04F-E7EA682D4FD1}" xr6:coauthVersionLast="37" xr6:coauthVersionMax="37" xr10:uidLastSave="{00000000-0000-0000-0000-000000000000}"/>
  <bookViews>
    <workbookView xWindow="0" yWindow="0" windowWidth="20490" windowHeight="6945" xr2:uid="{00000000-000D-0000-FFFF-FFFF00000000}"/>
  </bookViews>
  <sheets>
    <sheet name="Worksheet" sheetId="1" r:id="rId1"/>
  </sheets>
  <calcPr calcId="162913"/>
</workbook>
</file>

<file path=xl/calcChain.xml><?xml version="1.0" encoding="utf-8"?>
<calcChain xmlns="http://schemas.openxmlformats.org/spreadsheetml/2006/main">
  <c r="E7" i="1" l="1"/>
  <c r="C7" i="1"/>
  <c r="C6" i="1"/>
  <c r="C8" i="1"/>
  <c r="C9" i="1"/>
  <c r="C10" i="1"/>
  <c r="C11" i="1"/>
  <c r="C12" i="1"/>
  <c r="C13" i="1"/>
  <c r="C14" i="1"/>
  <c r="C15" i="1"/>
  <c r="C16" i="1"/>
  <c r="C5" i="1"/>
  <c r="C4" i="1"/>
</calcChain>
</file>

<file path=xl/sharedStrings.xml><?xml version="1.0" encoding="utf-8"?>
<sst xmlns="http://schemas.openxmlformats.org/spreadsheetml/2006/main" count="58" uniqueCount="51">
  <si>
    <t>Maîtrise des mathématiques 6ème</t>
  </si>
  <si>
    <t>Domaines</t>
  </si>
  <si>
    <t>Maîtrise insuffisante</t>
  </si>
  <si>
    <t>Maîtrise fragile</t>
  </si>
  <si>
    <t>Maîtrise satisfaisante</t>
  </si>
  <si>
    <t>Très bonne maîtrise</t>
  </si>
  <si>
    <t>Utiliser et représenter les grands nombres entiers, des fractions simples et les nombres décimaux ; calculer avec les grands nombres entiers et des nombres décimaux.</t>
  </si>
  <si>
    <t>79C0332934K72 [NAJDA Peter], 80C0332934K52 [ENGLERAUD Brieuc], 80C0332934K62 [FILLATREAU Tom]</t>
  </si>
  <si>
    <t>78C0332934K62 [FRANCHIONI Samuele], 78C0332934K72 [BAUDUIN Blanche], 78C0332934K82 [LABOIRIE--TERRASSE Luka], 78C0332934K92 [EDDAHCHOURI Ismaïl], 79C0332934K02 [SHERIFFS Zoé], 79C0332934K22 [LACOSSE Tom], 79C0332934K32 [OUDJDI Safaa], 79C0332934K42 [OUDJDI Shaïma], 79C0332934K52 [FRANCESCHI Mila], 79C0332934K62 [EMMANUEL-EMILE Leonie], 79C0332934K82 [LASTERE Mila], 79C0332934K92 [THOMAS Elsa], 80C0332934K02 [CHEREL Lola], 80C0332934K12 [SURGET--RATEAU Diégo], 80C0332934K22 [MATEUS FERREIRA DIAS Ana], 80C0332934K32 [BERNASINSKI Mathis], 80C0332934K42 [TAMSAMANI Soha], 80C0332934K72 [VALCK- -FRAUNIÉ Doryan], 80C0332934K82 [SBAIS Sarah], 80C0332934K92 [HARGOUS Kylian]</t>
  </si>
  <si>
    <t>79C0332934K12 [HUMMEL Charlotte]</t>
  </si>
  <si>
    <t>Comparer, estimer, mesurer des grandeurs géométriques, utiliser le lexique, les unités de ces grandeurs.</t>
  </si>
  <si>
    <t>79C0332934K22 [LACOSSE Tom], 79C0332934K32 [OUDJDI Safaa], 80C0332934K92 [HARGOUS Kylian]</t>
  </si>
  <si>
    <t>78C0332934K62 [FRANCHIONI Samuele], 78C0332934K72 [BAUDUIN Blanche], 78C0332934K82 [LABOIRIE--TERRASSE Luka], 78C0332934K92 [EDDAHCHOURI Ismaïl], 79C0332934K02 [SHERIFFS Zoé], 79C0332934K42 [OUDJDI Shaïma], 79C0332934K52 [FRANCESCHI Mila], 79C0332934K62 [EMMANUEL-EMILE Leonie], 79C0332934K72 [NAJDA Peter], 79C0332934K82 [LASTERE Mila], 79C0332934K92 [THOMAS Elsa], 80C0332934K02 [CHEREL Lola], 80C0332934K12 [SURGET--RATEAU Diégo], 80C0332934K22 [MATEUS FERREIRA DIAS Ana], 80C0332934K32 [BERNASINSKI Mathis], 80C0332934K42 [TAMSAMANI Soha], 80C0332934K52 [ENGLERAUD Brieuc], 80C0332934K62 [FILLATREAU Tom], 80C0332934K72 [VALCK- -FRAUNIÉ Doryan], 80C0332934K82 [SBAIS Sarah]</t>
  </si>
  <si>
    <t>(Se) repérer et (se) déplacer dans l’espace en utilisant ou en élaborant des représentations ; reconnaitre, nommer, décrire quelques solides et figures géométriques ;  reconnaitre et utiliser quelques relations géométriques.</t>
  </si>
  <si>
    <t>79C0332934K62 [EMMANUEL-EMILE Leonie]</t>
  </si>
  <si>
    <t>79C0332934K22 [LACOSSE Tom], 79C0332934K72 [NAJDA Peter], 80C0332934K02 [CHEREL Lola], 80C0332934K62 [FILLATREAU Tom]</t>
  </si>
  <si>
    <t>78C0332934K62 [FRANCHIONI Samuele], 78C0332934K82 [LABOIRIE--TERRASSE Luka], 78C0332934K92 [EDDAHCHOURI Ismaïl], 79C0332934K02 [SHERIFFS Zoé], 79C0332934K12 [HUMMEL Charlotte], 79C0332934K32 [OUDJDI Safaa], 79C0332934K42 [OUDJDI Shaïma], 79C0332934K52 [FRANCESCHI Mila], 79C0332934K82 [LASTERE Mila], 79C0332934K92 [THOMAS Elsa], 80C0332934K12 [SURGET--RATEAU Diégo], 80C0332934K22 [MATEUS FERREIRA DIAS Ana], 80C0332934K32 [BERNASINSKI Mathis], 80C0332934K42 [TAMSAMANI Soha], 80C0332934K52 [ENGLERAUD Brieuc], 80C0332934K72 [VALCK- -FRAUNIÉ Doryan], 80C0332934K82 [SBAIS Sarah], 80C0332934K92 [HARGOUS Kylian]</t>
  </si>
  <si>
    <t>78C0332934K72 [BAUDUIN Blanche]</t>
  </si>
  <si>
    <t>Résoudre des problèmes impliquant des grandeurs.</t>
  </si>
  <si>
    <t>80C0332934K02 [CHEREL Lola], 80C0332934K62 [FILLATREAU Tom]</t>
  </si>
  <si>
    <t>78C0332934K82 [LABOIRIE--TERRASSE Luka], 78C0332934K92 [EDDAHCHOURI Ismaïl], 79C0332934K02 [SHERIFFS Zoé], 79C0332934K22 [LACOSSE Tom], 79C0332934K32 [OUDJDI Safaa], 79C0332934K42 [OUDJDI Shaïma], 79C0332934K52 [FRANCESCHI Mila], 79C0332934K62 [EMMANUEL-EMILE Leonie], 79C0332934K72 [NAJDA Peter], 79C0332934K82 [LASTERE Mila], 80C0332934K12 [SURGET--RATEAU Diégo], 80C0332934K22 [MATEUS FERREIRA DIAS Ana], 80C0332934K32 [BERNASINSKI Mathis], 80C0332934K42 [TAMSAMANI Soha], 80C0332934K52 [ENGLERAUD Brieuc], 80C0332934K72 [VALCK- -FRAUNIÉ Doryan], 80C0332934K82 [SBAIS Sarah], 80C0332934K92 [HARGOUS Kylian]</t>
  </si>
  <si>
    <t>78C0332934K62 [FRANCHIONI Samuele], 78C0332934K72 [BAUDUIN Blanche], 79C0332934K12 [HUMMEL Charlotte], 79C0332934K92 [THOMAS Elsa]</t>
  </si>
  <si>
    <t>Résoudre des problèmes en utilisant des fractions simples, des nombres décimaux et le calcul.</t>
  </si>
  <si>
    <t>80C0332934K62 [FILLATREAU Tom]</t>
  </si>
  <si>
    <t>79C0332934K72 [NAJDA Peter]</t>
  </si>
  <si>
    <t>78C0332934K72 [BAUDUIN Blanche], 78C0332934K82 [LABOIRIE--TERRASSE Luka], 78C0332934K92 [EDDAHCHOURI Ismaïl], 79C0332934K02 [SHERIFFS Zoé], 79C0332934K12 [HUMMEL Charlotte], 79C0332934K22 [LACOSSE Tom], 79C0332934K32 [OUDJDI Safaa], 79C0332934K42 [OUDJDI Shaïma], 79C0332934K52 [FRANCESCHI Mila], 79C0332934K62 [EMMANUEL-EMILE Leonie], 79C0332934K82 [LASTERE Mila], 79C0332934K92 [THOMAS Elsa], 80C0332934K02 [CHEREL Lola], 80C0332934K12 [SURGET--RATEAU Diégo], 80C0332934K22 [MATEUS FERREIRA DIAS Ana], 80C0332934K32 [BERNASINSKI Mathis], 80C0332934K42 [TAMSAMANI Soha], 80C0332934K52 [ENGLERAUD Brieuc], 80C0332934K72 [VALCK- -FRAUNIÉ Doryan], 80C0332934K82 [SBAIS Sarah], 80C0332934K92 [HARGOUS Kylian]</t>
  </si>
  <si>
    <t>78C0332934K62 [FRANCHIONI Samuele]</t>
  </si>
  <si>
    <t>Maîtrise du français 6ème</t>
  </si>
  <si>
    <t>Identifier les constituants d’une phrase, observer le fonctionnement du verbe, maîtriser la forme des mots en lien avec la syntaxe.</t>
  </si>
  <si>
    <t>87C0332934K61 [FRANCHIONI Samuele], 87C0332934K81 [LABOIRIE--TERRASSE Luka]</t>
  </si>
  <si>
    <t>88C0332934K71 [NAJDA Peter], 89C0332934K61 [FILLATREAU Tom]</t>
  </si>
  <si>
    <t>87C0332934K71 [BAUDUIN Blanche], 87C0332934K91 [EDDAHCHOURI Ismaïl], 88C0332934K21 [LACOSSE Tom], 88C0332934K41 [OUDJDI Shaïma], 88C0332934K81 [LASTERE Mila], 89C0332934K01 [CHEREL Lola], 89C0332934K11 [SURGET--RATEAU Diégo], 89C0332934K31 [BERNASINSKI Mathis], 89C0332934K41 [TAMSAMANI Soha], 89C0332934K51 [ENGLERAUD Brieuc], 89C0332934K71 [VALCK- -FRAUNIÉ Doryan], 89C0332934K81 [SBAIS Sarah], 89C0332934K91 [HARGOUS Kylian]</t>
  </si>
  <si>
    <t>88C0332934K01 [SHERIFFS Zoé], 88C0332934K11 [HUMMEL Charlotte], 88C0332934K31 [OUDJDI Safaa], 88C0332934K51 [FRANCESCHI Mila], 88C0332934K61 [EMMANUEL-EMILE Leonie], 88C0332934K91 [THOMAS Elsa], 89C0332934K21 [MATEUS FERREIRA DIAS Ana]</t>
  </si>
  <si>
    <t>Acquérir la structure et le sens des mots.</t>
  </si>
  <si>
    <t>89C0332934K91 [HARGOUS Kylian]</t>
  </si>
  <si>
    <t>87C0332934K61 [FRANCHIONI Samuele], 87C0332934K71 [BAUDUIN Blanche], 87C0332934K81 [LABOIRIE--TERRASSE Luka], 87C0332934K91 [EDDAHCHOURI Ismaïl], 88C0332934K01 [SHERIFFS Zoé], 88C0332934K11 [HUMMEL Charlotte], 88C0332934K21 [LACOSSE Tom], 88C0332934K31 [OUDJDI Safaa], 88C0332934K41 [OUDJDI Shaïma], 88C0332934K51 [FRANCESCHI Mila], 88C0332934K61 [EMMANUEL-EMILE Leonie], 88C0332934K71 [NAJDA Peter], 88C0332934K81 [LASTERE Mila], 88C0332934K91 [THOMAS Elsa], 89C0332934K01 [CHEREL Lola], 89C0332934K11 [SURGET--RATEAU Diégo], 89C0332934K21 [MATEUS FERREIRA DIAS Ana], 89C0332934K31 [BERNASINSKI Mathis], 89C0332934K41 [TAMSAMANI Soha], 89C0332934K51 [ENGLERAUD Brieuc], 89C0332934K61 [FILLATREAU Tom], 89C0332934K71 [VALCK- -FRAUNIÉ Doryan], 89C0332934K81 [SBAIS Sarah]</t>
  </si>
  <si>
    <t>Ecouter pour comprendre un message oral, un propos, un discours, un texte lu.</t>
  </si>
  <si>
    <t>88C0332934K21 [LACOSSE Tom], 89C0332934K61 [FILLATREAU Tom], 89C0332934K91 [HARGOUS Kylian]</t>
  </si>
  <si>
    <t>87C0332934K71 [BAUDUIN Blanche], 87C0332934K81 [LABOIRIE--TERRASSE Luka], 87C0332934K91 [EDDAHCHOURI Ismaïl], 88C0332934K01 [SHERIFFS Zoé], 88C0332934K11 [HUMMEL Charlotte], 88C0332934K31 [OUDJDI Safaa], 88C0332934K41 [OUDJDI Shaïma], 88C0332934K51 [FRANCESCHI Mila], 88C0332934K61 [EMMANUEL-EMILE Leonie], 88C0332934K71 [NAJDA Peter], 88C0332934K81 [LASTERE Mila], 88C0332934K91 [THOMAS Elsa], 89C0332934K01 [CHEREL Lola], 89C0332934K11 [SURGET--RATEAU Diégo], 89C0332934K21 [MATEUS FERREIRA DIAS Ana], 89C0332934K31 [BERNASINSKI Mathis], 89C0332934K41 [TAMSAMANI Soha], 89C0332934K71 [VALCK- -FRAUNIÉ Doryan], 89C0332934K81 [SBAIS Sarah]</t>
  </si>
  <si>
    <t>87C0332934K61 [FRANCHIONI Samuele], 89C0332934K51 [ENGLERAUD Brieuc]</t>
  </si>
  <si>
    <t>Acquérir la structure et l’orthographe des mots, maîtriser la forme es mots en lien avec la syntaxe, observer le fonctionnement du verbe et l’orthographier.</t>
  </si>
  <si>
    <t>87C0332934K61 [FRANCHIONI Samuele], 87C0332934K81 [LABOIRIE--TERRASSE Luka], 87C0332934K91 [EDDAHCHOURI Ismaïl], 88C0332934K01 [SHERIFFS Zoé], 88C0332934K21 [LACOSSE Tom], 88C0332934K31 [OUDJDI Safaa], 88C0332934K51 [FRANCESCHI Mila], 88C0332934K61 [EMMANUEL-EMILE Leonie], 88C0332934K81 [LASTERE Mila], 88C0332934K91 [THOMAS Elsa], 89C0332934K01 [CHEREL Lola], 89C0332934K11 [SURGET--RATEAU Diégo], 89C0332934K21 [MATEUS FERREIRA DIAS Ana], 89C0332934K31 [BERNASINSKI Mathis], 89C0332934K41 [TAMSAMANI Soha], 89C0332934K51 [ENGLERAUD Brieuc], 89C0332934K71 [VALCK- -FRAUNIÉ Doryan], 89C0332934K81 [SBAIS Sarah], 89C0332934K91 [HARGOUS Kylian]</t>
  </si>
  <si>
    <t>87C0332934K71 [BAUDUIN Blanche], 88C0332934K11 [HUMMEL Charlotte], 88C0332934K41 [OUDJDI Shaïma]</t>
  </si>
  <si>
    <t>Comprendre un texte littéraire et l’interpréter.</t>
  </si>
  <si>
    <t>88C0332934K71 [NAJDA Peter]</t>
  </si>
  <si>
    <t>87C0332934K61 [FRANCHIONI Samuele], 89C0332934K61 [FILLATREAU Tom], 89C0332934K91 [HARGOUS Kylian]</t>
  </si>
  <si>
    <t>87C0332934K81 [LABOIRIE--TERRASSE Luka], 87C0332934K91 [EDDAHCHOURI Ismaïl], 88C0332934K01 [SHERIFFS Zoé], 88C0332934K21 [LACOSSE Tom], 88C0332934K31 [OUDJDI Safaa], 88C0332934K61 [EMMANUEL-EMILE Leonie], 88C0332934K81 [LASTERE Mila], 89C0332934K01 [CHEREL Lola], 89C0332934K11 [SURGET--RATEAU Diégo], 89C0332934K21 [MATEUS FERREIRA DIAS Ana], 89C0332934K31 [BERNASINSKI Mathis], 89C0332934K41 [TAMSAMANI Soha], 89C0332934K51 [ENGLERAUD Brieuc], 89C0332934K71 [VALCK- -FRAUNIÉ Doryan], 89C0332934K81 [SBAIS Sarah]</t>
  </si>
  <si>
    <t>87C0332934K71 [BAUDUIN Blanche], 88C0332934K11 [HUMMEL Charlotte], 88C0332934K41 [OUDJDI Shaïma], 88C0332934K51 [FRANCESCHI Mila], 88C0332934K91 [THOMAS Elsa]</t>
  </si>
  <si>
    <t>Comprendre des textes, des documents et des images et les interpréter.</t>
  </si>
  <si>
    <t>88C0332934K21 [LACOSSE Tom], 88C0332934K71 [NAJDA Peter], 89C0332934K11 [SURGET--RATEAU Diégo], 89C0332934K31 [BERNASINSKI Mathis], 89C0332934K41 [TAMSAMANI Soha], 89C0332934K61 [FILLATREAU Tom], 89C0332934K91 [HARGOUS Kylian]</t>
  </si>
  <si>
    <t>87C0332934K61 [FRANCHIONI Samuele], 87C0332934K71 [BAUDUIN Blanche], 87C0332934K81 [LABOIRIE--TERRASSE Luka], 87C0332934K91 [EDDAHCHOURI Ismaïl], 88C0332934K01 [SHERIFFS Zoé], 88C0332934K11 [HUMMEL Charlotte], 88C0332934K31 [OUDJDI Safaa], 88C0332934K41 [OUDJDI Shaïma], 88C0332934K51 [FRANCESCHI Mila], 88C0332934K61 [EMMANUEL-EMILE Leonie], 88C0332934K81 [LASTERE Mila], 88C0332934K91 [THOMAS Elsa], 89C0332934K01 [CHEREL Lola], 89C0332934K21 [MATEUS FERREIRA DIAS Ana], 89C0332934K51 [ENGLERAUD Brieuc], 89C0332934K71 [VALCK- -FRAUNIÉ Doryan], 89C0332934K81 [SBAIS Sarah]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</si>
</sst>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="60" zoomScaleNormal="60" workbookViewId="0">
      <selection activeCell="F1" sqref="F1"/>
    </sheetView>
  </sheetViews>
  <sheetFormatPr baseColWidth="10" defaultColWidth="9.140625" defaultRowHeight="15" x14ac:dyDescent="0.25"/>
  <cols>
    <col min="1" max="1" width="25.28515625" style="1" customWidth="1"/>
    <col min="2" max="2" width="31.140625" style="1" bestFit="1" customWidth="1"/>
    <col min="3" max="3" width="19.5703125" style="1" customWidth="1"/>
    <col min="4" max="4" width="32.7109375" style="1" bestFit="1" customWidth="1"/>
    <col min="5" max="5" width="19.7109375" style="1" customWidth="1"/>
    <col min="6" max="6" width="55.42578125" style="1" bestFit="1" customWidth="1"/>
    <col min="7" max="7" width="33.28515625" style="1" customWidth="1"/>
    <col min="8" max="8" width="32.28515625" style="1" bestFit="1" customWidth="1"/>
    <col min="9" max="11" width="19.7109375" style="1" customWidth="1"/>
  </cols>
  <sheetData>
    <row r="1" spans="1:8" ht="30" x14ac:dyDescent="0.25">
      <c r="A1" s="1" t="s">
        <v>0</v>
      </c>
    </row>
    <row r="2" spans="1:8" x14ac:dyDescent="0.25">
      <c r="A2" s="1" t="s">
        <v>1</v>
      </c>
      <c r="B2" s="1" t="s">
        <v>2</v>
      </c>
      <c r="D2" s="1" t="s">
        <v>3</v>
      </c>
      <c r="F2" s="1" t="s">
        <v>4</v>
      </c>
      <c r="H2" s="1" t="s">
        <v>5</v>
      </c>
    </row>
    <row r="3" spans="1:8" ht="210" x14ac:dyDescent="0.25">
      <c r="A3" s="1" t="s">
        <v>6</v>
      </c>
      <c r="D3" s="1" t="s">
        <v>7</v>
      </c>
      <c r="F3" s="1" t="s">
        <v>8</v>
      </c>
      <c r="H3" s="1" t="s">
        <v>9</v>
      </c>
    </row>
    <row r="4" spans="1:8" ht="195" x14ac:dyDescent="0.25">
      <c r="A4" s="1" t="s">
        <v>10</v>
      </c>
      <c r="C4" s="1" t="e">
        <f>MID(A4,FIND("[",A4,1)+1,FIND("]",A4,1)-FIND("[",A4,1)-1)</f>
        <v>#VALUE!</v>
      </c>
      <c r="D4" s="1" t="s">
        <v>11</v>
      </c>
      <c r="F4" s="1" t="s">
        <v>12</v>
      </c>
      <c r="H4" s="1" t="s">
        <v>9</v>
      </c>
    </row>
    <row r="5" spans="1:8" ht="180" x14ac:dyDescent="0.25">
      <c r="A5" s="1" t="s">
        <v>13</v>
      </c>
      <c r="B5" s="1" t="s">
        <v>14</v>
      </c>
      <c r="C5" s="1" t="str">
        <f>MID(B5,FIND("[",B5,1)+1,FIND("]",B5,1)-FIND("[",B5,1)-1)</f>
        <v>EMMANUEL-EMILE Leonie</v>
      </c>
      <c r="D5" s="1" t="s">
        <v>15</v>
      </c>
      <c r="F5" s="1" t="s">
        <v>16</v>
      </c>
      <c r="H5" s="1" t="s">
        <v>17</v>
      </c>
    </row>
    <row r="6" spans="1:8" ht="180" x14ac:dyDescent="0.25">
      <c r="A6" s="1" t="s">
        <v>18</v>
      </c>
      <c r="C6" s="1" t="e">
        <f t="shared" ref="C6:C16" si="0">MID(B6,FIND("[",B6,1)+1,FIND("]",B6,1)-FIND("[",B6,1)-1)</f>
        <v>#VALUE!</v>
      </c>
      <c r="D6" s="1" t="s">
        <v>19</v>
      </c>
      <c r="F6" s="1" t="s">
        <v>20</v>
      </c>
      <c r="H6" s="1" t="s">
        <v>21</v>
      </c>
    </row>
    <row r="7" spans="1:8" ht="210" x14ac:dyDescent="0.25">
      <c r="A7" s="1" t="s">
        <v>22</v>
      </c>
      <c r="B7" s="2" t="s">
        <v>23</v>
      </c>
      <c r="C7" s="1" t="str">
        <f>MID(B7,FIND("[",B7,1)+1,FIND("]",B7,1)-FIND("[",B7,1)-1)</f>
        <v>FILLATREAU Tom</v>
      </c>
      <c r="D7" s="1" t="s">
        <v>24</v>
      </c>
      <c r="E7" s="1" t="str">
        <f>MID(D7,FIND("[",D7,1)+1,FIND("]",D7,1)-FIND("[",D7,1)-1)</f>
        <v>NAJDA Peter</v>
      </c>
      <c r="F7" s="1" t="s">
        <v>25</v>
      </c>
      <c r="H7" s="1" t="s">
        <v>26</v>
      </c>
    </row>
    <row r="8" spans="1:8" x14ac:dyDescent="0.25">
      <c r="C8" s="1" t="e">
        <f t="shared" si="0"/>
        <v>#VALUE!</v>
      </c>
    </row>
    <row r="9" spans="1:8" x14ac:dyDescent="0.25">
      <c r="A9" s="1" t="s">
        <v>27</v>
      </c>
      <c r="C9" s="1" t="e">
        <f t="shared" si="0"/>
        <v>#VALUE!</v>
      </c>
    </row>
    <row r="10" spans="1:8" x14ac:dyDescent="0.25">
      <c r="A10" s="1" t="s">
        <v>1</v>
      </c>
      <c r="B10" s="1" t="s">
        <v>2</v>
      </c>
      <c r="C10" s="1" t="e">
        <f t="shared" si="0"/>
        <v>#VALUE!</v>
      </c>
      <c r="D10" s="1" t="s">
        <v>3</v>
      </c>
      <c r="F10" s="1" t="s">
        <v>4</v>
      </c>
      <c r="H10" s="1" t="s">
        <v>5</v>
      </c>
    </row>
    <row r="11" spans="1:8" ht="135" x14ac:dyDescent="0.25">
      <c r="A11" s="1" t="s">
        <v>28</v>
      </c>
      <c r="B11" s="1" t="s">
        <v>29</v>
      </c>
      <c r="C11" s="1" t="str">
        <f t="shared" si="0"/>
        <v>FRANCHIONI Samuele</v>
      </c>
      <c r="D11" s="1" t="s">
        <v>30</v>
      </c>
      <c r="F11" s="1" t="s">
        <v>31</v>
      </c>
      <c r="H11" s="1" t="s">
        <v>32</v>
      </c>
    </row>
    <row r="12" spans="1:8" ht="225" x14ac:dyDescent="0.25">
      <c r="A12" s="1" t="s">
        <v>33</v>
      </c>
      <c r="C12" s="1" t="e">
        <f t="shared" si="0"/>
        <v>#VALUE!</v>
      </c>
      <c r="D12" s="1" t="s">
        <v>34</v>
      </c>
      <c r="F12" s="1" t="s">
        <v>35</v>
      </c>
    </row>
    <row r="13" spans="1:8" ht="195" x14ac:dyDescent="0.25">
      <c r="A13" s="1" t="s">
        <v>36</v>
      </c>
      <c r="C13" s="1" t="e">
        <f t="shared" si="0"/>
        <v>#VALUE!</v>
      </c>
      <c r="D13" s="1" t="s">
        <v>37</v>
      </c>
      <c r="F13" s="1" t="s">
        <v>38</v>
      </c>
      <c r="H13" s="1" t="s">
        <v>39</v>
      </c>
    </row>
    <row r="14" spans="1:8" ht="195" x14ac:dyDescent="0.25">
      <c r="A14" s="1" t="s">
        <v>40</v>
      </c>
      <c r="C14" s="1" t="e">
        <f t="shared" si="0"/>
        <v>#VALUE!</v>
      </c>
      <c r="D14" s="1" t="s">
        <v>30</v>
      </c>
      <c r="F14" s="1" t="s">
        <v>41</v>
      </c>
      <c r="H14" s="1" t="s">
        <v>42</v>
      </c>
    </row>
    <row r="15" spans="1:8" ht="165" x14ac:dyDescent="0.25">
      <c r="A15" s="1" t="s">
        <v>43</v>
      </c>
      <c r="B15" s="1" t="s">
        <v>44</v>
      </c>
      <c r="C15" s="1" t="str">
        <f t="shared" si="0"/>
        <v>NAJDA Peter</v>
      </c>
      <c r="D15" s="1" t="s">
        <v>45</v>
      </c>
      <c r="F15" s="1" t="s">
        <v>46</v>
      </c>
      <c r="H15" s="1" t="s">
        <v>47</v>
      </c>
    </row>
    <row r="16" spans="1:8" ht="180" x14ac:dyDescent="0.25">
      <c r="A16" s="1" t="s">
        <v>48</v>
      </c>
      <c r="C16" s="1" t="e">
        <f t="shared" si="0"/>
        <v>#VALUE!</v>
      </c>
      <c r="D16" s="1" t="s">
        <v>49</v>
      </c>
      <c r="F16" s="1" t="s">
        <v>50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Administrateur</cp:lastModifiedBy>
  <dcterms:created xsi:type="dcterms:W3CDTF">2018-10-17T08:19:33Z</dcterms:created>
  <dcterms:modified xsi:type="dcterms:W3CDTF">2018-10-17T21:39:33Z</dcterms:modified>
  <cp:category/>
</cp:coreProperties>
</file>