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15180" windowHeight="7815"/>
  </bookViews>
  <sheets>
    <sheet name="Projet...." sheetId="7" r:id="rId1"/>
    <sheet name="Feuil2" sheetId="8" r:id="rId2"/>
  </sheets>
  <definedNames>
    <definedName name="Base">OFFSET(#REF!,,,COUNTA(#REF!)-1)</definedName>
    <definedName name="Categories">OFFSET(#REF!,,,COUNTA(#REF!)-2)</definedName>
    <definedName name="DatSaisie">OFFSET(#REF!,,,COUNTA(#REF!)-2)</definedName>
    <definedName name="Produits">OFFSET(#REF!,,,COUNTA(#REF!)-1)</definedName>
    <definedName name="PUHT">OFFSET(#REF!,,,COUNTA(#REF!)-1)</definedName>
    <definedName name="TotEntSaisie">OFFSET(#REF!,,,COUNTA(#REF!)-2)</definedName>
    <definedName name="TotSortSaisie">OFFSET(#REF!,,,COUNTA(#REF!)-2)</definedName>
  </definedNames>
  <calcPr calcId="125725"/>
</workbook>
</file>

<file path=xl/calcChain.xml><?xml version="1.0" encoding="utf-8"?>
<calcChain xmlns="http://schemas.openxmlformats.org/spreadsheetml/2006/main">
  <c r="H33" i="8"/>
  <c r="H32"/>
  <c r="H31"/>
  <c r="H30"/>
  <c r="H29"/>
</calcChain>
</file>

<file path=xl/sharedStrings.xml><?xml version="1.0" encoding="utf-8"?>
<sst xmlns="http://schemas.openxmlformats.org/spreadsheetml/2006/main" count="102" uniqueCount="59">
  <si>
    <t>Je travaille actuellement sur un fichier permettant l'établissement d'un prévionnel de trésorerie.</t>
  </si>
  <si>
    <t>J'ai mis un tableau en place, mais ne le trouve malheureusement pas très fonctionnel :</t>
  </si>
  <si>
    <r>
      <t>Actuellement, je remplis les différents postes de charges ou de recettes dans les onglets mensuels (</t>
    </r>
    <r>
      <rPr>
        <i/>
        <sz val="10"/>
        <rFont val="Arial"/>
        <family val="2"/>
      </rPr>
      <t>cf bas de la copie d'écran</t>
    </r>
    <r>
      <rPr>
        <sz val="10"/>
        <rFont val="Arial"/>
        <family val="2"/>
      </rPr>
      <t>), ce qui met à jour la page ci-dessus.</t>
    </r>
  </si>
  <si>
    <r>
      <t>Mais cela devient fastidieux dès que je dois créer un nouvel intitulé de poste (</t>
    </r>
    <r>
      <rPr>
        <i/>
        <sz val="10"/>
        <rFont val="Arial"/>
        <family val="2"/>
      </rPr>
      <t xml:space="preserve">Divers 3 ou charge 14 par exemple), </t>
    </r>
    <r>
      <rPr>
        <sz val="10"/>
        <rFont val="Arial"/>
        <family val="2"/>
      </rPr>
      <t>et la précision pour la gestion prévisionnelle de trésorerie est trop "grossière".</t>
    </r>
  </si>
  <si>
    <t>1° étape :</t>
  </si>
  <si>
    <t>Date de saisie</t>
  </si>
  <si>
    <t xml:space="preserve">Nature de l'opération : </t>
  </si>
  <si>
    <t>JJ/MM/AAAA</t>
  </si>
  <si>
    <t>par</t>
  </si>
  <si>
    <t>débit</t>
  </si>
  <si>
    <t>crédit</t>
  </si>
  <si>
    <t>ouverture d'un formulaire, champs à renseigner :</t>
  </si>
  <si>
    <t xml:space="preserve">si </t>
  </si>
  <si>
    <r>
      <t>entrer le nom du fournisseur assureur (</t>
    </r>
    <r>
      <rPr>
        <i/>
        <sz val="10"/>
        <rFont val="Arial"/>
        <family val="2"/>
      </rPr>
      <t>loueur véhicule…..</t>
    </r>
    <r>
      <rPr>
        <sz val="10"/>
        <rFont val="Arial"/>
        <family val="2"/>
      </rPr>
      <t>) à partir d'une BDD que l'on remplira dans un autre onglet et qui sera évolutive</t>
    </r>
  </si>
  <si>
    <r>
      <t>entrer le numéro de facture (</t>
    </r>
    <r>
      <rPr>
        <i/>
        <sz val="10"/>
        <rFont val="Arial"/>
        <family val="2"/>
      </rPr>
      <t>facultatif</t>
    </r>
    <r>
      <rPr>
        <sz val="10"/>
        <rFont val="Arial"/>
        <family val="2"/>
      </rPr>
      <t>)</t>
    </r>
  </si>
  <si>
    <t>entrer la date de règlement</t>
  </si>
  <si>
    <t>entrer le montant</t>
  </si>
  <si>
    <t>mettre un champ "observations"</t>
  </si>
  <si>
    <t>entrer le nom du client</t>
  </si>
  <si>
    <t>Historique</t>
  </si>
  <si>
    <t>entrer le numéro de facture</t>
  </si>
  <si>
    <t>2° étape :</t>
  </si>
  <si>
    <t>une fois rempli, le formulaire ci-dessus renseignera le tableau suivant :</t>
  </si>
  <si>
    <t xml:space="preserve">DATE de l'opération </t>
  </si>
  <si>
    <t>D ou C</t>
  </si>
  <si>
    <t>Montant</t>
  </si>
  <si>
    <t>N° facture</t>
  </si>
  <si>
    <t>en tapant le nom du client/fournisseur, afficher l'historique des opérations de débit/crédit (avec possibilité de modifier ou annuler)</t>
  </si>
  <si>
    <t>Saisie</t>
  </si>
  <si>
    <t>Solde</t>
  </si>
  <si>
    <t xml:space="preserve">imaginons que dans le plan de trésorerie on prévoit </t>
  </si>
  <si>
    <t>règlement assurance (50,00 pour le 1/01)</t>
  </si>
  <si>
    <t>encaissement client 1 et client 2 pour le 16/01)</t>
  </si>
  <si>
    <t>et que je saisisse tout ça aujourd'hui :</t>
  </si>
  <si>
    <t>D</t>
  </si>
  <si>
    <t>virement</t>
  </si>
  <si>
    <t>xxxx</t>
  </si>
  <si>
    <t>Assur'</t>
  </si>
  <si>
    <t>Client/Fourn</t>
  </si>
  <si>
    <t>CB</t>
  </si>
  <si>
    <r>
      <t>indiquer si cela a été (</t>
    </r>
    <r>
      <rPr>
        <i/>
        <sz val="10"/>
        <rFont val="Arial"/>
        <family val="2"/>
      </rPr>
      <t>ou sera</t>
    </r>
    <r>
      <rPr>
        <sz val="10"/>
        <rFont val="Arial"/>
        <family val="2"/>
      </rPr>
      <t>) réglé par Espèces/Chèques/CB/Virement/Autre</t>
    </r>
  </si>
  <si>
    <t>Aaaaaa001</t>
  </si>
  <si>
    <t>LocVoit'</t>
  </si>
  <si>
    <t>C</t>
  </si>
  <si>
    <t>Chèque</t>
  </si>
  <si>
    <t>Espèces</t>
  </si>
  <si>
    <t>2017-001</t>
  </si>
  <si>
    <t>2016-999</t>
  </si>
  <si>
    <t>ClientA</t>
  </si>
  <si>
    <t>ClientZ</t>
  </si>
  <si>
    <t>imaginons le tableau de suivi de la  trésorerie ainsi :</t>
  </si>
  <si>
    <t>Observation</t>
  </si>
  <si>
    <t>règlement location (630,00 pour le 14/01)</t>
  </si>
  <si>
    <t>MatérielPRO</t>
  </si>
  <si>
    <t>Si je devais le 1/12/2016 insérer une nouvelle opération à la date du 15/01/2017 par exemple, il faudrait que celle-ci vienne s'insérer directement :</t>
  </si>
  <si>
    <t>dans le tableau à la 4° ligne :</t>
  </si>
  <si>
    <t xml:space="preserve"> Tableau utilisé mais</t>
  </si>
  <si>
    <t>vraiment pas pratique   ;O(</t>
  </si>
  <si>
    <r>
      <t>La solution serait, (</t>
    </r>
    <r>
      <rPr>
        <b/>
        <i/>
        <sz val="12"/>
        <color rgb="FFFF0000"/>
        <rFont val="Arial"/>
        <family val="2"/>
      </rPr>
      <t>selon moi</t>
    </r>
    <r>
      <rPr>
        <b/>
        <sz val="12"/>
        <color rgb="FFFF0000"/>
        <rFont val="Arial"/>
        <family val="2"/>
      </rPr>
      <t>), de modifier les étapes de saisie ainsi (</t>
    </r>
    <r>
      <rPr>
        <b/>
        <i/>
        <sz val="12"/>
        <color rgb="FFFF0000"/>
        <rFont val="Arial"/>
        <family val="2"/>
      </rPr>
      <t>cf ci-dessous</t>
    </r>
    <r>
      <rPr>
        <b/>
        <sz val="12"/>
        <color rgb="FFFF0000"/>
        <rFont val="Arial"/>
        <family val="2"/>
      </rPr>
      <t>), mais je pense malheureusement qu'il faille alors faire appel à un "formulaire" (</t>
    </r>
    <r>
      <rPr>
        <b/>
        <i/>
        <sz val="12"/>
        <color rgb="FFFF0000"/>
        <rFont val="Arial"/>
        <family val="2"/>
      </rPr>
      <t>????</t>
    </r>
    <r>
      <rPr>
        <b/>
        <sz val="12"/>
        <color rgb="FFFF0000"/>
        <rFont val="Arial"/>
        <family val="2"/>
      </rPr>
      <t>)…..</t>
    </r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</si>
</sst>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FF00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6" fillId="3" borderId="0" xfId="0" applyFont="1" applyFill="1" applyAlignment="1">
      <alignment horizontal="right"/>
    </xf>
    <xf numFmtId="0" fontId="2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4</xdr:row>
      <xdr:rowOff>47625</xdr:rowOff>
    </xdr:from>
    <xdr:to>
      <xdr:col>12</xdr:col>
      <xdr:colOff>523876</xdr:colOff>
      <xdr:row>32</xdr:row>
      <xdr:rowOff>81648</xdr:rowOff>
    </xdr:to>
    <xdr:pic>
      <xdr:nvPicPr>
        <xdr:cNvPr id="81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6" y="533400"/>
          <a:ext cx="9639300" cy="4567923"/>
        </a:xfrm>
        <a:prstGeom prst="rect">
          <a:avLst/>
        </a:prstGeom>
        <a:noFill/>
      </xdr:spPr>
    </xdr:pic>
    <xdr:clientData/>
  </xdr:twoCellAnchor>
  <xdr:twoCellAnchor>
    <xdr:from>
      <xdr:col>2</xdr:col>
      <xdr:colOff>742950</xdr:colOff>
      <xdr:row>58</xdr:row>
      <xdr:rowOff>104775</xdr:rowOff>
    </xdr:from>
    <xdr:to>
      <xdr:col>7</xdr:col>
      <xdr:colOff>428625</xdr:colOff>
      <xdr:row>60</xdr:row>
      <xdr:rowOff>76200</xdr:rowOff>
    </xdr:to>
    <xdr:sp macro="" textlink="">
      <xdr:nvSpPr>
        <xdr:cNvPr id="3" name="Rectangle avec flèche vers la droite 2"/>
        <xdr:cNvSpPr/>
      </xdr:nvSpPr>
      <xdr:spPr>
        <a:xfrm>
          <a:off x="2266950" y="8686800"/>
          <a:ext cx="3495675" cy="295275"/>
        </a:xfrm>
        <a:prstGeom prst="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là, c'est vraiment du "bonus" !!!!</a:t>
          </a:r>
        </a:p>
      </xdr:txBody>
    </xdr:sp>
    <xdr:clientData/>
  </xdr:twoCellAnchor>
  <xdr:twoCellAnchor editAs="oneCell">
    <xdr:from>
      <xdr:col>0</xdr:col>
      <xdr:colOff>361950</xdr:colOff>
      <xdr:row>66</xdr:row>
      <xdr:rowOff>114300</xdr:rowOff>
    </xdr:from>
    <xdr:to>
      <xdr:col>9</xdr:col>
      <xdr:colOff>475668</xdr:colOff>
      <xdr:row>96</xdr:row>
      <xdr:rowOff>76200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1950" y="10229850"/>
          <a:ext cx="6971718" cy="481965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69723</xdr:colOff>
      <xdr:row>5</xdr:row>
      <xdr:rowOff>47623</xdr:rowOff>
    </xdr:from>
    <xdr:to>
      <xdr:col>13</xdr:col>
      <xdr:colOff>695325</xdr:colOff>
      <xdr:row>32</xdr:row>
      <xdr:rowOff>95249</xdr:rowOff>
    </xdr:to>
    <xdr:sp macro="" textlink="">
      <xdr:nvSpPr>
        <xdr:cNvPr id="5" name="Accolade ouvrante 4"/>
        <xdr:cNvSpPr/>
      </xdr:nvSpPr>
      <xdr:spPr>
        <a:xfrm flipH="1" flipV="1">
          <a:off x="9975723" y="857248"/>
          <a:ext cx="625602" cy="4419601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30</xdr:row>
      <xdr:rowOff>47625</xdr:rowOff>
    </xdr:from>
    <xdr:to>
      <xdr:col>8</xdr:col>
      <xdr:colOff>752475</xdr:colOff>
      <xdr:row>30</xdr:row>
      <xdr:rowOff>142875</xdr:rowOff>
    </xdr:to>
    <xdr:sp macro="" textlink="">
      <xdr:nvSpPr>
        <xdr:cNvPr id="2" name="Flèche gauche 1"/>
        <xdr:cNvSpPr/>
      </xdr:nvSpPr>
      <xdr:spPr>
        <a:xfrm>
          <a:off x="7019925" y="4905375"/>
          <a:ext cx="695325" cy="95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66"/>
  <sheetViews>
    <sheetView tabSelected="1" topLeftCell="A34" workbookViewId="0">
      <selection activeCell="P35" sqref="P35"/>
    </sheetView>
  </sheetViews>
  <sheetFormatPr baseColWidth="10" defaultRowHeight="12.75"/>
  <sheetData>
    <row r="2" spans="1:1">
      <c r="A2" s="1" t="s">
        <v>0</v>
      </c>
    </row>
    <row r="3" spans="1:1">
      <c r="A3" s="1"/>
    </row>
    <row r="4" spans="1:1">
      <c r="A4" s="1" t="s">
        <v>1</v>
      </c>
    </row>
    <row r="19" spans="15:15">
      <c r="O19" s="1" t="s">
        <v>56</v>
      </c>
    </row>
    <row r="20" spans="15:15">
      <c r="O20" s="1" t="s">
        <v>57</v>
      </c>
    </row>
    <row r="35" spans="1:12">
      <c r="A35" s="1" t="s">
        <v>2</v>
      </c>
    </row>
    <row r="36" spans="1:12">
      <c r="A36" s="1" t="s">
        <v>3</v>
      </c>
    </row>
    <row r="37" spans="1:12">
      <c r="A37" s="1"/>
    </row>
    <row r="39" spans="1:12" ht="15.75">
      <c r="A39" s="15" t="s">
        <v>58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0" spans="1:12">
      <c r="A40" s="1"/>
    </row>
    <row r="42" spans="1:12" ht="15.75">
      <c r="A42" s="5" t="s">
        <v>4</v>
      </c>
      <c r="B42" s="1" t="s">
        <v>11</v>
      </c>
      <c r="F42" s="2" t="s">
        <v>5</v>
      </c>
      <c r="H42" s="1" t="s">
        <v>7</v>
      </c>
    </row>
    <row r="43" spans="1:12">
      <c r="A43" s="2"/>
      <c r="B43" s="1"/>
      <c r="F43" s="2"/>
      <c r="H43" s="1"/>
    </row>
    <row r="44" spans="1:12">
      <c r="A44" s="2"/>
      <c r="B44" s="1"/>
      <c r="F44" s="1"/>
      <c r="H44" s="1"/>
    </row>
    <row r="45" spans="1:12">
      <c r="A45" s="1"/>
      <c r="B45" s="1"/>
      <c r="F45" s="2" t="s">
        <v>6</v>
      </c>
      <c r="H45" s="4" t="s">
        <v>12</v>
      </c>
      <c r="I45" s="2" t="s">
        <v>9</v>
      </c>
      <c r="J45" s="1" t="s">
        <v>13</v>
      </c>
    </row>
    <row r="46" spans="1:12">
      <c r="J46" s="1" t="s">
        <v>14</v>
      </c>
    </row>
    <row r="47" spans="1:12">
      <c r="J47" s="1" t="s">
        <v>15</v>
      </c>
    </row>
    <row r="48" spans="1:12">
      <c r="J48" s="1" t="s">
        <v>16</v>
      </c>
    </row>
    <row r="49" spans="8:10">
      <c r="J49" s="1" t="s">
        <v>40</v>
      </c>
    </row>
    <row r="50" spans="8:10">
      <c r="J50" s="1" t="s">
        <v>17</v>
      </c>
    </row>
    <row r="51" spans="8:10">
      <c r="J51" s="1"/>
    </row>
    <row r="52" spans="8:10">
      <c r="J52" s="1"/>
    </row>
    <row r="53" spans="8:10">
      <c r="H53" s="4" t="s">
        <v>12</v>
      </c>
      <c r="I53" s="2" t="s">
        <v>10</v>
      </c>
      <c r="J53" s="1" t="s">
        <v>18</v>
      </c>
    </row>
    <row r="54" spans="8:10">
      <c r="J54" s="1" t="s">
        <v>20</v>
      </c>
    </row>
    <row r="55" spans="8:10">
      <c r="J55" s="1" t="s">
        <v>15</v>
      </c>
    </row>
    <row r="56" spans="8:10">
      <c r="J56" s="1" t="s">
        <v>16</v>
      </c>
    </row>
    <row r="57" spans="8:10">
      <c r="J57" s="1" t="s">
        <v>40</v>
      </c>
    </row>
    <row r="58" spans="8:10">
      <c r="J58" s="1" t="s">
        <v>17</v>
      </c>
    </row>
    <row r="60" spans="8:10">
      <c r="H60" s="4" t="s">
        <v>12</v>
      </c>
      <c r="I60" s="2" t="s">
        <v>19</v>
      </c>
      <c r="J60" s="1" t="s">
        <v>27</v>
      </c>
    </row>
    <row r="65" spans="1:2" ht="15.75">
      <c r="A65" s="5" t="s">
        <v>21</v>
      </c>
      <c r="B65" s="1" t="s">
        <v>22</v>
      </c>
    </row>
    <row r="66" spans="1:2" ht="15.75">
      <c r="A66" s="5"/>
      <c r="B6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35"/>
  <sheetViews>
    <sheetView topLeftCell="A7" workbookViewId="0">
      <selection activeCell="E45" sqref="E45"/>
    </sheetView>
  </sheetViews>
  <sheetFormatPr baseColWidth="10" defaultRowHeight="12.75"/>
  <cols>
    <col min="1" max="1" width="19.42578125" customWidth="1"/>
    <col min="2" max="2" width="16.42578125" customWidth="1"/>
  </cols>
  <sheetData>
    <row r="2" spans="1:11">
      <c r="A2" s="1" t="s">
        <v>50</v>
      </c>
      <c r="B2" s="1"/>
    </row>
    <row r="4" spans="1:11">
      <c r="A4" s="10" t="s">
        <v>23</v>
      </c>
      <c r="B4" s="10" t="s">
        <v>28</v>
      </c>
      <c r="C4" s="10" t="s">
        <v>24</v>
      </c>
      <c r="D4" s="10" t="s">
        <v>25</v>
      </c>
      <c r="E4" s="10" t="s">
        <v>8</v>
      </c>
      <c r="F4" s="10" t="s">
        <v>26</v>
      </c>
      <c r="G4" s="10" t="s">
        <v>38</v>
      </c>
      <c r="H4" s="10" t="s">
        <v>29</v>
      </c>
      <c r="I4" s="10" t="s">
        <v>51</v>
      </c>
    </row>
    <row r="5" spans="1:11">
      <c r="A5" s="12">
        <v>42736</v>
      </c>
      <c r="B5" s="11"/>
      <c r="C5" s="8"/>
      <c r="D5" s="8"/>
      <c r="E5" s="8"/>
      <c r="F5" s="8"/>
      <c r="G5" s="8"/>
      <c r="H5" s="9">
        <v>1000</v>
      </c>
      <c r="I5" s="8"/>
    </row>
    <row r="6" spans="1:11">
      <c r="A6" s="7"/>
      <c r="B6" s="7"/>
      <c r="C6" s="8"/>
      <c r="D6" s="8"/>
      <c r="E6" s="8"/>
      <c r="F6" s="8"/>
      <c r="G6" s="8"/>
      <c r="H6" s="9"/>
      <c r="I6" s="8"/>
    </row>
    <row r="7" spans="1:11">
      <c r="H7" s="6"/>
    </row>
    <row r="8" spans="1:11">
      <c r="A8" s="1" t="s">
        <v>30</v>
      </c>
      <c r="H8" s="6"/>
    </row>
    <row r="9" spans="1:11">
      <c r="B9" s="1" t="s">
        <v>31</v>
      </c>
      <c r="H9" s="6"/>
    </row>
    <row r="10" spans="1:11">
      <c r="B10" s="1" t="s">
        <v>52</v>
      </c>
      <c r="H10" s="6"/>
    </row>
    <row r="11" spans="1:11">
      <c r="B11" s="1" t="s">
        <v>32</v>
      </c>
      <c r="E11" s="1" t="s">
        <v>33</v>
      </c>
      <c r="H11" s="6"/>
    </row>
    <row r="12" spans="1:11">
      <c r="H12" s="6"/>
    </row>
    <row r="13" spans="1:11">
      <c r="H13" s="6"/>
    </row>
    <row r="14" spans="1:11">
      <c r="A14" s="10" t="s">
        <v>23</v>
      </c>
      <c r="B14" s="10" t="s">
        <v>28</v>
      </c>
      <c r="C14" s="10" t="s">
        <v>24</v>
      </c>
      <c r="D14" s="10" t="s">
        <v>25</v>
      </c>
      <c r="E14" s="10" t="s">
        <v>8</v>
      </c>
      <c r="F14" s="10" t="s">
        <v>26</v>
      </c>
      <c r="G14" s="10" t="s">
        <v>38</v>
      </c>
      <c r="H14" s="10" t="s">
        <v>29</v>
      </c>
      <c r="I14" s="10" t="s">
        <v>51</v>
      </c>
      <c r="K14" s="3"/>
    </row>
    <row r="15" spans="1:11">
      <c r="A15" s="12">
        <v>42736</v>
      </c>
      <c r="B15" s="12"/>
      <c r="C15" s="8"/>
      <c r="D15" s="8"/>
      <c r="E15" s="8"/>
      <c r="F15" s="8"/>
      <c r="G15" s="8"/>
      <c r="H15" s="9">
        <v>1000</v>
      </c>
      <c r="I15" s="8"/>
      <c r="K15" s="3"/>
    </row>
    <row r="16" spans="1:11">
      <c r="A16" s="12">
        <v>42736</v>
      </c>
      <c r="B16" s="12">
        <v>42693</v>
      </c>
      <c r="C16" s="7" t="s">
        <v>34</v>
      </c>
      <c r="D16" s="11">
        <v>50</v>
      </c>
      <c r="E16" s="7" t="s">
        <v>35</v>
      </c>
      <c r="F16" s="7" t="s">
        <v>36</v>
      </c>
      <c r="G16" s="7" t="s">
        <v>37</v>
      </c>
      <c r="H16" s="9">
        <v>950</v>
      </c>
      <c r="I16" s="8"/>
      <c r="K16" s="3"/>
    </row>
    <row r="17" spans="1:11">
      <c r="A17" s="12">
        <v>42749</v>
      </c>
      <c r="B17" s="12">
        <v>42693</v>
      </c>
      <c r="C17" s="7" t="s">
        <v>34</v>
      </c>
      <c r="D17" s="11">
        <v>630</v>
      </c>
      <c r="E17" s="7" t="s">
        <v>39</v>
      </c>
      <c r="F17" s="7" t="s">
        <v>41</v>
      </c>
      <c r="G17" s="7" t="s">
        <v>42</v>
      </c>
      <c r="H17" s="9">
        <v>320</v>
      </c>
      <c r="I17" s="8"/>
      <c r="K17" s="3"/>
    </row>
    <row r="18" spans="1:11">
      <c r="A18" s="12">
        <v>42751</v>
      </c>
      <c r="B18" s="12">
        <v>42693</v>
      </c>
      <c r="C18" s="7" t="s">
        <v>43</v>
      </c>
      <c r="D18" s="11">
        <v>125</v>
      </c>
      <c r="E18" s="7" t="s">
        <v>44</v>
      </c>
      <c r="F18" s="7" t="s">
        <v>46</v>
      </c>
      <c r="G18" s="7" t="s">
        <v>48</v>
      </c>
      <c r="H18" s="9">
        <v>445</v>
      </c>
      <c r="I18" s="8"/>
    </row>
    <row r="19" spans="1:11">
      <c r="A19" s="12">
        <v>42751</v>
      </c>
      <c r="B19" s="12">
        <v>42693</v>
      </c>
      <c r="C19" s="7" t="s">
        <v>43</v>
      </c>
      <c r="D19" s="11">
        <v>250</v>
      </c>
      <c r="E19" s="7" t="s">
        <v>45</v>
      </c>
      <c r="F19" s="7" t="s">
        <v>47</v>
      </c>
      <c r="G19" s="7" t="s">
        <v>49</v>
      </c>
      <c r="H19" s="9">
        <v>695</v>
      </c>
      <c r="I19" s="8"/>
    </row>
    <row r="20" spans="1:11">
      <c r="A20" s="11"/>
      <c r="B20" s="12"/>
      <c r="C20" s="11"/>
      <c r="D20" s="11"/>
      <c r="E20" s="11"/>
      <c r="F20" s="11"/>
      <c r="G20" s="11"/>
      <c r="H20" s="9"/>
      <c r="I20" s="8"/>
    </row>
    <row r="21" spans="1:11">
      <c r="A21" s="11"/>
      <c r="B21" s="11"/>
      <c r="C21" s="8"/>
      <c r="D21" s="8"/>
      <c r="E21" s="8"/>
      <c r="F21" s="8"/>
      <c r="G21" s="8"/>
      <c r="H21" s="9"/>
      <c r="I21" s="8"/>
    </row>
    <row r="22" spans="1:11">
      <c r="H22" s="6"/>
    </row>
    <row r="24" spans="1:11">
      <c r="A24" s="1" t="s">
        <v>54</v>
      </c>
    </row>
    <row r="25" spans="1:11">
      <c r="A25" s="1" t="s">
        <v>55</v>
      </c>
    </row>
    <row r="27" spans="1:11">
      <c r="A27" s="10" t="s">
        <v>23</v>
      </c>
      <c r="B27" s="10" t="s">
        <v>28</v>
      </c>
      <c r="C27" s="10" t="s">
        <v>24</v>
      </c>
      <c r="D27" s="10" t="s">
        <v>25</v>
      </c>
      <c r="E27" s="10" t="s">
        <v>8</v>
      </c>
      <c r="F27" s="10" t="s">
        <v>26</v>
      </c>
      <c r="G27" s="10" t="s">
        <v>38</v>
      </c>
      <c r="H27" s="10" t="s">
        <v>29</v>
      </c>
      <c r="I27" s="10" t="s">
        <v>51</v>
      </c>
    </row>
    <row r="28" spans="1:11">
      <c r="A28" s="12">
        <v>42736</v>
      </c>
      <c r="B28" s="12"/>
      <c r="C28" s="8"/>
      <c r="D28" s="8"/>
      <c r="E28" s="8"/>
      <c r="F28" s="8"/>
      <c r="G28" s="8"/>
      <c r="H28" s="9">
        <v>1000</v>
      </c>
      <c r="I28" s="8"/>
    </row>
    <row r="29" spans="1:11">
      <c r="A29" s="12">
        <v>42736</v>
      </c>
      <c r="B29" s="12">
        <v>42693</v>
      </c>
      <c r="C29" s="7" t="s">
        <v>34</v>
      </c>
      <c r="D29" s="11">
        <v>50</v>
      </c>
      <c r="E29" s="7" t="s">
        <v>35</v>
      </c>
      <c r="F29" s="7" t="s">
        <v>36</v>
      </c>
      <c r="G29" s="7" t="s">
        <v>37</v>
      </c>
      <c r="H29" s="9">
        <f>H28-D29</f>
        <v>950</v>
      </c>
      <c r="I29" s="8"/>
    </row>
    <row r="30" spans="1:11">
      <c r="A30" s="12">
        <v>42749</v>
      </c>
      <c r="B30" s="12">
        <v>42693</v>
      </c>
      <c r="C30" s="7" t="s">
        <v>34</v>
      </c>
      <c r="D30" s="11">
        <v>630</v>
      </c>
      <c r="E30" s="7" t="s">
        <v>39</v>
      </c>
      <c r="F30" s="7" t="s">
        <v>41</v>
      </c>
      <c r="G30" s="7" t="s">
        <v>42</v>
      </c>
      <c r="H30" s="9">
        <f>H29-D30</f>
        <v>320</v>
      </c>
      <c r="I30" s="8"/>
    </row>
    <row r="31" spans="1:11">
      <c r="A31" s="12">
        <v>42384</v>
      </c>
      <c r="B31" s="12">
        <v>42705</v>
      </c>
      <c r="C31" s="7" t="s">
        <v>34</v>
      </c>
      <c r="D31" s="11">
        <v>500</v>
      </c>
      <c r="E31" s="7"/>
      <c r="F31" s="7"/>
      <c r="G31" s="7" t="s">
        <v>53</v>
      </c>
      <c r="H31" s="13">
        <f>H30-D31</f>
        <v>-180</v>
      </c>
      <c r="I31" s="8"/>
    </row>
    <row r="32" spans="1:11">
      <c r="A32" s="12">
        <v>42751</v>
      </c>
      <c r="B32" s="12">
        <v>42693</v>
      </c>
      <c r="C32" s="7" t="s">
        <v>43</v>
      </c>
      <c r="D32" s="11">
        <v>125</v>
      </c>
      <c r="E32" s="7" t="s">
        <v>44</v>
      </c>
      <c r="F32" s="7" t="s">
        <v>46</v>
      </c>
      <c r="G32" s="7" t="s">
        <v>48</v>
      </c>
      <c r="H32" s="13">
        <f>H31+D32</f>
        <v>-55</v>
      </c>
      <c r="I32" s="8"/>
    </row>
    <row r="33" spans="1:9">
      <c r="A33" s="12">
        <v>42751</v>
      </c>
      <c r="B33" s="12">
        <v>42693</v>
      </c>
      <c r="C33" s="7" t="s">
        <v>43</v>
      </c>
      <c r="D33" s="11">
        <v>250</v>
      </c>
      <c r="E33" s="7" t="s">
        <v>45</v>
      </c>
      <c r="F33" s="7" t="s">
        <v>47</v>
      </c>
      <c r="G33" s="7" t="s">
        <v>49</v>
      </c>
      <c r="H33" s="9">
        <f>H32+D33</f>
        <v>195</v>
      </c>
      <c r="I33" s="8"/>
    </row>
    <row r="34" spans="1:9">
      <c r="A34" s="11"/>
      <c r="B34" s="12"/>
      <c r="C34" s="11"/>
      <c r="D34" s="11"/>
      <c r="E34" s="11"/>
      <c r="F34" s="11"/>
      <c r="G34" s="11"/>
      <c r="H34" s="9"/>
      <c r="I34" s="8"/>
    </row>
    <row r="35" spans="1:9">
      <c r="A35" s="11"/>
      <c r="B35" s="11"/>
      <c r="C35" s="8"/>
      <c r="D35" s="8"/>
      <c r="E35" s="8"/>
      <c r="F35" s="8"/>
      <c r="G35" s="8"/>
      <c r="H35" s="9"/>
      <c r="I35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Projet....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Lpm_com3</dc:creator>
  <cp:lastModifiedBy>TouDonPe</cp:lastModifiedBy>
  <cp:lastPrinted>2008-12-04T14:43:51Z</cp:lastPrinted>
  <dcterms:created xsi:type="dcterms:W3CDTF">2008-11-14T13:52:05Z</dcterms:created>
  <dcterms:modified xsi:type="dcterms:W3CDTF">2016-11-19T11:02:24Z</dcterms:modified>
</cp:coreProperties>
</file>