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GLM WORKS EXCEL\Referentiel IDCC\"/>
    </mc:Choice>
  </mc:AlternateContent>
  <xr:revisionPtr revIDLastSave="0" documentId="13_ncr:1_{F31EC568-FE5B-4785-B6D3-60D2F1A4CAAA}" xr6:coauthVersionLast="45" xr6:coauthVersionMax="45" xr10:uidLastSave="{00000000-0000-0000-0000-000000000000}"/>
  <bookViews>
    <workbookView xWindow="28680" yWindow="-120" windowWidth="29040" windowHeight="16440" xr2:uid="{021996F4-056E-4324-AFE6-C46A8A156CFD}"/>
  </bookViews>
  <sheets>
    <sheet name="Feuil2" sheetId="2" r:id="rId1"/>
    <sheet name="Feuil1" sheetId="1" r:id="rId2"/>
  </sheets>
  <calcPr calcId="191029"/>
  <pivotCaches>
    <pivotCache cacheId="1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<sst xmlns="http://schemas.openxmlformats.org/spreadsheetml/2006/main" count="51" uniqueCount="26">
  <si>
    <t>AGENT DE CONTROLE NON DESTRUCTIF (MC NIVEAU IV)</t>
  </si>
  <si>
    <t xml:space="preserve">CPNE des sociétés de ventes volontaires de meubles aux enchères publiques et des offices de commissaires-priseurs judiciaires </t>
  </si>
  <si>
    <t>D</t>
  </si>
  <si>
    <t>CPN de la branche du Conseil d'architecture, d'urbanisme et de l'environnement (CAUE)</t>
  </si>
  <si>
    <t>CPNE des Centres d'initiatives pour valoriser l'agriculture et le milieu rural (CIVAM)</t>
  </si>
  <si>
    <t>NA</t>
  </si>
  <si>
    <t>Chambre consulaire d'agriculture</t>
  </si>
  <si>
    <t>CPNE de la branche vétérinaire</t>
  </si>
  <si>
    <t>EMPLOYE TRAITEUR (MC NIVEAU V)</t>
  </si>
  <si>
    <t xml:space="preserve">CNPE des sociétés financières </t>
  </si>
  <si>
    <t>CPNE des sociétés d'assistance</t>
  </si>
  <si>
    <t>CPNEFP dans le notariat</t>
  </si>
  <si>
    <t>CPNE conjointes du bâtiment et des travaux publics</t>
  </si>
  <si>
    <t>627, 749, 771, 1049, 1596, 1597, 1702, 1843, 2328, 2389, 2420, 2609, 2614, 2707, 2870, 3107, 3128, 3144, 3204, 3212</t>
  </si>
  <si>
    <t>CPNE de l'agriculture</t>
  </si>
  <si>
    <t xml:space="preserve">7018, 8117, 8214, 8233, 8252, 8262, 8313, 8415, 8421, 8422, 8434, 8523, 8525, 8531, 8532, 8542, 8721, 8723, 8731, 8733, 8741, 8825, 8826, 8832, 8912, 9011, 9021, 9031, 9071, 9081, 9091, 9121, 9151, 9161, 9171, 9181, 9231, 9241, 9261, 9281, 9321, 9331, 9361, 9371, 9383, 9401, 9412, 9461, 9471, 9541, 9553, 9573, 9583, 9601, 9631, 9641, 9651, 9691, 9702, 9712, 9761, 9791, 9802, 9821, 9871, 9881 </t>
  </si>
  <si>
    <t>Libellé dde la certification</t>
  </si>
  <si>
    <t>Code CPNE</t>
  </si>
  <si>
    <t>Libellé CPNE</t>
  </si>
  <si>
    <t>Code IDCC</t>
  </si>
  <si>
    <t>Valeur finale</t>
  </si>
  <si>
    <t>Statut</t>
  </si>
  <si>
    <t>Code certification</t>
  </si>
  <si>
    <t>Total général</t>
  </si>
  <si>
    <t>Mon souci est avec le critère de recherche sur l'IDCC, lorsqu'il y a plusieurs valeurs dans la cellule (exemple avec le code 627, alors aucun résultat dans la recherche)</t>
  </si>
  <si>
    <t>Je voudrais aussi que les filtres soient en cascade : le premier "code certification" filtre sur les autres critères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</si>
</sst>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/>
        <bgColor theme="9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3" xfId="0" applyBorder="1"/>
    <xf numFmtId="0" fontId="0" fillId="2" borderId="1" xfId="0" applyFill="1" applyBorder="1"/>
    <xf numFmtId="0" fontId="0" fillId="2" borderId="2" xfId="0" applyFill="1" applyBorder="1"/>
    <xf numFmtId="0" fontId="0" fillId="2" borderId="2" xfId="0" applyFill="1" applyBorder="1" applyAlignment="1">
      <alignment wrapText="1"/>
    </xf>
    <xf numFmtId="0" fontId="0" fillId="2" borderId="3" xfId="0" applyFill="1" applyBorder="1"/>
    <xf numFmtId="0" fontId="1" fillId="3" borderId="1" xfId="0" applyFont="1" applyFill="1" applyBorder="1"/>
    <xf numFmtId="0" fontId="1" fillId="3" borderId="2" xfId="0" applyFont="1" applyFill="1" applyBorder="1"/>
    <xf numFmtId="0" fontId="1" fillId="3" borderId="2" xfId="0" applyFont="1" applyFill="1" applyBorder="1" applyAlignment="1">
      <alignment wrapText="1"/>
    </xf>
    <xf numFmtId="164" fontId="1" fillId="3" borderId="2" xfId="0" applyNumberFormat="1" applyFont="1" applyFill="1" applyBorder="1"/>
    <xf numFmtId="0" fontId="1" fillId="3" borderId="3" xfId="0" applyFont="1" applyFill="1" applyBorder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333376</xdr:colOff>
      <xdr:row>0</xdr:row>
      <xdr:rowOff>38100</xdr:rowOff>
    </xdr:from>
    <xdr:to>
      <xdr:col>2</xdr:col>
      <xdr:colOff>2562226</xdr:colOff>
      <xdr:row>1</xdr:row>
      <xdr:rowOff>123825</xdr:rowOff>
    </xdr:to>
    <xdr:sp macro="" textlink="">
      <xdr:nvSpPr>
        <xdr:cNvPr id="3" name="Légende : flèche vers la gauche 2">
          <a:extLst>
            <a:ext uri="{FF2B5EF4-FFF2-40B4-BE49-F238E27FC236}">
              <a16:creationId xmlns:a16="http://schemas.microsoft.com/office/drawing/2014/main" id="{C56304D9-EB8C-4200-B8F2-63B57A0DEBE5}"/>
            </a:ext>
          </a:extLst>
        </xdr:cNvPr>
        <xdr:cNvSpPr/>
      </xdr:nvSpPr>
      <xdr:spPr>
        <a:xfrm>
          <a:off x="4972051" y="38100"/>
          <a:ext cx="2228850" cy="276225"/>
        </a:xfrm>
        <a:prstGeom prst="leftArrowCallou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Critères de recherche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tilisateur" refreshedDate="44243.701105208333" createdVersion="6" refreshedVersion="6" minRefreshableVersion="3" recordCount="10" xr:uid="{173BE3DD-7794-442A-92E1-60B3514823BD}">
  <cacheSource type="worksheet">
    <worksheetSource ref="A1:G11" sheet="Feuil1"/>
  </cacheSource>
  <cacheFields count="7">
    <cacheField name="Code certification" numFmtId="0">
      <sharedItems containsSemiMixedTypes="0" containsString="0" containsNumber="1" containsInteger="1" minValue="1022001" maxValue="1022103" count="2">
        <n v="1022001"/>
        <n v="1022103"/>
      </sharedItems>
    </cacheField>
    <cacheField name="Libellé dde la certification" numFmtId="0">
      <sharedItems count="2">
        <s v="AGENT DE CONTROLE NON DESTRUCTIF (MC NIVEAU IV)"/>
        <s v="EMPLOYE TRAITEUR (MC NIVEAU V)"/>
      </sharedItems>
    </cacheField>
    <cacheField name="Code CPNE" numFmtId="0">
      <sharedItems containsSemiMixedTypes="0" containsString="0" containsNumber="1" containsInteger="1" minValue="2" maxValue="315" count="10">
        <n v="311"/>
        <n v="313"/>
        <n v="314"/>
        <n v="315"/>
        <n v="43"/>
        <n v="2"/>
        <n v="4"/>
        <n v="5"/>
        <n v="9"/>
        <n v="10"/>
      </sharedItems>
    </cacheField>
    <cacheField name="Libellé CPNE" numFmtId="0">
      <sharedItems count="10">
        <s v="CPNE des sociétés de ventes volontaires de meubles aux enchères publiques et des offices de commissaires-priseurs judiciaires "/>
        <s v="CPN de la branche du Conseil d'architecture, d'urbanisme et de l'environnement (CAUE)"/>
        <s v="CPNE des Centres d'initiatives pour valoriser l'agriculture et le milieu rural (CIVAM)"/>
        <s v="Chambre consulaire d'agriculture"/>
        <s v="CPNE de la branche vétérinaire"/>
        <s v="CNPE des sociétés financières "/>
        <s v="CPNE des sociétés d'assistance"/>
        <s v="CPNEFP dans le notariat"/>
        <s v="CPNE conjointes du bâtiment et des travaux publics"/>
        <s v="CPNE de l'agriculture"/>
      </sharedItems>
    </cacheField>
    <cacheField name="Code IDCC" numFmtId="0">
      <sharedItems containsMixedTypes="1" containsNumber="1" containsInteger="1" minValue="478" maxValue="2785" count="9" longText="1">
        <n v="2785"/>
        <n v="2666"/>
        <s v="NA"/>
        <n v="1875"/>
        <n v="478"/>
        <n v="1801"/>
        <n v="2205"/>
        <s v="627, 749, 771, 1049, 1596, 1597, 1702, 1843, 2328, 2389, 2420, 2609, 2614, 2707, 2870, 3107, 3128, 3144, 3204, 3212"/>
        <s v="7018, 8117, 8214, 8233, 8252, 8262, 8313, 8415, 8421, 8422, 8434, 8523, 8525, 8531, 8532, 8542, 8721, 8723, 8731, 8733, 8741, 8825, 8826, 8832, 8912, 9011, 9021, 9031, 9071, 9081, 9091, 9121, 9151, 9161, 9171, 9181, 9231, 9241, 9261, 9281, 9321, 9331, 9361, 9371, 9383, 9401, 9412, 9461, 9471, 9541, 9553, 9573, 9583, 9601, 9631, 9641, 9651, 9691, 9702, 9712, 9761, 9791, 9802, 9821, 9871, 9881 "/>
      </sharedItems>
    </cacheField>
    <cacheField name="Valeur finale" numFmtId="0">
      <sharedItems containsSemiMixedTypes="0" containsString="0" containsNumber="1" containsInteger="1" minValue="6079" maxValue="10208" count="2">
        <n v="6079"/>
        <n v="10208"/>
      </sharedItems>
    </cacheField>
    <cacheField name="Statut" numFmtId="0">
      <sharedItems count="1">
        <s v="D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  <x v="0"/>
    <x v="0"/>
    <x v="0"/>
    <x v="0"/>
    <x v="0"/>
  </r>
  <r>
    <x v="0"/>
    <x v="0"/>
    <x v="1"/>
    <x v="1"/>
    <x v="1"/>
    <x v="0"/>
    <x v="0"/>
  </r>
  <r>
    <x v="0"/>
    <x v="0"/>
    <x v="2"/>
    <x v="2"/>
    <x v="2"/>
    <x v="0"/>
    <x v="0"/>
  </r>
  <r>
    <x v="0"/>
    <x v="0"/>
    <x v="3"/>
    <x v="3"/>
    <x v="2"/>
    <x v="0"/>
    <x v="0"/>
  </r>
  <r>
    <x v="0"/>
    <x v="0"/>
    <x v="4"/>
    <x v="4"/>
    <x v="3"/>
    <x v="0"/>
    <x v="0"/>
  </r>
  <r>
    <x v="1"/>
    <x v="1"/>
    <x v="5"/>
    <x v="5"/>
    <x v="4"/>
    <x v="1"/>
    <x v="0"/>
  </r>
  <r>
    <x v="1"/>
    <x v="1"/>
    <x v="6"/>
    <x v="6"/>
    <x v="5"/>
    <x v="1"/>
    <x v="0"/>
  </r>
  <r>
    <x v="1"/>
    <x v="1"/>
    <x v="7"/>
    <x v="7"/>
    <x v="6"/>
    <x v="1"/>
    <x v="0"/>
  </r>
  <r>
    <x v="1"/>
    <x v="1"/>
    <x v="8"/>
    <x v="8"/>
    <x v="7"/>
    <x v="1"/>
    <x v="0"/>
  </r>
  <r>
    <x v="1"/>
    <x v="1"/>
    <x v="9"/>
    <x v="9"/>
    <x v="8"/>
    <x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A36AA3A-1E6B-458D-99EB-551B3F8C21EE}" name="Tableau croisé dynamique1" cacheId="10" applyNumberFormats="0" applyBorderFormats="0" applyFontFormats="0" applyPatternFormats="0" applyAlignmentFormats="0" applyWidthHeightFormats="1" dataCaption="Valeurs" updatedVersion="6" minRefreshableVersion="3" showDrill="0" useAutoFormatting="1" itemPrintTitles="1" createdVersion="6" indent="0" compact="0" compactData="0" multipleFieldFilters="0">
  <location ref="A4:E5" firstHeaderRow="1" firstDataRow="1" firstDataCol="5" rowPageCount="2" colPageCount="1"/>
  <pivotFields count="7">
    <pivotField axis="axisPage" compact="0" outline="0" showAll="0">
      <items count="3">
        <item x="0"/>
        <item x="1"/>
        <item t="default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10">
        <item x="5"/>
        <item x="6"/>
        <item x="7"/>
        <item x="8"/>
        <item x="9"/>
        <item x="4"/>
        <item x="0"/>
        <item x="1"/>
        <item x="2"/>
        <item x="3"/>
      </items>
    </pivotField>
    <pivotField axis="axisRow" compact="0" outline="0" showAll="0" defaultSubtotal="0">
      <items count="10">
        <item x="3"/>
        <item x="5"/>
        <item x="1"/>
        <item x="8"/>
        <item x="4"/>
        <item x="9"/>
        <item x="2"/>
        <item x="6"/>
        <item x="0"/>
        <item x="7"/>
      </items>
    </pivotField>
    <pivotField axis="axisPage" compact="0" outline="0" showAll="0">
      <items count="10">
        <item x="4"/>
        <item x="5"/>
        <item x="3"/>
        <item x="6"/>
        <item x="1"/>
        <item x="0"/>
        <item x="7"/>
        <item x="8"/>
        <item x="2"/>
        <item t="default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1">
        <item x="0"/>
      </items>
    </pivotField>
  </pivotFields>
  <rowFields count="5">
    <field x="1"/>
    <field x="2"/>
    <field x="3"/>
    <field x="5"/>
    <field x="6"/>
  </rowFields>
  <rowItems count="1">
    <i t="grand">
      <x/>
    </i>
  </rowItems>
  <colItems count="1">
    <i/>
  </colItems>
  <pageFields count="2">
    <pageField fld="0" item="0" hier="-1"/>
    <pageField fld="4" item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551C6-6ABE-43F1-A9F0-B89315776759}">
  <dimension ref="A1:E20"/>
  <sheetViews>
    <sheetView tabSelected="1" workbookViewId="0">
      <selection activeCell="G6" sqref="G6"/>
    </sheetView>
  </sheetViews>
  <sheetFormatPr baseColWidth="10" defaultRowHeight="15" x14ac:dyDescent="0.25"/>
  <cols>
    <col min="1" max="1" width="56.140625" customWidth="1"/>
    <col min="2" max="2" width="13.42578125" customWidth="1"/>
    <col min="3" max="3" width="38.85546875" customWidth="1"/>
    <col min="5" max="5" width="8.5703125" bestFit="1" customWidth="1"/>
  </cols>
  <sheetData>
    <row r="1" spans="1:5" x14ac:dyDescent="0.25">
      <c r="A1" s="14" t="s">
        <v>22</v>
      </c>
      <c r="B1" s="15">
        <v>1022001</v>
      </c>
    </row>
    <row r="2" spans="1:5" x14ac:dyDescent="0.25">
      <c r="A2" s="14" t="s">
        <v>19</v>
      </c>
      <c r="B2" s="15">
        <v>478</v>
      </c>
    </row>
    <row r="4" spans="1:5" x14ac:dyDescent="0.25">
      <c r="A4" s="14" t="s">
        <v>16</v>
      </c>
      <c r="B4" s="14" t="s">
        <v>17</v>
      </c>
      <c r="C4" s="14" t="s">
        <v>18</v>
      </c>
      <c r="D4" s="14" t="s">
        <v>20</v>
      </c>
      <c r="E4" s="14" t="s">
        <v>21</v>
      </c>
    </row>
    <row r="5" spans="1:5" x14ac:dyDescent="0.25">
      <c r="A5" t="s">
        <v>23</v>
      </c>
    </row>
    <row r="19" spans="1:1" x14ac:dyDescent="0.25">
      <c r="A19" t="s">
        <v>24</v>
      </c>
    </row>
    <row r="20" spans="1:1" x14ac:dyDescent="0.25">
      <c r="A20" t="s">
        <v>25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5ED5D-651E-46C6-B792-11C08D8D0AE7}">
  <dimension ref="A1:G11"/>
  <sheetViews>
    <sheetView workbookViewId="0">
      <selection activeCell="A3" sqref="A3"/>
    </sheetView>
  </sheetViews>
  <sheetFormatPr baseColWidth="10" defaultRowHeight="15" x14ac:dyDescent="0.25"/>
  <cols>
    <col min="2" max="2" width="50.42578125" bestFit="1" customWidth="1"/>
    <col min="4" max="4" width="117" bestFit="1" customWidth="1"/>
    <col min="5" max="5" width="38" customWidth="1"/>
  </cols>
  <sheetData>
    <row r="1" spans="1:7" x14ac:dyDescent="0.25">
      <c r="A1" s="9" t="s">
        <v>22</v>
      </c>
      <c r="B1" s="10" t="s">
        <v>16</v>
      </c>
      <c r="C1" s="10" t="s">
        <v>17</v>
      </c>
      <c r="D1" s="10" t="s">
        <v>18</v>
      </c>
      <c r="E1" s="11" t="s">
        <v>19</v>
      </c>
      <c r="F1" s="12" t="s">
        <v>20</v>
      </c>
      <c r="G1" s="13" t="s">
        <v>21</v>
      </c>
    </row>
    <row r="2" spans="1:7" x14ac:dyDescent="0.25">
      <c r="A2" s="1">
        <v>1022001</v>
      </c>
      <c r="B2" s="2" t="s">
        <v>0</v>
      </c>
      <c r="C2" s="2">
        <v>311</v>
      </c>
      <c r="D2" s="2" t="s">
        <v>1</v>
      </c>
      <c r="E2" s="3">
        <v>2785</v>
      </c>
      <c r="F2" s="2">
        <v>6079</v>
      </c>
      <c r="G2" s="4" t="s">
        <v>2</v>
      </c>
    </row>
    <row r="3" spans="1:7" x14ac:dyDescent="0.25">
      <c r="A3" s="5">
        <v>1022001</v>
      </c>
      <c r="B3" s="6" t="s">
        <v>0</v>
      </c>
      <c r="C3" s="6">
        <v>313</v>
      </c>
      <c r="D3" s="6" t="s">
        <v>3</v>
      </c>
      <c r="E3" s="7">
        <v>2666</v>
      </c>
      <c r="F3" s="6">
        <v>6079</v>
      </c>
      <c r="G3" s="8" t="s">
        <v>2</v>
      </c>
    </row>
    <row r="4" spans="1:7" x14ac:dyDescent="0.25">
      <c r="A4" s="1">
        <v>1022001</v>
      </c>
      <c r="B4" s="2" t="s">
        <v>0</v>
      </c>
      <c r="C4" s="2">
        <v>314</v>
      </c>
      <c r="D4" s="2" t="s">
        <v>4</v>
      </c>
      <c r="E4" s="3" t="s">
        <v>5</v>
      </c>
      <c r="F4" s="2">
        <v>6079</v>
      </c>
      <c r="G4" s="4" t="s">
        <v>2</v>
      </c>
    </row>
    <row r="5" spans="1:7" x14ac:dyDescent="0.25">
      <c r="A5" s="5">
        <v>1022001</v>
      </c>
      <c r="B5" s="6" t="s">
        <v>0</v>
      </c>
      <c r="C5" s="6">
        <v>315</v>
      </c>
      <c r="D5" s="6" t="s">
        <v>6</v>
      </c>
      <c r="E5" s="7" t="s">
        <v>5</v>
      </c>
      <c r="F5" s="6">
        <v>6079</v>
      </c>
      <c r="G5" s="8" t="s">
        <v>2</v>
      </c>
    </row>
    <row r="6" spans="1:7" x14ac:dyDescent="0.25">
      <c r="A6" s="1">
        <v>1022001</v>
      </c>
      <c r="B6" s="2" t="s">
        <v>0</v>
      </c>
      <c r="C6" s="2">
        <v>43</v>
      </c>
      <c r="D6" s="2" t="s">
        <v>7</v>
      </c>
      <c r="E6" s="3">
        <v>1875</v>
      </c>
      <c r="F6" s="2">
        <v>6079</v>
      </c>
      <c r="G6" s="4" t="s">
        <v>2</v>
      </c>
    </row>
    <row r="7" spans="1:7" x14ac:dyDescent="0.25">
      <c r="A7" s="5">
        <v>1022103</v>
      </c>
      <c r="B7" s="6" t="s">
        <v>8</v>
      </c>
      <c r="C7" s="6">
        <v>2</v>
      </c>
      <c r="D7" s="6" t="s">
        <v>9</v>
      </c>
      <c r="E7" s="7">
        <v>478</v>
      </c>
      <c r="F7" s="6">
        <v>10208</v>
      </c>
      <c r="G7" s="8" t="s">
        <v>2</v>
      </c>
    </row>
    <row r="8" spans="1:7" x14ac:dyDescent="0.25">
      <c r="A8" s="1">
        <v>1022103</v>
      </c>
      <c r="B8" s="2" t="s">
        <v>8</v>
      </c>
      <c r="C8" s="2">
        <v>4</v>
      </c>
      <c r="D8" s="2" t="s">
        <v>10</v>
      </c>
      <c r="E8" s="3">
        <v>1801</v>
      </c>
      <c r="F8" s="2">
        <v>10208</v>
      </c>
      <c r="G8" s="4" t="s">
        <v>2</v>
      </c>
    </row>
    <row r="9" spans="1:7" x14ac:dyDescent="0.25">
      <c r="A9" s="5">
        <v>1022103</v>
      </c>
      <c r="B9" s="6" t="s">
        <v>8</v>
      </c>
      <c r="C9" s="6">
        <v>5</v>
      </c>
      <c r="D9" s="6" t="s">
        <v>11</v>
      </c>
      <c r="E9" s="7">
        <v>2205</v>
      </c>
      <c r="F9" s="6">
        <v>10208</v>
      </c>
      <c r="G9" s="8" t="s">
        <v>2</v>
      </c>
    </row>
    <row r="10" spans="1:7" ht="45" x14ac:dyDescent="0.25">
      <c r="A10" s="1">
        <v>1022103</v>
      </c>
      <c r="B10" s="2" t="s">
        <v>8</v>
      </c>
      <c r="C10" s="2">
        <v>9</v>
      </c>
      <c r="D10" s="2" t="s">
        <v>12</v>
      </c>
      <c r="E10" s="3" t="s">
        <v>13</v>
      </c>
      <c r="F10" s="2">
        <v>10208</v>
      </c>
      <c r="G10" s="4" t="s">
        <v>2</v>
      </c>
    </row>
    <row r="11" spans="1:7" ht="150" x14ac:dyDescent="0.25">
      <c r="A11" s="5">
        <v>1022103</v>
      </c>
      <c r="B11" s="6" t="s">
        <v>8</v>
      </c>
      <c r="C11" s="6">
        <v>10</v>
      </c>
      <c r="D11" s="6" t="s">
        <v>14</v>
      </c>
      <c r="E11" s="7" t="s">
        <v>15</v>
      </c>
      <c r="F11" s="6">
        <v>10208</v>
      </c>
      <c r="G11" s="8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2021-02-16T10:07:40Z</dcterms:created>
  <dcterms:modified xsi:type="dcterms:W3CDTF">2021-02-16T15:56:53Z</dcterms:modified>
</cp:coreProperties>
</file>